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a\Desktop\users\users_exp1\intento2\AnglykS\friends-20200729\"/>
    </mc:Choice>
  </mc:AlternateContent>
  <xr:revisionPtr revIDLastSave="0" documentId="13_ncr:1_{B56E6FFC-756B-401E-81B8-1202C69BA1BC}" xr6:coauthVersionLast="45" xr6:coauthVersionMax="45" xr10:uidLastSave="{00000000-0000-0000-0000-000000000000}"/>
  <bookViews>
    <workbookView xWindow="20370" yWindow="-120" windowWidth="29040" windowHeight="16440" activeTab="1" xr2:uid="{00000000-000D-0000-FFFF-FFFF00000000}"/>
  </bookViews>
  <sheets>
    <sheet name="AnglykS_friends" sheetId="1" r:id="rId1"/>
    <sheet name="Hoja1" sheetId="2" r:id="rId2"/>
  </sheets>
  <definedNames>
    <definedName name="_xlnm._FilterDatabase" localSheetId="0" hidden="1">AnglykS_friends!$A$11:$A$93</definedName>
    <definedName name="_xlnm._FilterDatabase" localSheetId="1" hidden="1">Hoja1!$A$1:$F$60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1" i="2" l="1"/>
  <c r="C51" i="2" s="1"/>
  <c r="D51" i="2" a="1"/>
  <c r="D51" i="2" s="1"/>
  <c r="E50" i="2"/>
  <c r="C50" i="2" s="1"/>
  <c r="D50" i="2" a="1"/>
  <c r="D50" i="2" s="1"/>
  <c r="E49" i="2"/>
  <c r="C49" i="2" s="1"/>
  <c r="D49" i="2" a="1"/>
  <c r="D49" i="2" s="1"/>
  <c r="E48" i="2"/>
  <c r="C48" i="2" s="1"/>
  <c r="D48" i="2" a="1"/>
  <c r="D48" i="2" s="1"/>
  <c r="E47" i="2"/>
  <c r="C47" i="2" s="1"/>
  <c r="D47" i="2" a="1"/>
  <c r="D47" i="2" s="1"/>
  <c r="E46" i="2"/>
  <c r="C46" i="2" s="1"/>
  <c r="D46" i="2" a="1"/>
  <c r="D46" i="2" s="1"/>
  <c r="E45" i="2"/>
  <c r="C45" i="2" s="1"/>
  <c r="D45" i="2" a="1"/>
  <c r="D45" i="2" s="1"/>
  <c r="E44" i="2"/>
  <c r="C44" i="2" s="1"/>
  <c r="D44" i="2" a="1"/>
  <c r="D44" i="2" s="1"/>
  <c r="E43" i="2"/>
  <c r="C43" i="2" s="1"/>
  <c r="D43" i="2" a="1"/>
  <c r="D43" i="2" s="1"/>
  <c r="E42" i="2"/>
  <c r="C42" i="2" s="1"/>
  <c r="D42" i="2" a="1"/>
  <c r="D42" i="2" s="1"/>
  <c r="E41" i="2"/>
  <c r="C41" i="2" s="1"/>
  <c r="D41" i="2" a="1"/>
  <c r="D41" i="2" s="1"/>
  <c r="E40" i="2"/>
  <c r="C40" i="2" s="1"/>
  <c r="D40" i="2" a="1"/>
  <c r="D40" i="2" s="1"/>
  <c r="E39" i="2"/>
  <c r="C39" i="2" s="1"/>
  <c r="D39" i="2" a="1"/>
  <c r="D39" i="2" s="1"/>
  <c r="E38" i="2"/>
  <c r="C38" i="2" s="1"/>
  <c r="D38" i="2" a="1"/>
  <c r="D38" i="2" s="1"/>
  <c r="E37" i="2"/>
  <c r="C37" i="2" s="1"/>
  <c r="D37" i="2" a="1"/>
  <c r="D37" i="2" s="1"/>
  <c r="E36" i="2"/>
  <c r="C36" i="2" s="1"/>
  <c r="D36" i="2" a="1"/>
  <c r="D36" i="2" s="1"/>
  <c r="E35" i="2"/>
  <c r="C35" i="2" s="1"/>
  <c r="D35" i="2" a="1"/>
  <c r="D35" i="2" s="1"/>
  <c r="E34" i="2"/>
  <c r="C34" i="2" s="1"/>
  <c r="D34" i="2" a="1"/>
  <c r="D34" i="2" s="1"/>
  <c r="E33" i="2"/>
  <c r="C33" i="2" s="1"/>
  <c r="D33" i="2" a="1"/>
  <c r="D33" i="2" s="1"/>
  <c r="E32" i="2"/>
  <c r="C32" i="2" s="1"/>
  <c r="D32" i="2" a="1"/>
  <c r="D32" i="2" s="1"/>
  <c r="E31" i="2"/>
  <c r="C31" i="2" s="1"/>
  <c r="D31" i="2" a="1"/>
  <c r="D31" i="2" s="1"/>
  <c r="E30" i="2"/>
  <c r="C30" i="2" s="1"/>
  <c r="D30" i="2" a="1"/>
  <c r="D30" i="2" s="1"/>
  <c r="E29" i="2"/>
  <c r="C29" i="2" s="1"/>
  <c r="D29" i="2" a="1"/>
  <c r="D29" i="2" s="1"/>
  <c r="E28" i="2"/>
  <c r="C28" i="2" s="1"/>
  <c r="D28" i="2" a="1"/>
  <c r="D28" i="2" s="1"/>
  <c r="E27" i="2"/>
  <c r="C27" i="2" s="1"/>
  <c r="D27" i="2" a="1"/>
  <c r="D27" i="2" s="1"/>
  <c r="E26" i="2"/>
  <c r="C26" i="2" s="1"/>
  <c r="D26" i="2" a="1"/>
  <c r="D26" i="2" s="1"/>
  <c r="E25" i="2"/>
  <c r="C25" i="2" s="1"/>
  <c r="D25" i="2" a="1"/>
  <c r="D25" i="2" s="1"/>
  <c r="E24" i="2"/>
  <c r="C24" i="2" s="1"/>
  <c r="D24" i="2" a="1"/>
  <c r="D24" i="2" s="1"/>
  <c r="E23" i="2"/>
  <c r="C23" i="2" s="1"/>
  <c r="D23" i="2" a="1"/>
  <c r="D23" i="2" s="1"/>
  <c r="E22" i="2"/>
  <c r="C22" i="2" s="1"/>
  <c r="D22" i="2" a="1"/>
  <c r="D22" i="2" s="1"/>
  <c r="E21" i="2"/>
  <c r="C21" i="2" s="1"/>
  <c r="D21" i="2" a="1"/>
  <c r="D21" i="2" s="1"/>
  <c r="E20" i="2"/>
  <c r="C20" i="2" s="1"/>
  <c r="D20" i="2" a="1"/>
  <c r="D20" i="2" s="1"/>
  <c r="E19" i="2"/>
  <c r="C19" i="2" s="1"/>
  <c r="D19" i="2" a="1"/>
  <c r="D19" i="2" s="1"/>
  <c r="E18" i="2"/>
  <c r="C18" i="2" s="1"/>
  <c r="D18" i="2" a="1"/>
  <c r="D18" i="2" s="1"/>
  <c r="E17" i="2"/>
  <c r="C17" i="2" s="1"/>
  <c r="D17" i="2" a="1"/>
  <c r="D17" i="2" s="1"/>
  <c r="E16" i="2"/>
  <c r="C16" i="2" s="1"/>
  <c r="D16" i="2" a="1"/>
  <c r="D16" i="2" s="1"/>
  <c r="E15" i="2"/>
  <c r="C15" i="2" s="1"/>
  <c r="D15" i="2" a="1"/>
  <c r="D15" i="2" s="1"/>
  <c r="E14" i="2"/>
  <c r="C14" i="2" s="1"/>
  <c r="D14" i="2" a="1"/>
  <c r="D14" i="2" s="1"/>
  <c r="E13" i="2"/>
  <c r="C13" i="2" s="1"/>
  <c r="D13" i="2" a="1"/>
  <c r="D13" i="2" s="1"/>
  <c r="E12" i="2"/>
  <c r="C12" i="2" s="1"/>
  <c r="D12" i="2" a="1"/>
  <c r="D12" i="2" s="1"/>
  <c r="E11" i="2"/>
  <c r="C11" i="2" s="1"/>
  <c r="D11" i="2" a="1"/>
  <c r="D11" i="2" s="1"/>
  <c r="E10" i="2"/>
  <c r="C10" i="2" s="1"/>
  <c r="D10" i="2" a="1"/>
  <c r="D10" i="2" s="1"/>
  <c r="E9" i="2"/>
  <c r="C9" i="2" s="1"/>
  <c r="D9" i="2" a="1"/>
  <c r="D9" i="2" s="1"/>
  <c r="E8" i="2"/>
  <c r="C8" i="2" s="1"/>
  <c r="D8" i="2" a="1"/>
  <c r="D8" i="2" s="1"/>
  <c r="E7" i="2"/>
  <c r="C7" i="2" s="1"/>
  <c r="D7" i="2" a="1"/>
  <c r="D7" i="2" s="1"/>
  <c r="E6" i="2"/>
  <c r="C6" i="2" s="1"/>
  <c r="D6" i="2" a="1"/>
  <c r="D6" i="2" s="1"/>
  <c r="E5" i="2"/>
  <c r="C5" i="2" s="1"/>
  <c r="D5" i="2" a="1"/>
  <c r="D5" i="2" s="1"/>
  <c r="E4" i="2"/>
  <c r="C4" i="2" s="1"/>
  <c r="D4" i="2" a="1"/>
  <c r="D4" i="2" s="1"/>
  <c r="E3" i="2"/>
  <c r="C3" i="2" s="1"/>
  <c r="D3" i="2" a="1"/>
  <c r="D3" i="2" s="1"/>
  <c r="E2" i="2"/>
  <c r="C2" i="2" s="1"/>
  <c r="D2" i="2" a="1"/>
  <c r="D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<sst xmlns="http://schemas.openxmlformats.org/spreadsheetml/2006/main" count="602" uniqueCount="296">
  <si>
    <t>Futuro mÃ©dico veterinario zootecnista âš•</t>
  </si>
  <si>
    <t>Volleyball playerðŸ</t>
  </si>
  <si>
    <t>Love for animals and veterinary medicineðŸ¾</t>
  </si>
  <si>
    <t>#AdministradorEnSalud</t>
  </si>
  <si>
    <t>|Abogado |Santandereano |Activista social |Hincha LeopardoðŸ’šðŸ’›|</t>
  </si>
  <si>
    <t>SanguÃ­nea/Flematica</t>
  </si>
  <si>
    <t>sociedad libre.</t>
  </si>
  <si>
    <t>Aguante mijito porque quien lo manda (decÃ­a mi abuela)</t>
  </si>
  <si>
    <t>Source</t>
  </si>
  <si>
    <t>Target</t>
  </si>
  <si>
    <t>Kind</t>
  </si>
  <si>
    <t>f.follower</t>
  </si>
  <si>
    <t>followers</t>
  </si>
  <si>
    <t>Venus74375582</t>
  </si>
  <si>
    <t>alejomail71</t>
  </si>
  <si>
    <t>Saguzcai13</t>
  </si>
  <si>
    <t>jhoncito_javier</t>
  </si>
  <si>
    <t>vezkuf</t>
  </si>
  <si>
    <t>ALEJOZAPATAP</t>
  </si>
  <si>
    <t>PdenteGorgory</t>
  </si>
  <si>
    <t>debermogollon</t>
  </si>
  <si>
    <t>Alejandro_17rr</t>
  </si>
  <si>
    <t>EL__POL</t>
  </si>
  <si>
    <t>RACM4444</t>
  </si>
  <si>
    <t>jorge_iortiz</t>
  </si>
  <si>
    <t>daguepo</t>
  </si>
  <si>
    <t>mauro_piza</t>
  </si>
  <si>
    <t>xiomy20013</t>
  </si>
  <si>
    <t>olimpogilcarvaj</t>
  </si>
  <si>
    <t>Carolin72659607</t>
  </si>
  <si>
    <t>mvndoalreves</t>
  </si>
  <si>
    <t>mariamerh94</t>
  </si>
  <si>
    <t>rozojulian</t>
  </si>
  <si>
    <t>luisgualdronf</t>
  </si>
  <si>
    <t>JavierUribe11</t>
  </si>
  <si>
    <t>carlos_lfe</t>
  </si>
  <si>
    <t>fernandezlrene</t>
  </si>
  <si>
    <t>carlo_a_c_s</t>
  </si>
  <si>
    <t>Maurici72000333</t>
  </si>
  <si>
    <t>fabriciomaya4</t>
  </si>
  <si>
    <t>D4rk_G4lford</t>
  </si>
  <si>
    <t>Cjotavillegas</t>
  </si>
  <si>
    <t>JuanNagles1</t>
  </si>
  <si>
    <t>AndrsJimnezA2</t>
  </si>
  <si>
    <t>RamiroGelvez</t>
  </si>
  <si>
    <t>Malpefre</t>
  </si>
  <si>
    <t>Fabermic</t>
  </si>
  <si>
    <t>iam_PabloARE12</t>
  </si>
  <si>
    <t>roberth_barrios</t>
  </si>
  <si>
    <t>LcolombiaM</t>
  </si>
  <si>
    <t>zulmaroquera</t>
  </si>
  <si>
    <t>MisterBlister13</t>
  </si>
  <si>
    <t>AndresRo2408</t>
  </si>
  <si>
    <t>EissenBathory</t>
  </si>
  <si>
    <t>AndreGG05</t>
  </si>
  <si>
    <t>PorLaPaz2017</t>
  </si>
  <si>
    <t>AngelicMontaa1</t>
  </si>
  <si>
    <t>olafocamionero</t>
  </si>
  <si>
    <t>TolimaOnline</t>
  </si>
  <si>
    <t>JessMosqueraMu1</t>
  </si>
  <si>
    <t>johannamz</t>
  </si>
  <si>
    <t>andresburbano03</t>
  </si>
  <si>
    <t>ALANS007</t>
  </si>
  <si>
    <t>TINFOLEAK Report</t>
  </si>
  <si>
    <t>Vicente Aguilera DÃ­az</t>
  </si>
  <si>
    <t>@VAguileraDiaz</t>
  </si>
  <si>
    <t>www.isecauditors.com</t>
  </si>
  <si>
    <t>&gt;&gt;&gt; Date:</t>
  </si>
  <si>
    <t>&gt;&gt;&gt; Time:</t>
  </si>
  <si>
    <t>&gt;&gt;&gt; Analyzed user:</t>
  </si>
  <si>
    <t>AnglykS</t>
  </si>
  <si>
    <t>&gt;&gt;&gt; Information:</t>
  </si>
  <si>
    <t>Friends</t>
  </si>
  <si>
    <t>#</t>
  </si>
  <si>
    <t>ID</t>
  </si>
  <si>
    <t>USERNAME</t>
  </si>
  <si>
    <t>SCREEN NAME</t>
  </si>
  <si>
    <t>DESCRIPTION</t>
  </si>
  <si>
    <t>PROFILE IMAGE URL</t>
  </si>
  <si>
    <t>PROFILE BANNER URL</t>
  </si>
  <si>
    <t>CREATED AT</t>
  </si>
  <si>
    <t>LOCATION</t>
  </si>
  <si>
    <t>TIME_ZONE</t>
  </si>
  <si>
    <t>GEO ENABLED</t>
  </si>
  <si>
    <t>FOLLOWERS COUNT</t>
  </si>
  <si>
    <t>FRIENDS COUNT</t>
  </si>
  <si>
    <t>STATUSES COUNT</t>
  </si>
  <si>
    <t>LISTED COUNT</t>
  </si>
  <si>
    <t>FAVOURITES COUNT</t>
  </si>
  <si>
    <t>USER VERIFIED</t>
  </si>
  <si>
    <t>USER LANG</t>
  </si>
  <si>
    <t>Samuel GZC</t>
  </si>
  <si>
    <t>FÃ© en la Ciencia - Capitalista - Muerte a los corruptos- Basketball Lover ðŸ€</t>
  </si>
  <si>
    <t>http://pbs.twimg.com/profile_images/1284300357951160326/mmSLlZKR_normal.jpg</t>
  </si>
  <si>
    <t>http://abs.twimg.com/images/themes/theme1/bg.png</t>
  </si>
  <si>
    <t>False</t>
  </si>
  <si>
    <t>Observatorio de DDHH Julio Antonio Mella</t>
  </si>
  <si>
    <t>ObservatorioUPN</t>
  </si>
  <si>
    <t>Somos un Observatorio de Derechos Humanos, que realiza la defensa, la formaciÃ³n, y la investigaciÃ³n en materia de los Derechos Humanos.</t>
  </si>
  <si>
    <t>http://pbs.twimg.com/profile_images/1197888760266076160/SisLdtxi_normal.jpg</t>
  </si>
  <si>
    <t>BogotÃ¡, D.C., Colombia</t>
  </si>
  <si>
    <t>Carol Paternina</t>
  </si>
  <si>
    <t>steffi0997</t>
  </si>
  <si>
    <t>Public AccountantðŸ“ˆðŸ“ðŸ’¸</t>
  </si>
  <si>
    <t>Su apariencia adorable contrasta con un vil temperamento.â™¥ï¸"</t>
  </si>
  <si>
    <t>http://pbs.twimg.com/profile_images/1279217391277355014/gZBe3h4-_normal.jpg</t>
  </si>
  <si>
    <t>JAVIER ECHAVARRIA</t>
  </si>
  <si>
    <t xml:space="preserve">Estudiante de trabajo social </t>
  </si>
  <si>
    <t>Tecnologico de Antioquia"</t>
  </si>
  <si>
    <t>http://pbs.twimg.com/profile_images/1280638846120734720/mflNkscX_normal.jpg</t>
  </si>
  <si>
    <t xml:space="preserve">Medellin </t>
  </si>
  <si>
    <t>Paul. ðŸ‡¨ðŸ‡´</t>
  </si>
  <si>
    <t>En nuestro voto estÃ¡ el cambio. No hay mÃ¡s que decir.#soyDeLaResistenciaâœŠ#QueVivaElRockðŸ¤Ÿ</t>
  </si>
  <si>
    <t>http://pbs.twimg.com/profile_images/1284966725784604672/Te3EO36F_normal.jpg</t>
  </si>
  <si>
    <t>Alejandro</t>
  </si>
  <si>
    <t>#AntiUribista</t>
  </si>
  <si>
    <t>Se me da bien la escritura y redacciÃ³n."</t>
  </si>
  <si>
    <t>http://pbs.twimg.com/profile_images/1231033836357603329/YrDQd6zC_normal.jpg</t>
  </si>
  <si>
    <t>Colombia</t>
  </si>
  <si>
    <t>NACHO</t>
  </si>
  <si>
    <t>Dapa15528664</t>
  </si>
  <si>
    <t>de ningÃºn partido. solo se q soy antiuribe</t>
  </si>
  <si>
    <t>http://pbs.twimg.com/profile_images/1268175468404015106/8_U8xZzy_normal.jpg</t>
  </si>
  <si>
    <t>MedellÃ­n, Colombia</t>
  </si>
  <si>
    <t>Guerrero Potes</t>
  </si>
  <si>
    <t>http://pbs.twimg.com/profile_images/1647946934/Foto-0005_normal.jpg</t>
  </si>
  <si>
    <t>http://abs.twimg.com/images/themes/theme14/bg.gif</t>
  </si>
  <si>
    <t>fabro eme</t>
  </si>
  <si>
    <t>http://pbs.twimg.com/profile_images/1273601624146161666/WuTDlhW2_normal.jpg</t>
  </si>
  <si>
    <t>Platanalandia Sur America</t>
  </si>
  <si>
    <t>Mario PeÃ±a Freyle</t>
  </si>
  <si>
    <t>...a la merced de la malparidez cÃ³smica</t>
  </si>
  <si>
    <t>MSc</t>
  </si>
  <si>
    <t xml:space="preserve"> vmd</t>
  </si>
  <si>
    <t xml:space="preserve"> ccdp</t>
  </si>
  <si>
    <t xml:space="preserve"> scp</t>
  </si>
  <si>
    <t xml:space="preserve"> yks"</t>
  </si>
  <si>
    <t>http://pbs.twimg.com/profile_images/1277046855789088770/jEnwBK7W_normal.jpg</t>
  </si>
  <si>
    <t>http://abs.twimg.com/images/themes/theme9/bg.gif</t>
  </si>
  <si>
    <t>Barranquilla, Colombia</t>
  </si>
  <si>
    <t>True</t>
  </si>
  <si>
    <t>AndrÃ©s JimÃ©nez Alvarado</t>
  </si>
  <si>
    <t>http://pbs.twimg.com/profile_images/1169374712771817477/UC65qxJ8_normal.jpg</t>
  </si>
  <si>
    <t>MariaM</t>
  </si>
  <si>
    <t>Mi misiÃ³n es matar el tiempo y la de este matarme a mi, se esta bien entre asesinos... #Antiuribista</t>
  </si>
  <si>
    <t>http://pbs.twimg.com/profile_images/1279634240460783616/x1-MfNtp_normal.jpg</t>
  </si>
  <si>
    <t>LA VIEJA Ã‰STA</t>
  </si>
  <si>
    <t>JohnFredyCanoC</t>
  </si>
  <si>
    <t>#AntiUribistaSigueAntiUribista</t>
  </si>
  <si>
    <t>-Rock &amp; Roll forever!"</t>
  </si>
  <si>
    <t>http://pbs.twimg.com/profile_images/1285400402238803969/NKKbqI-R_normal.jpg</t>
  </si>
  <si>
    <t>http://abs.twimg.com/images/themes/theme12/bg.gif</t>
  </si>
  <si>
    <t>krlo Alexander</t>
  </si>
  <si>
    <t>Todo depende de la perspectiva</t>
  </si>
  <si>
    <t xml:space="preserve"> Â¿que perspectiva tiene? Si no tiene perspectiva</t>
  </si>
  <si>
    <t xml:space="preserve"> yo coloco la perspectiva"</t>
  </si>
  <si>
    <t>http://pbs.twimg.com/profile_images/1114501778454863873/LTuid6Xg_normal.jpg</t>
  </si>
  <si>
    <t>MLcolombiaQ</t>
  </si>
  <si>
    <t>La mejor revoluciÃ³n es la REVOLUCIÃ“N de CONCIENCIA ðŸ‡¨ðŸ‡´â¤ï¸ðŸŒ sÃ­gueme y te sigo</t>
  </si>
  <si>
    <t>http://pbs.twimg.com/profile_images/1267062524479930368/8GXMqNfw_normal.jpg</t>
  </si>
  <si>
    <t>Luis</t>
  </si>
  <si>
    <t>*Administrador De Empresas*  !!</t>
  </si>
  <si>
    <t>SueÃ±o con ver a mi paÃ­s colombia algun dia con mejores oportunidades de  vida e inclusiÃ³n social. Verdadera justicia moral."</t>
  </si>
  <si>
    <t>http://pbs.twimg.com/profile_images/1241907832368267264/qQlir8eY_normal.jpg</t>
  </si>
  <si>
    <t>@Tec Hernando</t>
  </si>
  <si>
    <t>TÃ©cnico en sistemas de informaciÃ³n #Sigamonoslosbuenos #AntiUribista</t>
  </si>
  <si>
    <t>http://pbs.twimg.com/profile_images/1253871406246514688/DtTNua9P_normal.jpg</t>
  </si>
  <si>
    <t>http://abs.twimg.com/images/themes/theme2/bg.gif</t>
  </si>
  <si>
    <t>Ciudadano del mundo</t>
  </si>
  <si>
    <t>Violeta Coral ðŸŒ¶</t>
  </si>
  <si>
    <t>VioletaCoraline</t>
  </si>
  <si>
    <t>MÃ©dica. Pastusa, Antiuribista ðŸ’ªðŸ» Bienvenida la poesÃ­a</t>
  </si>
  <si>
    <t>http://pbs.twimg.com/profile_images/1276496505269075968/SFFAHgX7_normal.jpg</t>
  </si>
  <si>
    <t>JAVIER URIBE RUIZ</t>
  </si>
  <si>
    <t>En reflexiÃ³n de lo que soy y somos. Todo es cambio. Todo es un sueÃ±o</t>
  </si>
  <si>
    <t>http://pbs.twimg.com/profile_images/1082855672021168134/98NEQx-e_normal.jpg</t>
  </si>
  <si>
    <t>Cali - Valle - Colombia</t>
  </si>
  <si>
    <t>KRUEGER</t>
  </si>
  <si>
    <t>ðŸ¤µUn chico humilde del barrioðŸ˜ GOD - MOM - RAPðŸŽ¶ Estudiante de Ciencias PolÃ­ticasâœï¸  Izquierdista, la derecha solo para bajarme del bus.</t>
  </si>
  <si>
    <t>http://pbs.twimg.com/profile_images/1280996747112845312/W7_gwqYi_normal.jpg</t>
  </si>
  <si>
    <t>Asiento 1A first class</t>
  </si>
  <si>
    <t>Julian Rozo</t>
  </si>
  <si>
    <t>Gestor de PAZ, Orientador y Concientizador PolÃ­tico.</t>
  </si>
  <si>
    <t>Hagamos PedagogÃ­a PolÃ­tica en una Colombia golpeada por la siembra de Odio y Miedo.#AntiUribista"</t>
  </si>
  <si>
    <t>http://pbs.twimg.com/profile_images/1276855720139534340/7jza3uYV_normal.jpg</t>
  </si>
  <si>
    <t>BogotÃ¡, Colombia</t>
  </si>
  <si>
    <t>PAQUITO</t>
  </si>
  <si>
    <t>PolÃ­ticamente incorrecto. RomÃ¡ntico, soÃ±ador, rencoroso y apasionado. #Antiuribista, sÃ­gueme y te sigoðŸ”â¤ï¸ðŸ¥‘ðŸ</t>
  </si>
  <si>
    <t>http://pbs.twimg.com/profile_images/1281931793885728772/A5nKxgXd_normal.jpg</t>
  </si>
  <si>
    <t>Sibundoy, ColombiaðŸ‡¨ðŸ‡´</t>
  </si>
  <si>
    <t>Ø²ÙŠÙˆÙ…Ø§Ø±Ø§</t>
  </si>
  <si>
    <t>Cuando la dictadura es un hecho, la revoluciÃ³n se vuelve un derecho. (Victor Hugo) #AntiUribista...</t>
  </si>
  <si>
    <t>#SigÃ¡monosLosBuenos2020.ðŸ”¦ðŸ³ðŸ³ðŸ•ŠðŸ•Š"</t>
  </si>
  <si>
    <t>http://pbs.twimg.com/profile_images/1282859998268227585/dATDEEfL_normal.jpg</t>
  </si>
  <si>
    <t>http://abs.twimg.com/images/themes/theme6/bg.gif</t>
  </si>
  <si>
    <t>JesÃºs R â“</t>
  </si>
  <si>
    <t>ðŸ›  Estudiante de Derecho ðŸ›  ðŸ‡¨ðŸ‡´ Ciudadano Colombiano ðŸ‡¨ðŸ‡´ PolitologÃ­aðŸŒŽEconomÃ­aðŸ’µðŸ›¢Democracia DistÃ³picaðŸ›¢ðŸ’¡InalienadoðŸ’¡ #ColombiaProgresa No estÃ¡n ni Tibios!</t>
  </si>
  <si>
    <t>http://pbs.twimg.com/profile_images/1200082688075542528/QaXYBFpa_normal.jpg</t>
  </si>
  <si>
    <t>http://abs.twimg.com/images/themes/theme19/bg.gif</t>
  </si>
  <si>
    <t>Maloi Linderman</t>
  </si>
  <si>
    <t>Antiuribista, Marihuano sin barba ni tatuajes.</t>
  </si>
  <si>
    <t>http://pbs.twimg.com/profile_images/1220416582242963463/SC3RrJ8H_normal.jpg</t>
  </si>
  <si>
    <t>ALEJANDRO ZAPATA</t>
  </si>
  <si>
    <t>Pereira Colombia.</t>
  </si>
  <si>
    <t>http://pbs.twimg.com/profile_images/3031896698/ceb06bb6290e4b3ff2d6428cd087a2d3_normal.jpeg</t>
  </si>
  <si>
    <t>Pereira</t>
  </si>
  <si>
    <t>Zulm826</t>
  </si>
  <si>
    <t>http://pbs.twimg.com/profile_images/1281930986993913860/qzh4EfW6_normal.jpg</t>
  </si>
  <si>
    <t>JuanN</t>
  </si>
  <si>
    <t>No mÃ¡s el  uberrimo! parÃ¡sito asesino.  Cero Uribestias!</t>
  </si>
  <si>
    <t>http://pbs.twimg.com/profile_images/823249630259453956/N9w3z9WP_normal.jpg</t>
  </si>
  <si>
    <t>Ramiro RodrÃ­guez Gelvez ãƒ…</t>
  </si>
  <si>
    <t>De pequeÃ±o querÃ­a salvar el mundo, por eso mi corazÃ³n late a la izquierda.âœŠðŸ»</t>
  </si>
  <si>
    <t>#ColombiaProgresa"</t>
  </si>
  <si>
    <t>http://pbs.twimg.com/profile_images/1236268838557229057/1Ffxh--1_normal.jpg</t>
  </si>
  <si>
    <t>Santander, Colombia</t>
  </si>
  <si>
    <t>Un mamerto mÃ¡s</t>
  </si>
  <si>
    <t>Nos hallamos apenas en el perÃ­odo inicial de toda revoluciÃ³n: la emociÃ³n. Por eso no somos revolucionarios sino simplemente rebeldes, es decir inconformes.</t>
  </si>
  <si>
    <t>http://pbs.twimg.com/profile_images/1283390299281281025/vIpgXCrU_normal.jpg</t>
  </si>
  <si>
    <t>BogotÃ¡</t>
  </si>
  <si>
    <t>RAULCORTES</t>
  </si>
  <si>
    <t>http://pbs.twimg.com/profile_images/378800000552822280/b0c1a90bb3f50a5ccddac2f06cd10327_normal.jpeg</t>
  </si>
  <si>
    <t>Carolina Carabali</t>
  </si>
  <si>
    <t>SimpÃ¡tica y EmpÃ¡tica</t>
  </si>
  <si>
    <t>DIVERSIÃ“N/PAZ"</t>
  </si>
  <si>
    <t>http://pbs.twimg.com/profile_images/1276269619561578498/hJuya5Cg_normal.jpg</t>
  </si>
  <si>
    <t>Carlos AndrRodrÃ­guez</t>
  </si>
  <si>
    <t>Ing.Industrial amante de la democracia...</t>
  </si>
  <si>
    <t>http://pbs.twimg.com/profile_images/894787421132406784/0yrETZZc_normal.jpg</t>
  </si>
  <si>
    <t>Por La Paz</t>
  </si>
  <si>
    <t>Â¡No te desanimes! Nunca te dejarÃ© Mi Inmaculado CorazÃ³n serÃ¡ tu refugio y el Camino que te conducirÃ¡ hacia Dios  -  FÃ¡tima 1917</t>
  </si>
  <si>
    <t>http://pbs.twimg.com/profile_images/830928227984097280/qzOcO4k5_normal.jpg</t>
  </si>
  <si>
    <t>RenÃ©</t>
  </si>
  <si>
    <t xml:space="preserve">libertad de expresiÃ³n - </t>
  </si>
  <si>
    <t>somos la llave que abre cada amanecer."</t>
  </si>
  <si>
    <t>http://pbs.twimg.com/profile_images/1287436910454071296/CWaDqGIg_normal.jpg</t>
  </si>
  <si>
    <t>Andre</t>
  </si>
  <si>
    <t>Uribismo y CorrupciÃ³n las peores enfermedades de este paÃ­s!!</t>
  </si>
  <si>
    <t>Si justifica la muerte de lÃ­deres sociales o gente que protesta mejor no me siga...PUTO PSICÃ“PATA!!"</t>
  </si>
  <si>
    <t>http://pbs.twimg.com/profile_images/1199382348086890499/lxsRQZqQ_normal.jpg</t>
  </si>
  <si>
    <t>Locombia</t>
  </si>
  <si>
    <t>jorge  ortiz</t>
  </si>
  <si>
    <t>adm. turistica y hoteleria , organizador de eventos Sena, amante del rock.</t>
  </si>
  <si>
    <t>http://pbs.twimg.com/profile_images/615518644819349504/CsQ24CEB_normal.jpg</t>
  </si>
  <si>
    <t>bogota, colombia</t>
  </si>
  <si>
    <t>Demontes</t>
  </si>
  <si>
    <t>Orgulloso PapÃ¡ de una hija y padrastro de tres mas...Detesto a los cobardes que no lo asumen.</t>
  </si>
  <si>
    <t>http://pbs.twimg.com/profile_images/1194824839137247234/QkRUEIuR_normal.jpg</t>
  </si>
  <si>
    <t>Alejandro Giraldo</t>
  </si>
  <si>
    <t>http://pbs.twimg.com/profile_images/1274821379330846720/pHZM8hFR_normal.jpg</t>
  </si>
  <si>
    <t>Manizales - Colombia</t>
  </si>
  <si>
    <t>â›§Eissen Bathoryâ›§</t>
  </si>
  <si>
    <t>Si es para compartir ideas, estoy dispuesto, si me va a atacar, vaya y coma mierda, BLOQUEO. #AntiUribista - DiseÃ±ador GrÃ¡fico / Escultor en FormaciÃ³n.</t>
  </si>
  <si>
    <t>http://pbs.twimg.com/profile_images/1287619938467876865/4hFlJG8n_normal.jpg</t>
  </si>
  <si>
    <t>Mauricio Piza</t>
  </si>
  <si>
    <t>En aprendizaje Constante. #AntiuribistasigueAntiuribista</t>
  </si>
  <si>
    <t>http://pbs.twimg.com/profile_images/839507456623591425/6ghBrH2j_normal.jpg</t>
  </si>
  <si>
    <t>Bogota</t>
  </si>
  <si>
    <t>Presidente Gorgory</t>
  </si>
  <si>
    <t>El fin del uribismo estÃ¡ cerca #AntiUribistaSigueAntiUribista</t>
  </si>
  <si>
    <t>http://pbs.twimg.com/profile_images/1274942890503004160/GB3uWufD_normal.jpg</t>
  </si>
  <si>
    <t>Cesar Andres Rodriguez.</t>
  </si>
  <si>
    <t xml:space="preserve">Rela/Internacionales Utadeo, SociologÃ­a. BogotÃ¡ </t>
  </si>
  <si>
    <t>opiniones personales."</t>
  </si>
  <si>
    <t>http://pbs.twimg.com/profile_images/1272369115018285058/DAGANNmu_normal.jpg</t>
  </si>
  <si>
    <t>MisterBlister ðŸ¥‘ðŸ</t>
  </si>
  <si>
    <t xml:space="preserve">Estrato 3, Ochentero, fan del jugo de tomate de Ã¡rbol, paisa antiuribista, nieto de arrieros, hijo de artesanos, andariego. </t>
  </si>
  <si>
    <t>#AntiUribistaSigueAntiUribista"</t>
  </si>
  <si>
    <t>http://pbs.twimg.com/profile_images/1232702547921686531/-Tb0CYOt_normal.jpg</t>
  </si>
  <si>
    <t>PedroGCar</t>
  </si>
  <si>
    <t>encontrando la manera de ser feliz despuÃ©s de 50 aÃ±os, nunca es tarde para viajar ðŸŠðŸŒŠðŸ›«</t>
  </si>
  <si>
    <t>http://pbs.twimg.com/profile_images/1286108141789351937/V6y2UkRQ_normal.jpg</t>
  </si>
  <si>
    <t>norcasia caldas colombia</t>
  </si>
  <si>
    <t>Carlos Villegas</t>
  </si>
  <si>
    <t>administrador de empresas. SÃ­ la libertad de expresiÃ³n no es al ðŸ’¯ %, entonces no existe.</t>
  </si>
  <si>
    <t>http://pbs.twimg.com/profile_images/1287891302605037568/tsxuQ_v2_normal.jpg</t>
  </si>
  <si>
    <t>Greeicy Rendon</t>
  </si>
  <si>
    <t>Greeicy_rendon</t>
  </si>
  <si>
    <t>Cantante y Actriz Colombiana</t>
  </si>
  <si>
    <t>http://pbs.twimg.com/profile_images/1252747209130606592/r4Gd0U8q_normal.jpg</t>
  </si>
  <si>
    <t>Bogota - Colombia</t>
  </si>
  <si>
    <t>harold pineda</t>
  </si>
  <si>
    <t>80haroldpv</t>
  </si>
  <si>
    <t>AntiUribista</t>
  </si>
  <si>
    <t>por el paÃ­s que nos merecemos ðŸ™‹ðŸ»â€â™‚ï¸ðŸ‡¨ðŸ‡´"</t>
  </si>
  <si>
    <t>http://pbs.twimg.com/profile_images/1277619745496367104/s0fvcpVZ_normal.jpg</t>
  </si>
  <si>
    <t>Greta</t>
  </si>
  <si>
    <t>GretaEnss</t>
  </si>
  <si>
    <t>Porque quiero, puedo y no me da miedo.</t>
  </si>
  <si>
    <t>http://pbs.twimg.com/profile_images/1286012393169068032/63T5rho7_normal.jpg</t>
  </si>
  <si>
    <t>http://abs.twimg.com/images/themes/theme15/bg.png</t>
  </si>
  <si>
    <t>Barcelona, EspaÃ±a</t>
  </si>
  <si>
    <t>Juan Alfonso</t>
  </si>
  <si>
    <t>juanman9101</t>
  </si>
  <si>
    <t>http://pbs.twimg.com/profile_images/479638668702130176/rjWU6qVI_normal.jpeg</t>
  </si>
  <si>
    <t>follower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</si>
</sst>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93"/>
  <sheetViews>
    <sheetView workbookViewId="0">
      <selection activeCell="C8" sqref="C8"/>
    </sheetView>
  </sheetViews>
  <sheetFormatPr baseColWidth="10" defaultRowHeight="15" x14ac:dyDescent="0.25"/>
  <sheetData>
    <row r="1" spans="1:18" x14ac:dyDescent="0.25">
      <c r="B1" t="s">
        <v>63</v>
      </c>
    </row>
    <row r="2" spans="1:18" x14ac:dyDescent="0.25">
      <c r="B2" t="s">
        <v>64</v>
      </c>
    </row>
    <row r="3" spans="1:18" x14ac:dyDescent="0.25">
      <c r="B3" t="s">
        <v>65</v>
      </c>
    </row>
    <row r="4" spans="1:18" x14ac:dyDescent="0.25">
      <c r="B4" t="s">
        <v>66</v>
      </c>
    </row>
    <row r="6" spans="1:18" x14ac:dyDescent="0.25">
      <c r="B6" t="s">
        <v>67</v>
      </c>
      <c r="C6" s="1">
        <v>44041</v>
      </c>
    </row>
    <row r="7" spans="1:18" x14ac:dyDescent="0.25">
      <c r="B7" t="s">
        <v>68</v>
      </c>
      <c r="C7" s="2">
        <v>0.62777777777777777</v>
      </c>
    </row>
    <row r="8" spans="1:18" x14ac:dyDescent="0.25">
      <c r="B8" t="s">
        <v>69</v>
      </c>
      <c r="C8" t="s">
        <v>70</v>
      </c>
    </row>
    <row r="9" spans="1:18" x14ac:dyDescent="0.25">
      <c r="B9" t="s">
        <v>71</v>
      </c>
      <c r="C9" t="s">
        <v>72</v>
      </c>
    </row>
    <row r="11" spans="1:18" x14ac:dyDescent="0.25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80</v>
      </c>
      <c r="I11" t="s">
        <v>81</v>
      </c>
      <c r="J11" t="s">
        <v>82</v>
      </c>
      <c r="K11" t="s">
        <v>83</v>
      </c>
      <c r="L11" t="s">
        <v>84</v>
      </c>
      <c r="M11" t="s">
        <v>85</v>
      </c>
      <c r="N11" t="s">
        <v>86</v>
      </c>
      <c r="O11" t="s">
        <v>87</v>
      </c>
      <c r="P11" t="s">
        <v>88</v>
      </c>
      <c r="Q11" t="s">
        <v>89</v>
      </c>
      <c r="R11" t="s">
        <v>90</v>
      </c>
    </row>
    <row r="12" spans="1:18" x14ac:dyDescent="0.25">
      <c r="A12">
        <v>1</v>
      </c>
      <c r="B12">
        <v>152087827</v>
      </c>
      <c r="C12" t="s">
        <v>91</v>
      </c>
      <c r="D12" t="s">
        <v>15</v>
      </c>
      <c r="E12" t="s">
        <v>92</v>
      </c>
      <c r="F12" t="s">
        <v>93</v>
      </c>
      <c r="G12" t="s">
        <v>94</v>
      </c>
      <c r="H12" s="3">
        <v>40334.075636574074</v>
      </c>
      <c r="K12" t="s">
        <v>95</v>
      </c>
      <c r="L12">
        <v>715</v>
      </c>
      <c r="M12">
        <v>678</v>
      </c>
      <c r="N12">
        <v>358</v>
      </c>
      <c r="O12">
        <v>0</v>
      </c>
      <c r="P12">
        <v>2500</v>
      </c>
      <c r="Q12" t="s">
        <v>95</v>
      </c>
    </row>
    <row r="13" spans="1:18" x14ac:dyDescent="0.25">
      <c r="A13">
        <v>2</v>
      </c>
      <c r="B13">
        <v>1.1978870465698601E+18</v>
      </c>
      <c r="C13" t="s">
        <v>96</v>
      </c>
      <c r="D13" t="s">
        <v>97</v>
      </c>
      <c r="E13" t="s">
        <v>98</v>
      </c>
      <c r="F13" t="s">
        <v>99</v>
      </c>
      <c r="H13" s="3">
        <v>43791.611585648148</v>
      </c>
      <c r="I13" t="s">
        <v>100</v>
      </c>
      <c r="K13" t="s">
        <v>95</v>
      </c>
      <c r="L13">
        <v>48</v>
      </c>
      <c r="M13">
        <v>76</v>
      </c>
      <c r="N13">
        <v>105</v>
      </c>
      <c r="O13">
        <v>0</v>
      </c>
      <c r="P13">
        <v>76</v>
      </c>
      <c r="Q13" t="s">
        <v>95</v>
      </c>
    </row>
    <row r="14" spans="1:18" x14ac:dyDescent="0.25">
      <c r="A14">
        <v>3</v>
      </c>
      <c r="B14">
        <v>2763269339</v>
      </c>
      <c r="C14" t="s">
        <v>101</v>
      </c>
      <c r="D14" t="s">
        <v>102</v>
      </c>
      <c r="E14" t="s">
        <v>103</v>
      </c>
    </row>
    <row r="15" spans="1:18" hidden="1" x14ac:dyDescent="0.25">
      <c r="A15" t="s">
        <v>104</v>
      </c>
      <c r="B15" t="s">
        <v>105</v>
      </c>
      <c r="C15" t="s">
        <v>94</v>
      </c>
      <c r="D15" s="3">
        <v>41888.777997685182</v>
      </c>
      <c r="G15" t="s">
        <v>95</v>
      </c>
      <c r="H15">
        <v>4617</v>
      </c>
      <c r="I15">
        <v>3760</v>
      </c>
      <c r="J15">
        <v>383</v>
      </c>
      <c r="K15">
        <v>2</v>
      </c>
      <c r="L15">
        <v>1689</v>
      </c>
      <c r="M15" t="s">
        <v>95</v>
      </c>
    </row>
    <row r="16" spans="1:18" x14ac:dyDescent="0.25">
      <c r="A16">
        <v>4</v>
      </c>
      <c r="B16">
        <v>1330173408</v>
      </c>
      <c r="C16" t="s">
        <v>106</v>
      </c>
      <c r="D16" t="s">
        <v>16</v>
      </c>
      <c r="E16" t="s">
        <v>107</v>
      </c>
    </row>
    <row r="17" spans="1:17" hidden="1" x14ac:dyDescent="0.25"/>
    <row r="18" spans="1:17" hidden="1" x14ac:dyDescent="0.25"/>
    <row r="19" spans="1:17" hidden="1" x14ac:dyDescent="0.25">
      <c r="A19" t="s">
        <v>108</v>
      </c>
      <c r="B19" t="s">
        <v>109</v>
      </c>
      <c r="C19" t="s">
        <v>94</v>
      </c>
      <c r="D19" s="3">
        <v>41369.933298611111</v>
      </c>
      <c r="E19" t="s">
        <v>110</v>
      </c>
      <c r="G19" t="s">
        <v>95</v>
      </c>
      <c r="H19">
        <v>201</v>
      </c>
      <c r="I19">
        <v>554</v>
      </c>
      <c r="J19">
        <v>1427</v>
      </c>
      <c r="K19">
        <v>0</v>
      </c>
      <c r="L19">
        <v>701</v>
      </c>
      <c r="M19" t="s">
        <v>95</v>
      </c>
    </row>
    <row r="20" spans="1:17" x14ac:dyDescent="0.25">
      <c r="A20">
        <v>5</v>
      </c>
      <c r="B20">
        <v>1.1558804271539699E+18</v>
      </c>
      <c r="C20" t="s">
        <v>111</v>
      </c>
      <c r="D20" t="s">
        <v>22</v>
      </c>
      <c r="E20" t="s">
        <v>112</v>
      </c>
      <c r="F20" t="s">
        <v>113</v>
      </c>
      <c r="H20" s="3">
        <v>43675.693784722222</v>
      </c>
      <c r="I20" t="s">
        <v>100</v>
      </c>
      <c r="K20" t="s">
        <v>95</v>
      </c>
      <c r="L20">
        <v>3880</v>
      </c>
      <c r="M20">
        <v>3979</v>
      </c>
      <c r="N20">
        <v>2036</v>
      </c>
      <c r="O20">
        <v>1</v>
      </c>
      <c r="P20">
        <v>13897</v>
      </c>
      <c r="Q20" t="s">
        <v>95</v>
      </c>
    </row>
    <row r="21" spans="1:17" x14ac:dyDescent="0.25">
      <c r="A21">
        <v>6</v>
      </c>
      <c r="B21">
        <v>9.3391238472026496E+17</v>
      </c>
      <c r="C21" t="s">
        <v>114</v>
      </c>
      <c r="D21" t="s">
        <v>21</v>
      </c>
      <c r="E21" t="s">
        <v>115</v>
      </c>
    </row>
    <row r="22" spans="1:17" hidden="1" x14ac:dyDescent="0.25">
      <c r="A22" t="s">
        <v>0</v>
      </c>
    </row>
    <row r="23" spans="1:17" hidden="1" x14ac:dyDescent="0.25"/>
    <row r="24" spans="1:17" hidden="1" x14ac:dyDescent="0.25">
      <c r="A24" t="s">
        <v>1</v>
      </c>
    </row>
    <row r="25" spans="1:17" hidden="1" x14ac:dyDescent="0.25">
      <c r="A25" t="s">
        <v>2</v>
      </c>
    </row>
    <row r="26" spans="1:17" hidden="1" x14ac:dyDescent="0.25"/>
    <row r="27" spans="1:17" hidden="1" x14ac:dyDescent="0.25">
      <c r="A27" t="s">
        <v>116</v>
      </c>
      <c r="B27" t="s">
        <v>117</v>
      </c>
      <c r="D27" s="3">
        <v>43063.178680555553</v>
      </c>
      <c r="E27" t="s">
        <v>118</v>
      </c>
      <c r="G27" t="s">
        <v>95</v>
      </c>
      <c r="H27">
        <v>2989</v>
      </c>
      <c r="I27">
        <v>2969</v>
      </c>
      <c r="J27">
        <v>682</v>
      </c>
      <c r="K27">
        <v>0</v>
      </c>
      <c r="L27">
        <v>4194</v>
      </c>
      <c r="M27" t="s">
        <v>95</v>
      </c>
    </row>
    <row r="28" spans="1:17" x14ac:dyDescent="0.25">
      <c r="A28">
        <v>7</v>
      </c>
      <c r="B28">
        <v>1.07978813334299E+18</v>
      </c>
      <c r="C28" t="s">
        <v>119</v>
      </c>
      <c r="D28" t="s">
        <v>120</v>
      </c>
      <c r="E28" t="s">
        <v>121</v>
      </c>
      <c r="F28" t="s">
        <v>122</v>
      </c>
      <c r="H28" s="3">
        <v>43465.7190625</v>
      </c>
      <c r="I28" t="s">
        <v>123</v>
      </c>
      <c r="K28" t="s">
        <v>95</v>
      </c>
      <c r="L28">
        <v>1227</v>
      </c>
      <c r="M28">
        <v>0</v>
      </c>
      <c r="N28">
        <v>4435</v>
      </c>
      <c r="O28">
        <v>0</v>
      </c>
      <c r="P28">
        <v>0</v>
      </c>
      <c r="Q28" t="s">
        <v>95</v>
      </c>
    </row>
    <row r="29" spans="1:17" x14ac:dyDescent="0.25">
      <c r="A29">
        <v>8</v>
      </c>
      <c r="B29">
        <v>350041799</v>
      </c>
      <c r="C29" t="s">
        <v>124</v>
      </c>
      <c r="D29" t="s">
        <v>25</v>
      </c>
      <c r="F29" t="s">
        <v>125</v>
      </c>
      <c r="G29" t="s">
        <v>126</v>
      </c>
      <c r="H29" s="3">
        <v>40762.146840277775</v>
      </c>
      <c r="K29" t="s">
        <v>95</v>
      </c>
      <c r="L29">
        <v>654</v>
      </c>
      <c r="M29">
        <v>873</v>
      </c>
      <c r="N29">
        <v>4698</v>
      </c>
      <c r="O29">
        <v>0</v>
      </c>
      <c r="P29">
        <v>4035</v>
      </c>
      <c r="Q29" t="s">
        <v>95</v>
      </c>
    </row>
    <row r="30" spans="1:17" x14ac:dyDescent="0.25">
      <c r="A30">
        <v>9</v>
      </c>
      <c r="B30">
        <v>9.7830406193300595E+17</v>
      </c>
      <c r="C30" t="s">
        <v>127</v>
      </c>
      <c r="D30" t="s">
        <v>39</v>
      </c>
      <c r="F30" t="s">
        <v>128</v>
      </c>
      <c r="H30" s="3">
        <v>43185.676377314812</v>
      </c>
      <c r="I30" t="s">
        <v>129</v>
      </c>
      <c r="K30" t="s">
        <v>95</v>
      </c>
      <c r="L30">
        <v>3335</v>
      </c>
      <c r="M30">
        <v>4414</v>
      </c>
      <c r="N30">
        <v>4524</v>
      </c>
      <c r="O30">
        <v>0</v>
      </c>
      <c r="P30">
        <v>944</v>
      </c>
      <c r="Q30" t="s">
        <v>95</v>
      </c>
    </row>
    <row r="31" spans="1:17" x14ac:dyDescent="0.25">
      <c r="A31">
        <v>10</v>
      </c>
      <c r="B31">
        <v>496377220</v>
      </c>
      <c r="C31" t="s">
        <v>130</v>
      </c>
      <c r="D31" t="s">
        <v>45</v>
      </c>
      <c r="E31" t="s">
        <v>131</v>
      </c>
    </row>
    <row r="32" spans="1:17" hidden="1" x14ac:dyDescent="0.25">
      <c r="A32" t="s">
        <v>132</v>
      </c>
      <c r="B32" t="s">
        <v>133</v>
      </c>
      <c r="C32" t="s">
        <v>134</v>
      </c>
      <c r="D32" t="s">
        <v>135</v>
      </c>
      <c r="E32" t="s">
        <v>136</v>
      </c>
      <c r="F32" t="s">
        <v>137</v>
      </c>
      <c r="G32" t="s">
        <v>138</v>
      </c>
      <c r="H32" s="3">
        <v>40957.92292824074</v>
      </c>
      <c r="I32" t="s">
        <v>139</v>
      </c>
      <c r="K32" t="s">
        <v>140</v>
      </c>
      <c r="L32">
        <v>1501</v>
      </c>
      <c r="M32">
        <v>1751</v>
      </c>
      <c r="N32">
        <v>4316</v>
      </c>
      <c r="O32">
        <v>0</v>
      </c>
      <c r="P32">
        <v>10511</v>
      </c>
      <c r="Q32" t="s">
        <v>95</v>
      </c>
    </row>
    <row r="33" spans="1:17" x14ac:dyDescent="0.25">
      <c r="A33">
        <v>11</v>
      </c>
      <c r="B33">
        <v>8.7111908372246106E+17</v>
      </c>
      <c r="C33" t="s">
        <v>141</v>
      </c>
      <c r="D33" t="s">
        <v>43</v>
      </c>
      <c r="F33" t="s">
        <v>142</v>
      </c>
      <c r="H33" s="3">
        <v>42889.902175925927</v>
      </c>
      <c r="I33" t="s">
        <v>100</v>
      </c>
      <c r="K33" t="s">
        <v>95</v>
      </c>
      <c r="L33">
        <v>1239</v>
      </c>
      <c r="M33">
        <v>2823</v>
      </c>
      <c r="N33">
        <v>11032</v>
      </c>
      <c r="O33">
        <v>0</v>
      </c>
      <c r="P33">
        <v>20007</v>
      </c>
      <c r="Q33" t="s">
        <v>95</v>
      </c>
    </row>
    <row r="34" spans="1:17" x14ac:dyDescent="0.25">
      <c r="A34">
        <v>12</v>
      </c>
      <c r="B34">
        <v>354019901</v>
      </c>
      <c r="C34" t="s">
        <v>143</v>
      </c>
      <c r="D34" t="s">
        <v>31</v>
      </c>
      <c r="E34" t="s">
        <v>144</v>
      </c>
      <c r="F34" t="s">
        <v>145</v>
      </c>
      <c r="G34" t="s">
        <v>94</v>
      </c>
      <c r="H34" s="3">
        <v>40768.03466435185</v>
      </c>
      <c r="K34" t="s">
        <v>95</v>
      </c>
      <c r="L34">
        <v>1952</v>
      </c>
      <c r="M34">
        <v>2295</v>
      </c>
      <c r="N34">
        <v>801</v>
      </c>
      <c r="O34">
        <v>2</v>
      </c>
      <c r="P34">
        <v>18815</v>
      </c>
      <c r="Q34" t="s">
        <v>95</v>
      </c>
    </row>
    <row r="35" spans="1:17" x14ac:dyDescent="0.25">
      <c r="A35">
        <v>13</v>
      </c>
      <c r="B35">
        <v>213346770</v>
      </c>
      <c r="C35" t="s">
        <v>146</v>
      </c>
      <c r="D35" t="s">
        <v>147</v>
      </c>
      <c r="E35" t="s">
        <v>148</v>
      </c>
    </row>
    <row r="36" spans="1:17" hidden="1" x14ac:dyDescent="0.25">
      <c r="A36" t="s">
        <v>149</v>
      </c>
      <c r="B36" t="s">
        <v>150</v>
      </c>
      <c r="C36" t="s">
        <v>151</v>
      </c>
      <c r="D36" s="3">
        <v>40490.742083333331</v>
      </c>
      <c r="E36" t="s">
        <v>118</v>
      </c>
      <c r="G36" t="s">
        <v>140</v>
      </c>
      <c r="H36">
        <v>4123</v>
      </c>
      <c r="I36">
        <v>3159</v>
      </c>
      <c r="J36">
        <v>6489</v>
      </c>
      <c r="K36">
        <v>0</v>
      </c>
      <c r="L36">
        <v>9878</v>
      </c>
      <c r="M36" t="s">
        <v>95</v>
      </c>
    </row>
    <row r="37" spans="1:17" x14ac:dyDescent="0.25">
      <c r="A37">
        <v>14</v>
      </c>
      <c r="B37">
        <v>391581673</v>
      </c>
      <c r="C37" t="s">
        <v>152</v>
      </c>
      <c r="D37" t="s">
        <v>37</v>
      </c>
      <c r="E37" t="s">
        <v>148</v>
      </c>
    </row>
    <row r="38" spans="1:17" hidden="1" x14ac:dyDescent="0.25"/>
    <row r="39" spans="1:17" hidden="1" x14ac:dyDescent="0.25">
      <c r="A39" t="s">
        <v>3</v>
      </c>
    </row>
    <row r="40" spans="1:17" hidden="1" x14ac:dyDescent="0.25"/>
    <row r="41" spans="1:17" hidden="1" x14ac:dyDescent="0.25">
      <c r="A41" t="s">
        <v>153</v>
      </c>
      <c r="B41" t="s">
        <v>154</v>
      </c>
      <c r="C41" t="s">
        <v>155</v>
      </c>
      <c r="D41" t="s">
        <v>156</v>
      </c>
      <c r="E41" t="s">
        <v>94</v>
      </c>
      <c r="F41" s="3">
        <v>40831.838101851848</v>
      </c>
      <c r="I41" t="s">
        <v>140</v>
      </c>
      <c r="J41">
        <v>1103</v>
      </c>
      <c r="K41">
        <v>1368</v>
      </c>
      <c r="L41">
        <v>2197</v>
      </c>
      <c r="M41">
        <v>0</v>
      </c>
      <c r="N41">
        <v>1225</v>
      </c>
      <c r="O41" t="s">
        <v>95</v>
      </c>
    </row>
    <row r="42" spans="1:17" x14ac:dyDescent="0.25">
      <c r="A42">
        <v>15</v>
      </c>
      <c r="B42">
        <v>1.26706162510802E+18</v>
      </c>
      <c r="C42" t="s">
        <v>157</v>
      </c>
      <c r="D42" t="s">
        <v>49</v>
      </c>
      <c r="E42" t="s">
        <v>158</v>
      </c>
      <c r="F42" t="s">
        <v>159</v>
      </c>
      <c r="H42" s="3">
        <v>43982.495787037034</v>
      </c>
      <c r="I42" t="s">
        <v>139</v>
      </c>
      <c r="K42" t="s">
        <v>95</v>
      </c>
      <c r="L42">
        <v>574</v>
      </c>
      <c r="M42">
        <v>632</v>
      </c>
      <c r="N42">
        <v>463</v>
      </c>
      <c r="O42">
        <v>0</v>
      </c>
      <c r="P42">
        <v>692</v>
      </c>
      <c r="Q42" t="s">
        <v>95</v>
      </c>
    </row>
    <row r="43" spans="1:17" x14ac:dyDescent="0.25">
      <c r="A43">
        <v>16</v>
      </c>
      <c r="B43">
        <v>1345332260</v>
      </c>
      <c r="C43" t="s">
        <v>160</v>
      </c>
      <c r="D43" t="s">
        <v>33</v>
      </c>
      <c r="E43" t="s">
        <v>161</v>
      </c>
    </row>
    <row r="44" spans="1:17" hidden="1" x14ac:dyDescent="0.25">
      <c r="A44" t="s">
        <v>162</v>
      </c>
      <c r="B44" t="s">
        <v>163</v>
      </c>
      <c r="C44" t="s">
        <v>94</v>
      </c>
      <c r="D44" s="3">
        <v>41375.89366898148</v>
      </c>
      <c r="G44" t="s">
        <v>140</v>
      </c>
      <c r="H44">
        <v>1603</v>
      </c>
      <c r="I44">
        <v>1799</v>
      </c>
      <c r="J44">
        <v>1493</v>
      </c>
      <c r="K44">
        <v>2</v>
      </c>
      <c r="L44">
        <v>4026</v>
      </c>
      <c r="M44" t="s">
        <v>95</v>
      </c>
    </row>
    <row r="45" spans="1:17" x14ac:dyDescent="0.25">
      <c r="A45">
        <v>17</v>
      </c>
      <c r="B45">
        <v>395640744</v>
      </c>
      <c r="C45" t="s">
        <v>164</v>
      </c>
      <c r="D45" t="s">
        <v>46</v>
      </c>
      <c r="E45" t="s">
        <v>165</v>
      </c>
      <c r="F45" t="s">
        <v>166</v>
      </c>
      <c r="G45" t="s">
        <v>167</v>
      </c>
      <c r="H45" s="3">
        <v>40838.024907407409</v>
      </c>
      <c r="I45" t="s">
        <v>168</v>
      </c>
      <c r="K45" t="s">
        <v>140</v>
      </c>
      <c r="L45">
        <v>3487</v>
      </c>
      <c r="M45">
        <v>4597</v>
      </c>
      <c r="N45">
        <v>14219</v>
      </c>
      <c r="O45">
        <v>2</v>
      </c>
      <c r="P45">
        <v>31910</v>
      </c>
      <c r="Q45" t="s">
        <v>95</v>
      </c>
    </row>
    <row r="46" spans="1:17" x14ac:dyDescent="0.25">
      <c r="A46">
        <v>18</v>
      </c>
      <c r="B46">
        <v>8.7588940794504294E+17</v>
      </c>
      <c r="C46" t="s">
        <v>169</v>
      </c>
      <c r="D46" t="s">
        <v>170</v>
      </c>
      <c r="E46" t="s">
        <v>171</v>
      </c>
      <c r="F46" t="s">
        <v>172</v>
      </c>
      <c r="H46" s="3">
        <v>42903.065763888888</v>
      </c>
      <c r="I46" t="s">
        <v>100</v>
      </c>
      <c r="K46" t="s">
        <v>95</v>
      </c>
      <c r="L46">
        <v>1307</v>
      </c>
      <c r="M46">
        <v>1794</v>
      </c>
      <c r="N46">
        <v>541</v>
      </c>
      <c r="O46">
        <v>0</v>
      </c>
      <c r="P46">
        <v>2064</v>
      </c>
      <c r="Q46" t="s">
        <v>95</v>
      </c>
    </row>
    <row r="47" spans="1:17" x14ac:dyDescent="0.25">
      <c r="A47">
        <v>19</v>
      </c>
      <c r="B47">
        <v>413557344</v>
      </c>
      <c r="C47" t="s">
        <v>173</v>
      </c>
      <c r="D47" t="s">
        <v>34</v>
      </c>
      <c r="E47" t="s">
        <v>174</v>
      </c>
      <c r="F47" t="s">
        <v>175</v>
      </c>
      <c r="G47" t="s">
        <v>94</v>
      </c>
      <c r="H47" s="3">
        <v>40863.04519675926</v>
      </c>
      <c r="I47" t="s">
        <v>176</v>
      </c>
      <c r="K47" t="s">
        <v>140</v>
      </c>
      <c r="L47">
        <v>902</v>
      </c>
      <c r="M47">
        <v>1797</v>
      </c>
      <c r="N47">
        <v>5231</v>
      </c>
      <c r="O47">
        <v>4</v>
      </c>
      <c r="P47">
        <v>7417</v>
      </c>
      <c r="Q47" t="s">
        <v>95</v>
      </c>
    </row>
    <row r="48" spans="1:17" x14ac:dyDescent="0.25">
      <c r="A48">
        <v>20</v>
      </c>
      <c r="B48">
        <v>1.02052553002883E+18</v>
      </c>
      <c r="C48" t="s">
        <v>177</v>
      </c>
      <c r="D48" t="s">
        <v>47</v>
      </c>
      <c r="E48" t="s">
        <v>178</v>
      </c>
      <c r="F48" t="s">
        <v>179</v>
      </c>
      <c r="H48" s="3">
        <v>43302.185428240744</v>
      </c>
      <c r="I48" t="s">
        <v>180</v>
      </c>
      <c r="K48" t="s">
        <v>95</v>
      </c>
      <c r="L48">
        <v>1595</v>
      </c>
      <c r="M48">
        <v>1593</v>
      </c>
      <c r="N48">
        <v>2594</v>
      </c>
      <c r="O48">
        <v>0</v>
      </c>
      <c r="P48">
        <v>6103</v>
      </c>
      <c r="Q48" t="s">
        <v>95</v>
      </c>
    </row>
    <row r="49" spans="1:17" x14ac:dyDescent="0.25">
      <c r="A49">
        <v>21</v>
      </c>
      <c r="B49">
        <v>301698721</v>
      </c>
      <c r="C49" t="s">
        <v>181</v>
      </c>
      <c r="D49" t="s">
        <v>32</v>
      </c>
      <c r="E49" t="s">
        <v>182</v>
      </c>
    </row>
    <row r="50" spans="1:17" hidden="1" x14ac:dyDescent="0.25">
      <c r="A50" t="s">
        <v>183</v>
      </c>
      <c r="B50" t="s">
        <v>184</v>
      </c>
      <c r="C50" t="s">
        <v>94</v>
      </c>
      <c r="D50" s="3">
        <v>40682.930289351854</v>
      </c>
      <c r="E50" t="s">
        <v>185</v>
      </c>
      <c r="G50" t="s">
        <v>140</v>
      </c>
      <c r="H50">
        <v>2628</v>
      </c>
      <c r="I50">
        <v>3444</v>
      </c>
      <c r="J50">
        <v>9211</v>
      </c>
      <c r="K50">
        <v>1</v>
      </c>
      <c r="L50">
        <v>14768</v>
      </c>
      <c r="M50" t="s">
        <v>95</v>
      </c>
    </row>
    <row r="51" spans="1:17" x14ac:dyDescent="0.25">
      <c r="A51">
        <v>22</v>
      </c>
      <c r="B51">
        <v>217264255</v>
      </c>
      <c r="C51" t="s">
        <v>186</v>
      </c>
      <c r="D51" t="s">
        <v>48</v>
      </c>
      <c r="E51" t="s">
        <v>187</v>
      </c>
      <c r="F51" t="s">
        <v>188</v>
      </c>
      <c r="G51" t="s">
        <v>138</v>
      </c>
      <c r="H51" s="3">
        <v>40501.053587962961</v>
      </c>
      <c r="I51" t="s">
        <v>189</v>
      </c>
      <c r="K51" t="s">
        <v>140</v>
      </c>
      <c r="L51">
        <v>2205</v>
      </c>
      <c r="M51">
        <v>2694</v>
      </c>
      <c r="N51">
        <v>4824</v>
      </c>
      <c r="O51">
        <v>0</v>
      </c>
      <c r="P51">
        <v>4085</v>
      </c>
      <c r="Q51" t="s">
        <v>95</v>
      </c>
    </row>
    <row r="52" spans="1:17" x14ac:dyDescent="0.25">
      <c r="A52">
        <v>23</v>
      </c>
      <c r="B52">
        <v>1144030603</v>
      </c>
      <c r="C52" t="s">
        <v>190</v>
      </c>
      <c r="D52" t="s">
        <v>27</v>
      </c>
      <c r="E52" t="s">
        <v>191</v>
      </c>
    </row>
    <row r="53" spans="1:17" hidden="1" x14ac:dyDescent="0.25">
      <c r="A53" t="s">
        <v>192</v>
      </c>
      <c r="B53" t="s">
        <v>193</v>
      </c>
      <c r="C53" t="s">
        <v>194</v>
      </c>
      <c r="D53" s="3">
        <v>41308.121527777781</v>
      </c>
      <c r="E53" t="s">
        <v>118</v>
      </c>
      <c r="G53" t="s">
        <v>140</v>
      </c>
      <c r="H53">
        <v>3187</v>
      </c>
      <c r="I53">
        <v>3144</v>
      </c>
      <c r="J53">
        <v>16902</v>
      </c>
      <c r="K53">
        <v>1</v>
      </c>
      <c r="L53">
        <v>26552</v>
      </c>
      <c r="M53" t="s">
        <v>95</v>
      </c>
    </row>
    <row r="54" spans="1:17" x14ac:dyDescent="0.25">
      <c r="A54">
        <v>24</v>
      </c>
      <c r="B54">
        <v>86812266</v>
      </c>
      <c r="C54" t="s">
        <v>195</v>
      </c>
      <c r="D54" t="s">
        <v>30</v>
      </c>
      <c r="E54" t="s">
        <v>196</v>
      </c>
      <c r="F54" t="s">
        <v>197</v>
      </c>
      <c r="G54" t="s">
        <v>198</v>
      </c>
      <c r="H54" s="3">
        <v>40118.916909722226</v>
      </c>
      <c r="I54" t="s">
        <v>118</v>
      </c>
      <c r="K54" t="s">
        <v>95</v>
      </c>
      <c r="L54">
        <v>1405</v>
      </c>
      <c r="M54">
        <v>1242</v>
      </c>
      <c r="N54">
        <v>2464</v>
      </c>
      <c r="O54">
        <v>2</v>
      </c>
      <c r="P54">
        <v>5624</v>
      </c>
      <c r="Q54" t="s">
        <v>95</v>
      </c>
    </row>
    <row r="55" spans="1:17" x14ac:dyDescent="0.25">
      <c r="A55">
        <v>25</v>
      </c>
      <c r="B55">
        <v>1.2178924705345999E+18</v>
      </c>
      <c r="C55" t="s">
        <v>199</v>
      </c>
      <c r="D55" t="s">
        <v>38</v>
      </c>
      <c r="E55" t="s">
        <v>200</v>
      </c>
      <c r="F55" t="s">
        <v>201</v>
      </c>
      <c r="H55" s="3">
        <v>43846.814583333333</v>
      </c>
      <c r="K55" t="s">
        <v>95</v>
      </c>
      <c r="L55">
        <v>1723</v>
      </c>
      <c r="M55">
        <v>1702</v>
      </c>
      <c r="N55">
        <v>656</v>
      </c>
      <c r="O55">
        <v>1</v>
      </c>
      <c r="P55">
        <v>174</v>
      </c>
      <c r="Q55" t="s">
        <v>95</v>
      </c>
    </row>
    <row r="56" spans="1:17" x14ac:dyDescent="0.25">
      <c r="A56">
        <v>26</v>
      </c>
      <c r="B56">
        <v>196618753</v>
      </c>
      <c r="C56" t="s">
        <v>202</v>
      </c>
      <c r="D56" t="s">
        <v>18</v>
      </c>
      <c r="E56" t="s">
        <v>203</v>
      </c>
      <c r="F56" t="s">
        <v>204</v>
      </c>
      <c r="G56" t="s">
        <v>94</v>
      </c>
      <c r="H56" s="3">
        <v>40450.616469907407</v>
      </c>
      <c r="I56" t="s">
        <v>205</v>
      </c>
      <c r="K56" t="s">
        <v>140</v>
      </c>
      <c r="L56">
        <v>1298</v>
      </c>
      <c r="M56">
        <v>1468</v>
      </c>
      <c r="N56">
        <v>483</v>
      </c>
      <c r="O56">
        <v>1</v>
      </c>
      <c r="P56">
        <v>9562</v>
      </c>
      <c r="Q56" t="s">
        <v>95</v>
      </c>
    </row>
    <row r="57" spans="1:17" x14ac:dyDescent="0.25">
      <c r="A57">
        <v>27</v>
      </c>
      <c r="B57">
        <v>3040000703</v>
      </c>
      <c r="C57" t="s">
        <v>206</v>
      </c>
      <c r="D57" t="s">
        <v>50</v>
      </c>
      <c r="F57" t="s">
        <v>207</v>
      </c>
      <c r="G57" t="s">
        <v>94</v>
      </c>
      <c r="H57" s="3">
        <v>42051.045868055553</v>
      </c>
      <c r="K57" t="s">
        <v>95</v>
      </c>
      <c r="L57">
        <v>3255</v>
      </c>
      <c r="M57">
        <v>3859</v>
      </c>
      <c r="N57">
        <v>81442</v>
      </c>
      <c r="O57">
        <v>5</v>
      </c>
      <c r="P57">
        <v>59244</v>
      </c>
      <c r="Q57" t="s">
        <v>95</v>
      </c>
    </row>
    <row r="58" spans="1:17" x14ac:dyDescent="0.25">
      <c r="A58">
        <v>28</v>
      </c>
      <c r="B58">
        <v>8.2323865602250701E+17</v>
      </c>
      <c r="C58" t="s">
        <v>208</v>
      </c>
      <c r="D58" t="s">
        <v>42</v>
      </c>
      <c r="E58" t="s">
        <v>209</v>
      </c>
      <c r="F58" t="s">
        <v>210</v>
      </c>
      <c r="G58" t="s">
        <v>94</v>
      </c>
      <c r="H58" s="3">
        <v>42757.777372685188</v>
      </c>
      <c r="I58" t="s">
        <v>185</v>
      </c>
      <c r="K58" t="s">
        <v>95</v>
      </c>
      <c r="L58">
        <v>1385</v>
      </c>
      <c r="M58">
        <v>1472</v>
      </c>
      <c r="N58">
        <v>283</v>
      </c>
      <c r="O58">
        <v>0</v>
      </c>
      <c r="P58">
        <v>1043</v>
      </c>
      <c r="Q58" t="s">
        <v>95</v>
      </c>
    </row>
    <row r="59" spans="1:17" x14ac:dyDescent="0.25">
      <c r="A59">
        <v>29</v>
      </c>
      <c r="B59">
        <v>2475643903</v>
      </c>
      <c r="C59" t="s">
        <v>211</v>
      </c>
      <c r="D59" t="s">
        <v>44</v>
      </c>
      <c r="E59" t="s">
        <v>212</v>
      </c>
    </row>
    <row r="60" spans="1:17" hidden="1" x14ac:dyDescent="0.25">
      <c r="A60" t="s">
        <v>4</v>
      </c>
    </row>
    <row r="61" spans="1:17" hidden="1" x14ac:dyDescent="0.25">
      <c r="A61" t="s">
        <v>213</v>
      </c>
      <c r="B61" t="s">
        <v>214</v>
      </c>
      <c r="C61" t="s">
        <v>94</v>
      </c>
      <c r="D61" s="3">
        <v>41762.644490740742</v>
      </c>
      <c r="E61" t="s">
        <v>215</v>
      </c>
      <c r="G61" t="s">
        <v>95</v>
      </c>
      <c r="H61">
        <v>5782</v>
      </c>
      <c r="I61">
        <v>5308</v>
      </c>
      <c r="J61">
        <v>1641</v>
      </c>
      <c r="K61">
        <v>2</v>
      </c>
      <c r="L61">
        <v>620</v>
      </c>
      <c r="M61" t="s">
        <v>95</v>
      </c>
    </row>
    <row r="62" spans="1:17" x14ac:dyDescent="0.25">
      <c r="A62">
        <v>30</v>
      </c>
      <c r="B62">
        <v>317799596</v>
      </c>
      <c r="C62" t="s">
        <v>216</v>
      </c>
      <c r="D62" t="s">
        <v>40</v>
      </c>
      <c r="E62" t="s">
        <v>217</v>
      </c>
      <c r="F62" t="s">
        <v>218</v>
      </c>
      <c r="G62" t="s">
        <v>94</v>
      </c>
      <c r="H62" s="3">
        <v>40709.586840277778</v>
      </c>
      <c r="I62" t="s">
        <v>219</v>
      </c>
      <c r="K62" t="s">
        <v>95</v>
      </c>
      <c r="L62">
        <v>7334</v>
      </c>
      <c r="M62">
        <v>6964</v>
      </c>
      <c r="N62">
        <v>2353</v>
      </c>
      <c r="O62">
        <v>3</v>
      </c>
      <c r="P62">
        <v>3178</v>
      </c>
      <c r="Q62" t="s">
        <v>95</v>
      </c>
    </row>
    <row r="63" spans="1:17" x14ac:dyDescent="0.25">
      <c r="A63">
        <v>31</v>
      </c>
      <c r="B63">
        <v>269897917</v>
      </c>
      <c r="C63" t="s">
        <v>220</v>
      </c>
      <c r="D63" t="s">
        <v>23</v>
      </c>
      <c r="F63" t="s">
        <v>221</v>
      </c>
      <c r="G63" t="s">
        <v>94</v>
      </c>
      <c r="H63" s="3">
        <v>40623.712905092594</v>
      </c>
      <c r="I63" t="s">
        <v>100</v>
      </c>
      <c r="K63" t="s">
        <v>95</v>
      </c>
      <c r="L63">
        <v>285</v>
      </c>
      <c r="M63">
        <v>563</v>
      </c>
      <c r="N63">
        <v>1823</v>
      </c>
      <c r="O63">
        <v>0</v>
      </c>
      <c r="P63">
        <v>246</v>
      </c>
      <c r="Q63" t="s">
        <v>95</v>
      </c>
    </row>
    <row r="64" spans="1:17" x14ac:dyDescent="0.25">
      <c r="A64">
        <v>32</v>
      </c>
      <c r="B64">
        <v>7.0666792072682202E+17</v>
      </c>
      <c r="C64" t="s">
        <v>222</v>
      </c>
      <c r="D64" t="s">
        <v>29</v>
      </c>
      <c r="E64" t="s">
        <v>223</v>
      </c>
    </row>
    <row r="65" spans="1:17" hidden="1" x14ac:dyDescent="0.25">
      <c r="A65" t="s">
        <v>5</v>
      </c>
    </row>
    <row r="66" spans="1:17" hidden="1" x14ac:dyDescent="0.25">
      <c r="A66" t="s">
        <v>224</v>
      </c>
      <c r="B66" t="s">
        <v>225</v>
      </c>
      <c r="D66" s="3">
        <v>42436.103425925925</v>
      </c>
      <c r="G66" t="s">
        <v>95</v>
      </c>
      <c r="H66">
        <v>990</v>
      </c>
      <c r="I66">
        <v>1320</v>
      </c>
      <c r="J66">
        <v>318</v>
      </c>
      <c r="K66">
        <v>0</v>
      </c>
      <c r="L66">
        <v>3563</v>
      </c>
      <c r="M66" t="s">
        <v>95</v>
      </c>
    </row>
    <row r="67" spans="1:17" x14ac:dyDescent="0.25">
      <c r="A67">
        <v>33</v>
      </c>
      <c r="B67">
        <v>1020287312</v>
      </c>
      <c r="C67" t="s">
        <v>226</v>
      </c>
      <c r="D67" t="s">
        <v>35</v>
      </c>
      <c r="E67" t="s">
        <v>227</v>
      </c>
      <c r="F67" t="s">
        <v>228</v>
      </c>
      <c r="G67" t="s">
        <v>94</v>
      </c>
      <c r="H67" s="3">
        <v>41261.736840277779</v>
      </c>
      <c r="K67" t="s">
        <v>140</v>
      </c>
      <c r="L67">
        <v>2738</v>
      </c>
      <c r="M67">
        <v>2906</v>
      </c>
      <c r="N67">
        <v>2611</v>
      </c>
      <c r="O67">
        <v>1</v>
      </c>
      <c r="P67">
        <v>1570</v>
      </c>
      <c r="Q67" t="s">
        <v>95</v>
      </c>
    </row>
    <row r="68" spans="1:17" x14ac:dyDescent="0.25">
      <c r="A68">
        <v>34</v>
      </c>
      <c r="B68">
        <v>8.1306061368978995E+17</v>
      </c>
      <c r="C68" t="s">
        <v>229</v>
      </c>
      <c r="D68" t="s">
        <v>55</v>
      </c>
      <c r="E68" t="s">
        <v>230</v>
      </c>
      <c r="F68" t="s">
        <v>231</v>
      </c>
      <c r="H68" s="3">
        <v>42729.691331018519</v>
      </c>
      <c r="K68" t="s">
        <v>95</v>
      </c>
      <c r="L68">
        <v>369</v>
      </c>
      <c r="M68">
        <v>481</v>
      </c>
      <c r="N68">
        <v>1122</v>
      </c>
      <c r="O68">
        <v>0</v>
      </c>
      <c r="P68">
        <v>275</v>
      </c>
      <c r="Q68" t="s">
        <v>95</v>
      </c>
    </row>
    <row r="69" spans="1:17" x14ac:dyDescent="0.25">
      <c r="A69">
        <v>35</v>
      </c>
      <c r="B69">
        <v>1.27086983587087E+18</v>
      </c>
      <c r="C69" t="s">
        <v>232</v>
      </c>
      <c r="D69" t="s">
        <v>36</v>
      </c>
      <c r="E69" t="s">
        <v>233</v>
      </c>
    </row>
    <row r="70" spans="1:17" hidden="1" x14ac:dyDescent="0.25">
      <c r="A70" t="s">
        <v>6</v>
      </c>
    </row>
    <row r="71" spans="1:17" hidden="1" x14ac:dyDescent="0.25"/>
    <row r="72" spans="1:17" hidden="1" x14ac:dyDescent="0.25"/>
    <row r="73" spans="1:17" hidden="1" x14ac:dyDescent="0.25">
      <c r="A73" t="s">
        <v>234</v>
      </c>
      <c r="B73" t="s">
        <v>235</v>
      </c>
      <c r="D73" s="3">
        <v>43993.004340277781</v>
      </c>
      <c r="G73" t="s">
        <v>95</v>
      </c>
      <c r="H73">
        <v>1045</v>
      </c>
      <c r="I73">
        <v>1020</v>
      </c>
      <c r="J73">
        <v>666</v>
      </c>
      <c r="K73">
        <v>2</v>
      </c>
      <c r="L73">
        <v>465</v>
      </c>
      <c r="M73" t="s">
        <v>95</v>
      </c>
    </row>
    <row r="74" spans="1:17" x14ac:dyDescent="0.25">
      <c r="A74">
        <v>36</v>
      </c>
      <c r="B74">
        <v>201470080</v>
      </c>
      <c r="C74" t="s">
        <v>236</v>
      </c>
      <c r="D74" t="s">
        <v>54</v>
      </c>
      <c r="E74" t="s">
        <v>237</v>
      </c>
    </row>
    <row r="75" spans="1:17" hidden="1" x14ac:dyDescent="0.25">
      <c r="A75" t="s">
        <v>238</v>
      </c>
      <c r="B75" t="s">
        <v>239</v>
      </c>
      <c r="C75" t="s">
        <v>94</v>
      </c>
      <c r="D75" s="3">
        <v>40462.949884259258</v>
      </c>
      <c r="E75" t="s">
        <v>240</v>
      </c>
      <c r="G75" t="s">
        <v>95</v>
      </c>
      <c r="H75">
        <v>6440</v>
      </c>
      <c r="I75">
        <v>5384</v>
      </c>
      <c r="J75">
        <v>35666</v>
      </c>
      <c r="K75">
        <v>3</v>
      </c>
      <c r="L75">
        <v>16011</v>
      </c>
      <c r="M75" t="s">
        <v>95</v>
      </c>
    </row>
    <row r="76" spans="1:17" x14ac:dyDescent="0.25">
      <c r="A76">
        <v>37</v>
      </c>
      <c r="B76">
        <v>394802613</v>
      </c>
      <c r="C76" t="s">
        <v>241</v>
      </c>
      <c r="D76" t="s">
        <v>24</v>
      </c>
      <c r="E76" t="s">
        <v>242</v>
      </c>
      <c r="F76" t="s">
        <v>243</v>
      </c>
      <c r="G76" t="s">
        <v>94</v>
      </c>
      <c r="H76" s="3">
        <v>40836.712361111109</v>
      </c>
      <c r="I76" t="s">
        <v>244</v>
      </c>
      <c r="K76" t="s">
        <v>140</v>
      </c>
      <c r="L76">
        <v>746</v>
      </c>
      <c r="M76">
        <v>1258</v>
      </c>
      <c r="N76">
        <v>1560</v>
      </c>
      <c r="O76">
        <v>2</v>
      </c>
      <c r="P76">
        <v>1486</v>
      </c>
      <c r="Q76" t="s">
        <v>95</v>
      </c>
    </row>
    <row r="77" spans="1:17" x14ac:dyDescent="0.25">
      <c r="A77">
        <v>38</v>
      </c>
      <c r="B77">
        <v>801533978</v>
      </c>
      <c r="C77" t="s">
        <v>245</v>
      </c>
      <c r="D77" t="s">
        <v>20</v>
      </c>
      <c r="E77" t="s">
        <v>246</v>
      </c>
      <c r="F77" t="s">
        <v>247</v>
      </c>
      <c r="G77" t="s">
        <v>94</v>
      </c>
      <c r="H77" s="3">
        <v>41156.035740740743</v>
      </c>
      <c r="I77" t="s">
        <v>100</v>
      </c>
      <c r="K77" t="s">
        <v>95</v>
      </c>
      <c r="L77">
        <v>683</v>
      </c>
      <c r="M77">
        <v>830</v>
      </c>
      <c r="N77">
        <v>854</v>
      </c>
      <c r="O77">
        <v>0</v>
      </c>
      <c r="P77">
        <v>1398</v>
      </c>
      <c r="Q77" t="s">
        <v>95</v>
      </c>
    </row>
    <row r="78" spans="1:17" x14ac:dyDescent="0.25">
      <c r="A78">
        <v>39</v>
      </c>
      <c r="B78">
        <v>7.2478736906548403E+17</v>
      </c>
      <c r="C78" t="s">
        <v>248</v>
      </c>
      <c r="D78" t="s">
        <v>14</v>
      </c>
      <c r="F78" t="s">
        <v>249</v>
      </c>
      <c r="H78" s="3">
        <v>42486.103576388887</v>
      </c>
      <c r="I78" t="s">
        <v>250</v>
      </c>
      <c r="K78" t="s">
        <v>95</v>
      </c>
      <c r="L78">
        <v>2224</v>
      </c>
      <c r="M78">
        <v>3305</v>
      </c>
      <c r="N78">
        <v>2494</v>
      </c>
      <c r="O78">
        <v>0</v>
      </c>
      <c r="P78">
        <v>7217</v>
      </c>
      <c r="Q78" t="s">
        <v>95</v>
      </c>
    </row>
    <row r="79" spans="1:17" x14ac:dyDescent="0.25">
      <c r="A79">
        <v>40</v>
      </c>
      <c r="B79">
        <v>414495383</v>
      </c>
      <c r="C79" t="s">
        <v>251</v>
      </c>
      <c r="D79" t="s">
        <v>53</v>
      </c>
      <c r="E79" t="s">
        <v>252</v>
      </c>
      <c r="F79" t="s">
        <v>253</v>
      </c>
      <c r="G79" t="s">
        <v>94</v>
      </c>
      <c r="H79" s="3">
        <v>40864.154270833336</v>
      </c>
      <c r="I79" t="s">
        <v>100</v>
      </c>
      <c r="K79" t="s">
        <v>95</v>
      </c>
      <c r="L79">
        <v>2116</v>
      </c>
      <c r="M79">
        <v>2816</v>
      </c>
      <c r="N79">
        <v>1911</v>
      </c>
      <c r="O79">
        <v>1</v>
      </c>
      <c r="P79">
        <v>744</v>
      </c>
      <c r="Q79" t="s">
        <v>95</v>
      </c>
    </row>
    <row r="80" spans="1:17" x14ac:dyDescent="0.25">
      <c r="A80">
        <v>41</v>
      </c>
      <c r="B80">
        <v>1033770955</v>
      </c>
      <c r="C80" t="s">
        <v>254</v>
      </c>
      <c r="D80" t="s">
        <v>26</v>
      </c>
      <c r="E80" t="s">
        <v>255</v>
      </c>
      <c r="F80" t="s">
        <v>256</v>
      </c>
      <c r="G80" t="s">
        <v>94</v>
      </c>
      <c r="H80" s="3">
        <v>41268.033958333333</v>
      </c>
      <c r="I80" t="s">
        <v>257</v>
      </c>
      <c r="K80" t="s">
        <v>140</v>
      </c>
      <c r="L80">
        <v>1188</v>
      </c>
      <c r="M80">
        <v>1515</v>
      </c>
      <c r="N80">
        <v>1444</v>
      </c>
      <c r="O80">
        <v>1</v>
      </c>
      <c r="P80">
        <v>3301</v>
      </c>
      <c r="Q80" t="s">
        <v>95</v>
      </c>
    </row>
    <row r="81" spans="1:17" x14ac:dyDescent="0.25">
      <c r="A81">
        <v>42</v>
      </c>
      <c r="B81">
        <v>1.2749422916528599E+18</v>
      </c>
      <c r="C81" t="s">
        <v>258</v>
      </c>
      <c r="D81" t="s">
        <v>19</v>
      </c>
      <c r="E81" t="s">
        <v>259</v>
      </c>
      <c r="F81" t="s">
        <v>260</v>
      </c>
      <c r="H81" s="3">
        <v>44004.242210648146</v>
      </c>
      <c r="K81" t="s">
        <v>95</v>
      </c>
      <c r="L81">
        <v>1772</v>
      </c>
      <c r="M81">
        <v>1825</v>
      </c>
      <c r="N81">
        <v>631</v>
      </c>
      <c r="O81">
        <v>0</v>
      </c>
      <c r="P81">
        <v>148</v>
      </c>
      <c r="Q81" t="s">
        <v>95</v>
      </c>
    </row>
    <row r="82" spans="1:17" x14ac:dyDescent="0.25">
      <c r="A82">
        <v>43</v>
      </c>
      <c r="B82">
        <v>1.2598787119455601E+18</v>
      </c>
      <c r="C82" t="s">
        <v>261</v>
      </c>
      <c r="D82" t="s">
        <v>52</v>
      </c>
      <c r="E82" t="s">
        <v>262</v>
      </c>
    </row>
    <row r="83" spans="1:17" hidden="1" x14ac:dyDescent="0.25">
      <c r="A83" t="s">
        <v>7</v>
      </c>
    </row>
    <row r="84" spans="1:17" hidden="1" x14ac:dyDescent="0.25">
      <c r="A84" t="s">
        <v>263</v>
      </c>
      <c r="B84" t="s">
        <v>264</v>
      </c>
      <c r="D84" s="3">
        <v>43962.674560185187</v>
      </c>
      <c r="E84" t="s">
        <v>100</v>
      </c>
      <c r="G84" t="s">
        <v>95</v>
      </c>
      <c r="H84">
        <v>1217</v>
      </c>
      <c r="I84">
        <v>1328</v>
      </c>
      <c r="J84">
        <v>4671</v>
      </c>
      <c r="K84">
        <v>0</v>
      </c>
      <c r="L84">
        <v>1186</v>
      </c>
      <c r="M84" t="s">
        <v>95</v>
      </c>
    </row>
    <row r="85" spans="1:17" x14ac:dyDescent="0.25">
      <c r="A85">
        <v>44</v>
      </c>
      <c r="B85">
        <v>126990913</v>
      </c>
      <c r="C85" t="s">
        <v>265</v>
      </c>
      <c r="D85" t="s">
        <v>51</v>
      </c>
      <c r="E85" t="s">
        <v>266</v>
      </c>
    </row>
    <row r="86" spans="1:17" hidden="1" x14ac:dyDescent="0.25">
      <c r="A86" t="s">
        <v>267</v>
      </c>
      <c r="B86" t="s">
        <v>268</v>
      </c>
      <c r="C86" t="s">
        <v>94</v>
      </c>
      <c r="D86" s="3">
        <v>40264.729201388887</v>
      </c>
      <c r="G86" t="s">
        <v>140</v>
      </c>
      <c r="H86">
        <v>1273</v>
      </c>
      <c r="I86">
        <v>2178</v>
      </c>
      <c r="J86">
        <v>3456</v>
      </c>
      <c r="K86">
        <v>4</v>
      </c>
      <c r="L86">
        <v>1784</v>
      </c>
      <c r="M86" t="s">
        <v>95</v>
      </c>
    </row>
    <row r="87" spans="1:17" x14ac:dyDescent="0.25">
      <c r="A87">
        <v>45</v>
      </c>
      <c r="B87">
        <v>343556196</v>
      </c>
      <c r="C87" t="s">
        <v>269</v>
      </c>
      <c r="D87" t="s">
        <v>28</v>
      </c>
      <c r="E87" t="s">
        <v>270</v>
      </c>
      <c r="F87" t="s">
        <v>271</v>
      </c>
      <c r="G87" t="s">
        <v>94</v>
      </c>
      <c r="H87" s="3">
        <v>40751.795636574076</v>
      </c>
      <c r="I87" t="s">
        <v>272</v>
      </c>
      <c r="K87" t="s">
        <v>95</v>
      </c>
      <c r="L87">
        <v>1368</v>
      </c>
      <c r="M87">
        <v>1550</v>
      </c>
      <c r="N87">
        <v>814</v>
      </c>
      <c r="O87">
        <v>0</v>
      </c>
      <c r="P87">
        <v>809</v>
      </c>
      <c r="Q87" t="s">
        <v>95</v>
      </c>
    </row>
    <row r="88" spans="1:17" x14ac:dyDescent="0.25">
      <c r="A88">
        <v>46</v>
      </c>
      <c r="B88">
        <v>3318188175</v>
      </c>
      <c r="C88" t="s">
        <v>273</v>
      </c>
      <c r="D88" t="s">
        <v>41</v>
      </c>
      <c r="E88" t="s">
        <v>274</v>
      </c>
      <c r="F88" t="s">
        <v>275</v>
      </c>
      <c r="G88" t="s">
        <v>94</v>
      </c>
      <c r="H88" s="3">
        <v>42166.061585648145</v>
      </c>
      <c r="I88" t="s">
        <v>123</v>
      </c>
      <c r="K88" t="s">
        <v>140</v>
      </c>
      <c r="L88">
        <v>3419</v>
      </c>
      <c r="M88">
        <v>4514</v>
      </c>
      <c r="N88">
        <v>83415</v>
      </c>
      <c r="O88">
        <v>1</v>
      </c>
      <c r="P88">
        <v>61770</v>
      </c>
      <c r="Q88" t="s">
        <v>95</v>
      </c>
    </row>
    <row r="89" spans="1:17" x14ac:dyDescent="0.25">
      <c r="A89">
        <v>47</v>
      </c>
      <c r="B89">
        <v>323976919</v>
      </c>
      <c r="C89" t="s">
        <v>276</v>
      </c>
      <c r="D89" t="s">
        <v>277</v>
      </c>
      <c r="E89" t="s">
        <v>278</v>
      </c>
      <c r="F89" t="s">
        <v>279</v>
      </c>
      <c r="G89" t="s">
        <v>94</v>
      </c>
      <c r="H89" s="3">
        <v>40719.811805555553</v>
      </c>
      <c r="I89" t="s">
        <v>280</v>
      </c>
      <c r="K89" t="s">
        <v>95</v>
      </c>
      <c r="L89">
        <v>280440</v>
      </c>
      <c r="M89">
        <v>210</v>
      </c>
      <c r="N89">
        <v>4454</v>
      </c>
      <c r="O89">
        <v>239</v>
      </c>
      <c r="P89">
        <v>276</v>
      </c>
      <c r="Q89" t="s">
        <v>140</v>
      </c>
    </row>
    <row r="90" spans="1:17" x14ac:dyDescent="0.25">
      <c r="A90">
        <v>48</v>
      </c>
      <c r="B90">
        <v>2320291739</v>
      </c>
      <c r="C90" t="s">
        <v>281</v>
      </c>
      <c r="D90" t="s">
        <v>282</v>
      </c>
      <c r="E90" t="s">
        <v>283</v>
      </c>
    </row>
    <row r="91" spans="1:17" hidden="1" x14ac:dyDescent="0.25">
      <c r="A91" t="s">
        <v>284</v>
      </c>
      <c r="B91" t="s">
        <v>285</v>
      </c>
      <c r="C91" t="s">
        <v>94</v>
      </c>
      <c r="D91" s="3">
        <v>41672.69908564815</v>
      </c>
      <c r="E91" t="s">
        <v>219</v>
      </c>
      <c r="G91" t="s">
        <v>140</v>
      </c>
      <c r="H91">
        <v>2382</v>
      </c>
      <c r="I91">
        <v>2615</v>
      </c>
      <c r="J91">
        <v>1985</v>
      </c>
      <c r="K91">
        <v>0</v>
      </c>
      <c r="L91">
        <v>2559</v>
      </c>
      <c r="M91" t="s">
        <v>95</v>
      </c>
    </row>
    <row r="92" spans="1:17" x14ac:dyDescent="0.25">
      <c r="A92">
        <v>49</v>
      </c>
      <c r="B92">
        <v>168336480</v>
      </c>
      <c r="C92" t="s">
        <v>286</v>
      </c>
      <c r="D92" t="s">
        <v>287</v>
      </c>
      <c r="E92" t="s">
        <v>288</v>
      </c>
      <c r="F92" t="s">
        <v>289</v>
      </c>
      <c r="G92" t="s">
        <v>290</v>
      </c>
      <c r="H92" s="3">
        <v>40378.095046296294</v>
      </c>
      <c r="I92" t="s">
        <v>291</v>
      </c>
      <c r="K92" t="s">
        <v>95</v>
      </c>
      <c r="L92">
        <v>706</v>
      </c>
      <c r="M92">
        <v>769</v>
      </c>
      <c r="N92">
        <v>643</v>
      </c>
      <c r="O92">
        <v>0</v>
      </c>
      <c r="P92">
        <v>981</v>
      </c>
      <c r="Q92" t="s">
        <v>95</v>
      </c>
    </row>
    <row r="93" spans="1:17" x14ac:dyDescent="0.25">
      <c r="A93">
        <v>50</v>
      </c>
      <c r="B93">
        <v>265185408</v>
      </c>
      <c r="C93" t="s">
        <v>292</v>
      </c>
      <c r="D93" t="s">
        <v>293</v>
      </c>
      <c r="F93" t="s">
        <v>294</v>
      </c>
      <c r="G93" t="s">
        <v>94</v>
      </c>
      <c r="H93" s="3">
        <v>40615.187476851854</v>
      </c>
      <c r="K93" t="s">
        <v>140</v>
      </c>
      <c r="L93">
        <v>1074</v>
      </c>
      <c r="M93">
        <v>1506</v>
      </c>
      <c r="N93">
        <v>100</v>
      </c>
      <c r="O93">
        <v>0</v>
      </c>
      <c r="P93">
        <v>1829</v>
      </c>
      <c r="Q93" t="s">
        <v>95</v>
      </c>
    </row>
  </sheetData>
  <autoFilter ref="A11:A93" xr:uid="{00000000-0009-0000-0000-000000000000}">
    <filterColumn colId="0">
      <filters>
        <filter val="1"/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3"/>
        <filter val="30"/>
        <filter val="31"/>
        <filter val="32"/>
        <filter val="33"/>
        <filter val="34"/>
        <filter val="35"/>
        <filter val="36"/>
        <filter val="37"/>
        <filter val="38"/>
        <filter val="39"/>
        <filter val="4"/>
        <filter val="40"/>
        <filter val="41"/>
        <filter val="42"/>
        <filter val="43"/>
        <filter val="44"/>
        <filter val="45"/>
        <filter val="46"/>
        <filter val="47"/>
        <filter val="48"/>
        <filter val="49"/>
        <filter val="5"/>
        <filter val="50"/>
        <filter val="6"/>
        <filter val="7"/>
        <filter val="8"/>
        <filter val="9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0"/>
  <sheetViews>
    <sheetView tabSelected="1" topLeftCell="A36" workbookViewId="0">
      <selection activeCell="C60" sqref="A2:C60"/>
    </sheetView>
  </sheetViews>
  <sheetFormatPr baseColWidth="10" defaultRowHeight="15" x14ac:dyDescent="0.25"/>
  <cols>
    <col min="1" max="1" width="16.5703125" bestFit="1" customWidth="1"/>
    <col min="6" max="6" width="17.42578125" bestFit="1" customWidth="1"/>
  </cols>
  <sheetData>
    <row r="1" spans="1:6" x14ac:dyDescent="0.25">
      <c r="A1" t="s">
        <v>8</v>
      </c>
      <c r="B1" t="s">
        <v>9</v>
      </c>
      <c r="C1" t="s">
        <v>10</v>
      </c>
      <c r="D1" t="s">
        <v>11</v>
      </c>
      <c r="F1" t="s">
        <v>12</v>
      </c>
    </row>
    <row r="2" spans="1:6" x14ac:dyDescent="0.25">
      <c r="A2" t="s">
        <v>15</v>
      </c>
      <c r="B2" t="s">
        <v>70</v>
      </c>
      <c r="C2" s="4" t="str">
        <f>IF(A2=E2,"mutual","friend")</f>
        <v>mutual</v>
      </c>
      <c r="D2" t="str" cm="1">
        <f t="array" ref="D2">IF(OR($A$2:$A$51=F2),"mutual","follower")</f>
        <v>follower</v>
      </c>
      <c r="E2" s="4" t="str">
        <f>IFERROR(VLOOKUP(A2,$F$2:$F$51,1,FALSE),0)</f>
        <v>Saguzcai13</v>
      </c>
      <c r="F2" t="s">
        <v>13</v>
      </c>
    </row>
    <row r="3" spans="1:6" x14ac:dyDescent="0.25">
      <c r="A3" t="s">
        <v>97</v>
      </c>
      <c r="B3" t="s">
        <v>70</v>
      </c>
      <c r="C3" s="4" t="str">
        <f t="shared" ref="C3:C51" si="0">IF(A3=E3,"mutual","friend")</f>
        <v>friend</v>
      </c>
      <c r="D3" t="str" cm="1">
        <f t="array" ref="D3">IF(OR($A$2:$A$51=F3),"mutual","follower")</f>
        <v>mutual</v>
      </c>
      <c r="E3" s="4">
        <f t="shared" ref="E3:E51" si="1">IFERROR(VLOOKUP(A3,$F$2:$F$51,1,FALSE),0)</f>
        <v>0</v>
      </c>
      <c r="F3" t="s">
        <v>14</v>
      </c>
    </row>
    <row r="4" spans="1:6" x14ac:dyDescent="0.25">
      <c r="A4" t="s">
        <v>102</v>
      </c>
      <c r="B4" t="s">
        <v>70</v>
      </c>
      <c r="C4" s="4" t="str">
        <f t="shared" si="0"/>
        <v>friend</v>
      </c>
      <c r="D4" t="str" cm="1">
        <f t="array" ref="D4">IF(OR($A$2:$A$51=F4),"mutual","follower")</f>
        <v>mutual</v>
      </c>
      <c r="E4" s="4">
        <f t="shared" si="1"/>
        <v>0</v>
      </c>
      <c r="F4" t="s">
        <v>15</v>
      </c>
    </row>
    <row r="5" spans="1:6" x14ac:dyDescent="0.25">
      <c r="A5" t="s">
        <v>16</v>
      </c>
      <c r="B5" t="s">
        <v>70</v>
      </c>
      <c r="C5" s="4" t="str">
        <f t="shared" si="0"/>
        <v>mutual</v>
      </c>
      <c r="D5" t="str" cm="1">
        <f t="array" ref="D5">IF(OR($A$2:$A$51=F5),"mutual","follower")</f>
        <v>mutual</v>
      </c>
      <c r="E5" s="4" t="str">
        <f t="shared" si="1"/>
        <v>jhoncito_javier</v>
      </c>
      <c r="F5" t="s">
        <v>16</v>
      </c>
    </row>
    <row r="6" spans="1:6" x14ac:dyDescent="0.25">
      <c r="A6" t="s">
        <v>22</v>
      </c>
      <c r="B6" t="s">
        <v>70</v>
      </c>
      <c r="C6" s="4" t="str">
        <f t="shared" si="0"/>
        <v>mutual</v>
      </c>
      <c r="D6" t="str" cm="1">
        <f t="array" ref="D6">IF(OR($A$2:$A$51=F6),"mutual","follower")</f>
        <v>follower</v>
      </c>
      <c r="E6" s="4" t="str">
        <f t="shared" si="1"/>
        <v>EL__POL</v>
      </c>
      <c r="F6" t="s">
        <v>17</v>
      </c>
    </row>
    <row r="7" spans="1:6" x14ac:dyDescent="0.25">
      <c r="A7" t="s">
        <v>21</v>
      </c>
      <c r="B7" t="s">
        <v>70</v>
      </c>
      <c r="C7" s="4" t="str">
        <f t="shared" si="0"/>
        <v>mutual</v>
      </c>
      <c r="D7" t="str" cm="1">
        <f t="array" ref="D7">IF(OR($A$2:$A$51=F7),"mutual","follower")</f>
        <v>mutual</v>
      </c>
      <c r="E7" s="4" t="str">
        <f t="shared" si="1"/>
        <v>Alejandro_17rr</v>
      </c>
      <c r="F7" t="s">
        <v>18</v>
      </c>
    </row>
    <row r="8" spans="1:6" x14ac:dyDescent="0.25">
      <c r="A8" t="s">
        <v>120</v>
      </c>
      <c r="B8" t="s">
        <v>70</v>
      </c>
      <c r="C8" s="4" t="str">
        <f t="shared" si="0"/>
        <v>friend</v>
      </c>
      <c r="D8" t="str" cm="1">
        <f t="array" ref="D8">IF(OR($A$2:$A$51=F8),"mutual","follower")</f>
        <v>mutual</v>
      </c>
      <c r="E8" s="4">
        <f t="shared" si="1"/>
        <v>0</v>
      </c>
      <c r="F8" t="s">
        <v>19</v>
      </c>
    </row>
    <row r="9" spans="1:6" x14ac:dyDescent="0.25">
      <c r="A9" t="s">
        <v>25</v>
      </c>
      <c r="B9" t="s">
        <v>70</v>
      </c>
      <c r="C9" s="4" t="str">
        <f t="shared" si="0"/>
        <v>mutual</v>
      </c>
      <c r="D9" t="str" cm="1">
        <f t="array" ref="D9">IF(OR($A$2:$A$51=F9),"mutual","follower")</f>
        <v>mutual</v>
      </c>
      <c r="E9" s="4" t="str">
        <f t="shared" si="1"/>
        <v>daguepo</v>
      </c>
      <c r="F9" t="s">
        <v>20</v>
      </c>
    </row>
    <row r="10" spans="1:6" x14ac:dyDescent="0.25">
      <c r="A10" t="s">
        <v>39</v>
      </c>
      <c r="B10" t="s">
        <v>70</v>
      </c>
      <c r="C10" s="4" t="str">
        <f t="shared" si="0"/>
        <v>mutual</v>
      </c>
      <c r="D10" t="str" cm="1">
        <f t="array" ref="D10">IF(OR($A$2:$A$51=F10),"mutual","follower")</f>
        <v>mutual</v>
      </c>
      <c r="E10" s="4" t="str">
        <f t="shared" si="1"/>
        <v>fabriciomaya4</v>
      </c>
      <c r="F10" t="s">
        <v>21</v>
      </c>
    </row>
    <row r="11" spans="1:6" x14ac:dyDescent="0.25">
      <c r="A11" t="s">
        <v>45</v>
      </c>
      <c r="B11" t="s">
        <v>70</v>
      </c>
      <c r="C11" s="4" t="str">
        <f t="shared" si="0"/>
        <v>mutual</v>
      </c>
      <c r="D11" t="str" cm="1">
        <f t="array" ref="D11">IF(OR($A$2:$A$51=F11),"mutual","follower")</f>
        <v>mutual</v>
      </c>
      <c r="E11" s="4" t="str">
        <f t="shared" si="1"/>
        <v>Malpefre</v>
      </c>
      <c r="F11" t="s">
        <v>22</v>
      </c>
    </row>
    <row r="12" spans="1:6" x14ac:dyDescent="0.25">
      <c r="A12" t="s">
        <v>43</v>
      </c>
      <c r="B12" t="s">
        <v>70</v>
      </c>
      <c r="C12" s="4" t="str">
        <f t="shared" si="0"/>
        <v>mutual</v>
      </c>
      <c r="D12" t="str" cm="1">
        <f t="array" ref="D12">IF(OR($A$2:$A$51=F12),"mutual","follower")</f>
        <v>mutual</v>
      </c>
      <c r="E12" s="4" t="str">
        <f t="shared" si="1"/>
        <v>AndrsJimnezA2</v>
      </c>
      <c r="F12" t="s">
        <v>23</v>
      </c>
    </row>
    <row r="13" spans="1:6" x14ac:dyDescent="0.25">
      <c r="A13" t="s">
        <v>31</v>
      </c>
      <c r="B13" t="s">
        <v>70</v>
      </c>
      <c r="C13" s="4" t="str">
        <f t="shared" si="0"/>
        <v>mutual</v>
      </c>
      <c r="D13" t="str" cm="1">
        <f t="array" ref="D13">IF(OR($A$2:$A$51=F13),"mutual","follower")</f>
        <v>mutual</v>
      </c>
      <c r="E13" s="4" t="str">
        <f t="shared" si="1"/>
        <v>mariamerh94</v>
      </c>
      <c r="F13" t="s">
        <v>24</v>
      </c>
    </row>
    <row r="14" spans="1:6" x14ac:dyDescent="0.25">
      <c r="A14" t="s">
        <v>147</v>
      </c>
      <c r="B14" t="s">
        <v>70</v>
      </c>
      <c r="C14" s="4" t="str">
        <f t="shared" si="0"/>
        <v>friend</v>
      </c>
      <c r="D14" t="str" cm="1">
        <f t="array" ref="D14">IF(OR($A$2:$A$51=F14),"mutual","follower")</f>
        <v>mutual</v>
      </c>
      <c r="E14" s="4">
        <f t="shared" si="1"/>
        <v>0</v>
      </c>
      <c r="F14" t="s">
        <v>25</v>
      </c>
    </row>
    <row r="15" spans="1:6" x14ac:dyDescent="0.25">
      <c r="A15" t="s">
        <v>37</v>
      </c>
      <c r="B15" t="s">
        <v>70</v>
      </c>
      <c r="C15" s="4" t="str">
        <f t="shared" si="0"/>
        <v>mutual</v>
      </c>
      <c r="D15" t="str" cm="1">
        <f t="array" ref="D15">IF(OR($A$2:$A$51=F15),"mutual","follower")</f>
        <v>mutual</v>
      </c>
      <c r="E15" s="4" t="str">
        <f t="shared" si="1"/>
        <v>carlo_a_c_s</v>
      </c>
      <c r="F15" t="s">
        <v>26</v>
      </c>
    </row>
    <row r="16" spans="1:6" x14ac:dyDescent="0.25">
      <c r="A16" t="s">
        <v>49</v>
      </c>
      <c r="B16" t="s">
        <v>70</v>
      </c>
      <c r="C16" s="4" t="str">
        <f t="shared" si="0"/>
        <v>mutual</v>
      </c>
      <c r="D16" t="str" cm="1">
        <f t="array" ref="D16">IF(OR($A$2:$A$51=F16),"mutual","follower")</f>
        <v>mutual</v>
      </c>
      <c r="E16" s="4" t="str">
        <f t="shared" si="1"/>
        <v>LcolombiaM</v>
      </c>
      <c r="F16" t="s">
        <v>27</v>
      </c>
    </row>
    <row r="17" spans="1:6" x14ac:dyDescent="0.25">
      <c r="A17" t="s">
        <v>33</v>
      </c>
      <c r="B17" t="s">
        <v>70</v>
      </c>
      <c r="C17" s="4" t="str">
        <f t="shared" si="0"/>
        <v>mutual</v>
      </c>
      <c r="D17" t="str" cm="1">
        <f t="array" ref="D17">IF(OR($A$2:$A$51=F17),"mutual","follower")</f>
        <v>mutual</v>
      </c>
      <c r="E17" s="4" t="str">
        <f t="shared" si="1"/>
        <v>luisgualdronf</v>
      </c>
      <c r="F17" t="s">
        <v>28</v>
      </c>
    </row>
    <row r="18" spans="1:6" x14ac:dyDescent="0.25">
      <c r="A18" t="s">
        <v>46</v>
      </c>
      <c r="B18" t="s">
        <v>70</v>
      </c>
      <c r="C18" s="4" t="str">
        <f t="shared" si="0"/>
        <v>mutual</v>
      </c>
      <c r="D18" t="str" cm="1">
        <f t="array" ref="D18">IF(OR($A$2:$A$51=F18),"mutual","follower")</f>
        <v>mutual</v>
      </c>
      <c r="E18" s="4" t="str">
        <f t="shared" si="1"/>
        <v>Fabermic</v>
      </c>
      <c r="F18" t="s">
        <v>29</v>
      </c>
    </row>
    <row r="19" spans="1:6" x14ac:dyDescent="0.25">
      <c r="A19" t="s">
        <v>170</v>
      </c>
      <c r="B19" t="s">
        <v>70</v>
      </c>
      <c r="C19" s="4" t="str">
        <f t="shared" si="0"/>
        <v>friend</v>
      </c>
      <c r="D19" t="str" cm="1">
        <f t="array" ref="D19">IF(OR($A$2:$A$51=F19),"mutual","follower")</f>
        <v>mutual</v>
      </c>
      <c r="E19" s="4">
        <f t="shared" si="1"/>
        <v>0</v>
      </c>
      <c r="F19" t="s">
        <v>30</v>
      </c>
    </row>
    <row r="20" spans="1:6" x14ac:dyDescent="0.25">
      <c r="A20" t="s">
        <v>34</v>
      </c>
      <c r="B20" t="s">
        <v>70</v>
      </c>
      <c r="C20" s="4" t="str">
        <f t="shared" si="0"/>
        <v>mutual</v>
      </c>
      <c r="D20" t="str" cm="1">
        <f t="array" ref="D20">IF(OR($A$2:$A$51=F20),"mutual","follower")</f>
        <v>mutual</v>
      </c>
      <c r="E20" s="4" t="str">
        <f t="shared" si="1"/>
        <v>JavierUribe11</v>
      </c>
      <c r="F20" t="s">
        <v>31</v>
      </c>
    </row>
    <row r="21" spans="1:6" x14ac:dyDescent="0.25">
      <c r="A21" t="s">
        <v>47</v>
      </c>
      <c r="B21" t="s">
        <v>70</v>
      </c>
      <c r="C21" s="4" t="str">
        <f t="shared" si="0"/>
        <v>mutual</v>
      </c>
      <c r="D21" t="str" cm="1">
        <f t="array" ref="D21">IF(OR($A$2:$A$51=F21),"mutual","follower")</f>
        <v>mutual</v>
      </c>
      <c r="E21" s="4" t="str">
        <f t="shared" si="1"/>
        <v>iam_PabloARE12</v>
      </c>
      <c r="F21" t="s">
        <v>32</v>
      </c>
    </row>
    <row r="22" spans="1:6" x14ac:dyDescent="0.25">
      <c r="A22" t="s">
        <v>32</v>
      </c>
      <c r="B22" t="s">
        <v>70</v>
      </c>
      <c r="C22" s="4" t="str">
        <f t="shared" si="0"/>
        <v>mutual</v>
      </c>
      <c r="D22" t="str" cm="1">
        <f t="array" ref="D22">IF(OR($A$2:$A$51=F22),"mutual","follower")</f>
        <v>mutual</v>
      </c>
      <c r="E22" s="4" t="str">
        <f t="shared" si="1"/>
        <v>rozojulian</v>
      </c>
      <c r="F22" t="s">
        <v>33</v>
      </c>
    </row>
    <row r="23" spans="1:6" x14ac:dyDescent="0.25">
      <c r="A23" t="s">
        <v>48</v>
      </c>
      <c r="B23" t="s">
        <v>70</v>
      </c>
      <c r="C23" s="4" t="str">
        <f t="shared" si="0"/>
        <v>mutual</v>
      </c>
      <c r="D23" t="str" cm="1">
        <f t="array" ref="D23">IF(OR($A$2:$A$51=F23),"mutual","follower")</f>
        <v>mutual</v>
      </c>
      <c r="E23" s="4" t="str">
        <f t="shared" si="1"/>
        <v>roberth_barrios</v>
      </c>
      <c r="F23" t="s">
        <v>34</v>
      </c>
    </row>
    <row r="24" spans="1:6" x14ac:dyDescent="0.25">
      <c r="A24" t="s">
        <v>27</v>
      </c>
      <c r="B24" t="s">
        <v>70</v>
      </c>
      <c r="C24" s="4" t="str">
        <f t="shared" si="0"/>
        <v>mutual</v>
      </c>
      <c r="D24" t="str" cm="1">
        <f t="array" ref="D24">IF(OR($A$2:$A$51=F24),"mutual","follower")</f>
        <v>mutual</v>
      </c>
      <c r="E24" s="4" t="str">
        <f t="shared" si="1"/>
        <v>xiomy20013</v>
      </c>
      <c r="F24" t="s">
        <v>35</v>
      </c>
    </row>
    <row r="25" spans="1:6" x14ac:dyDescent="0.25">
      <c r="A25" t="s">
        <v>30</v>
      </c>
      <c r="B25" t="s">
        <v>70</v>
      </c>
      <c r="C25" s="4" t="str">
        <f t="shared" si="0"/>
        <v>mutual</v>
      </c>
      <c r="D25" t="str" cm="1">
        <f t="array" ref="D25">IF(OR($A$2:$A$51=F25),"mutual","follower")</f>
        <v>mutual</v>
      </c>
      <c r="E25" s="4" t="str">
        <f t="shared" si="1"/>
        <v>mvndoalreves</v>
      </c>
      <c r="F25" t="s">
        <v>36</v>
      </c>
    </row>
    <row r="26" spans="1:6" x14ac:dyDescent="0.25">
      <c r="A26" t="s">
        <v>38</v>
      </c>
      <c r="B26" t="s">
        <v>70</v>
      </c>
      <c r="C26" s="4" t="str">
        <f t="shared" si="0"/>
        <v>mutual</v>
      </c>
      <c r="D26" t="str" cm="1">
        <f t="array" ref="D26">IF(OR($A$2:$A$51=F26),"mutual","follower")</f>
        <v>mutual</v>
      </c>
      <c r="E26" s="4" t="str">
        <f t="shared" si="1"/>
        <v>Maurici72000333</v>
      </c>
      <c r="F26" t="s">
        <v>37</v>
      </c>
    </row>
    <row r="27" spans="1:6" x14ac:dyDescent="0.25">
      <c r="A27" t="s">
        <v>18</v>
      </c>
      <c r="B27" t="s">
        <v>70</v>
      </c>
      <c r="C27" s="4" t="str">
        <f t="shared" si="0"/>
        <v>mutual</v>
      </c>
      <c r="D27" t="str" cm="1">
        <f t="array" ref="D27">IF(OR($A$2:$A$51=F27),"mutual","follower")</f>
        <v>mutual</v>
      </c>
      <c r="E27" s="4" t="str">
        <f t="shared" si="1"/>
        <v>ALEJOZAPATAP</v>
      </c>
      <c r="F27" t="s">
        <v>38</v>
      </c>
    </row>
    <row r="28" spans="1:6" x14ac:dyDescent="0.25">
      <c r="A28" t="s">
        <v>50</v>
      </c>
      <c r="B28" t="s">
        <v>70</v>
      </c>
      <c r="C28" s="4" t="str">
        <f t="shared" si="0"/>
        <v>mutual</v>
      </c>
      <c r="D28" t="str" cm="1">
        <f t="array" ref="D28">IF(OR($A$2:$A$51=F28),"mutual","follower")</f>
        <v>mutual</v>
      </c>
      <c r="E28" s="4" t="str">
        <f t="shared" si="1"/>
        <v>zulmaroquera</v>
      </c>
      <c r="F28" t="s">
        <v>39</v>
      </c>
    </row>
    <row r="29" spans="1:6" x14ac:dyDescent="0.25">
      <c r="A29" t="s">
        <v>42</v>
      </c>
      <c r="B29" t="s">
        <v>70</v>
      </c>
      <c r="C29" s="4" t="str">
        <f t="shared" si="0"/>
        <v>mutual</v>
      </c>
      <c r="D29" t="str" cm="1">
        <f t="array" ref="D29">IF(OR($A$2:$A$51=F29),"mutual","follower")</f>
        <v>mutual</v>
      </c>
      <c r="E29" s="4" t="str">
        <f t="shared" si="1"/>
        <v>JuanNagles1</v>
      </c>
      <c r="F29" t="s">
        <v>40</v>
      </c>
    </row>
    <row r="30" spans="1:6" x14ac:dyDescent="0.25">
      <c r="A30" t="s">
        <v>44</v>
      </c>
      <c r="B30" t="s">
        <v>70</v>
      </c>
      <c r="C30" s="4" t="str">
        <f t="shared" si="0"/>
        <v>mutual</v>
      </c>
      <c r="D30" t="str" cm="1">
        <f t="array" ref="D30">IF(OR($A$2:$A$51=F30),"mutual","follower")</f>
        <v>mutual</v>
      </c>
      <c r="E30" s="4" t="str">
        <f t="shared" si="1"/>
        <v>RamiroGelvez</v>
      </c>
      <c r="F30" t="s">
        <v>41</v>
      </c>
    </row>
    <row r="31" spans="1:6" x14ac:dyDescent="0.25">
      <c r="A31" t="s">
        <v>40</v>
      </c>
      <c r="B31" t="s">
        <v>70</v>
      </c>
      <c r="C31" s="4" t="str">
        <f t="shared" si="0"/>
        <v>mutual</v>
      </c>
      <c r="D31" t="str" cm="1">
        <f t="array" ref="D31">IF(OR($A$2:$A$51=F31),"mutual","follower")</f>
        <v>mutual</v>
      </c>
      <c r="E31" s="4" t="str">
        <f t="shared" si="1"/>
        <v>D4rk_G4lford</v>
      </c>
      <c r="F31" t="s">
        <v>42</v>
      </c>
    </row>
    <row r="32" spans="1:6" x14ac:dyDescent="0.25">
      <c r="A32" t="s">
        <v>23</v>
      </c>
      <c r="B32" t="s">
        <v>70</v>
      </c>
      <c r="C32" s="4" t="str">
        <f t="shared" si="0"/>
        <v>mutual</v>
      </c>
      <c r="D32" t="str" cm="1">
        <f t="array" ref="D32">IF(OR($A$2:$A$51=F32),"mutual","follower")</f>
        <v>mutual</v>
      </c>
      <c r="E32" s="4" t="str">
        <f t="shared" si="1"/>
        <v>RACM4444</v>
      </c>
      <c r="F32" t="s">
        <v>43</v>
      </c>
    </row>
    <row r="33" spans="1:6" x14ac:dyDescent="0.25">
      <c r="A33" t="s">
        <v>29</v>
      </c>
      <c r="B33" t="s">
        <v>70</v>
      </c>
      <c r="C33" s="4" t="str">
        <f t="shared" si="0"/>
        <v>mutual</v>
      </c>
      <c r="D33" t="str" cm="1">
        <f t="array" ref="D33">IF(OR($A$2:$A$51=F33),"mutual","follower")</f>
        <v>mutual</v>
      </c>
      <c r="E33" s="4" t="str">
        <f t="shared" si="1"/>
        <v>Carolin72659607</v>
      </c>
      <c r="F33" t="s">
        <v>44</v>
      </c>
    </row>
    <row r="34" spans="1:6" x14ac:dyDescent="0.25">
      <c r="A34" t="s">
        <v>35</v>
      </c>
      <c r="B34" t="s">
        <v>70</v>
      </c>
      <c r="C34" s="4" t="str">
        <f t="shared" si="0"/>
        <v>mutual</v>
      </c>
      <c r="D34" t="str" cm="1">
        <f t="array" ref="D34">IF(OR($A$2:$A$51=F34),"mutual","follower")</f>
        <v>mutual</v>
      </c>
      <c r="E34" s="4" t="str">
        <f t="shared" si="1"/>
        <v>carlos_lfe</v>
      </c>
      <c r="F34" t="s">
        <v>45</v>
      </c>
    </row>
    <row r="35" spans="1:6" x14ac:dyDescent="0.25">
      <c r="A35" t="s">
        <v>55</v>
      </c>
      <c r="B35" t="s">
        <v>70</v>
      </c>
      <c r="C35" s="4" t="str">
        <f t="shared" si="0"/>
        <v>mutual</v>
      </c>
      <c r="D35" t="str" cm="1">
        <f t="array" ref="D35">IF(OR($A$2:$A$51=F35),"mutual","follower")</f>
        <v>mutual</v>
      </c>
      <c r="E35" s="4" t="str">
        <f t="shared" si="1"/>
        <v>PorLaPaz2017</v>
      </c>
      <c r="F35" t="s">
        <v>46</v>
      </c>
    </row>
    <row r="36" spans="1:6" x14ac:dyDescent="0.25">
      <c r="A36" t="s">
        <v>36</v>
      </c>
      <c r="B36" t="s">
        <v>70</v>
      </c>
      <c r="C36" s="4" t="str">
        <f t="shared" si="0"/>
        <v>mutual</v>
      </c>
      <c r="D36" t="str" cm="1">
        <f t="array" ref="D36">IF(OR($A$2:$A$51=F36),"mutual","follower")</f>
        <v>mutual</v>
      </c>
      <c r="E36" s="4" t="str">
        <f t="shared" si="1"/>
        <v>fernandezlrene</v>
      </c>
      <c r="F36" t="s">
        <v>47</v>
      </c>
    </row>
    <row r="37" spans="1:6" x14ac:dyDescent="0.25">
      <c r="A37" t="s">
        <v>54</v>
      </c>
      <c r="B37" t="s">
        <v>70</v>
      </c>
      <c r="C37" s="4" t="str">
        <f t="shared" si="0"/>
        <v>mutual</v>
      </c>
      <c r="D37" t="str" cm="1">
        <f t="array" ref="D37">IF(OR($A$2:$A$51=F37),"mutual","follower")</f>
        <v>mutual</v>
      </c>
      <c r="E37" s="4" t="str">
        <f t="shared" si="1"/>
        <v>AndreGG05</v>
      </c>
      <c r="F37" t="s">
        <v>48</v>
      </c>
    </row>
    <row r="38" spans="1:6" x14ac:dyDescent="0.25">
      <c r="A38" t="s">
        <v>24</v>
      </c>
      <c r="B38" t="s">
        <v>70</v>
      </c>
      <c r="C38" s="4" t="str">
        <f t="shared" si="0"/>
        <v>mutual</v>
      </c>
      <c r="D38" t="str" cm="1">
        <f t="array" ref="D38">IF(OR($A$2:$A$51=F38),"mutual","follower")</f>
        <v>mutual</v>
      </c>
      <c r="E38" s="4" t="str">
        <f t="shared" si="1"/>
        <v>jorge_iortiz</v>
      </c>
      <c r="F38" t="s">
        <v>49</v>
      </c>
    </row>
    <row r="39" spans="1:6" x14ac:dyDescent="0.25">
      <c r="A39" t="s">
        <v>20</v>
      </c>
      <c r="B39" t="s">
        <v>70</v>
      </c>
      <c r="C39" s="4" t="str">
        <f t="shared" si="0"/>
        <v>mutual</v>
      </c>
      <c r="D39" t="str" cm="1">
        <f t="array" ref="D39">IF(OR($A$2:$A$51=F39),"mutual","follower")</f>
        <v>mutual</v>
      </c>
      <c r="E39" s="4" t="str">
        <f t="shared" si="1"/>
        <v>debermogollon</v>
      </c>
      <c r="F39" t="s">
        <v>50</v>
      </c>
    </row>
    <row r="40" spans="1:6" x14ac:dyDescent="0.25">
      <c r="A40" t="s">
        <v>14</v>
      </c>
      <c r="B40" t="s">
        <v>70</v>
      </c>
      <c r="C40" s="4" t="str">
        <f t="shared" si="0"/>
        <v>mutual</v>
      </c>
      <c r="D40" t="str" cm="1">
        <f t="array" ref="D40">IF(OR($A$2:$A$51=F40),"mutual","follower")</f>
        <v>mutual</v>
      </c>
      <c r="E40" s="4" t="str">
        <f t="shared" si="1"/>
        <v>alejomail71</v>
      </c>
      <c r="F40" t="s">
        <v>51</v>
      </c>
    </row>
    <row r="41" spans="1:6" x14ac:dyDescent="0.25">
      <c r="A41" t="s">
        <v>53</v>
      </c>
      <c r="B41" t="s">
        <v>70</v>
      </c>
      <c r="C41" s="4" t="str">
        <f t="shared" si="0"/>
        <v>mutual</v>
      </c>
      <c r="D41" t="str" cm="1">
        <f t="array" ref="D41">IF(OR($A$2:$A$51=F41),"mutual","follower")</f>
        <v>mutual</v>
      </c>
      <c r="E41" s="4" t="str">
        <f t="shared" si="1"/>
        <v>EissenBathory</v>
      </c>
      <c r="F41" t="s">
        <v>52</v>
      </c>
    </row>
    <row r="42" spans="1:6" x14ac:dyDescent="0.25">
      <c r="A42" t="s">
        <v>26</v>
      </c>
      <c r="B42" t="s">
        <v>70</v>
      </c>
      <c r="C42" s="4" t="str">
        <f t="shared" si="0"/>
        <v>mutual</v>
      </c>
      <c r="D42" t="str" cm="1">
        <f t="array" ref="D42">IF(OR($A$2:$A$51=F42),"mutual","follower")</f>
        <v>mutual</v>
      </c>
      <c r="E42" s="4" t="str">
        <f t="shared" si="1"/>
        <v>mauro_piza</v>
      </c>
      <c r="F42" t="s">
        <v>53</v>
      </c>
    </row>
    <row r="43" spans="1:6" x14ac:dyDescent="0.25">
      <c r="A43" t="s">
        <v>19</v>
      </c>
      <c r="B43" t="s">
        <v>70</v>
      </c>
      <c r="C43" s="4" t="str">
        <f t="shared" si="0"/>
        <v>mutual</v>
      </c>
      <c r="D43" t="str" cm="1">
        <f t="array" ref="D43">IF(OR($A$2:$A$51=F43),"mutual","follower")</f>
        <v>mutual</v>
      </c>
      <c r="E43" s="4" t="str">
        <f t="shared" si="1"/>
        <v>PdenteGorgory</v>
      </c>
      <c r="F43" t="s">
        <v>54</v>
      </c>
    </row>
    <row r="44" spans="1:6" x14ac:dyDescent="0.25">
      <c r="A44" t="s">
        <v>52</v>
      </c>
      <c r="B44" t="s">
        <v>70</v>
      </c>
      <c r="C44" s="4" t="str">
        <f t="shared" si="0"/>
        <v>mutual</v>
      </c>
      <c r="D44" t="str" cm="1">
        <f t="array" ref="D44">IF(OR($A$2:$A$51=F44),"mutual","follower")</f>
        <v>mutual</v>
      </c>
      <c r="E44" s="4" t="str">
        <f t="shared" si="1"/>
        <v>AndresRo2408</v>
      </c>
      <c r="F44" t="s">
        <v>55</v>
      </c>
    </row>
    <row r="45" spans="1:6" x14ac:dyDescent="0.25">
      <c r="A45" t="s">
        <v>51</v>
      </c>
      <c r="B45" t="s">
        <v>70</v>
      </c>
      <c r="C45" s="4" t="str">
        <f t="shared" si="0"/>
        <v>mutual</v>
      </c>
      <c r="D45" t="str" cm="1">
        <f t="array" ref="D45">IF(OR($A$2:$A$51=F45),"mutual","follower")</f>
        <v>follower</v>
      </c>
      <c r="E45" s="4" t="str">
        <f t="shared" si="1"/>
        <v>MisterBlister13</v>
      </c>
      <c r="F45" t="s">
        <v>56</v>
      </c>
    </row>
    <row r="46" spans="1:6" x14ac:dyDescent="0.25">
      <c r="A46" t="s">
        <v>28</v>
      </c>
      <c r="B46" t="s">
        <v>70</v>
      </c>
      <c r="C46" s="4" t="str">
        <f t="shared" si="0"/>
        <v>mutual</v>
      </c>
      <c r="D46" t="str" cm="1">
        <f t="array" ref="D46">IF(OR($A$2:$A$51=F46),"mutual","follower")</f>
        <v>follower</v>
      </c>
      <c r="E46" s="4" t="str">
        <f t="shared" si="1"/>
        <v>olimpogilcarvaj</v>
      </c>
      <c r="F46" t="s">
        <v>57</v>
      </c>
    </row>
    <row r="47" spans="1:6" x14ac:dyDescent="0.25">
      <c r="A47" t="s">
        <v>41</v>
      </c>
      <c r="B47" t="s">
        <v>70</v>
      </c>
      <c r="C47" s="4" t="str">
        <f t="shared" si="0"/>
        <v>mutual</v>
      </c>
      <c r="D47" t="str" cm="1">
        <f t="array" ref="D47">IF(OR($A$2:$A$51=F47),"mutual","follower")</f>
        <v>follower</v>
      </c>
      <c r="E47" s="4" t="str">
        <f t="shared" si="1"/>
        <v>Cjotavillegas</v>
      </c>
      <c r="F47" t="s">
        <v>58</v>
      </c>
    </row>
    <row r="48" spans="1:6" x14ac:dyDescent="0.25">
      <c r="A48" t="s">
        <v>277</v>
      </c>
      <c r="B48" t="s">
        <v>70</v>
      </c>
      <c r="C48" s="4" t="str">
        <f t="shared" si="0"/>
        <v>friend</v>
      </c>
      <c r="D48" t="str" cm="1">
        <f t="array" ref="D48">IF(OR($A$2:$A$51=F48),"mutual","follower")</f>
        <v>follower</v>
      </c>
      <c r="E48" s="4">
        <f t="shared" si="1"/>
        <v>0</v>
      </c>
      <c r="F48" t="s">
        <v>59</v>
      </c>
    </row>
    <row r="49" spans="1:6" x14ac:dyDescent="0.25">
      <c r="A49" t="s">
        <v>282</v>
      </c>
      <c r="B49" t="s">
        <v>70</v>
      </c>
      <c r="C49" s="4" t="str">
        <f t="shared" si="0"/>
        <v>friend</v>
      </c>
      <c r="D49" t="str" cm="1">
        <f t="array" ref="D49">IF(OR($A$2:$A$51=F49),"mutual","follower")</f>
        <v>follower</v>
      </c>
      <c r="E49" s="4">
        <f t="shared" si="1"/>
        <v>0</v>
      </c>
      <c r="F49" t="s">
        <v>60</v>
      </c>
    </row>
    <row r="50" spans="1:6" x14ac:dyDescent="0.25">
      <c r="A50" t="s">
        <v>287</v>
      </c>
      <c r="B50" t="s">
        <v>70</v>
      </c>
      <c r="C50" s="4" t="str">
        <f t="shared" si="0"/>
        <v>friend</v>
      </c>
      <c r="D50" t="str" cm="1">
        <f t="array" ref="D50">IF(OR($A$2:$A$51=F50),"mutual","follower")</f>
        <v>follower</v>
      </c>
      <c r="E50" s="4">
        <f t="shared" si="1"/>
        <v>0</v>
      </c>
      <c r="F50" t="s">
        <v>61</v>
      </c>
    </row>
    <row r="51" spans="1:6" x14ac:dyDescent="0.25">
      <c r="A51" t="s">
        <v>293</v>
      </c>
      <c r="B51" t="s">
        <v>70</v>
      </c>
      <c r="C51" s="4" t="str">
        <f t="shared" si="0"/>
        <v>friend</v>
      </c>
      <c r="D51" t="str" cm="1">
        <f t="array" ref="D51">IF(OR($A$2:$A$51=F51),"mutual","follower")</f>
        <v>follower</v>
      </c>
      <c r="E51" s="4">
        <f t="shared" si="1"/>
        <v>0</v>
      </c>
      <c r="F51" t="s">
        <v>62</v>
      </c>
    </row>
    <row r="52" spans="1:6" x14ac:dyDescent="0.25">
      <c r="A52" t="s">
        <v>13</v>
      </c>
      <c r="B52" t="s">
        <v>70</v>
      </c>
      <c r="C52" t="s">
        <v>295</v>
      </c>
    </row>
    <row r="53" spans="1:6" x14ac:dyDescent="0.25">
      <c r="A53" t="s">
        <v>17</v>
      </c>
      <c r="B53" t="s">
        <v>70</v>
      </c>
      <c r="C53" t="s">
        <v>295</v>
      </c>
    </row>
    <row r="54" spans="1:6" x14ac:dyDescent="0.25">
      <c r="A54" t="s">
        <v>56</v>
      </c>
      <c r="B54" t="s">
        <v>70</v>
      </c>
      <c r="C54" t="s">
        <v>295</v>
      </c>
    </row>
    <row r="55" spans="1:6" x14ac:dyDescent="0.25">
      <c r="A55" t="s">
        <v>57</v>
      </c>
      <c r="B55" t="s">
        <v>70</v>
      </c>
      <c r="C55" t="s">
        <v>295</v>
      </c>
    </row>
    <row r="56" spans="1:6" x14ac:dyDescent="0.25">
      <c r="A56" t="s">
        <v>58</v>
      </c>
      <c r="B56" t="s">
        <v>70</v>
      </c>
      <c r="C56" t="s">
        <v>295</v>
      </c>
    </row>
    <row r="57" spans="1:6" x14ac:dyDescent="0.25">
      <c r="A57" t="s">
        <v>59</v>
      </c>
      <c r="B57" t="s">
        <v>70</v>
      </c>
      <c r="C57" t="s">
        <v>295</v>
      </c>
    </row>
    <row r="58" spans="1:6" x14ac:dyDescent="0.25">
      <c r="A58" t="s">
        <v>60</v>
      </c>
      <c r="B58" t="s">
        <v>70</v>
      </c>
      <c r="C58" t="s">
        <v>295</v>
      </c>
    </row>
    <row r="59" spans="1:6" x14ac:dyDescent="0.25">
      <c r="A59" t="s">
        <v>61</v>
      </c>
      <c r="B59" t="s">
        <v>70</v>
      </c>
      <c r="C59" t="s">
        <v>295</v>
      </c>
    </row>
    <row r="60" spans="1:6" x14ac:dyDescent="0.25">
      <c r="A60" t="s">
        <v>62</v>
      </c>
      <c r="B60" t="s">
        <v>70</v>
      </c>
      <c r="C60" t="s">
        <v>295</v>
      </c>
    </row>
  </sheetData>
  <autoFilter ref="A1:F60" xr:uid="{E3185702-C8FC-4D88-A288-A446752EDF8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AnglykS_friends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Alejandra</cp:lastModifiedBy>
  <dcterms:created xsi:type="dcterms:W3CDTF">2020-07-30T15:49:02Z</dcterms:created>
  <dcterms:modified xsi:type="dcterms:W3CDTF">2020-07-30T17:02:53Z</dcterms:modified>
</cp:coreProperties>
</file>