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foxmcloudz\friends-20200729\"/>
    </mc:Choice>
  </mc:AlternateContent>
  <xr:revisionPtr revIDLastSave="0" documentId="13_ncr:1_{78858CEC-F185-402E-9DE7-DF8C529DC305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foxmcloudz_friends" sheetId="1" r:id="rId1"/>
    <sheet name="Hoja1" sheetId="2" r:id="rId2"/>
  </sheets>
  <definedNames>
    <definedName name="_xlnm._FilterDatabase" localSheetId="0" hidden="1">foxmcloudz_friends!$A$11:$A$79</definedName>
    <definedName name="_xlnm._FilterDatabase" localSheetId="1" hidden="1">Hoja1!$A$1:$F$88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<sst xmlns="http://schemas.openxmlformats.org/spreadsheetml/2006/main" count="671" uniqueCount="316">
  <si>
    <t>para contacto:</t>
  </si>
  <si>
    <t>(057) 313 2 18 84 65</t>
  </si>
  <si>
    <t xml:space="preserve">                                            AquÃ­ no encontrarÃ¡ vids chistoss; ni tiktok o reguetonto</t>
  </si>
  <si>
    <t>La sociologÃ­a es una ciencia que incomoda.</t>
  </si>
  <si>
    <t>Webcam modelðŸŽ¥ðŸ“¸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</si>
  <si>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</si>
  <si>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</si>
  <si>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</si>
  <si>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</si>
  <si>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</si>
  <si>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</si>
  <si>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</si>
  <si>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foxmcloudz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</si>
  <si>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</si>
  <si>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</si>
  <si>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</si>
  <si>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</si>
  <si>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</si>
  <si>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</si>
  <si>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</si>
  <si>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</si>
  <si>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</si>
  <si>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</si>
  <si>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</si>
  <si>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</si>
  <si>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</si>
  <si>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</si>
  <si>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</si>
  <si>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</si>
  <si>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</si>
  <si>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</si>
  <si>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</si>
  <si>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</si>
  <si>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Terror y datos curiosos ðŸ’€ðŸ‘»ðŸ‘¿</t>
  </si>
  <si>
    <t>cuentode_terror</t>
  </si>
  <si>
    <t>Terror, suspenso, asesinos seriales, datos curiosos y ufologÃ­a ðŸ•·ðŸ•·</t>
  </si>
  <si>
    <t>http://pbs.twimg.com/profile_images/1278090483810603010/IEMmp1lQ_normal.jpg</t>
  </si>
  <si>
    <t xml:space="preserve">Paranormal </t>
  </si>
  <si>
    <t>False</t>
  </si>
  <si>
    <t>matador</t>
  </si>
  <si>
    <t>Matador000</t>
  </si>
  <si>
    <t>Caricaturista</t>
  </si>
  <si>
    <t>https://t.co/UfhibIRIHz"</t>
  </si>
  <si>
    <t>http://pbs.twimg.com/profile_images/1281188407113367558/4CE-ZioM_normal.jpg</t>
  </si>
  <si>
    <t>http://abs.twimg.com/images/themes/theme1/bg.png</t>
  </si>
  <si>
    <t>BogotÃ¡ D.C.</t>
  </si>
  <si>
    <t>Felipe Palau</t>
  </si>
  <si>
    <t>felipepalau</t>
  </si>
  <si>
    <t>PapÃ¡. Arquitecto y planificador urbano-regional. Excandidato a la GobernaciÃ³n de Antioquia. Soy #ColombiaVIVA: PolÃ­tica Alternativa con CiudadanÃ­as Libres.</t>
  </si>
  <si>
    <t>http://pbs.twimg.com/profile_images/1276971274196209664/ZZY1pmvv_normal.jpg</t>
  </si>
  <si>
    <t>MedellÃ­n-Antioquia-Colombia</t>
  </si>
  <si>
    <t>True</t>
  </si>
  <si>
    <t>Israel ZÃºÃ±iga (Benkos BiohÃ³)</t>
  </si>
  <si>
    <t>BenkosBiohoFarc</t>
  </si>
  <si>
    <t>Senador e Integrante del Consejo PolÃ­tico Nacional. Responsable del Departamento Ã‰tnico del @partidoFARC HUMANO Y SOÃ‘ADOR.ðŸŒ¹</t>
  </si>
  <si>
    <t>http://pbs.twimg.com/profile_images/1203502368500965376/SxMcHVPe_normal.jpg</t>
  </si>
  <si>
    <t>BogotÃ¡, D.C., Colombia</t>
  </si>
  <si>
    <t>Internacional Progresista</t>
  </si>
  <si>
    <t>ProgIntl_ES</t>
  </si>
  <si>
    <t>Estamos uniendo fuerzas progresistas en un frente comÃºn. Ãšnete hoy y construye con nosotros.</t>
  </si>
  <si>
    <t>http://pbs.twimg.com/profile_images/1258799830840807425/_rn1Ay_g_normal.jpg</t>
  </si>
  <si>
    <t>Progressive International</t>
  </si>
  <si>
    <t>ProgIntl</t>
  </si>
  <si>
    <t>We are uniting progressive forces in a common front. Join today and build it with us.</t>
  </si>
  <si>
    <t>http://pbs.twimg.com/profile_images/1258161576491708419/Z6LlKxsf_normal.jpg</t>
  </si>
  <si>
    <t>Brandalismo Colombia</t>
  </si>
  <si>
    <t>BrandalismoC</t>
  </si>
  <si>
    <t>Brandalismo Colombia Branding Vandalizado</t>
  </si>
  <si>
    <t>http://pbs.twimg.com/profile_images/1263710025035534336/RmV_lT2H_normal.jpg</t>
  </si>
  <si>
    <t>Matarifecol</t>
  </si>
  <si>
    <t>matarifecolombi</t>
  </si>
  <si>
    <t>Matarife un genocida Innombrable, Cuenta de respaldo.</t>
  </si>
  <si>
    <t>http://pbs.twimg.com/profile_images/1286841915162480641/Oan_Y9b1_normal.jpg</t>
  </si>
  <si>
    <t xml:space="preserve">BogotÃ¡ </t>
  </si>
  <si>
    <t>Noam Chomsky</t>
  </si>
  <si>
    <t>noamchomskyT</t>
  </si>
  <si>
    <t>[the general population dosen't know whats happening and it doesn't even know that it doesn't know ] Noam Chomsky</t>
  </si>
  <si>
    <t>http://pbs.twimg.com/profile_images/880114944645242885/h6UI6Iq1_normal.jpg</t>
  </si>
  <si>
    <t>http://abs.twimg.com/images/themes/theme9/bg.gif</t>
  </si>
  <si>
    <t>Etats-Unis</t>
  </si>
  <si>
    <t>Peter Frampton</t>
  </si>
  <si>
    <t>peterframpton</t>
  </si>
  <si>
    <t>.....in search of the perfect sound</t>
  </si>
  <si>
    <t>http://pbs.twimg.com/profile_images/1103109071224360964/z3Yxhxml_normal.png</t>
  </si>
  <si>
    <t>http://abs.twimg.com/images/themes/theme2/bg.gif</t>
  </si>
  <si>
    <t>USA</t>
  </si>
  <si>
    <t>Memo Baquero</t>
  </si>
  <si>
    <t>Memo_Baquero</t>
  </si>
  <si>
    <t>Mis concectos son exaptos.</t>
  </si>
  <si>
    <t>http://pbs.twimg.com/profile_images/855917662001647616/X9UjvGKs_normal.jpg</t>
  </si>
  <si>
    <t>Pep Erazo</t>
  </si>
  <si>
    <t>Pep_Erazo</t>
  </si>
  <si>
    <t>Creador, Director, Presentador, Analista. Dios, Patria y FÃºtbol.</t>
  </si>
  <si>
    <t>http://pbs.twimg.com/profile_images/855930431916658688/T47buRfM_normal.jpg</t>
  </si>
  <si>
    <t>Profesor Sergio Fajardo</t>
  </si>
  <si>
    <t>SergioFajardo32</t>
  </si>
  <si>
    <t>Ph.D matemÃ¡ticas, me dicen tibio, veo ballenas en el pacifico #Sepuede. Del pueblo mÃ¡s pujante de Polombia Antioquia digo lo que Fajardo no dice Cuenta Fake.</t>
  </si>
  <si>
    <t>http://pbs.twimg.com/profile_images/1273382778080559107/FvDqspmB_normal.jpg</t>
  </si>
  <si>
    <t>ballenas Antioquia</t>
  </si>
  <si>
    <t>#AnÃ­balGobernador</t>
  </si>
  <si>
    <t>anibalgaviria</t>
  </si>
  <si>
    <t>CUENTA OFICIAL de AnÃ­bal Gaviria, Gobernador de todos los antioqueÃ±os.</t>
  </si>
  <si>
    <t>http://pbs.twimg.com/profile_images/1159429048709328897/uwuxUWSl_normal.jpg</t>
  </si>
  <si>
    <t>http://abs.twimg.com/images/themes/theme14/bg.gif</t>
  </si>
  <si>
    <t>Antioquia, Colombia</t>
  </si>
  <si>
    <t>La Falacia Del DÃ­a</t>
  </si>
  <si>
    <t>FalaciaDelDia</t>
  </si>
  <si>
    <t>Admiradores de Fallacy Man. Divertimento sobre la mala argumentaciÃ³n. Esta cuenta se maneja con un enorme sesgo de confirmaciÃ³n. (Alter Ego: @habladivertido)</t>
  </si>
  <si>
    <t>http://pbs.twimg.com/profile_images/858894484087738368/aUZFS86v_normal.jpg</t>
  </si>
  <si>
    <t>Jorge Ivan Ospina</t>
  </si>
  <si>
    <t>JorgeIvanOspina</t>
  </si>
  <si>
    <t>Alcalde de Cali  ,Ex Senador, MÃ©dico, Ex Pdte del Partido Verde , creativo, agricultor, desarrollando la reserva Betania, construyendo una Colombia en Paz</t>
  </si>
  <si>
    <t>http://pbs.twimg.com/profile_images/1267563347937046533/S3oKcb1R_normal.jpg</t>
  </si>
  <si>
    <t>Cali, Colombia</t>
  </si>
  <si>
    <t>Santiago Rivas</t>
  </si>
  <si>
    <t>Rivas_Santiago</t>
  </si>
  <si>
    <t>Director/presentador de Puntos Capitales. Parte de @PresuntoPodcast y @LaRecontra. Autor de â€œAcaba Colombiaâ€. Selector musical. Hacedor de collage. Etceterista.</t>
  </si>
  <si>
    <t>http://pbs.twimg.com/profile_images/1274033019188326402/QokG7K6u_normal.jpg</t>
  </si>
  <si>
    <t>LA ETNNIA 5-27</t>
  </si>
  <si>
    <t>LAETNNIA527</t>
  </si>
  <si>
    <t>@Ata527muzik @KaiserPimienta &amp; @kanypimienta</t>
  </si>
  <si>
    <t>etnnicostilo@hotmail.com"</t>
  </si>
  <si>
    <t>http://pbs.twimg.com/profile_images/1196244103543115783/tFBTlCRB_normal.jpg</t>
  </si>
  <si>
    <t>Colombia</t>
  </si>
  <si>
    <t>ATA 527</t>
  </si>
  <si>
    <t>ATA527MUZIK</t>
  </si>
  <si>
    <t>Fundador, Mc &amp; Productor de @LAETNNIA527</t>
  </si>
  <si>
    <t>http://pbs.twimg.com/profile_images/1195177885939712000/LnXKkEqD_normal.jpg</t>
  </si>
  <si>
    <t>EL KAISER (La Etnnia 5-27)</t>
  </si>
  <si>
    <t>KaiserPimienta</t>
  </si>
  <si>
    <t>Cantante, Compositor y junto con mis hermanos fundador de el grupo  LA ETNNIA. DiseÃ±ador grafico y orgulloso de ser padre.</t>
  </si>
  <si>
    <t>Contacto: Etnnicostilo@hotmail.com"</t>
  </si>
  <si>
    <t>http://pbs.twimg.com/profile_images/1277085721724157953/00jESjhk_normal.jpg</t>
  </si>
  <si>
    <t>Bogota</t>
  </si>
  <si>
    <t>Joha P. Castellanos</t>
  </si>
  <si>
    <t>johana_0717</t>
  </si>
  <si>
    <t>I'm psychologist and currently I'm studying a specialization of consumer. I love help to many people and love the music are really the best things of my world.</t>
  </si>
  <si>
    <t>http://pbs.twimg.com/profile_images/1262261535042387970/wcT9e9mf_normal.jpg</t>
  </si>
  <si>
    <t>From BogotÃ¡ D.C, Colombia</t>
  </si>
  <si>
    <t>Nayib Bukele</t>
  </si>
  <si>
    <t>nayibbukele</t>
  </si>
  <si>
    <t>PapÃ¡ de Layla</t>
  </si>
  <si>
    <t>http://pbs.twimg.com/profile_images/1284749836567351297/_v4u-Hkd_normal.jpg</t>
  </si>
  <si>
    <t>El Salvador</t>
  </si>
  <si>
    <t>Movimiento Animalista Colombiano - MAC</t>
  </si>
  <si>
    <t>Mov_AnimalCol</t>
  </si>
  <si>
    <t>Colectivo ciudadano que trabaja por la protecciÃ³n y bienestar integral de animales de compaÃ±Ã­a y fauna silvestre.</t>
  </si>
  <si>
    <t>#DefensaAnimal ðŸ¾"</t>
  </si>
  <si>
    <t>http://pbs.twimg.com/profile_images/1192846330093330433/F0orU15b_normal.jpg</t>
  </si>
  <si>
    <t>Franco Leal</t>
  </si>
  <si>
    <t>MamertoApoliti1</t>
  </si>
  <si>
    <t>http://pbs.twimg.com/profile_images/963556692859473921/I3dFxidp_normal.jpg</t>
  </si>
  <si>
    <t>Colombia Desconocida ðŸŒŽ</t>
  </si>
  <si>
    <t>ColDesconocida</t>
  </si>
  <si>
    <t>ðŸ‡¨ðŸ‡´ðŸŒ´Descubriendo los lugares mÃ¡s escondidos de Colombia. Si llegaste hasta el perfil fue porque te gustÃ³ algÃºn lugar, sÃ­guenos y conoce mÃ¡s de ColombiaðŸ†“ðŸŒŽ</t>
  </si>
  <si>
    <t>http://pbs.twimg.com/profile_images/1204658923212546048/FQ4ie2HB_normal.jpg</t>
  </si>
  <si>
    <t>Carlos Miranda</t>
  </si>
  <si>
    <t>lianaythiago</t>
  </si>
  <si>
    <t>INGENIERO AGROINDUSTRIAL. Noticias Deportes PolÃ­tica Salud OpiniÃ³n</t>
  </si>
  <si>
    <t>#AntiUribista"</t>
  </si>
  <si>
    <t>http://pbs.twimg.com/profile_images/956377197371150336/-EVAlQTI_normal.jpg</t>
  </si>
  <si>
    <t>Leticia, Colombia</t>
  </si>
  <si>
    <t>Pascual del Bosque.</t>
  </si>
  <si>
    <t>Pascualdelbosq1</t>
  </si>
  <si>
    <t>Pacifista, progresista, educador,  defensor de los derechos humanos.ðŸ¥‘ðŸ¥‘ðŸ¥‘</t>
  </si>
  <si>
    <t>http://pbs.twimg.com/profile_images/1281241176289546247/8U8dHt2I_normal.jpg</t>
  </si>
  <si>
    <t>Giulio Grossini</t>
  </si>
  <si>
    <t>giuliogrossow</t>
  </si>
  <si>
    <t>I.C. Hydraulic Spc (Col).</t>
  </si>
  <si>
    <t xml:space="preserve">       Mejor  un RT</t>
  </si>
  <si>
    <t>..q un â¤ï¸"</t>
  </si>
  <si>
    <t>http://pbs.twimg.com/profile_images/1177021436080340992/C5NTTg1F_normal.jpg</t>
  </si>
  <si>
    <t>Guillermo PÃ©rez</t>
  </si>
  <si>
    <t>GPerezPardo</t>
  </si>
  <si>
    <t>AntropÃ³logo y Defensor de la Paz con Justicia Social. Militante de la vida. Hago parte de @PrensaRural.</t>
  </si>
  <si>
    <t>http://pbs.twimg.com/profile_images/1270826149808091136/gRKf22wT_normal.jpg</t>
  </si>
  <si>
    <t>Jeremy McDermott</t>
  </si>
  <si>
    <t>jerrymcdermott</t>
  </si>
  <si>
    <t>Co-director of InSight Crime (jmcdermott@insightcrime.org)</t>
  </si>
  <si>
    <t>http://pbs.twimg.com/profile_images/1813733039/_MG_8491-Optimized_normal.jpg</t>
  </si>
  <si>
    <t>Medellin, Colombia</t>
  </si>
  <si>
    <t>Nefertiti</t>
  </si>
  <si>
    <t>Neferti23403449</t>
  </si>
  <si>
    <t>Trabajo con mi cuerpo, yo decido quien lo compra, pero jamÃ¡s podrÃ¡s tener mi integridad, ni a mi conciencia, demÃ³crata.</t>
  </si>
  <si>
    <t>http://pbs.twimg.com/profile_images/1219655897473003520/56C1JmL6_normal.jpg</t>
  </si>
  <si>
    <t>National Geographic</t>
  </si>
  <si>
    <t>NatGeo</t>
  </si>
  <si>
    <t>Taking our understanding and awareness of the world further for more than 130 years</t>
  </si>
  <si>
    <t>http://pbs.twimg.com/profile_images/1255546718512390145/x8okmghW_normal.jpg</t>
  </si>
  <si>
    <t>Global</t>
  </si>
  <si>
    <t>El Antituiter.</t>
  </si>
  <si>
    <t>andrefelgiraldo</t>
  </si>
  <si>
    <t>Infiltrado en esta red de tartamudos ortogrÃ¡ficos y poetas baratos para destruir la anorexia intelectual y la bulimia literaria. Pena deberÃ­a darles estar acÃ¡.</t>
  </si>
  <si>
    <t>http://pbs.twimg.com/profile_images/1265690852464168961/5j2wp4Ek_normal.jpg</t>
  </si>
  <si>
    <t>Por ahÃ­.</t>
  </si>
  <si>
    <t>Esteban Maldad</t>
  </si>
  <si>
    <t>EstebanMaldad</t>
  </si>
  <si>
    <t>Super mamerto ðŸ¤©ðŸ˜ No estudio en otro paÃ­s no porque no pueda si no porquÃ© a mÃ­ ningÃºn corrupto mafioso me puede arrebatar mi derecho a hacerlo en mÃ­ paÃ­s.  âš¡</t>
  </si>
  <si>
    <t>http://pbs.twimg.com/profile_images/1273841989881139200/x6uVsh30_normal.jpg</t>
  </si>
  <si>
    <t>Rosmy</t>
  </si>
  <si>
    <t>rosmyher</t>
  </si>
  <si>
    <t>Magister en malas decisiones</t>
  </si>
  <si>
    <t>http://pbs.twimg.com/profile_images/1282516686294388736/4dNDxzqR_normal.jpg</t>
  </si>
  <si>
    <t>New Jersey, USA</t>
  </si>
  <si>
    <t>Rodrigo Uprimny</t>
  </si>
  <si>
    <t>RodrigoUprimny</t>
  </si>
  <si>
    <t>Investigador @Dejusticia. Profesor Universidad Nacional. Columnista @elespectador, blog @lasillavacia. Integrante ComitÃ© DESC ONU. Opiniones son personales.</t>
  </si>
  <si>
    <t>http://pbs.twimg.com/profile_images/770382506831056897/wUuoQ41k_normal.jpg</t>
  </si>
  <si>
    <t>Yohir Akerman</t>
  </si>
  <si>
    <t>yohirakerman</t>
  </si>
  <si>
    <t>My bio changes all the time. ///  akermancolumnista@gmail.com</t>
  </si>
  <si>
    <t>http://pbs.twimg.com/profile_images/734875467933745152/ocqjaRfY_normal.jpg</t>
  </si>
  <si>
    <t>Airplane</t>
  </si>
  <si>
    <t>Revelados</t>
  </si>
  <si>
    <t>ReveladosCol</t>
  </si>
  <si>
    <t>Tw del formato de Revelados, por este medio no opina @JulianFMartinez</t>
  </si>
  <si>
    <t>http://pbs.twimg.com/profile_images/1136000350115155968/D0K1Lfbv_normal.png</t>
  </si>
  <si>
    <t>#NuCheCaricatura</t>
  </si>
  <si>
    <t>NucheCaricatura</t>
  </si>
  <si>
    <t xml:space="preserve">Anti-uribista ðŸ¤®|  Lic... en Artes ðŸŽ¨ðŸ‘©â€ðŸŽ¨, Ilustradora digital, humorista grÃ¡fica. #AntiuribistaSigueAntiuribista | </t>
  </si>
  <si>
    <t>#SigamonosLosBuenos2020"</t>
  </si>
  <si>
    <t>http://pbs.twimg.com/profile_images/1253880967737081857/V5E-gTn-_normal.jpg</t>
  </si>
  <si>
    <t>MÃ“NICA RODRÃGUEZ</t>
  </si>
  <si>
    <t>MONYRODRIGUEZOF</t>
  </si>
  <si>
    <t>Presentadora | Locutora | Podcaster | Viajera | Animalista | Embajadora de Buena Voluntad UNICEF ðŸ’™</t>
  </si>
  <si>
    <t>http://pbs.twimg.com/profile_images/1276539788758265858/lSDPuh6V_normal.jpg</t>
  </si>
  <si>
    <t>http://abs.twimg.com/images/themes/theme5/bg.gif</t>
  </si>
  <si>
    <t>BOGOTA, COLOMBIA</t>
  </si>
  <si>
    <t>Rolling Stone Col</t>
  </si>
  <si>
    <t>RollingStoneCol</t>
  </si>
  <si>
    <t>Rolling Stone: el Pulso de la Cultura</t>
  </si>
  <si>
    <t>http://pbs.twimg.com/profile_images/1146805885135667200/LsXQPf-H_normal.jpg</t>
  </si>
  <si>
    <t>Diego Ortiz</t>
  </si>
  <si>
    <t>xciegox</t>
  </si>
  <si>
    <t>Tengo callos en las manos, en las rodillas no tengo. DDHH. DemÃ³crata - Vegan Straight Edge. Editor &amp; Publisher @RollingStonecol</t>
  </si>
  <si>
    <t>http://pbs.twimg.com/profile_images/833051804745203713/JtbbLK9z_normal.jpg</t>
  </si>
  <si>
    <t>Doctor Krapula Mario</t>
  </si>
  <si>
    <t>subcantante</t>
  </si>
  <si>
    <t>Voz lÃ­der en @DoctorKrapula y en La Popular Orquesta del ðŸ’¥SUBCANTANTEðŸ’¥ Dj en @Latinoscopio contacto: subcantante@gmail.com</t>
  </si>
  <si>
    <t>http://pbs.twimg.com/profile_images/1280671164537470976/I1JZuuYN_normal.jpg</t>
  </si>
  <si>
    <t>PetroskyhumanoðŸ”¦ðŸ”¦</t>
  </si>
  <si>
    <t>Petrosk66254705</t>
  </si>
  <si>
    <t>Perfil Fake de Gustavo Petro, parodia polÃ­tica...y mÃ¡s.</t>
  </si>
  <si>
    <t>http://pbs.twimg.com/profile_images/1026349581880188928/0DgqlVqi_normal.jpg</t>
  </si>
  <si>
    <t>Cepeto</t>
  </si>
  <si>
    <t>Cepeto4</t>
  </si>
  <si>
    <t>Indignado por esta gobernabilidad</t>
  </si>
  <si>
    <t>http://pbs.twimg.com/profile_images/1250906807285043202/_5oD24aO_normal.jpg</t>
  </si>
  <si>
    <t>Molina</t>
  </si>
  <si>
    <t>molinataborda</t>
  </si>
  <si>
    <t>Llevado del putas pero cagado de la risa</t>
  </si>
  <si>
    <t>http://pbs.twimg.com/profile_images/1197839241369313280/Eyo9Xd8w_normal.jpg</t>
  </si>
  <si>
    <t xml:space="preserve">Pereira </t>
  </si>
  <si>
    <t>Itzamar Pedreros-CherbonneauðŸ“Investigadora Social</t>
  </si>
  <si>
    <t>Mar_Cherbonneau</t>
  </si>
  <si>
    <t>Pacifistaâ˜®|https://t.co/NKgntTJM0X|â¤Mon mari| Sociologue @UNALOficial M2Recherche @Univ_Paris FÃ©mina.</t>
  </si>
  <si>
    <t>Bourdieu"</t>
  </si>
  <si>
    <t>http://pbs.twimg.com/profile_images/1288406544443412480/9GDxOHnh_normal.jpg</t>
  </si>
  <si>
    <t>France</t>
  </si>
  <si>
    <t>ðŸ¦ðŸŒŠHallieeðŸŒŠðŸŒ´</t>
  </si>
  <si>
    <t>halliee97</t>
  </si>
  <si>
    <t>New name artisticðŸ‘‘</t>
  </si>
  <si>
    <t>https://t.co/ursW5p3pKs"</t>
  </si>
  <si>
    <t>http://pbs.twimg.com/profile_images/1280727458845798400/fcxI3fjY_normal.jpg</t>
  </si>
  <si>
    <t>ocean halliee</t>
  </si>
  <si>
    <t>Maria Niny Echeverry</t>
  </si>
  <si>
    <t>Marianiniecheve</t>
  </si>
  <si>
    <t>Abogada - Comunicadora Social y Periodista- Magister en Derecho. Unisergio. Aspirante a ser parte del cambio que necesita Colombia.</t>
  </si>
  <si>
    <t>http://pbs.twimg.com/profile_images/1270512863095017472/z2Ja-pxX_normal.jpg</t>
  </si>
  <si>
    <t>William Ospina</t>
  </si>
  <si>
    <t>WilliamOpina</t>
  </si>
  <si>
    <t>Aedo colombiano. Ganador del premio RÃ³mulo Gallegos (2009). Lo mejor que ha parido el Tolima despuÃ©s de Jorge BarÃ³n y Dayro Moreno.</t>
  </si>
  <si>
    <t>http://pbs.twimg.com/profile_images/1411804948/ospina_normal.jpg</t>
  </si>
  <si>
    <t>Source</t>
  </si>
  <si>
    <t>Target</t>
  </si>
  <si>
    <t>Kind</t>
  </si>
  <si>
    <t>f.follower</t>
  </si>
  <si>
    <t>followers</t>
  </si>
  <si>
    <t>mauromarinm</t>
  </si>
  <si>
    <t>AlianzaFalsa</t>
  </si>
  <si>
    <t>gener_usuga</t>
  </si>
  <si>
    <t>JohnGVibes</t>
  </si>
  <si>
    <t>oidesculpa</t>
  </si>
  <si>
    <t>edemori1</t>
  </si>
  <si>
    <t>akinestea24</t>
  </si>
  <si>
    <t>MelissaDeEle</t>
  </si>
  <si>
    <t>Javierwithmojo</t>
  </si>
  <si>
    <t>DavidMor03</t>
  </si>
  <si>
    <t>CamiloJRS</t>
  </si>
  <si>
    <t>DuvanC15</t>
  </si>
  <si>
    <t>La_Pestilencia</t>
  </si>
  <si>
    <t>lachlanhorne</t>
  </si>
  <si>
    <t>ManuelSantanaM4</t>
  </si>
  <si>
    <t>FILTROSANT</t>
  </si>
  <si>
    <t>Mariohenaoz</t>
  </si>
  <si>
    <t>SenoraCartoon05</t>
  </si>
  <si>
    <t>jorgeprotesta</t>
  </si>
  <si>
    <t>Genteconvos_</t>
  </si>
  <si>
    <t>Mariocaicedo21</t>
  </si>
  <si>
    <t>genteconvos</t>
  </si>
  <si>
    <t>LubiankaP</t>
  </si>
  <si>
    <t>_El_Discolo_</t>
  </si>
  <si>
    <t>Nina_Gullot</t>
  </si>
  <si>
    <t>joselenis25</t>
  </si>
  <si>
    <t>sebaquiropa</t>
  </si>
  <si>
    <t>GABRIELJAIMEAY</t>
  </si>
  <si>
    <t>FisicoImpuro</t>
  </si>
  <si>
    <t>ChalecosAmarill</t>
  </si>
  <si>
    <t>Nasta38706210</t>
  </si>
  <si>
    <t>sergio_serrano_</t>
  </si>
  <si>
    <t>GustavoBolivar</t>
  </si>
  <si>
    <t>chvrrybvmbb</t>
  </si>
  <si>
    <t>Medellindependi</t>
  </si>
  <si>
    <t>Pontela10p</t>
  </si>
  <si>
    <t>Viktorhpena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</si>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</sst>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9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5</v>
      </c>
    </row>
    <row r="2" spans="1:18" x14ac:dyDescent="0.25">
      <c r="B2" t="s">
        <v>6</v>
      </c>
    </row>
    <row r="3" spans="1:18" x14ac:dyDescent="0.25">
      <c r="B3" t="s">
        <v>7</v>
      </c>
    </row>
    <row r="4" spans="1:18" x14ac:dyDescent="0.25">
      <c r="B4" t="s">
        <v>8</v>
      </c>
    </row>
    <row r="6" spans="1:18" x14ac:dyDescent="0.25">
      <c r="B6" t="s">
        <v>9</v>
      </c>
      <c r="C6" s="1">
        <v>44041</v>
      </c>
    </row>
    <row r="7" spans="1:18" x14ac:dyDescent="0.25">
      <c r="B7" t="s">
        <v>10</v>
      </c>
      <c r="C7" s="2">
        <v>0.7270833333333333</v>
      </c>
    </row>
    <row r="8" spans="1:18" x14ac:dyDescent="0.25">
      <c r="B8" t="s">
        <v>11</v>
      </c>
      <c r="C8" t="s">
        <v>12</v>
      </c>
    </row>
    <row r="9" spans="1:18" x14ac:dyDescent="0.25">
      <c r="B9" t="s">
        <v>13</v>
      </c>
      <c r="C9" t="s">
        <v>14</v>
      </c>
    </row>
    <row r="11" spans="1:18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>
        <v>1</v>
      </c>
      <c r="B12">
        <v>1.24586917716609E+18</v>
      </c>
      <c r="C12" t="s">
        <v>33</v>
      </c>
      <c r="D12" t="s">
        <v>34</v>
      </c>
      <c r="E12" t="s">
        <v>35</v>
      </c>
      <c r="F12" t="s">
        <v>36</v>
      </c>
      <c r="H12" s="3">
        <v>43924.0155787037</v>
      </c>
      <c r="I12" t="s">
        <v>37</v>
      </c>
      <c r="K12" t="s">
        <v>38</v>
      </c>
      <c r="L12">
        <v>32996</v>
      </c>
      <c r="M12">
        <v>0</v>
      </c>
      <c r="N12">
        <v>820</v>
      </c>
      <c r="O12">
        <v>47</v>
      </c>
      <c r="P12">
        <v>5520</v>
      </c>
      <c r="Q12" t="s">
        <v>38</v>
      </c>
    </row>
    <row r="13" spans="1:18" x14ac:dyDescent="0.25">
      <c r="A13">
        <v>2</v>
      </c>
      <c r="B13">
        <v>1425639174</v>
      </c>
      <c r="C13" t="s">
        <v>39</v>
      </c>
      <c r="D13" t="s">
        <v>40</v>
      </c>
      <c r="E13" t="s">
        <v>41</v>
      </c>
    </row>
    <row r="14" spans="1:18" hidden="1" x14ac:dyDescent="0.25"/>
    <row r="15" spans="1:18" hidden="1" x14ac:dyDescent="0.25">
      <c r="A15" t="s">
        <v>42</v>
      </c>
      <c r="B15" t="s">
        <v>43</v>
      </c>
      <c r="C15" t="s">
        <v>44</v>
      </c>
      <c r="D15" s="3">
        <v>41407.615868055553</v>
      </c>
      <c r="E15" t="s">
        <v>45</v>
      </c>
      <c r="G15" t="s">
        <v>38</v>
      </c>
      <c r="H15">
        <v>405712</v>
      </c>
      <c r="I15">
        <v>4582</v>
      </c>
      <c r="J15">
        <v>95910</v>
      </c>
      <c r="K15">
        <v>703</v>
      </c>
      <c r="L15">
        <v>944</v>
      </c>
      <c r="M15" t="s">
        <v>38</v>
      </c>
    </row>
    <row r="16" spans="1:18" x14ac:dyDescent="0.25">
      <c r="A16">
        <v>3</v>
      </c>
      <c r="B16">
        <v>226274623</v>
      </c>
      <c r="C16" t="s">
        <v>46</v>
      </c>
      <c r="D16" t="s">
        <v>47</v>
      </c>
      <c r="E16" t="s">
        <v>48</v>
      </c>
      <c r="F16" t="s">
        <v>49</v>
      </c>
      <c r="G16" t="s">
        <v>44</v>
      </c>
      <c r="H16" s="3">
        <v>40525.811307870368</v>
      </c>
      <c r="I16" t="s">
        <v>50</v>
      </c>
      <c r="K16" t="s">
        <v>51</v>
      </c>
      <c r="L16">
        <v>4361</v>
      </c>
      <c r="M16">
        <v>1935</v>
      </c>
      <c r="N16">
        <v>30425</v>
      </c>
      <c r="O16">
        <v>54</v>
      </c>
      <c r="P16">
        <v>7759</v>
      </c>
      <c r="Q16" t="s">
        <v>38</v>
      </c>
    </row>
    <row r="17" spans="1:17" x14ac:dyDescent="0.25">
      <c r="A17">
        <v>4</v>
      </c>
      <c r="B17">
        <v>9.1377092131971405E+17</v>
      </c>
      <c r="C17" t="s">
        <v>52</v>
      </c>
      <c r="D17" t="s">
        <v>53</v>
      </c>
      <c r="E17" t="s">
        <v>54</v>
      </c>
      <c r="F17" t="s">
        <v>55</v>
      </c>
      <c r="H17" s="3">
        <v>43007.59883101852</v>
      </c>
      <c r="I17" t="s">
        <v>56</v>
      </c>
      <c r="K17" t="s">
        <v>38</v>
      </c>
      <c r="L17">
        <v>3664</v>
      </c>
      <c r="M17">
        <v>714</v>
      </c>
      <c r="N17">
        <v>1472</v>
      </c>
      <c r="O17">
        <v>13</v>
      </c>
      <c r="P17">
        <v>364</v>
      </c>
      <c r="Q17" t="s">
        <v>38</v>
      </c>
    </row>
    <row r="18" spans="1:17" x14ac:dyDescent="0.25">
      <c r="A18">
        <v>5</v>
      </c>
      <c r="B18">
        <v>1.25879922078355E+18</v>
      </c>
      <c r="C18" t="s">
        <v>57</v>
      </c>
      <c r="D18" t="s">
        <v>58</v>
      </c>
      <c r="E18" t="s">
        <v>59</v>
      </c>
      <c r="F18" t="s">
        <v>60</v>
      </c>
      <c r="H18" s="3">
        <v>43959.695787037039</v>
      </c>
      <c r="K18" t="s">
        <v>38</v>
      </c>
      <c r="L18">
        <v>4531</v>
      </c>
      <c r="M18">
        <v>105</v>
      </c>
      <c r="N18">
        <v>311</v>
      </c>
      <c r="O18">
        <v>32</v>
      </c>
      <c r="P18">
        <v>598</v>
      </c>
      <c r="Q18" t="s">
        <v>38</v>
      </c>
    </row>
    <row r="19" spans="1:17" x14ac:dyDescent="0.25">
      <c r="A19">
        <v>6</v>
      </c>
      <c r="B19">
        <v>1.21928393586526E+18</v>
      </c>
      <c r="C19" t="s">
        <v>61</v>
      </c>
      <c r="D19" t="s">
        <v>62</v>
      </c>
      <c r="E19" t="s">
        <v>63</v>
      </c>
      <c r="F19" t="s">
        <v>64</v>
      </c>
      <c r="H19" s="3">
        <v>43850.654513888891</v>
      </c>
      <c r="K19" t="s">
        <v>38</v>
      </c>
      <c r="L19">
        <v>24587</v>
      </c>
      <c r="M19">
        <v>129</v>
      </c>
      <c r="N19">
        <v>713</v>
      </c>
      <c r="O19">
        <v>154</v>
      </c>
      <c r="P19">
        <v>298</v>
      </c>
      <c r="Q19" t="s">
        <v>38</v>
      </c>
    </row>
    <row r="20" spans="1:17" x14ac:dyDescent="0.25">
      <c r="A20">
        <v>7</v>
      </c>
      <c r="B20">
        <v>1.2637095623870001E+18</v>
      </c>
      <c r="C20" t="s">
        <v>65</v>
      </c>
      <c r="D20" t="s">
        <v>66</v>
      </c>
      <c r="E20" t="s">
        <v>67</v>
      </c>
      <c r="F20" t="s">
        <v>68</v>
      </c>
      <c r="H20" s="3">
        <v>43973.245775462965</v>
      </c>
      <c r="K20" t="s">
        <v>38</v>
      </c>
      <c r="L20">
        <v>676</v>
      </c>
      <c r="M20">
        <v>55</v>
      </c>
      <c r="N20">
        <v>978</v>
      </c>
      <c r="O20">
        <v>0</v>
      </c>
      <c r="P20">
        <v>819</v>
      </c>
      <c r="Q20" t="s">
        <v>38</v>
      </c>
    </row>
    <row r="21" spans="1:17" x14ac:dyDescent="0.25">
      <c r="A21">
        <v>8</v>
      </c>
      <c r="B21">
        <v>8.7724232071810995E+17</v>
      </c>
      <c r="C21" t="s">
        <v>69</v>
      </c>
      <c r="D21" t="s">
        <v>70</v>
      </c>
      <c r="E21" t="s">
        <v>71</v>
      </c>
      <c r="F21" t="s">
        <v>72</v>
      </c>
      <c r="G21" t="s">
        <v>44</v>
      </c>
      <c r="H21" s="3">
        <v>42906.799097222225</v>
      </c>
      <c r="I21" t="s">
        <v>73</v>
      </c>
      <c r="K21" t="s">
        <v>38</v>
      </c>
      <c r="L21">
        <v>13901</v>
      </c>
      <c r="M21">
        <v>2</v>
      </c>
      <c r="N21">
        <v>580</v>
      </c>
      <c r="O21">
        <v>7</v>
      </c>
      <c r="P21">
        <v>1483</v>
      </c>
      <c r="Q21" t="s">
        <v>38</v>
      </c>
    </row>
    <row r="22" spans="1:17" x14ac:dyDescent="0.25">
      <c r="A22">
        <v>9</v>
      </c>
      <c r="B22">
        <v>931468093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s="3">
        <v>41220.304189814815</v>
      </c>
      <c r="I22" t="s">
        <v>79</v>
      </c>
      <c r="K22" t="s">
        <v>38</v>
      </c>
      <c r="L22">
        <v>224918</v>
      </c>
      <c r="M22">
        <v>124</v>
      </c>
      <c r="N22">
        <v>13758</v>
      </c>
      <c r="O22">
        <v>1317</v>
      </c>
      <c r="P22">
        <v>139</v>
      </c>
      <c r="Q22" t="s">
        <v>38</v>
      </c>
    </row>
    <row r="23" spans="1:17" x14ac:dyDescent="0.25">
      <c r="A23">
        <v>10</v>
      </c>
      <c r="B23">
        <v>44164244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s="3">
        <v>39966.735462962963</v>
      </c>
      <c r="I23" t="s">
        <v>85</v>
      </c>
      <c r="K23" t="s">
        <v>38</v>
      </c>
      <c r="L23">
        <v>130545</v>
      </c>
      <c r="M23">
        <v>1016</v>
      </c>
      <c r="N23">
        <v>12693</v>
      </c>
      <c r="O23">
        <v>1333</v>
      </c>
      <c r="P23">
        <v>13159</v>
      </c>
      <c r="Q23" t="s">
        <v>51</v>
      </c>
    </row>
    <row r="24" spans="1:17" x14ac:dyDescent="0.25">
      <c r="A24">
        <v>11</v>
      </c>
      <c r="B24">
        <v>8.5591676668551501E+17</v>
      </c>
      <c r="C24" t="s">
        <v>86</v>
      </c>
      <c r="D24" t="s">
        <v>87</v>
      </c>
      <c r="E24" t="s">
        <v>88</v>
      </c>
      <c r="F24" t="s">
        <v>89</v>
      </c>
      <c r="H24" s="3">
        <v>42847.951782407406</v>
      </c>
      <c r="K24" t="s">
        <v>38</v>
      </c>
      <c r="L24">
        <v>13271</v>
      </c>
      <c r="M24">
        <v>4</v>
      </c>
      <c r="N24">
        <v>13</v>
      </c>
      <c r="O24">
        <v>9</v>
      </c>
      <c r="P24">
        <v>0</v>
      </c>
      <c r="Q24" t="s">
        <v>38</v>
      </c>
    </row>
    <row r="25" spans="1:17" x14ac:dyDescent="0.25">
      <c r="A25">
        <v>12</v>
      </c>
      <c r="B25">
        <v>8.5592991789212006E+17</v>
      </c>
      <c r="C25" t="s">
        <v>90</v>
      </c>
      <c r="D25" t="s">
        <v>91</v>
      </c>
      <c r="E25" t="s">
        <v>92</v>
      </c>
      <c r="F25" t="s">
        <v>93</v>
      </c>
      <c r="H25" s="3">
        <v>42847.988067129627</v>
      </c>
      <c r="K25" t="s">
        <v>38</v>
      </c>
      <c r="L25">
        <v>9365</v>
      </c>
      <c r="M25">
        <v>579</v>
      </c>
      <c r="N25">
        <v>15</v>
      </c>
      <c r="O25">
        <v>2</v>
      </c>
      <c r="P25">
        <v>0</v>
      </c>
      <c r="Q25" t="s">
        <v>38</v>
      </c>
    </row>
    <row r="26" spans="1:17" x14ac:dyDescent="0.25">
      <c r="A26">
        <v>13</v>
      </c>
      <c r="B26">
        <v>1.0243150990483E+18</v>
      </c>
      <c r="C26" t="s">
        <v>94</v>
      </c>
      <c r="D26" t="s">
        <v>95</v>
      </c>
      <c r="E26" t="s">
        <v>96</v>
      </c>
      <c r="F26" t="s">
        <v>97</v>
      </c>
      <c r="H26" s="3">
        <v>43312.642650462964</v>
      </c>
      <c r="I26" t="s">
        <v>98</v>
      </c>
      <c r="K26" t="s">
        <v>38</v>
      </c>
      <c r="L26">
        <v>440</v>
      </c>
      <c r="M26">
        <v>281</v>
      </c>
      <c r="N26">
        <v>1082</v>
      </c>
      <c r="O26">
        <v>0</v>
      </c>
      <c r="P26">
        <v>740</v>
      </c>
      <c r="Q26" t="s">
        <v>38</v>
      </c>
    </row>
    <row r="27" spans="1:17" x14ac:dyDescent="0.25">
      <c r="A27">
        <v>14</v>
      </c>
      <c r="B27">
        <v>37758638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s="3">
        <v>39937.875254629631</v>
      </c>
      <c r="I27" t="s">
        <v>104</v>
      </c>
      <c r="K27" t="s">
        <v>51</v>
      </c>
      <c r="L27">
        <v>299039</v>
      </c>
      <c r="M27">
        <v>681</v>
      </c>
      <c r="N27">
        <v>13368</v>
      </c>
      <c r="O27">
        <v>597</v>
      </c>
      <c r="P27">
        <v>355</v>
      </c>
      <c r="Q27" t="s">
        <v>38</v>
      </c>
    </row>
    <row r="28" spans="1:17" x14ac:dyDescent="0.25">
      <c r="A28">
        <v>15</v>
      </c>
      <c r="B28">
        <v>7.8568668167229402E+17</v>
      </c>
      <c r="C28" t="s">
        <v>105</v>
      </c>
      <c r="D28" t="s">
        <v>106</v>
      </c>
      <c r="E28" t="s">
        <v>107</v>
      </c>
      <c r="F28" t="s">
        <v>108</v>
      </c>
      <c r="H28" s="3">
        <v>42654.153668981482</v>
      </c>
      <c r="K28" t="s">
        <v>38</v>
      </c>
      <c r="L28">
        <v>6389</v>
      </c>
      <c r="M28">
        <v>102</v>
      </c>
      <c r="N28">
        <v>6846</v>
      </c>
      <c r="O28">
        <v>14</v>
      </c>
      <c r="P28">
        <v>453</v>
      </c>
      <c r="Q28" t="s">
        <v>38</v>
      </c>
    </row>
    <row r="29" spans="1:17" x14ac:dyDescent="0.25">
      <c r="A29">
        <v>16</v>
      </c>
      <c r="B29">
        <v>142820741</v>
      </c>
      <c r="C29" t="s">
        <v>109</v>
      </c>
      <c r="D29" t="s">
        <v>110</v>
      </c>
      <c r="E29" t="s">
        <v>111</v>
      </c>
      <c r="F29" t="s">
        <v>112</v>
      </c>
      <c r="G29" t="s">
        <v>44</v>
      </c>
      <c r="H29" s="3">
        <v>40309.888703703706</v>
      </c>
      <c r="I29" t="s">
        <v>113</v>
      </c>
      <c r="K29" t="s">
        <v>51</v>
      </c>
      <c r="L29">
        <v>118207</v>
      </c>
      <c r="M29">
        <v>640</v>
      </c>
      <c r="N29">
        <v>25675</v>
      </c>
      <c r="O29">
        <v>334</v>
      </c>
      <c r="P29">
        <v>1410</v>
      </c>
      <c r="Q29" t="s">
        <v>38</v>
      </c>
    </row>
    <row r="30" spans="1:17" x14ac:dyDescent="0.25">
      <c r="A30">
        <v>17</v>
      </c>
      <c r="B30">
        <v>150118422</v>
      </c>
      <c r="C30" t="s">
        <v>114</v>
      </c>
      <c r="D30" t="s">
        <v>115</v>
      </c>
      <c r="E30" t="s">
        <v>116</v>
      </c>
      <c r="F30" t="s">
        <v>117</v>
      </c>
      <c r="G30" t="s">
        <v>44</v>
      </c>
      <c r="H30" s="3">
        <v>40329.163564814815</v>
      </c>
      <c r="K30" t="s">
        <v>38</v>
      </c>
      <c r="L30">
        <v>126717</v>
      </c>
      <c r="M30">
        <v>8822</v>
      </c>
      <c r="N30">
        <v>67595</v>
      </c>
      <c r="O30">
        <v>379</v>
      </c>
      <c r="P30">
        <v>61665</v>
      </c>
      <c r="Q30" t="s">
        <v>38</v>
      </c>
    </row>
    <row r="31" spans="1:17" x14ac:dyDescent="0.25">
      <c r="A31">
        <v>18</v>
      </c>
      <c r="B31">
        <v>141036702</v>
      </c>
      <c r="C31" t="s">
        <v>118</v>
      </c>
      <c r="D31" t="s">
        <v>119</v>
      </c>
      <c r="E31" t="s">
        <v>120</v>
      </c>
    </row>
    <row r="32" spans="1:17" hidden="1" x14ac:dyDescent="0.25">
      <c r="A32" t="s">
        <v>0</v>
      </c>
    </row>
    <row r="33" spans="1:17" hidden="1" x14ac:dyDescent="0.25">
      <c r="A33" t="s">
        <v>1</v>
      </c>
    </row>
    <row r="34" spans="1:17" hidden="1" x14ac:dyDescent="0.25">
      <c r="A34" t="s">
        <v>121</v>
      </c>
      <c r="B34" t="s">
        <v>122</v>
      </c>
      <c r="C34" t="s">
        <v>44</v>
      </c>
      <c r="D34" s="3">
        <v>40305.054085648146</v>
      </c>
      <c r="E34" t="s">
        <v>123</v>
      </c>
      <c r="G34" t="s">
        <v>51</v>
      </c>
      <c r="H34">
        <v>22768</v>
      </c>
      <c r="I34">
        <v>95</v>
      </c>
      <c r="J34">
        <v>11149</v>
      </c>
      <c r="K34">
        <v>58</v>
      </c>
      <c r="L34">
        <v>1168</v>
      </c>
      <c r="M34" t="s">
        <v>38</v>
      </c>
    </row>
    <row r="35" spans="1:17" x14ac:dyDescent="0.25">
      <c r="A35">
        <v>19</v>
      </c>
      <c r="B35">
        <v>413390447</v>
      </c>
      <c r="C35" t="s">
        <v>124</v>
      </c>
      <c r="D35" t="s">
        <v>125</v>
      </c>
      <c r="E35" t="s">
        <v>126</v>
      </c>
      <c r="F35" t="s">
        <v>127</v>
      </c>
      <c r="G35" t="s">
        <v>44</v>
      </c>
      <c r="H35" s="3">
        <v>40862.864120370374</v>
      </c>
      <c r="I35" t="s">
        <v>56</v>
      </c>
      <c r="K35" t="s">
        <v>51</v>
      </c>
      <c r="L35">
        <v>6016</v>
      </c>
      <c r="M35">
        <v>33</v>
      </c>
      <c r="N35">
        <v>4603</v>
      </c>
      <c r="O35">
        <v>7</v>
      </c>
      <c r="P35">
        <v>70</v>
      </c>
      <c r="Q35" t="s">
        <v>38</v>
      </c>
    </row>
    <row r="36" spans="1:17" x14ac:dyDescent="0.25">
      <c r="A36">
        <v>20</v>
      </c>
      <c r="B36">
        <v>411725182</v>
      </c>
      <c r="C36" t="s">
        <v>128</v>
      </c>
      <c r="D36" t="s">
        <v>129</v>
      </c>
      <c r="E36" t="s">
        <v>130</v>
      </c>
    </row>
    <row r="37" spans="1:17" hidden="1" x14ac:dyDescent="0.25">
      <c r="A37" t="s">
        <v>131</v>
      </c>
      <c r="B37" t="s">
        <v>132</v>
      </c>
      <c r="C37" t="s">
        <v>44</v>
      </c>
      <c r="D37" s="3">
        <v>40860.833506944444</v>
      </c>
      <c r="E37" t="s">
        <v>133</v>
      </c>
      <c r="G37" t="s">
        <v>51</v>
      </c>
      <c r="H37">
        <v>4761</v>
      </c>
      <c r="I37">
        <v>328</v>
      </c>
      <c r="J37">
        <v>5829</v>
      </c>
      <c r="K37">
        <v>6</v>
      </c>
      <c r="L37">
        <v>36030</v>
      </c>
      <c r="M37" t="s">
        <v>38</v>
      </c>
    </row>
    <row r="38" spans="1:17" x14ac:dyDescent="0.25">
      <c r="A38">
        <v>21</v>
      </c>
      <c r="B38">
        <v>1620714907</v>
      </c>
      <c r="C38" t="s">
        <v>134</v>
      </c>
      <c r="D38" t="s">
        <v>135</v>
      </c>
      <c r="E38" t="s">
        <v>136</v>
      </c>
      <c r="F38" t="s">
        <v>137</v>
      </c>
      <c r="G38" t="s">
        <v>44</v>
      </c>
      <c r="H38" s="3">
        <v>41480.66269675926</v>
      </c>
      <c r="I38" t="s">
        <v>138</v>
      </c>
      <c r="K38" t="s">
        <v>51</v>
      </c>
      <c r="L38">
        <v>302</v>
      </c>
      <c r="M38">
        <v>834</v>
      </c>
      <c r="N38">
        <v>772</v>
      </c>
      <c r="O38">
        <v>0</v>
      </c>
      <c r="P38">
        <v>718</v>
      </c>
      <c r="Q38" t="s">
        <v>38</v>
      </c>
    </row>
    <row r="39" spans="1:17" x14ac:dyDescent="0.25">
      <c r="A39">
        <v>22</v>
      </c>
      <c r="B39">
        <v>20736511</v>
      </c>
      <c r="C39" t="s">
        <v>139</v>
      </c>
      <c r="D39" t="s">
        <v>140</v>
      </c>
      <c r="E39" t="s">
        <v>141</v>
      </c>
      <c r="F39" t="s">
        <v>142</v>
      </c>
      <c r="G39" t="s">
        <v>103</v>
      </c>
      <c r="H39" s="3">
        <v>39857.036192129628</v>
      </c>
      <c r="I39" t="s">
        <v>143</v>
      </c>
      <c r="K39" t="s">
        <v>51</v>
      </c>
      <c r="L39">
        <v>2115228</v>
      </c>
      <c r="M39">
        <v>533</v>
      </c>
      <c r="N39">
        <v>61141</v>
      </c>
      <c r="O39">
        <v>1442</v>
      </c>
      <c r="P39">
        <v>19431</v>
      </c>
      <c r="Q39" t="s">
        <v>51</v>
      </c>
    </row>
    <row r="40" spans="1:17" x14ac:dyDescent="0.25">
      <c r="A40">
        <v>23</v>
      </c>
      <c r="B40">
        <v>1.12703989337546E+18</v>
      </c>
      <c r="C40" t="s">
        <v>144</v>
      </c>
      <c r="D40" t="s">
        <v>145</v>
      </c>
      <c r="E40" t="s">
        <v>146</v>
      </c>
    </row>
    <row r="41" spans="1:17" hidden="1" x14ac:dyDescent="0.25">
      <c r="A41" t="s">
        <v>147</v>
      </c>
      <c r="B41" t="s">
        <v>148</v>
      </c>
      <c r="D41" s="3">
        <v>43596.109074074076</v>
      </c>
      <c r="E41" t="s">
        <v>56</v>
      </c>
      <c r="G41" t="s">
        <v>38</v>
      </c>
      <c r="H41">
        <v>1619</v>
      </c>
      <c r="I41">
        <v>479</v>
      </c>
      <c r="J41">
        <v>2538</v>
      </c>
      <c r="K41">
        <v>0</v>
      </c>
      <c r="L41">
        <v>2564</v>
      </c>
      <c r="M41" t="s">
        <v>38</v>
      </c>
    </row>
    <row r="42" spans="1:17" x14ac:dyDescent="0.25">
      <c r="A42">
        <v>24</v>
      </c>
      <c r="B42">
        <v>9.63553914460176E+17</v>
      </c>
      <c r="C42" t="s">
        <v>149</v>
      </c>
      <c r="D42" t="s">
        <v>150</v>
      </c>
      <c r="F42" t="s">
        <v>151</v>
      </c>
      <c r="H42" s="3">
        <v>43144.973715277774</v>
      </c>
      <c r="K42" t="s">
        <v>51</v>
      </c>
      <c r="L42">
        <v>1339</v>
      </c>
      <c r="M42">
        <v>2335</v>
      </c>
      <c r="N42">
        <v>47233</v>
      </c>
      <c r="O42">
        <v>0</v>
      </c>
      <c r="P42">
        <v>54696</v>
      </c>
      <c r="Q42" t="s">
        <v>38</v>
      </c>
    </row>
    <row r="43" spans="1:17" x14ac:dyDescent="0.25">
      <c r="A43">
        <v>25</v>
      </c>
      <c r="B43">
        <v>1.12091169820075E+18</v>
      </c>
      <c r="C43" t="s">
        <v>152</v>
      </c>
      <c r="D43" t="s">
        <v>153</v>
      </c>
      <c r="E43" t="s">
        <v>154</v>
      </c>
      <c r="F43" t="s">
        <v>155</v>
      </c>
      <c r="G43" t="s">
        <v>44</v>
      </c>
      <c r="H43" s="3">
        <v>43579.198483796295</v>
      </c>
      <c r="K43" t="s">
        <v>38</v>
      </c>
      <c r="L43">
        <v>15685</v>
      </c>
      <c r="M43">
        <v>831</v>
      </c>
      <c r="N43">
        <v>215</v>
      </c>
      <c r="O43">
        <v>16</v>
      </c>
      <c r="P43">
        <v>10250</v>
      </c>
      <c r="Q43" t="s">
        <v>38</v>
      </c>
    </row>
    <row r="44" spans="1:17" x14ac:dyDescent="0.25">
      <c r="A44">
        <v>26</v>
      </c>
      <c r="B44">
        <v>8.88549031756128E+17</v>
      </c>
      <c r="C44" t="s">
        <v>156</v>
      </c>
      <c r="D44" t="s">
        <v>157</v>
      </c>
      <c r="E44" t="s">
        <v>158</v>
      </c>
    </row>
    <row r="45" spans="1:17" hidden="1" x14ac:dyDescent="0.25">
      <c r="A45" t="s">
        <v>159</v>
      </c>
      <c r="B45" t="s">
        <v>160</v>
      </c>
      <c r="D45" s="3">
        <v>42937.999675925923</v>
      </c>
      <c r="E45" t="s">
        <v>161</v>
      </c>
      <c r="G45" t="s">
        <v>38</v>
      </c>
      <c r="H45">
        <v>307</v>
      </c>
      <c r="I45">
        <v>610</v>
      </c>
      <c r="J45">
        <v>1314</v>
      </c>
      <c r="K45">
        <v>1</v>
      </c>
      <c r="L45">
        <v>1559</v>
      </c>
      <c r="M45" t="s">
        <v>38</v>
      </c>
    </row>
    <row r="46" spans="1:17" x14ac:dyDescent="0.25">
      <c r="A46">
        <v>27</v>
      </c>
      <c r="B46">
        <v>1.27073299291123E+18</v>
      </c>
      <c r="C46" t="s">
        <v>162</v>
      </c>
      <c r="D46" t="s">
        <v>163</v>
      </c>
      <c r="E46" t="s">
        <v>164</v>
      </c>
      <c r="F46" t="s">
        <v>165</v>
      </c>
      <c r="H46" s="3">
        <v>43992.626770833333</v>
      </c>
      <c r="K46" t="s">
        <v>38</v>
      </c>
      <c r="L46">
        <v>1867</v>
      </c>
      <c r="M46">
        <v>3666</v>
      </c>
      <c r="N46">
        <v>1109</v>
      </c>
      <c r="O46">
        <v>1</v>
      </c>
      <c r="P46">
        <v>769</v>
      </c>
      <c r="Q46" t="s">
        <v>38</v>
      </c>
    </row>
    <row r="47" spans="1:17" x14ac:dyDescent="0.25">
      <c r="A47">
        <v>28</v>
      </c>
      <c r="B47">
        <v>174381879</v>
      </c>
      <c r="C47" t="s">
        <v>166</v>
      </c>
      <c r="D47" t="s">
        <v>167</v>
      </c>
      <c r="E47" t="s">
        <v>168</v>
      </c>
    </row>
    <row r="48" spans="1:17" hidden="1" x14ac:dyDescent="0.25"/>
    <row r="49" spans="1:17" hidden="1" x14ac:dyDescent="0.25">
      <c r="A49" t="s">
        <v>2</v>
      </c>
    </row>
    <row r="50" spans="1:17" hidden="1" x14ac:dyDescent="0.25"/>
    <row r="51" spans="1:17" hidden="1" x14ac:dyDescent="0.25"/>
    <row r="52" spans="1:17" hidden="1" x14ac:dyDescent="0.25">
      <c r="A52" t="s">
        <v>169</v>
      </c>
      <c r="B52" t="s">
        <v>170</v>
      </c>
      <c r="C52" t="s">
        <v>171</v>
      </c>
      <c r="D52" t="s">
        <v>44</v>
      </c>
      <c r="E52" s="3">
        <v>40393.836886574078</v>
      </c>
      <c r="H52" t="s">
        <v>38</v>
      </c>
      <c r="I52">
        <v>1830</v>
      </c>
      <c r="J52">
        <v>4728</v>
      </c>
      <c r="K52">
        <v>7862</v>
      </c>
      <c r="L52">
        <v>0</v>
      </c>
      <c r="M52">
        <v>5538</v>
      </c>
      <c r="N52" t="s">
        <v>38</v>
      </c>
    </row>
    <row r="53" spans="1:17" x14ac:dyDescent="0.25">
      <c r="A53">
        <v>29</v>
      </c>
      <c r="B53">
        <v>3401480861</v>
      </c>
      <c r="C53" t="s">
        <v>172</v>
      </c>
      <c r="D53" t="s">
        <v>173</v>
      </c>
      <c r="E53" t="s">
        <v>174</v>
      </c>
      <c r="F53" t="s">
        <v>175</v>
      </c>
      <c r="G53" t="s">
        <v>44</v>
      </c>
      <c r="H53" s="3">
        <v>42219.686377314814</v>
      </c>
      <c r="I53" t="s">
        <v>123</v>
      </c>
      <c r="K53" t="s">
        <v>51</v>
      </c>
      <c r="L53">
        <v>12282</v>
      </c>
      <c r="M53">
        <v>8373</v>
      </c>
      <c r="N53">
        <v>10564</v>
      </c>
      <c r="O53">
        <v>26</v>
      </c>
      <c r="P53">
        <v>5100</v>
      </c>
      <c r="Q53" t="s">
        <v>38</v>
      </c>
    </row>
    <row r="54" spans="1:17" x14ac:dyDescent="0.25">
      <c r="A54">
        <v>30</v>
      </c>
      <c r="B54">
        <v>171626506</v>
      </c>
      <c r="C54" t="s">
        <v>176</v>
      </c>
      <c r="D54" t="s">
        <v>177</v>
      </c>
      <c r="E54" t="s">
        <v>178</v>
      </c>
      <c r="F54" t="s">
        <v>179</v>
      </c>
      <c r="G54" t="s">
        <v>44</v>
      </c>
      <c r="H54" s="3">
        <v>40386.83315972222</v>
      </c>
      <c r="I54" t="s">
        <v>180</v>
      </c>
      <c r="K54" t="s">
        <v>38</v>
      </c>
      <c r="L54">
        <v>9083</v>
      </c>
      <c r="M54">
        <v>233</v>
      </c>
      <c r="N54">
        <v>1094</v>
      </c>
      <c r="O54">
        <v>102</v>
      </c>
      <c r="P54">
        <v>174</v>
      </c>
      <c r="Q54" t="s">
        <v>38</v>
      </c>
    </row>
    <row r="55" spans="1:17" x14ac:dyDescent="0.25">
      <c r="A55">
        <v>31</v>
      </c>
      <c r="B55">
        <v>1.21965507323775E+18</v>
      </c>
      <c r="C55" t="s">
        <v>181</v>
      </c>
      <c r="D55" t="s">
        <v>182</v>
      </c>
      <c r="E55" t="s">
        <v>183</v>
      </c>
      <c r="F55" t="s">
        <v>184</v>
      </c>
      <c r="H55" s="3">
        <v>43851.678425925929</v>
      </c>
      <c r="K55" t="s">
        <v>38</v>
      </c>
      <c r="L55">
        <v>2156</v>
      </c>
      <c r="M55">
        <v>527</v>
      </c>
      <c r="N55">
        <v>14871</v>
      </c>
      <c r="O55">
        <v>1</v>
      </c>
      <c r="P55">
        <v>14563</v>
      </c>
      <c r="Q55" t="s">
        <v>38</v>
      </c>
    </row>
    <row r="56" spans="1:17" x14ac:dyDescent="0.25">
      <c r="A56">
        <v>32</v>
      </c>
      <c r="B56">
        <v>17471979</v>
      </c>
      <c r="C56" t="s">
        <v>185</v>
      </c>
      <c r="D56" t="s">
        <v>186</v>
      </c>
      <c r="E56" t="s">
        <v>187</v>
      </c>
      <c r="F56" t="s">
        <v>188</v>
      </c>
      <c r="G56" t="s">
        <v>44</v>
      </c>
      <c r="H56" s="3">
        <v>39770.894560185188</v>
      </c>
      <c r="I56" t="s">
        <v>189</v>
      </c>
      <c r="K56" t="s">
        <v>51</v>
      </c>
      <c r="L56">
        <v>24231723</v>
      </c>
      <c r="M56">
        <v>144</v>
      </c>
      <c r="N56">
        <v>56066</v>
      </c>
      <c r="O56">
        <v>62800</v>
      </c>
      <c r="P56">
        <v>6901</v>
      </c>
      <c r="Q56" t="s">
        <v>51</v>
      </c>
    </row>
    <row r="57" spans="1:17" x14ac:dyDescent="0.25">
      <c r="A57">
        <v>33</v>
      </c>
      <c r="B57">
        <v>1013595948</v>
      </c>
      <c r="C57" t="s">
        <v>190</v>
      </c>
      <c r="D57" t="s">
        <v>191</v>
      </c>
      <c r="E57" t="s">
        <v>192</v>
      </c>
      <c r="F57" t="s">
        <v>193</v>
      </c>
      <c r="G57" t="s">
        <v>84</v>
      </c>
      <c r="H57" s="3">
        <v>41258.722650462965</v>
      </c>
      <c r="I57" t="s">
        <v>194</v>
      </c>
      <c r="K57" t="s">
        <v>51</v>
      </c>
      <c r="L57">
        <v>37659</v>
      </c>
      <c r="M57">
        <v>5783</v>
      </c>
      <c r="N57">
        <v>54139</v>
      </c>
      <c r="O57">
        <v>73</v>
      </c>
      <c r="P57">
        <v>49061</v>
      </c>
      <c r="Q57" t="s">
        <v>38</v>
      </c>
    </row>
    <row r="58" spans="1:17" x14ac:dyDescent="0.25">
      <c r="A58">
        <v>34</v>
      </c>
      <c r="B58">
        <v>1.2602345912999401E+18</v>
      </c>
      <c r="C58" t="s">
        <v>195</v>
      </c>
      <c r="D58" t="s">
        <v>196</v>
      </c>
      <c r="E58" t="s">
        <v>197</v>
      </c>
      <c r="F58" t="s">
        <v>198</v>
      </c>
      <c r="H58" s="3">
        <v>43963.656689814816</v>
      </c>
      <c r="I58" t="s">
        <v>113</v>
      </c>
      <c r="K58" t="s">
        <v>38</v>
      </c>
      <c r="L58">
        <v>516</v>
      </c>
      <c r="M58">
        <v>929</v>
      </c>
      <c r="N58">
        <v>1236</v>
      </c>
      <c r="O58">
        <v>0</v>
      </c>
      <c r="P58">
        <v>17976</v>
      </c>
      <c r="Q58" t="s">
        <v>38</v>
      </c>
    </row>
    <row r="59" spans="1:17" x14ac:dyDescent="0.25">
      <c r="A59">
        <v>35</v>
      </c>
      <c r="B59">
        <v>1.2346977538272E+18</v>
      </c>
      <c r="C59" t="s">
        <v>199</v>
      </c>
      <c r="D59" t="s">
        <v>200</v>
      </c>
      <c r="E59" t="s">
        <v>201</v>
      </c>
      <c r="F59" t="s">
        <v>202</v>
      </c>
      <c r="H59" s="3">
        <v>43893.188252314816</v>
      </c>
      <c r="I59" t="s">
        <v>203</v>
      </c>
      <c r="K59" t="s">
        <v>38</v>
      </c>
      <c r="L59">
        <v>84</v>
      </c>
      <c r="M59">
        <v>57</v>
      </c>
      <c r="N59">
        <v>162</v>
      </c>
      <c r="O59">
        <v>0</v>
      </c>
      <c r="P59">
        <v>100</v>
      </c>
      <c r="Q59" t="s">
        <v>38</v>
      </c>
    </row>
    <row r="60" spans="1:17" x14ac:dyDescent="0.25">
      <c r="A60">
        <v>36</v>
      </c>
      <c r="B60">
        <v>7.7037896915367104E+17</v>
      </c>
      <c r="C60" t="s">
        <v>204</v>
      </c>
      <c r="D60" t="s">
        <v>205</v>
      </c>
      <c r="E60" t="s">
        <v>206</v>
      </c>
      <c r="F60" t="s">
        <v>207</v>
      </c>
      <c r="H60" s="3">
        <v>42611.912430555552</v>
      </c>
      <c r="I60" t="s">
        <v>123</v>
      </c>
      <c r="K60" t="s">
        <v>38</v>
      </c>
      <c r="L60">
        <v>132556</v>
      </c>
      <c r="M60">
        <v>529</v>
      </c>
      <c r="N60">
        <v>4702</v>
      </c>
      <c r="O60">
        <v>326</v>
      </c>
      <c r="P60">
        <v>505</v>
      </c>
      <c r="Q60" t="s">
        <v>51</v>
      </c>
    </row>
    <row r="61" spans="1:17" x14ac:dyDescent="0.25">
      <c r="A61">
        <v>37</v>
      </c>
      <c r="B61">
        <v>34345168</v>
      </c>
      <c r="C61" t="s">
        <v>208</v>
      </c>
      <c r="D61" t="s">
        <v>209</v>
      </c>
      <c r="E61" t="s">
        <v>210</v>
      </c>
      <c r="F61" t="s">
        <v>211</v>
      </c>
      <c r="G61" t="s">
        <v>103</v>
      </c>
      <c r="H61" s="3">
        <v>39925.751666666663</v>
      </c>
      <c r="I61" t="s">
        <v>212</v>
      </c>
      <c r="K61" t="s">
        <v>38</v>
      </c>
      <c r="L61">
        <v>89381</v>
      </c>
      <c r="M61">
        <v>699</v>
      </c>
      <c r="N61">
        <v>17023</v>
      </c>
      <c r="O61">
        <v>262</v>
      </c>
      <c r="P61">
        <v>914</v>
      </c>
      <c r="Q61" t="s">
        <v>38</v>
      </c>
    </row>
    <row r="62" spans="1:17" x14ac:dyDescent="0.25">
      <c r="A62">
        <v>38</v>
      </c>
      <c r="B62">
        <v>1.13560550614647E+18</v>
      </c>
      <c r="C62" t="s">
        <v>213</v>
      </c>
      <c r="D62" t="s">
        <v>214</v>
      </c>
      <c r="E62" t="s">
        <v>215</v>
      </c>
      <c r="F62" t="s">
        <v>216</v>
      </c>
      <c r="H62" s="3">
        <v>43619.745659722219</v>
      </c>
      <c r="I62" t="s">
        <v>56</v>
      </c>
      <c r="K62" t="s">
        <v>38</v>
      </c>
      <c r="L62">
        <v>19263</v>
      </c>
      <c r="M62">
        <v>535</v>
      </c>
      <c r="N62">
        <v>1870</v>
      </c>
      <c r="O62">
        <v>45</v>
      </c>
      <c r="P62">
        <v>1326</v>
      </c>
      <c r="Q62" t="s">
        <v>38</v>
      </c>
    </row>
    <row r="63" spans="1:17" x14ac:dyDescent="0.25">
      <c r="A63">
        <v>39</v>
      </c>
      <c r="B63">
        <v>1.23359951159712E+18</v>
      </c>
      <c r="C63" t="s">
        <v>217</v>
      </c>
      <c r="D63" t="s">
        <v>218</v>
      </c>
      <c r="E63" t="s">
        <v>219</v>
      </c>
    </row>
    <row r="64" spans="1:17" hidden="1" x14ac:dyDescent="0.25">
      <c r="A64" t="s">
        <v>220</v>
      </c>
      <c r="B64" t="s">
        <v>221</v>
      </c>
      <c r="D64" s="3">
        <v>43890.157754629632</v>
      </c>
      <c r="G64" t="s">
        <v>38</v>
      </c>
      <c r="H64">
        <v>2295</v>
      </c>
      <c r="I64">
        <v>1861</v>
      </c>
      <c r="J64">
        <v>3630</v>
      </c>
      <c r="K64">
        <v>4</v>
      </c>
      <c r="L64">
        <v>2504</v>
      </c>
      <c r="M64" t="s">
        <v>38</v>
      </c>
    </row>
    <row r="65" spans="1:17" x14ac:dyDescent="0.25">
      <c r="A65">
        <v>40</v>
      </c>
      <c r="B65">
        <v>218592577</v>
      </c>
      <c r="C65" t="s">
        <v>222</v>
      </c>
      <c r="D65" t="s">
        <v>223</v>
      </c>
      <c r="E65" t="s">
        <v>224</v>
      </c>
      <c r="F65" t="s">
        <v>225</v>
      </c>
      <c r="G65" t="s">
        <v>226</v>
      </c>
      <c r="H65" s="3">
        <v>40504.798148148147</v>
      </c>
      <c r="I65" t="s">
        <v>227</v>
      </c>
      <c r="K65" t="s">
        <v>38</v>
      </c>
      <c r="L65">
        <v>1029733</v>
      </c>
      <c r="M65">
        <v>700</v>
      </c>
      <c r="N65">
        <v>174031</v>
      </c>
      <c r="O65">
        <v>1246</v>
      </c>
      <c r="P65">
        <v>3950</v>
      </c>
      <c r="Q65" t="s">
        <v>51</v>
      </c>
    </row>
    <row r="66" spans="1:17" x14ac:dyDescent="0.25">
      <c r="A66">
        <v>41</v>
      </c>
      <c r="B66">
        <v>1724076636</v>
      </c>
      <c r="C66" t="s">
        <v>228</v>
      </c>
      <c r="D66" t="s">
        <v>229</v>
      </c>
      <c r="E66" t="s">
        <v>230</v>
      </c>
      <c r="F66" t="s">
        <v>231</v>
      </c>
      <c r="G66" t="s">
        <v>44</v>
      </c>
      <c r="H66" s="3">
        <v>41520.099722222221</v>
      </c>
      <c r="I66" t="s">
        <v>123</v>
      </c>
      <c r="K66" t="s">
        <v>51</v>
      </c>
      <c r="L66">
        <v>23660</v>
      </c>
      <c r="M66">
        <v>454</v>
      </c>
      <c r="N66">
        <v>18998</v>
      </c>
      <c r="O66">
        <v>122</v>
      </c>
      <c r="P66">
        <v>600</v>
      </c>
      <c r="Q66" t="s">
        <v>51</v>
      </c>
    </row>
    <row r="67" spans="1:17" x14ac:dyDescent="0.25">
      <c r="A67">
        <v>42</v>
      </c>
      <c r="B67">
        <v>67668643</v>
      </c>
      <c r="C67" t="s">
        <v>232</v>
      </c>
      <c r="D67" t="s">
        <v>233</v>
      </c>
      <c r="E67" t="s">
        <v>234</v>
      </c>
      <c r="F67" t="s">
        <v>235</v>
      </c>
      <c r="G67" t="s">
        <v>103</v>
      </c>
      <c r="H67" s="3">
        <v>40046.73978009259</v>
      </c>
      <c r="I67" t="s">
        <v>123</v>
      </c>
      <c r="K67" t="s">
        <v>38</v>
      </c>
      <c r="L67">
        <v>997</v>
      </c>
      <c r="M67">
        <v>577</v>
      </c>
      <c r="N67">
        <v>11025</v>
      </c>
      <c r="O67">
        <v>5</v>
      </c>
      <c r="P67">
        <v>21686</v>
      </c>
      <c r="Q67" t="s">
        <v>38</v>
      </c>
    </row>
    <row r="68" spans="1:17" x14ac:dyDescent="0.25">
      <c r="A68">
        <v>43</v>
      </c>
      <c r="B68">
        <v>237445795</v>
      </c>
      <c r="C68" t="s">
        <v>236</v>
      </c>
      <c r="D68" t="s">
        <v>237</v>
      </c>
      <c r="E68" t="s">
        <v>238</v>
      </c>
      <c r="F68" t="s">
        <v>239</v>
      </c>
      <c r="G68" t="s">
        <v>103</v>
      </c>
      <c r="H68" s="3">
        <v>40555.895243055558</v>
      </c>
      <c r="I68" t="s">
        <v>56</v>
      </c>
      <c r="K68" t="s">
        <v>51</v>
      </c>
      <c r="L68">
        <v>168495</v>
      </c>
      <c r="M68">
        <v>111</v>
      </c>
      <c r="N68">
        <v>7215</v>
      </c>
      <c r="O68">
        <v>184</v>
      </c>
      <c r="P68">
        <v>21943</v>
      </c>
      <c r="Q68" t="s">
        <v>38</v>
      </c>
    </row>
    <row r="69" spans="1:17" x14ac:dyDescent="0.25">
      <c r="A69">
        <v>44</v>
      </c>
      <c r="B69">
        <v>1.0219601422025201E+18</v>
      </c>
      <c r="C69" t="s">
        <v>240</v>
      </c>
      <c r="D69" t="s">
        <v>241</v>
      </c>
      <c r="E69" t="s">
        <v>242</v>
      </c>
      <c r="F69" t="s">
        <v>243</v>
      </c>
      <c r="H69" s="3">
        <v>43306.144201388888</v>
      </c>
      <c r="K69" t="s">
        <v>38</v>
      </c>
      <c r="L69">
        <v>4246</v>
      </c>
      <c r="M69">
        <v>4347</v>
      </c>
      <c r="N69">
        <v>120055</v>
      </c>
      <c r="O69">
        <v>2</v>
      </c>
      <c r="P69">
        <v>132980</v>
      </c>
      <c r="Q69" t="s">
        <v>38</v>
      </c>
    </row>
    <row r="70" spans="1:17" x14ac:dyDescent="0.25">
      <c r="A70">
        <v>45</v>
      </c>
      <c r="B70">
        <v>1.2509060442237E+18</v>
      </c>
      <c r="C70" t="s">
        <v>244</v>
      </c>
      <c r="D70" t="s">
        <v>245</v>
      </c>
      <c r="E70" t="s">
        <v>246</v>
      </c>
      <c r="F70" t="s">
        <v>247</v>
      </c>
      <c r="H70" s="3">
        <v>43937.914895833332</v>
      </c>
      <c r="K70" t="s">
        <v>38</v>
      </c>
      <c r="L70">
        <v>1352</v>
      </c>
      <c r="M70">
        <v>3354</v>
      </c>
      <c r="N70">
        <v>22700</v>
      </c>
      <c r="O70">
        <v>1</v>
      </c>
      <c r="P70">
        <v>8945</v>
      </c>
      <c r="Q70" t="s">
        <v>38</v>
      </c>
    </row>
    <row r="71" spans="1:17" x14ac:dyDescent="0.25">
      <c r="A71">
        <v>46</v>
      </c>
      <c r="B71">
        <v>341525981</v>
      </c>
      <c r="C71" t="s">
        <v>248</v>
      </c>
      <c r="D71" t="s">
        <v>249</v>
      </c>
      <c r="E71" t="s">
        <v>250</v>
      </c>
      <c r="F71" t="s">
        <v>251</v>
      </c>
      <c r="G71" t="s">
        <v>44</v>
      </c>
      <c r="H71" s="3">
        <v>40748.599699074075</v>
      </c>
      <c r="I71" t="s">
        <v>252</v>
      </c>
      <c r="K71" t="s">
        <v>51</v>
      </c>
      <c r="L71">
        <v>223</v>
      </c>
      <c r="M71">
        <v>541</v>
      </c>
      <c r="N71">
        <v>7804</v>
      </c>
      <c r="O71">
        <v>0</v>
      </c>
      <c r="P71">
        <v>22329</v>
      </c>
      <c r="Q71" t="s">
        <v>38</v>
      </c>
    </row>
    <row r="72" spans="1:17" x14ac:dyDescent="0.25">
      <c r="A72">
        <v>47</v>
      </c>
      <c r="B72">
        <v>490854096</v>
      </c>
      <c r="C72" t="s">
        <v>253</v>
      </c>
      <c r="D72" t="s">
        <v>254</v>
      </c>
      <c r="E72" t="s">
        <v>255</v>
      </c>
    </row>
    <row r="73" spans="1:17" hidden="1" x14ac:dyDescent="0.25">
      <c r="A73" t="s">
        <v>3</v>
      </c>
    </row>
    <row r="74" spans="1:17" hidden="1" x14ac:dyDescent="0.25">
      <c r="A74" t="s">
        <v>256</v>
      </c>
      <c r="B74" t="s">
        <v>257</v>
      </c>
      <c r="C74" t="s">
        <v>44</v>
      </c>
      <c r="D74" s="3">
        <v>40952.005104166667</v>
      </c>
      <c r="E74" t="s">
        <v>258</v>
      </c>
      <c r="G74" t="s">
        <v>51</v>
      </c>
      <c r="H74">
        <v>4943</v>
      </c>
      <c r="I74">
        <v>2523</v>
      </c>
      <c r="J74">
        <v>36411</v>
      </c>
      <c r="K74">
        <v>12</v>
      </c>
      <c r="L74">
        <v>93599</v>
      </c>
      <c r="M74" t="s">
        <v>38</v>
      </c>
    </row>
    <row r="75" spans="1:17" x14ac:dyDescent="0.25">
      <c r="A75">
        <v>48</v>
      </c>
      <c r="B75">
        <v>8.6133517833718899E+17</v>
      </c>
      <c r="C75" t="s">
        <v>259</v>
      </c>
      <c r="D75" t="s">
        <v>260</v>
      </c>
      <c r="E75" t="s">
        <v>261</v>
      </c>
    </row>
    <row r="76" spans="1:17" hidden="1" x14ac:dyDescent="0.25">
      <c r="A76" t="s">
        <v>4</v>
      </c>
    </row>
    <row r="77" spans="1:17" hidden="1" x14ac:dyDescent="0.25">
      <c r="A77" t="s">
        <v>262</v>
      </c>
      <c r="B77" t="s">
        <v>263</v>
      </c>
      <c r="C77" t="s">
        <v>44</v>
      </c>
      <c r="D77" s="3">
        <v>42862.903749999998</v>
      </c>
      <c r="E77" t="s">
        <v>264</v>
      </c>
      <c r="G77" t="s">
        <v>51</v>
      </c>
      <c r="H77">
        <v>31054</v>
      </c>
      <c r="I77">
        <v>78</v>
      </c>
      <c r="J77">
        <v>695</v>
      </c>
      <c r="K77">
        <v>61</v>
      </c>
      <c r="L77">
        <v>6632</v>
      </c>
      <c r="M77" t="s">
        <v>38</v>
      </c>
    </row>
    <row r="78" spans="1:17" x14ac:dyDescent="0.25">
      <c r="A78">
        <v>49</v>
      </c>
      <c r="B78">
        <v>148996782</v>
      </c>
      <c r="C78" t="s">
        <v>265</v>
      </c>
      <c r="D78" t="s">
        <v>266</v>
      </c>
      <c r="E78" t="s">
        <v>267</v>
      </c>
      <c r="F78" t="s">
        <v>268</v>
      </c>
      <c r="G78" t="s">
        <v>44</v>
      </c>
      <c r="H78" s="3">
        <v>40326.17863425926</v>
      </c>
      <c r="I78" t="s">
        <v>56</v>
      </c>
      <c r="K78" t="s">
        <v>51</v>
      </c>
      <c r="L78">
        <v>49818</v>
      </c>
      <c r="M78">
        <v>6744</v>
      </c>
      <c r="N78">
        <v>123725</v>
      </c>
      <c r="O78">
        <v>90</v>
      </c>
      <c r="P78">
        <v>109863</v>
      </c>
      <c r="Q78" t="s">
        <v>38</v>
      </c>
    </row>
    <row r="79" spans="1:17" x14ac:dyDescent="0.25">
      <c r="A79">
        <v>50</v>
      </c>
      <c r="B79">
        <v>323523907</v>
      </c>
      <c r="C79" t="s">
        <v>269</v>
      </c>
      <c r="D79" t="s">
        <v>270</v>
      </c>
      <c r="E79" t="s">
        <v>271</v>
      </c>
      <c r="F79" t="s">
        <v>272</v>
      </c>
      <c r="G79" t="s">
        <v>44</v>
      </c>
      <c r="H79" s="3">
        <v>40719.000381944446</v>
      </c>
      <c r="K79" t="s">
        <v>38</v>
      </c>
      <c r="L79">
        <v>7553</v>
      </c>
      <c r="M79">
        <v>29</v>
      </c>
      <c r="N79">
        <v>4</v>
      </c>
      <c r="O79">
        <v>61</v>
      </c>
      <c r="P79">
        <v>0</v>
      </c>
      <c r="Q79" t="s">
        <v>38</v>
      </c>
    </row>
  </sheetData>
  <autoFilter ref="A11:A79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tabSelected="1" workbookViewId="0">
      <selection activeCell="A2" sqref="A2:C88"/>
    </sheetView>
  </sheetViews>
  <sheetFormatPr baseColWidth="10" defaultRowHeight="15" x14ac:dyDescent="0.25"/>
  <cols>
    <col min="1" max="1" width="19.28515625" bestFit="1" customWidth="1"/>
    <col min="6" max="6" width="17.5703125" bestFit="1" customWidth="1"/>
  </cols>
  <sheetData>
    <row r="1" spans="1:6" x14ac:dyDescent="0.25">
      <c r="A1" t="s">
        <v>273</v>
      </c>
      <c r="B1" t="s">
        <v>274</v>
      </c>
      <c r="C1" t="s">
        <v>275</v>
      </c>
      <c r="D1" t="s">
        <v>276</v>
      </c>
      <c r="F1" t="s">
        <v>277</v>
      </c>
    </row>
    <row r="2" spans="1:6" x14ac:dyDescent="0.25">
      <c r="A2" t="s">
        <v>34</v>
      </c>
      <c r="B2" t="s">
        <v>12</v>
      </c>
      <c r="C2" t="str">
        <f>IF(A2=E2,"mutual","friend")</f>
        <v>friend</v>
      </c>
      <c r="D2" t="str" cm="1">
        <f t="array" ref="D2">IF(OR($A$2:$A$51=F2),"mutual","follower")</f>
        <v>follower</v>
      </c>
      <c r="E2">
        <f>IFERROR(VLOOKUP(A2,$F$2:$F$51,1,FALSE),0)</f>
        <v>0</v>
      </c>
      <c r="F2" t="s">
        <v>278</v>
      </c>
    </row>
    <row r="3" spans="1:6" x14ac:dyDescent="0.25">
      <c r="A3" t="s">
        <v>40</v>
      </c>
      <c r="B3" t="s">
        <v>12</v>
      </c>
      <c r="C3" t="str">
        <f t="shared" ref="C3:C51" si="0">IF(A3=E3,"mutual","friend")</f>
        <v>friend</v>
      </c>
      <c r="D3" t="str" cm="1">
        <f t="array" ref="D3">IF(OR($A$2:$A$51=F3),"mutual","follower")</f>
        <v>mutual</v>
      </c>
      <c r="E3">
        <f t="shared" ref="E3:E51" si="1">IFERROR(VLOOKUP(A3,$F$2:$F$51,1,FALSE),0)</f>
        <v>0</v>
      </c>
      <c r="F3" t="s">
        <v>135</v>
      </c>
    </row>
    <row r="4" spans="1:6" x14ac:dyDescent="0.25">
      <c r="A4" t="s">
        <v>47</v>
      </c>
      <c r="B4" t="s">
        <v>12</v>
      </c>
      <c r="C4" t="str">
        <f t="shared" si="0"/>
        <v>friend</v>
      </c>
      <c r="D4" t="str" cm="1">
        <f t="array" ref="D4">IF(OR($A$2:$A$51=F4),"mutual","follower")</f>
        <v>mutual</v>
      </c>
      <c r="E4">
        <f t="shared" si="1"/>
        <v>0</v>
      </c>
      <c r="F4" t="s">
        <v>145</v>
      </c>
    </row>
    <row r="5" spans="1:6" x14ac:dyDescent="0.25">
      <c r="A5" t="s">
        <v>53</v>
      </c>
      <c r="B5" t="s">
        <v>12</v>
      </c>
      <c r="C5" t="str">
        <f t="shared" si="0"/>
        <v>friend</v>
      </c>
      <c r="D5" t="str" cm="1">
        <f t="array" ref="D5">IF(OR($A$2:$A$51=F5),"mutual","follower")</f>
        <v>mutual</v>
      </c>
      <c r="E5">
        <f t="shared" si="1"/>
        <v>0</v>
      </c>
      <c r="F5" t="s">
        <v>150</v>
      </c>
    </row>
    <row r="6" spans="1:6" x14ac:dyDescent="0.25">
      <c r="A6" t="s">
        <v>58</v>
      </c>
      <c r="B6" t="s">
        <v>12</v>
      </c>
      <c r="C6" t="str">
        <f t="shared" si="0"/>
        <v>friend</v>
      </c>
      <c r="D6" t="str" cm="1">
        <f t="array" ref="D6">IF(OR($A$2:$A$51=F6),"mutual","follower")</f>
        <v>mutual</v>
      </c>
      <c r="E6">
        <f t="shared" si="1"/>
        <v>0</v>
      </c>
      <c r="F6" t="s">
        <v>157</v>
      </c>
    </row>
    <row r="7" spans="1:6" x14ac:dyDescent="0.25">
      <c r="A7" t="s">
        <v>62</v>
      </c>
      <c r="B7" t="s">
        <v>12</v>
      </c>
      <c r="C7" t="str">
        <f t="shared" si="0"/>
        <v>friend</v>
      </c>
      <c r="D7" t="str" cm="1">
        <f t="array" ref="D7">IF(OR($A$2:$A$51=F7),"mutual","follower")</f>
        <v>mutual</v>
      </c>
      <c r="E7">
        <f t="shared" si="1"/>
        <v>0</v>
      </c>
      <c r="F7" t="s">
        <v>163</v>
      </c>
    </row>
    <row r="8" spans="1:6" x14ac:dyDescent="0.25">
      <c r="A8" t="s">
        <v>66</v>
      </c>
      <c r="B8" t="s">
        <v>12</v>
      </c>
      <c r="C8" t="str">
        <f t="shared" si="0"/>
        <v>friend</v>
      </c>
      <c r="D8" t="str" cm="1">
        <f t="array" ref="D8">IF(OR($A$2:$A$51=F8),"mutual","follower")</f>
        <v>mutual</v>
      </c>
      <c r="E8">
        <f t="shared" si="1"/>
        <v>0</v>
      </c>
      <c r="F8" t="s">
        <v>173</v>
      </c>
    </row>
    <row r="9" spans="1:6" x14ac:dyDescent="0.25">
      <c r="A9" t="s">
        <v>70</v>
      </c>
      <c r="B9" t="s">
        <v>12</v>
      </c>
      <c r="C9" t="str">
        <f t="shared" si="0"/>
        <v>friend</v>
      </c>
      <c r="D9" t="str" cm="1">
        <f t="array" ref="D9">IF(OR($A$2:$A$51=F9),"mutual","follower")</f>
        <v>mutual</v>
      </c>
      <c r="E9">
        <f t="shared" si="1"/>
        <v>0</v>
      </c>
      <c r="F9" t="s">
        <v>182</v>
      </c>
    </row>
    <row r="10" spans="1:6" x14ac:dyDescent="0.25">
      <c r="A10" t="s">
        <v>75</v>
      </c>
      <c r="B10" t="s">
        <v>12</v>
      </c>
      <c r="C10" t="str">
        <f t="shared" si="0"/>
        <v>friend</v>
      </c>
      <c r="D10" t="str" cm="1">
        <f t="array" ref="D10">IF(OR($A$2:$A$51=F10),"mutual","follower")</f>
        <v>follower</v>
      </c>
      <c r="E10">
        <f t="shared" si="1"/>
        <v>0</v>
      </c>
      <c r="F10" t="s">
        <v>279</v>
      </c>
    </row>
    <row r="11" spans="1:6" x14ac:dyDescent="0.25">
      <c r="A11" t="s">
        <v>81</v>
      </c>
      <c r="B11" t="s">
        <v>12</v>
      </c>
      <c r="C11" t="str">
        <f t="shared" si="0"/>
        <v>friend</v>
      </c>
      <c r="D11" t="str" cm="1">
        <f t="array" ref="D11">IF(OR($A$2:$A$51=F11),"mutual","follower")</f>
        <v>mutual</v>
      </c>
      <c r="E11">
        <f t="shared" si="1"/>
        <v>0</v>
      </c>
      <c r="F11" t="s">
        <v>196</v>
      </c>
    </row>
    <row r="12" spans="1:6" x14ac:dyDescent="0.25">
      <c r="A12" t="s">
        <v>87</v>
      </c>
      <c r="B12" t="s">
        <v>12</v>
      </c>
      <c r="C12" t="str">
        <f t="shared" si="0"/>
        <v>friend</v>
      </c>
      <c r="D12" t="str" cm="1">
        <f t="array" ref="D12">IF(OR($A$2:$A$51=F12),"mutual","follower")</f>
        <v>mutual</v>
      </c>
      <c r="E12">
        <f t="shared" si="1"/>
        <v>0</v>
      </c>
      <c r="F12" t="s">
        <v>218</v>
      </c>
    </row>
    <row r="13" spans="1:6" x14ac:dyDescent="0.25">
      <c r="A13" t="s">
        <v>91</v>
      </c>
      <c r="B13" t="s">
        <v>12</v>
      </c>
      <c r="C13" t="str">
        <f t="shared" si="0"/>
        <v>friend</v>
      </c>
      <c r="D13" t="str" cm="1">
        <f t="array" ref="D13">IF(OR($A$2:$A$51=F13),"mutual","follower")</f>
        <v>mutual</v>
      </c>
      <c r="E13">
        <f t="shared" si="1"/>
        <v>0</v>
      </c>
      <c r="F13" t="s">
        <v>241</v>
      </c>
    </row>
    <row r="14" spans="1:6" x14ac:dyDescent="0.25">
      <c r="A14" t="s">
        <v>95</v>
      </c>
      <c r="B14" t="s">
        <v>12</v>
      </c>
      <c r="C14" t="str">
        <f t="shared" si="0"/>
        <v>friend</v>
      </c>
      <c r="D14" t="str" cm="1">
        <f t="array" ref="D14">IF(OR($A$2:$A$51=F14),"mutual","follower")</f>
        <v>mutual</v>
      </c>
      <c r="E14">
        <f t="shared" si="1"/>
        <v>0</v>
      </c>
      <c r="F14" t="s">
        <v>245</v>
      </c>
    </row>
    <row r="15" spans="1:6" x14ac:dyDescent="0.25">
      <c r="A15" t="s">
        <v>100</v>
      </c>
      <c r="B15" t="s">
        <v>12</v>
      </c>
      <c r="C15" t="str">
        <f t="shared" si="0"/>
        <v>friend</v>
      </c>
      <c r="D15" t="str" cm="1">
        <f t="array" ref="D15">IF(OR($A$2:$A$51=F15),"mutual","follower")</f>
        <v>mutual</v>
      </c>
      <c r="E15">
        <f t="shared" si="1"/>
        <v>0</v>
      </c>
      <c r="F15" t="s">
        <v>249</v>
      </c>
    </row>
    <row r="16" spans="1:6" x14ac:dyDescent="0.25">
      <c r="A16" t="s">
        <v>106</v>
      </c>
      <c r="B16" t="s">
        <v>12</v>
      </c>
      <c r="C16" t="str">
        <f t="shared" si="0"/>
        <v>friend</v>
      </c>
      <c r="D16" t="str" cm="1">
        <f t="array" ref="D16">IF(OR($A$2:$A$51=F16),"mutual","follower")</f>
        <v>follower</v>
      </c>
      <c r="E16">
        <f t="shared" si="1"/>
        <v>0</v>
      </c>
      <c r="F16" t="s">
        <v>280</v>
      </c>
    </row>
    <row r="17" spans="1:6" x14ac:dyDescent="0.25">
      <c r="A17" t="s">
        <v>110</v>
      </c>
      <c r="B17" t="s">
        <v>12</v>
      </c>
      <c r="C17" t="str">
        <f t="shared" si="0"/>
        <v>friend</v>
      </c>
      <c r="D17" t="str" cm="1">
        <f t="array" ref="D17">IF(OR($A$2:$A$51=F17),"mutual","follower")</f>
        <v>follower</v>
      </c>
      <c r="E17">
        <f t="shared" si="1"/>
        <v>0</v>
      </c>
      <c r="F17" t="s">
        <v>281</v>
      </c>
    </row>
    <row r="18" spans="1:6" x14ac:dyDescent="0.25">
      <c r="A18" t="s">
        <v>115</v>
      </c>
      <c r="B18" t="s">
        <v>12</v>
      </c>
      <c r="C18" t="str">
        <f t="shared" si="0"/>
        <v>friend</v>
      </c>
      <c r="D18" t="str" cm="1">
        <f t="array" ref="D18">IF(OR($A$2:$A$51=F18),"mutual","follower")</f>
        <v>follower</v>
      </c>
      <c r="E18">
        <f t="shared" si="1"/>
        <v>0</v>
      </c>
      <c r="F18" t="s">
        <v>282</v>
      </c>
    </row>
    <row r="19" spans="1:6" x14ac:dyDescent="0.25">
      <c r="A19" t="s">
        <v>119</v>
      </c>
      <c r="B19" t="s">
        <v>12</v>
      </c>
      <c r="C19" t="str">
        <f t="shared" si="0"/>
        <v>friend</v>
      </c>
      <c r="D19" t="str" cm="1">
        <f t="array" ref="D19">IF(OR($A$2:$A$51=F19),"mutual","follower")</f>
        <v>follower</v>
      </c>
      <c r="E19">
        <f t="shared" si="1"/>
        <v>0</v>
      </c>
      <c r="F19" t="s">
        <v>283</v>
      </c>
    </row>
    <row r="20" spans="1:6" x14ac:dyDescent="0.25">
      <c r="A20" t="s">
        <v>125</v>
      </c>
      <c r="B20" t="s">
        <v>12</v>
      </c>
      <c r="C20" t="str">
        <f t="shared" si="0"/>
        <v>friend</v>
      </c>
      <c r="D20" t="str" cm="1">
        <f t="array" ref="D20">IF(OR($A$2:$A$51=F20),"mutual","follower")</f>
        <v>follower</v>
      </c>
      <c r="E20">
        <f t="shared" si="1"/>
        <v>0</v>
      </c>
      <c r="F20" t="s">
        <v>284</v>
      </c>
    </row>
    <row r="21" spans="1:6" x14ac:dyDescent="0.25">
      <c r="A21" t="s">
        <v>129</v>
      </c>
      <c r="B21" t="s">
        <v>12</v>
      </c>
      <c r="C21" t="str">
        <f t="shared" si="0"/>
        <v>friend</v>
      </c>
      <c r="D21" t="str" cm="1">
        <f t="array" ref="D21">IF(OR($A$2:$A$51=F21),"mutual","follower")</f>
        <v>follower</v>
      </c>
      <c r="E21">
        <f t="shared" si="1"/>
        <v>0</v>
      </c>
      <c r="F21" t="s">
        <v>285</v>
      </c>
    </row>
    <row r="22" spans="1:6" x14ac:dyDescent="0.25">
      <c r="A22" t="s">
        <v>135</v>
      </c>
      <c r="B22" t="s">
        <v>12</v>
      </c>
      <c r="C22" t="str">
        <f t="shared" si="0"/>
        <v>mutual</v>
      </c>
      <c r="D22" t="str" cm="1">
        <f t="array" ref="D22">IF(OR($A$2:$A$51=F22),"mutual","follower")</f>
        <v>follower</v>
      </c>
      <c r="E22" t="str">
        <f t="shared" si="1"/>
        <v>johana_0717</v>
      </c>
      <c r="F22" t="s">
        <v>286</v>
      </c>
    </row>
    <row r="23" spans="1:6" x14ac:dyDescent="0.25">
      <c r="A23" t="s">
        <v>140</v>
      </c>
      <c r="B23" t="s">
        <v>12</v>
      </c>
      <c r="C23" t="str">
        <f t="shared" si="0"/>
        <v>friend</v>
      </c>
      <c r="D23" t="str" cm="1">
        <f t="array" ref="D23">IF(OR($A$2:$A$51=F23),"mutual","follower")</f>
        <v>follower</v>
      </c>
      <c r="E23">
        <f t="shared" si="1"/>
        <v>0</v>
      </c>
      <c r="F23" t="s">
        <v>287</v>
      </c>
    </row>
    <row r="24" spans="1:6" x14ac:dyDescent="0.25">
      <c r="A24" t="s">
        <v>145</v>
      </c>
      <c r="B24" t="s">
        <v>12</v>
      </c>
      <c r="C24" t="str">
        <f t="shared" si="0"/>
        <v>mutual</v>
      </c>
      <c r="D24" t="str" cm="1">
        <f t="array" ref="D24">IF(OR($A$2:$A$51=F24),"mutual","follower")</f>
        <v>follower</v>
      </c>
      <c r="E24" t="str">
        <f t="shared" si="1"/>
        <v>Mov_AnimalCol</v>
      </c>
      <c r="F24" t="s">
        <v>288</v>
      </c>
    </row>
    <row r="25" spans="1:6" x14ac:dyDescent="0.25">
      <c r="A25" t="s">
        <v>150</v>
      </c>
      <c r="B25" t="s">
        <v>12</v>
      </c>
      <c r="C25" t="str">
        <f t="shared" si="0"/>
        <v>mutual</v>
      </c>
      <c r="D25" t="str" cm="1">
        <f t="array" ref="D25">IF(OR($A$2:$A$51=F25),"mutual","follower")</f>
        <v>follower</v>
      </c>
      <c r="E25" t="str">
        <f t="shared" si="1"/>
        <v>MamertoApoliti1</v>
      </c>
      <c r="F25" t="s">
        <v>289</v>
      </c>
    </row>
    <row r="26" spans="1:6" x14ac:dyDescent="0.25">
      <c r="A26" t="s">
        <v>153</v>
      </c>
      <c r="B26" t="s">
        <v>12</v>
      </c>
      <c r="C26" t="str">
        <f t="shared" si="0"/>
        <v>friend</v>
      </c>
      <c r="D26" t="str" cm="1">
        <f t="array" ref="D26">IF(OR($A$2:$A$51=F26),"mutual","follower")</f>
        <v>follower</v>
      </c>
      <c r="E26">
        <f t="shared" si="1"/>
        <v>0</v>
      </c>
      <c r="F26" t="s">
        <v>290</v>
      </c>
    </row>
    <row r="27" spans="1:6" x14ac:dyDescent="0.25">
      <c r="A27" t="s">
        <v>157</v>
      </c>
      <c r="B27" t="s">
        <v>12</v>
      </c>
      <c r="C27" t="str">
        <f t="shared" si="0"/>
        <v>mutual</v>
      </c>
      <c r="D27" t="str" cm="1">
        <f t="array" ref="D27">IF(OR($A$2:$A$51=F27),"mutual","follower")</f>
        <v>follower</v>
      </c>
      <c r="E27" t="str">
        <f t="shared" si="1"/>
        <v>lianaythiago</v>
      </c>
      <c r="F27" t="s">
        <v>291</v>
      </c>
    </row>
    <row r="28" spans="1:6" x14ac:dyDescent="0.25">
      <c r="A28" t="s">
        <v>163</v>
      </c>
      <c r="B28" t="s">
        <v>12</v>
      </c>
      <c r="C28" t="str">
        <f t="shared" si="0"/>
        <v>mutual</v>
      </c>
      <c r="D28" t="str" cm="1">
        <f t="array" ref="D28">IF(OR($A$2:$A$51=F28),"mutual","follower")</f>
        <v>follower</v>
      </c>
      <c r="E28" t="str">
        <f t="shared" si="1"/>
        <v>Pascualdelbosq1</v>
      </c>
      <c r="F28" t="s">
        <v>292</v>
      </c>
    </row>
    <row r="29" spans="1:6" x14ac:dyDescent="0.25">
      <c r="A29" t="s">
        <v>167</v>
      </c>
      <c r="B29" t="s">
        <v>12</v>
      </c>
      <c r="C29" t="str">
        <f t="shared" si="0"/>
        <v>mutual</v>
      </c>
      <c r="D29" t="str" cm="1">
        <f t="array" ref="D29">IF(OR($A$2:$A$51=F29),"mutual","follower")</f>
        <v>follower</v>
      </c>
      <c r="E29" t="str">
        <f t="shared" si="1"/>
        <v>giuliogrossow</v>
      </c>
      <c r="F29" t="s">
        <v>293</v>
      </c>
    </row>
    <row r="30" spans="1:6" x14ac:dyDescent="0.25">
      <c r="A30" t="s">
        <v>173</v>
      </c>
      <c r="B30" t="s">
        <v>12</v>
      </c>
      <c r="C30" t="str">
        <f t="shared" si="0"/>
        <v>mutual</v>
      </c>
      <c r="D30" t="str" cm="1">
        <f t="array" ref="D30">IF(OR($A$2:$A$51=F30),"mutual","follower")</f>
        <v>follower</v>
      </c>
      <c r="E30" t="str">
        <f t="shared" si="1"/>
        <v>GPerezPardo</v>
      </c>
      <c r="F30" t="s">
        <v>294</v>
      </c>
    </row>
    <row r="31" spans="1:6" x14ac:dyDescent="0.25">
      <c r="A31" t="s">
        <v>177</v>
      </c>
      <c r="B31" t="s">
        <v>12</v>
      </c>
      <c r="C31" t="str">
        <f t="shared" si="0"/>
        <v>friend</v>
      </c>
      <c r="D31" t="str" cm="1">
        <f t="array" ref="D31">IF(OR($A$2:$A$51=F31),"mutual","follower")</f>
        <v>follower</v>
      </c>
      <c r="E31">
        <f t="shared" si="1"/>
        <v>0</v>
      </c>
      <c r="F31" t="s">
        <v>295</v>
      </c>
    </row>
    <row r="32" spans="1:6" x14ac:dyDescent="0.25">
      <c r="A32" t="s">
        <v>182</v>
      </c>
      <c r="B32" t="s">
        <v>12</v>
      </c>
      <c r="C32" t="str">
        <f t="shared" si="0"/>
        <v>mutual</v>
      </c>
      <c r="D32" t="str" cm="1">
        <f t="array" ref="D32">IF(OR($A$2:$A$51=F32),"mutual","follower")</f>
        <v>follower</v>
      </c>
      <c r="E32" t="str">
        <f t="shared" si="1"/>
        <v>Neferti23403449</v>
      </c>
      <c r="F32" t="s">
        <v>296</v>
      </c>
    </row>
    <row r="33" spans="1:6" x14ac:dyDescent="0.25">
      <c r="A33" t="s">
        <v>186</v>
      </c>
      <c r="B33" t="s">
        <v>12</v>
      </c>
      <c r="C33" t="str">
        <f t="shared" si="0"/>
        <v>friend</v>
      </c>
      <c r="D33" t="str" cm="1">
        <f t="array" ref="D33">IF(OR($A$2:$A$51=F33),"mutual","follower")</f>
        <v>follower</v>
      </c>
      <c r="E33">
        <f t="shared" si="1"/>
        <v>0</v>
      </c>
      <c r="F33" t="s">
        <v>297</v>
      </c>
    </row>
    <row r="34" spans="1:6" x14ac:dyDescent="0.25">
      <c r="A34" t="s">
        <v>191</v>
      </c>
      <c r="B34" t="s">
        <v>12</v>
      </c>
      <c r="C34" t="str">
        <f t="shared" si="0"/>
        <v>friend</v>
      </c>
      <c r="D34" t="str" cm="1">
        <f t="array" ref="D34">IF(OR($A$2:$A$51=F34),"mutual","follower")</f>
        <v>follower</v>
      </c>
      <c r="E34">
        <f t="shared" si="1"/>
        <v>0</v>
      </c>
      <c r="F34" t="s">
        <v>298</v>
      </c>
    </row>
    <row r="35" spans="1:6" x14ac:dyDescent="0.25">
      <c r="A35" t="s">
        <v>196</v>
      </c>
      <c r="B35" t="s">
        <v>12</v>
      </c>
      <c r="C35" t="str">
        <f t="shared" si="0"/>
        <v>mutual</v>
      </c>
      <c r="D35" t="str" cm="1">
        <f t="array" ref="D35">IF(OR($A$2:$A$51=F35),"mutual","follower")</f>
        <v>follower</v>
      </c>
      <c r="E35" t="str">
        <f t="shared" si="1"/>
        <v>EstebanMaldad</v>
      </c>
      <c r="F35" t="s">
        <v>299</v>
      </c>
    </row>
    <row r="36" spans="1:6" x14ac:dyDescent="0.25">
      <c r="A36" t="s">
        <v>200</v>
      </c>
      <c r="B36" t="s">
        <v>12</v>
      </c>
      <c r="C36" t="str">
        <f t="shared" si="0"/>
        <v>friend</v>
      </c>
      <c r="D36" t="str" cm="1">
        <f t="array" ref="D36">IF(OR($A$2:$A$51=F36),"mutual","follower")</f>
        <v>follower</v>
      </c>
      <c r="E36">
        <f t="shared" si="1"/>
        <v>0</v>
      </c>
      <c r="F36" t="s">
        <v>300</v>
      </c>
    </row>
    <row r="37" spans="1:6" x14ac:dyDescent="0.25">
      <c r="A37" t="s">
        <v>205</v>
      </c>
      <c r="B37" t="s">
        <v>12</v>
      </c>
      <c r="C37" t="str">
        <f t="shared" si="0"/>
        <v>friend</v>
      </c>
      <c r="D37" t="str" cm="1">
        <f t="array" ref="D37">IF(OR($A$2:$A$51=F37),"mutual","follower")</f>
        <v>mutual</v>
      </c>
      <c r="E37">
        <f t="shared" si="1"/>
        <v>0</v>
      </c>
      <c r="F37" t="s">
        <v>167</v>
      </c>
    </row>
    <row r="38" spans="1:6" x14ac:dyDescent="0.25">
      <c r="A38" t="s">
        <v>209</v>
      </c>
      <c r="B38" t="s">
        <v>12</v>
      </c>
      <c r="C38" t="str">
        <f t="shared" si="0"/>
        <v>friend</v>
      </c>
      <c r="D38" t="str" cm="1">
        <f t="array" ref="D38">IF(OR($A$2:$A$51=F38),"mutual","follower")</f>
        <v>follower</v>
      </c>
      <c r="E38">
        <f t="shared" si="1"/>
        <v>0</v>
      </c>
      <c r="F38" t="s">
        <v>301</v>
      </c>
    </row>
    <row r="39" spans="1:6" x14ac:dyDescent="0.25">
      <c r="A39" t="s">
        <v>214</v>
      </c>
      <c r="B39" t="s">
        <v>12</v>
      </c>
      <c r="C39" t="str">
        <f t="shared" si="0"/>
        <v>friend</v>
      </c>
      <c r="D39" t="str" cm="1">
        <f t="array" ref="D39">IF(OR($A$2:$A$51=F39),"mutual","follower")</f>
        <v>follower</v>
      </c>
      <c r="E39">
        <f t="shared" si="1"/>
        <v>0</v>
      </c>
      <c r="F39" t="s">
        <v>302</v>
      </c>
    </row>
    <row r="40" spans="1:6" x14ac:dyDescent="0.25">
      <c r="A40" t="s">
        <v>218</v>
      </c>
      <c r="B40" t="s">
        <v>12</v>
      </c>
      <c r="C40" t="str">
        <f t="shared" si="0"/>
        <v>mutual</v>
      </c>
      <c r="D40" t="str" cm="1">
        <f t="array" ref="D40">IF(OR($A$2:$A$51=F40),"mutual","follower")</f>
        <v>follower</v>
      </c>
      <c r="E40" t="str">
        <f t="shared" si="1"/>
        <v>NucheCaricatura</v>
      </c>
      <c r="F40" t="s">
        <v>303</v>
      </c>
    </row>
    <row r="41" spans="1:6" x14ac:dyDescent="0.25">
      <c r="A41" t="s">
        <v>223</v>
      </c>
      <c r="B41" t="s">
        <v>12</v>
      </c>
      <c r="C41" t="str">
        <f t="shared" si="0"/>
        <v>friend</v>
      </c>
      <c r="D41" t="str" cm="1">
        <f t="array" ref="D41">IF(OR($A$2:$A$51=F41),"mutual","follower")</f>
        <v>follower</v>
      </c>
      <c r="E41">
        <f t="shared" si="1"/>
        <v>0</v>
      </c>
      <c r="F41" t="s">
        <v>304</v>
      </c>
    </row>
    <row r="42" spans="1:6" x14ac:dyDescent="0.25">
      <c r="A42" t="s">
        <v>229</v>
      </c>
      <c r="B42" t="s">
        <v>12</v>
      </c>
      <c r="C42" t="str">
        <f t="shared" si="0"/>
        <v>friend</v>
      </c>
      <c r="D42" t="str" cm="1">
        <f t="array" ref="D42">IF(OR($A$2:$A$51=F42),"mutual","follower")</f>
        <v>follower</v>
      </c>
      <c r="E42">
        <f t="shared" si="1"/>
        <v>0</v>
      </c>
      <c r="F42" t="s">
        <v>305</v>
      </c>
    </row>
    <row r="43" spans="1:6" x14ac:dyDescent="0.25">
      <c r="A43" t="s">
        <v>233</v>
      </c>
      <c r="B43" t="s">
        <v>12</v>
      </c>
      <c r="C43" t="str">
        <f t="shared" si="0"/>
        <v>friend</v>
      </c>
      <c r="D43" t="str" cm="1">
        <f t="array" ref="D43">IF(OR($A$2:$A$51=F43),"mutual","follower")</f>
        <v>follower</v>
      </c>
      <c r="E43">
        <f t="shared" si="1"/>
        <v>0</v>
      </c>
      <c r="F43" t="s">
        <v>306</v>
      </c>
    </row>
    <row r="44" spans="1:6" x14ac:dyDescent="0.25">
      <c r="A44" t="s">
        <v>237</v>
      </c>
      <c r="B44" t="s">
        <v>12</v>
      </c>
      <c r="C44" t="str">
        <f t="shared" si="0"/>
        <v>friend</v>
      </c>
      <c r="D44" t="str" cm="1">
        <f t="array" ref="D44">IF(OR($A$2:$A$51=F44),"mutual","follower")</f>
        <v>follower</v>
      </c>
      <c r="E44">
        <f t="shared" si="1"/>
        <v>0</v>
      </c>
      <c r="F44" t="s">
        <v>307</v>
      </c>
    </row>
    <row r="45" spans="1:6" x14ac:dyDescent="0.25">
      <c r="A45" t="s">
        <v>241</v>
      </c>
      <c r="B45" t="s">
        <v>12</v>
      </c>
      <c r="C45" t="str">
        <f t="shared" si="0"/>
        <v>mutual</v>
      </c>
      <c r="D45" t="str" cm="1">
        <f t="array" ref="D45">IF(OR($A$2:$A$51=F45),"mutual","follower")</f>
        <v>follower</v>
      </c>
      <c r="E45" t="str">
        <f t="shared" si="1"/>
        <v>Petrosk66254705</v>
      </c>
      <c r="F45" t="s">
        <v>308</v>
      </c>
    </row>
    <row r="46" spans="1:6" x14ac:dyDescent="0.25">
      <c r="A46" t="s">
        <v>245</v>
      </c>
      <c r="B46" t="s">
        <v>12</v>
      </c>
      <c r="C46" t="str">
        <f t="shared" si="0"/>
        <v>mutual</v>
      </c>
      <c r="D46" t="str" cm="1">
        <f t="array" ref="D46">IF(OR($A$2:$A$51=F46),"mutual","follower")</f>
        <v>follower</v>
      </c>
      <c r="E46" t="str">
        <f t="shared" si="1"/>
        <v>Cepeto4</v>
      </c>
      <c r="F46" t="s">
        <v>309</v>
      </c>
    </row>
    <row r="47" spans="1:6" x14ac:dyDescent="0.25">
      <c r="A47" t="s">
        <v>249</v>
      </c>
      <c r="B47" t="s">
        <v>12</v>
      </c>
      <c r="C47" t="str">
        <f t="shared" si="0"/>
        <v>mutual</v>
      </c>
      <c r="D47" t="str" cm="1">
        <f t="array" ref="D47">IF(OR($A$2:$A$51=F47),"mutual","follower")</f>
        <v>follower</v>
      </c>
      <c r="E47" t="str">
        <f t="shared" si="1"/>
        <v>molinataborda</v>
      </c>
      <c r="F47" t="s">
        <v>310</v>
      </c>
    </row>
    <row r="48" spans="1:6" x14ac:dyDescent="0.25">
      <c r="A48" t="s">
        <v>254</v>
      </c>
      <c r="B48" t="s">
        <v>12</v>
      </c>
      <c r="C48" t="str">
        <f t="shared" si="0"/>
        <v>friend</v>
      </c>
      <c r="D48" t="str" cm="1">
        <f t="array" ref="D48">IF(OR($A$2:$A$51=F48),"mutual","follower")</f>
        <v>follower</v>
      </c>
      <c r="E48">
        <f t="shared" si="1"/>
        <v>0</v>
      </c>
      <c r="F48" t="s">
        <v>311</v>
      </c>
    </row>
    <row r="49" spans="1:6" x14ac:dyDescent="0.25">
      <c r="A49" t="s">
        <v>260</v>
      </c>
      <c r="B49" t="s">
        <v>12</v>
      </c>
      <c r="C49" t="str">
        <f t="shared" si="0"/>
        <v>friend</v>
      </c>
      <c r="D49" t="str" cm="1">
        <f t="array" ref="D49">IF(OR($A$2:$A$51=F49),"mutual","follower")</f>
        <v>follower</v>
      </c>
      <c r="E49">
        <f t="shared" si="1"/>
        <v>0</v>
      </c>
      <c r="F49" t="s">
        <v>312</v>
      </c>
    </row>
    <row r="50" spans="1:6" x14ac:dyDescent="0.25">
      <c r="A50" t="s">
        <v>266</v>
      </c>
      <c r="B50" t="s">
        <v>12</v>
      </c>
      <c r="C50" t="str">
        <f t="shared" si="0"/>
        <v>friend</v>
      </c>
      <c r="D50" t="str" cm="1">
        <f t="array" ref="D50">IF(OR($A$2:$A$51=F50),"mutual","follower")</f>
        <v>follower</v>
      </c>
      <c r="E50">
        <f t="shared" si="1"/>
        <v>0</v>
      </c>
      <c r="F50" t="s">
        <v>313</v>
      </c>
    </row>
    <row r="51" spans="1:6" x14ac:dyDescent="0.25">
      <c r="A51" t="s">
        <v>270</v>
      </c>
      <c r="B51" t="s">
        <v>12</v>
      </c>
      <c r="C51" t="str">
        <f t="shared" si="0"/>
        <v>friend</v>
      </c>
      <c r="D51" t="str" cm="1">
        <f t="array" ref="D51">IF(OR($A$2:$A$51=F51),"mutual","follower")</f>
        <v>follower</v>
      </c>
      <c r="E51">
        <f t="shared" si="1"/>
        <v>0</v>
      </c>
      <c r="F51" t="s">
        <v>314</v>
      </c>
    </row>
    <row r="52" spans="1:6" x14ac:dyDescent="0.25">
      <c r="A52" t="s">
        <v>278</v>
      </c>
      <c r="B52" t="s">
        <v>12</v>
      </c>
      <c r="C52" t="s">
        <v>315</v>
      </c>
    </row>
    <row r="53" spans="1:6" x14ac:dyDescent="0.25">
      <c r="A53" t="s">
        <v>279</v>
      </c>
      <c r="B53" t="s">
        <v>12</v>
      </c>
      <c r="C53" t="s">
        <v>315</v>
      </c>
    </row>
    <row r="54" spans="1:6" x14ac:dyDescent="0.25">
      <c r="A54" t="s">
        <v>280</v>
      </c>
      <c r="B54" t="s">
        <v>12</v>
      </c>
      <c r="C54" t="s">
        <v>315</v>
      </c>
    </row>
    <row r="55" spans="1:6" x14ac:dyDescent="0.25">
      <c r="A55" t="s">
        <v>281</v>
      </c>
      <c r="B55" t="s">
        <v>12</v>
      </c>
      <c r="C55" t="s">
        <v>315</v>
      </c>
    </row>
    <row r="56" spans="1:6" x14ac:dyDescent="0.25">
      <c r="A56" t="s">
        <v>282</v>
      </c>
      <c r="B56" t="s">
        <v>12</v>
      </c>
      <c r="C56" t="s">
        <v>315</v>
      </c>
    </row>
    <row r="57" spans="1:6" x14ac:dyDescent="0.25">
      <c r="A57" t="s">
        <v>283</v>
      </c>
      <c r="B57" t="s">
        <v>12</v>
      </c>
      <c r="C57" t="s">
        <v>315</v>
      </c>
    </row>
    <row r="58" spans="1:6" x14ac:dyDescent="0.25">
      <c r="A58" t="s">
        <v>284</v>
      </c>
      <c r="B58" t="s">
        <v>12</v>
      </c>
      <c r="C58" t="s">
        <v>315</v>
      </c>
    </row>
    <row r="59" spans="1:6" x14ac:dyDescent="0.25">
      <c r="A59" t="s">
        <v>285</v>
      </c>
      <c r="B59" t="s">
        <v>12</v>
      </c>
      <c r="C59" t="s">
        <v>315</v>
      </c>
    </row>
    <row r="60" spans="1:6" x14ac:dyDescent="0.25">
      <c r="A60" t="s">
        <v>286</v>
      </c>
      <c r="B60" t="s">
        <v>12</v>
      </c>
      <c r="C60" t="s">
        <v>315</v>
      </c>
    </row>
    <row r="61" spans="1:6" x14ac:dyDescent="0.25">
      <c r="A61" t="s">
        <v>287</v>
      </c>
      <c r="B61" t="s">
        <v>12</v>
      </c>
      <c r="C61" t="s">
        <v>315</v>
      </c>
    </row>
    <row r="62" spans="1:6" x14ac:dyDescent="0.25">
      <c r="A62" t="s">
        <v>288</v>
      </c>
      <c r="B62" t="s">
        <v>12</v>
      </c>
      <c r="C62" t="s">
        <v>315</v>
      </c>
    </row>
    <row r="63" spans="1:6" x14ac:dyDescent="0.25">
      <c r="A63" t="s">
        <v>289</v>
      </c>
      <c r="B63" t="s">
        <v>12</v>
      </c>
      <c r="C63" t="s">
        <v>315</v>
      </c>
    </row>
    <row r="64" spans="1:6" x14ac:dyDescent="0.25">
      <c r="A64" t="s">
        <v>290</v>
      </c>
      <c r="B64" t="s">
        <v>12</v>
      </c>
      <c r="C64" t="s">
        <v>315</v>
      </c>
    </row>
    <row r="65" spans="1:3" x14ac:dyDescent="0.25">
      <c r="A65" t="s">
        <v>291</v>
      </c>
      <c r="B65" t="s">
        <v>12</v>
      </c>
      <c r="C65" t="s">
        <v>315</v>
      </c>
    </row>
    <row r="66" spans="1:3" x14ac:dyDescent="0.25">
      <c r="A66" t="s">
        <v>292</v>
      </c>
      <c r="B66" t="s">
        <v>12</v>
      </c>
      <c r="C66" t="s">
        <v>315</v>
      </c>
    </row>
    <row r="67" spans="1:3" x14ac:dyDescent="0.25">
      <c r="A67" t="s">
        <v>293</v>
      </c>
      <c r="B67" t="s">
        <v>12</v>
      </c>
      <c r="C67" t="s">
        <v>315</v>
      </c>
    </row>
    <row r="68" spans="1:3" x14ac:dyDescent="0.25">
      <c r="A68" t="s">
        <v>294</v>
      </c>
      <c r="B68" t="s">
        <v>12</v>
      </c>
      <c r="C68" t="s">
        <v>315</v>
      </c>
    </row>
    <row r="69" spans="1:3" x14ac:dyDescent="0.25">
      <c r="A69" t="s">
        <v>295</v>
      </c>
      <c r="B69" t="s">
        <v>12</v>
      </c>
      <c r="C69" t="s">
        <v>315</v>
      </c>
    </row>
    <row r="70" spans="1:3" x14ac:dyDescent="0.25">
      <c r="A70" t="s">
        <v>296</v>
      </c>
      <c r="B70" t="s">
        <v>12</v>
      </c>
      <c r="C70" t="s">
        <v>315</v>
      </c>
    </row>
    <row r="71" spans="1:3" x14ac:dyDescent="0.25">
      <c r="A71" t="s">
        <v>297</v>
      </c>
      <c r="B71" t="s">
        <v>12</v>
      </c>
      <c r="C71" t="s">
        <v>315</v>
      </c>
    </row>
    <row r="72" spans="1:3" x14ac:dyDescent="0.25">
      <c r="A72" t="s">
        <v>298</v>
      </c>
      <c r="B72" t="s">
        <v>12</v>
      </c>
      <c r="C72" t="s">
        <v>315</v>
      </c>
    </row>
    <row r="73" spans="1:3" x14ac:dyDescent="0.25">
      <c r="A73" t="s">
        <v>299</v>
      </c>
      <c r="B73" t="s">
        <v>12</v>
      </c>
      <c r="C73" t="s">
        <v>315</v>
      </c>
    </row>
    <row r="74" spans="1:3" x14ac:dyDescent="0.25">
      <c r="A74" t="s">
        <v>300</v>
      </c>
      <c r="B74" t="s">
        <v>12</v>
      </c>
      <c r="C74" t="s">
        <v>315</v>
      </c>
    </row>
    <row r="75" spans="1:3" x14ac:dyDescent="0.25">
      <c r="A75" t="s">
        <v>301</v>
      </c>
      <c r="B75" t="s">
        <v>12</v>
      </c>
      <c r="C75" t="s">
        <v>315</v>
      </c>
    </row>
    <row r="76" spans="1:3" x14ac:dyDescent="0.25">
      <c r="A76" t="s">
        <v>302</v>
      </c>
      <c r="B76" t="s">
        <v>12</v>
      </c>
      <c r="C76" t="s">
        <v>315</v>
      </c>
    </row>
    <row r="77" spans="1:3" x14ac:dyDescent="0.25">
      <c r="A77" t="s">
        <v>303</v>
      </c>
      <c r="B77" t="s">
        <v>12</v>
      </c>
      <c r="C77" t="s">
        <v>315</v>
      </c>
    </row>
    <row r="78" spans="1:3" x14ac:dyDescent="0.25">
      <c r="A78" t="s">
        <v>304</v>
      </c>
      <c r="B78" t="s">
        <v>12</v>
      </c>
      <c r="C78" t="s">
        <v>315</v>
      </c>
    </row>
    <row r="79" spans="1:3" x14ac:dyDescent="0.25">
      <c r="A79" t="s">
        <v>305</v>
      </c>
      <c r="B79" t="s">
        <v>12</v>
      </c>
      <c r="C79" t="s">
        <v>315</v>
      </c>
    </row>
    <row r="80" spans="1:3" x14ac:dyDescent="0.25">
      <c r="A80" t="s">
        <v>306</v>
      </c>
      <c r="B80" t="s">
        <v>12</v>
      </c>
      <c r="C80" t="s">
        <v>315</v>
      </c>
    </row>
    <row r="81" spans="1:3" x14ac:dyDescent="0.25">
      <c r="A81" t="s">
        <v>307</v>
      </c>
      <c r="B81" t="s">
        <v>12</v>
      </c>
      <c r="C81" t="s">
        <v>315</v>
      </c>
    </row>
    <row r="82" spans="1:3" x14ac:dyDescent="0.25">
      <c r="A82" t="s">
        <v>308</v>
      </c>
      <c r="B82" t="s">
        <v>12</v>
      </c>
      <c r="C82" t="s">
        <v>315</v>
      </c>
    </row>
    <row r="83" spans="1:3" x14ac:dyDescent="0.25">
      <c r="A83" t="s">
        <v>309</v>
      </c>
      <c r="B83" t="s">
        <v>12</v>
      </c>
      <c r="C83" t="s">
        <v>315</v>
      </c>
    </row>
    <row r="84" spans="1:3" x14ac:dyDescent="0.25">
      <c r="A84" t="s">
        <v>310</v>
      </c>
      <c r="B84" t="s">
        <v>12</v>
      </c>
      <c r="C84" t="s">
        <v>315</v>
      </c>
    </row>
    <row r="85" spans="1:3" x14ac:dyDescent="0.25">
      <c r="A85" t="s">
        <v>311</v>
      </c>
      <c r="B85" t="s">
        <v>12</v>
      </c>
      <c r="C85" t="s">
        <v>315</v>
      </c>
    </row>
    <row r="86" spans="1:3" x14ac:dyDescent="0.25">
      <c r="A86" t="s">
        <v>312</v>
      </c>
      <c r="B86" t="s">
        <v>12</v>
      </c>
      <c r="C86" t="s">
        <v>315</v>
      </c>
    </row>
    <row r="87" spans="1:3" x14ac:dyDescent="0.25">
      <c r="A87" t="s">
        <v>313</v>
      </c>
      <c r="B87" t="s">
        <v>12</v>
      </c>
      <c r="C87" t="s">
        <v>315</v>
      </c>
    </row>
    <row r="88" spans="1:3" x14ac:dyDescent="0.25">
      <c r="A88" t="s">
        <v>314</v>
      </c>
      <c r="B88" t="s">
        <v>12</v>
      </c>
      <c r="C88" t="s">
        <v>315</v>
      </c>
    </row>
  </sheetData>
  <autoFilter ref="A1:F88" xr:uid="{C6CF0583-36CE-4976-8E90-49CEFCEF69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foxmcloudz_friends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2020-07-30T15:21:09Z</dcterms:created>
  <dcterms:modified xsi:type="dcterms:W3CDTF">2020-07-30T16:52:31Z</dcterms:modified>
</cp:coreProperties>
</file>