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mrwatch808\friends-20200729\"/>
    </mc:Choice>
  </mc:AlternateContent>
  <xr:revisionPtr revIDLastSave="0" documentId="13_ncr:1_{C1DE4B1F-88EC-4358-86D3-315515049F64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mrwatch808_friends" sheetId="1" r:id="rId1"/>
    <sheet name="Hoja1" sheetId="2" r:id="rId2"/>
  </sheets>
  <definedNames>
    <definedName name="_xlnm._FilterDatabase" localSheetId="1" hidden="1">Hoja1!$A$1:$F$50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E2" i="2" l="1"/>
  <c r="C2" i="2" s="1"/>
  <c r="E38" i="2"/>
  <c r="E3" i="2"/>
  <c r="E4" i="2"/>
  <c r="E5" i="2"/>
  <c r="C5" i="2" s="1"/>
  <c r="E6" i="2"/>
  <c r="C6" i="2" s="1"/>
  <c r="E7" i="2"/>
  <c r="E8" i="2"/>
  <c r="C8" i="2" s="1"/>
  <c r="E9" i="2"/>
  <c r="C9" i="2" s="1"/>
  <c r="E10" i="2"/>
  <c r="C10" i="2" s="1"/>
  <c r="E11" i="2"/>
  <c r="C11" i="2" s="1"/>
  <c r="E12" i="2"/>
  <c r="E13" i="2"/>
  <c r="C13" i="2" s="1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9" i="2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C12" i="2"/>
  <c r="C7" i="2"/>
  <c r="C4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<sst xmlns="http://schemas.openxmlformats.org/spreadsheetml/2006/main" count="295" uniqueCount="131">
  <si>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</si>
  <si>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</si>
  <si>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</si>
  <si>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</si>
  <si>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</si>
  <si>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</si>
  <si>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</si>
  <si>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mrwatch808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</si>
  <si>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</si>
  <si>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</si>
  <si>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</si>
  <si>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</si>
  <si>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</si>
  <si>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</si>
  <si>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</si>
  <si>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</si>
  <si>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</si>
  <si>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</si>
  <si>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</si>
  <si>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</si>
  <si>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</si>
  <si>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</si>
  <si>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</si>
  <si>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</si>
  <si>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</si>
  <si>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</si>
  <si>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</si>
  <si>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</si>
  <si>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ivan gallo</t>
  </si>
  <si>
    <t>IvanGallo78</t>
  </si>
  <si>
    <t>http://pbs.twimg.com/profile_images/679418822269526017/78KLXM9S_normal.jpg</t>
  </si>
  <si>
    <t>http://abs.twimg.com/images/themes/theme1/bg.png</t>
  </si>
  <si>
    <t>False</t>
  </si>
  <si>
    <t>AgustÃ­n Laje</t>
  </si>
  <si>
    <t>AgustinLaje</t>
  </si>
  <si>
    <t>Escritor. Lic. en Ciencia PolÃ­tica, Mgter. en FilosofÃ­a. Libros: Los mitos setentistas, Cuando el relato es una farsa, El libro negro de la Nueva Izquierda.</t>
  </si>
  <si>
    <t>http://pbs.twimg.com/profile_images/877517509922086912/zBi1mcR0_normal.jpg</t>
  </si>
  <si>
    <t>http://abs.twimg.com/images/themes/theme15/bg.png</t>
  </si>
  <si>
    <t>Argentina</t>
  </si>
  <si>
    <t>True</t>
  </si>
  <si>
    <t>Marie Curie LegiÃ³n</t>
  </si>
  <si>
    <t>CurieAnti</t>
  </si>
  <si>
    <t>Es un deber moral ridiculizar #FEMINAZIS</t>
  </si>
  <si>
    <t>http://pbs.twimg.com/profile_images/1278763916751974400/M4nrxiPP_normal.jpg</t>
  </si>
  <si>
    <t>Luis Cardona</t>
  </si>
  <si>
    <t>luisbetocardona</t>
  </si>
  <si>
    <t>http://pbs.twimg.com/profile_images/1092744437736898560/maE0VJKx_normal.jpg</t>
  </si>
  <si>
    <t>http://abs.twimg.com/images/themes/theme5/bg.gif</t>
  </si>
  <si>
    <t>Medellin</t>
  </si>
  <si>
    <t>SecretarÃ­a de Movilidad de MedellÃ­n</t>
  </si>
  <si>
    <t>sttmed</t>
  </si>
  <si>
    <t>Brindamos soluciones sostenibles ðŸƒ, inteligentes y efectivas de movilidad.</t>
  </si>
  <si>
    <t>http://pbs.twimg.com/profile_images/1283865358617780230/J5ZAp3DQ_normal.jpg</t>
  </si>
  <si>
    <t>http://abs.twimg.com/images/themes/theme4/bg.gif</t>
  </si>
  <si>
    <t>MedellÃ­n, Colombia</t>
  </si>
  <si>
    <t>Metro de MedellÃ­n</t>
  </si>
  <si>
    <t>metrodemedellin</t>
  </si>
  <si>
    <t>Cuenta oficial del #SistemaMetro, sistema de transporte masivo de MedellÃ­n y Ã¡rea metropolitana | InformaciÃ³n operativa y de interÃ©s | PQRS: https://t.co/9FbfcQyUK8</t>
  </si>
  <si>
    <t>http://pbs.twimg.com/profile_images/1098778355367854081/KlRzi22v_normal.png</t>
  </si>
  <si>
    <t>Bryan Ferry</t>
  </si>
  <si>
    <t>bryanferry</t>
  </si>
  <si>
    <t>For your pleasure: the official Bryan Ferry Twitter feed</t>
  </si>
  <si>
    <t>http://pbs.twimg.com/profile_images/1196346562798067712/bJ40fi_L_normal.jpg</t>
  </si>
  <si>
    <t>http://abs.twimg.com/images/themes/theme14/bg.gif</t>
  </si>
  <si>
    <t>London, UK</t>
  </si>
  <si>
    <t>Pet Shop Boys</t>
  </si>
  <si>
    <t>petshopboys</t>
  </si>
  <si>
    <t>New album "Hotspot" out now. New video for "Monkey business" out now. Tickets for "Dreamworld: The Greatest Hits Live" on sale now.</t>
  </si>
  <si>
    <t>http://pbs.twimg.com/profile_images/1220633784615350272/PYBBYf_N_normal.jpg</t>
  </si>
  <si>
    <t>musinetclasicos</t>
  </si>
  <si>
    <t>musinetclasico</t>
  </si>
  <si>
    <t>programa de Tv que pasa viernes y sÃ¡bados por el cabal cnc MedellÃ­n</t>
  </si>
  <si>
    <t>http://pbs.twimg.com/profile_images/1132413234798108672/ZV0-N_2S_normal.jpg</t>
  </si>
  <si>
    <t>MedellÃ­n</t>
  </si>
  <si>
    <t>Kevin Johansen</t>
  </si>
  <si>
    <t>k_Johansen</t>
  </si>
  <si>
    <t>Live and let love..y deberÃ¡s amar/ amar, amar hasta morir. Amo a los animales y a los humanos, somos lo mismo, solo que mÃ¡s feroces. The Nada. Sur!.</t>
  </si>
  <si>
    <t>http://pbs.twimg.com/profile_images/874729129052164096/QHgWj7nh_normal.jpg</t>
  </si>
  <si>
    <t>Kevinjohansenoficial Instagram</t>
  </si>
  <si>
    <t>RubÃ©n Blades</t>
  </si>
  <si>
    <t>rubenblades</t>
  </si>
  <si>
    <t>RUBEN BLADES | PÃ¡gina oficial â€¢ Official page | Contrataciones â€¢ Booking https://t.co/Yd9SnBPGUh | Daniel Aisemberg</t>
  </si>
  <si>
    <t>http://pbs.twimg.com/profile_images/1246198346307551232/XoVU_cSb_normal.jpg</t>
  </si>
  <si>
    <t>La X MedellÃ­n</t>
  </si>
  <si>
    <t>laxmedellin</t>
  </si>
  <si>
    <t>EstaciÃ³n de radio musical. MedellÃ­n 103.9 FM. Pop, Dance, ElectrÃ³nica. @JoseGallegoP, @ChechoCano, @Estebanerc7, @Andreacamercado</t>
  </si>
  <si>
    <t>http://pbs.twimg.com/profile_images/1133501950962688001/RFamWPHr_normal.jpg</t>
  </si>
  <si>
    <t>http://abs.twimg.com/images/themes/theme9/bg.gif</t>
  </si>
  <si>
    <t>Source</t>
  </si>
  <si>
    <t>Target</t>
  </si>
  <si>
    <t>Kind</t>
  </si>
  <si>
    <t>f.follower</t>
  </si>
  <si>
    <t>followers</t>
  </si>
  <si>
    <t>a_copla</t>
  </si>
  <si>
    <t>TatianaRamon17</t>
  </si>
  <si>
    <t>ktronixcolombia</t>
  </si>
  <si>
    <t>aborto_cero</t>
  </si>
  <si>
    <t>CAFELOME</t>
  </si>
  <si>
    <t>elreydesnudoes</t>
  </si>
  <si>
    <t>ImAbracadabra</t>
  </si>
  <si>
    <t>IREGUI89</t>
  </si>
  <si>
    <t>philippa_Bi</t>
  </si>
  <si>
    <t>yolandita2101</t>
  </si>
  <si>
    <t>LizCardenasVi</t>
  </si>
  <si>
    <t>Ronarias4</t>
  </si>
  <si>
    <t>MemoHdez7</t>
  </si>
  <si>
    <t>mi_artunduaga</t>
  </si>
  <si>
    <t>Diver0677</t>
  </si>
  <si>
    <t>BettyLaraVasqu1</t>
  </si>
  <si>
    <t>paulacalderon_</t>
  </si>
  <si>
    <t>pajon_lauraR</t>
  </si>
  <si>
    <t>PedroTe94723306</t>
  </si>
  <si>
    <t>Ashkelon8</t>
  </si>
  <si>
    <t>botero_carvajal</t>
  </si>
  <si>
    <t>jascorp</t>
  </si>
  <si>
    <t>Cristhi02822482</t>
  </si>
  <si>
    <t>ArtPilli</t>
  </si>
  <si>
    <t>dizardpro</t>
  </si>
  <si>
    <t>ornmusic</t>
  </si>
  <si>
    <t>WRDCoronado</t>
  </si>
  <si>
    <t>alejomail71</t>
  </si>
  <si>
    <t>hectorenriqueho</t>
  </si>
  <si>
    <t>charles_ax3</t>
  </si>
  <si>
    <t>JavierCerraV</t>
  </si>
  <si>
    <t>YimenaR</t>
  </si>
  <si>
    <t>RogelioBanol</t>
  </si>
  <si>
    <t>DYegrail</t>
  </si>
  <si>
    <t>marionshin</t>
  </si>
  <si>
    <t>VivaAirCol</t>
  </si>
  <si>
    <t>Kocu_latienda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</si>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</sst>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44041</v>
      </c>
    </row>
    <row r="7" spans="1:18" x14ac:dyDescent="0.25">
      <c r="B7" t="s">
        <v>5</v>
      </c>
      <c r="C7" s="2">
        <v>0.1111111111111111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1102042171</v>
      </c>
      <c r="C12" t="s">
        <v>28</v>
      </c>
      <c r="D12" t="s">
        <v>29</v>
      </c>
      <c r="F12" t="s">
        <v>30</v>
      </c>
      <c r="G12" t="s">
        <v>31</v>
      </c>
      <c r="H12" s="3">
        <v>41292.884270833332</v>
      </c>
      <c r="K12" t="s">
        <v>32</v>
      </c>
      <c r="L12">
        <v>2049</v>
      </c>
      <c r="M12">
        <v>1635</v>
      </c>
      <c r="N12">
        <v>1047</v>
      </c>
      <c r="O12">
        <v>19</v>
      </c>
      <c r="P12">
        <v>645</v>
      </c>
      <c r="Q12" t="s">
        <v>32</v>
      </c>
    </row>
    <row r="13" spans="1:18" x14ac:dyDescent="0.25">
      <c r="A13">
        <v>2</v>
      </c>
      <c r="B13">
        <v>175273213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s="3">
        <v>40396.177743055552</v>
      </c>
      <c r="I13" t="s">
        <v>38</v>
      </c>
      <c r="K13" t="s">
        <v>39</v>
      </c>
      <c r="L13">
        <v>333125</v>
      </c>
      <c r="M13">
        <v>5716</v>
      </c>
      <c r="N13">
        <v>24800</v>
      </c>
      <c r="O13">
        <v>561</v>
      </c>
      <c r="P13">
        <v>9481</v>
      </c>
      <c r="Q13" t="s">
        <v>39</v>
      </c>
    </row>
    <row r="14" spans="1:18" x14ac:dyDescent="0.25">
      <c r="A14">
        <v>3</v>
      </c>
      <c r="B14">
        <v>1.2711969286431301E+18</v>
      </c>
      <c r="C14" t="s">
        <v>40</v>
      </c>
      <c r="D14" t="s">
        <v>41</v>
      </c>
      <c r="E14" t="s">
        <v>42</v>
      </c>
      <c r="F14" t="s">
        <v>43</v>
      </c>
      <c r="H14" s="3">
        <v>43993.906793981485</v>
      </c>
      <c r="K14" t="s">
        <v>32</v>
      </c>
      <c r="L14">
        <v>297</v>
      </c>
      <c r="M14">
        <v>955</v>
      </c>
      <c r="N14">
        <v>800</v>
      </c>
      <c r="O14">
        <v>0</v>
      </c>
      <c r="P14">
        <v>524</v>
      </c>
      <c r="Q14" t="s">
        <v>32</v>
      </c>
    </row>
    <row r="15" spans="1:18" x14ac:dyDescent="0.25">
      <c r="A15">
        <v>4</v>
      </c>
      <c r="B15">
        <v>288489495</v>
      </c>
      <c r="C15" t="s">
        <v>44</v>
      </c>
      <c r="D15" t="s">
        <v>45</v>
      </c>
      <c r="F15" t="s">
        <v>46</v>
      </c>
      <c r="G15" t="s">
        <v>47</v>
      </c>
      <c r="H15" s="3">
        <v>40659.969097222223</v>
      </c>
      <c r="I15" t="s">
        <v>48</v>
      </c>
      <c r="K15" t="s">
        <v>39</v>
      </c>
      <c r="L15">
        <v>64</v>
      </c>
      <c r="M15">
        <v>489</v>
      </c>
      <c r="N15">
        <v>351</v>
      </c>
      <c r="O15">
        <v>0</v>
      </c>
      <c r="P15">
        <v>3</v>
      </c>
      <c r="Q15" t="s">
        <v>32</v>
      </c>
    </row>
    <row r="16" spans="1:18" x14ac:dyDescent="0.25">
      <c r="A16">
        <v>5</v>
      </c>
      <c r="B16">
        <v>73007294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s="3">
        <v>40066.059467592589</v>
      </c>
      <c r="I16" t="s">
        <v>54</v>
      </c>
      <c r="K16" t="s">
        <v>39</v>
      </c>
      <c r="L16">
        <v>636048</v>
      </c>
      <c r="M16">
        <v>14180</v>
      </c>
      <c r="N16">
        <v>691214</v>
      </c>
      <c r="O16">
        <v>758</v>
      </c>
      <c r="P16">
        <v>28299</v>
      </c>
      <c r="Q16" t="s">
        <v>32</v>
      </c>
    </row>
    <row r="17" spans="1:17" x14ac:dyDescent="0.25">
      <c r="A17">
        <v>6</v>
      </c>
      <c r="B17">
        <v>3034916907</v>
      </c>
      <c r="C17" t="s">
        <v>55</v>
      </c>
      <c r="D17" t="s">
        <v>56</v>
      </c>
      <c r="E17" t="s">
        <v>57</v>
      </c>
      <c r="F17" t="s">
        <v>58</v>
      </c>
      <c r="G17" t="s">
        <v>31</v>
      </c>
      <c r="H17" s="3">
        <v>42048.684467592589</v>
      </c>
      <c r="I17" t="s">
        <v>54</v>
      </c>
      <c r="K17" t="s">
        <v>39</v>
      </c>
      <c r="L17">
        <v>351629</v>
      </c>
      <c r="M17">
        <v>385</v>
      </c>
      <c r="N17">
        <v>95889</v>
      </c>
      <c r="O17">
        <v>226</v>
      </c>
      <c r="P17">
        <v>31390</v>
      </c>
      <c r="Q17" t="s">
        <v>39</v>
      </c>
    </row>
    <row r="18" spans="1:17" x14ac:dyDescent="0.25">
      <c r="A18">
        <v>7</v>
      </c>
      <c r="B18">
        <v>176449552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s="3">
        <v>40399.647372685184</v>
      </c>
      <c r="I18" t="s">
        <v>64</v>
      </c>
      <c r="K18" t="s">
        <v>32</v>
      </c>
      <c r="L18">
        <v>43993</v>
      </c>
      <c r="M18">
        <v>60</v>
      </c>
      <c r="N18">
        <v>734</v>
      </c>
      <c r="O18">
        <v>611</v>
      </c>
      <c r="P18">
        <v>1</v>
      </c>
      <c r="Q18" t="s">
        <v>39</v>
      </c>
    </row>
    <row r="19" spans="1:17" x14ac:dyDescent="0.25">
      <c r="A19">
        <v>8</v>
      </c>
      <c r="B19">
        <v>524167164</v>
      </c>
      <c r="C19" t="s">
        <v>65</v>
      </c>
      <c r="D19" t="s">
        <v>66</v>
      </c>
      <c r="E19" t="s">
        <v>67</v>
      </c>
      <c r="F19" t="s">
        <v>68</v>
      </c>
      <c r="G19" t="s">
        <v>31</v>
      </c>
      <c r="H19" s="3">
        <v>40982.374976851854</v>
      </c>
      <c r="K19" t="s">
        <v>39</v>
      </c>
      <c r="L19">
        <v>99790</v>
      </c>
      <c r="M19">
        <v>50</v>
      </c>
      <c r="N19">
        <v>5612</v>
      </c>
      <c r="O19">
        <v>935</v>
      </c>
      <c r="P19">
        <v>80</v>
      </c>
      <c r="Q19" t="s">
        <v>39</v>
      </c>
    </row>
    <row r="20" spans="1:17" x14ac:dyDescent="0.25">
      <c r="A20">
        <v>9</v>
      </c>
      <c r="B20">
        <v>306570209</v>
      </c>
      <c r="C20" t="s">
        <v>69</v>
      </c>
      <c r="D20" t="s">
        <v>70</v>
      </c>
      <c r="E20" t="s">
        <v>71</v>
      </c>
      <c r="F20" t="s">
        <v>72</v>
      </c>
      <c r="G20" t="s">
        <v>31</v>
      </c>
      <c r="H20" s="3">
        <v>40691.140694444446</v>
      </c>
      <c r="I20" t="s">
        <v>73</v>
      </c>
      <c r="K20" t="s">
        <v>39</v>
      </c>
      <c r="L20">
        <v>9553</v>
      </c>
      <c r="M20">
        <v>2</v>
      </c>
      <c r="N20">
        <v>429</v>
      </c>
      <c r="O20">
        <v>42</v>
      </c>
      <c r="P20">
        <v>3</v>
      </c>
      <c r="Q20" t="s">
        <v>32</v>
      </c>
    </row>
    <row r="21" spans="1:17" x14ac:dyDescent="0.25">
      <c r="A21">
        <v>10</v>
      </c>
      <c r="B21">
        <v>124526312</v>
      </c>
      <c r="C21" t="s">
        <v>74</v>
      </c>
      <c r="D21" t="s">
        <v>75</v>
      </c>
      <c r="E21" t="s">
        <v>76</v>
      </c>
      <c r="F21" t="s">
        <v>77</v>
      </c>
      <c r="G21" t="s">
        <v>31</v>
      </c>
      <c r="H21" s="3">
        <v>40256.744016203702</v>
      </c>
      <c r="I21" t="s">
        <v>78</v>
      </c>
      <c r="K21" t="s">
        <v>39</v>
      </c>
      <c r="L21">
        <v>208555</v>
      </c>
      <c r="M21">
        <v>7249</v>
      </c>
      <c r="N21">
        <v>26307</v>
      </c>
      <c r="O21">
        <v>1189</v>
      </c>
      <c r="P21">
        <v>618</v>
      </c>
      <c r="Q21" t="s">
        <v>39</v>
      </c>
    </row>
    <row r="22" spans="1:17" x14ac:dyDescent="0.25">
      <c r="A22">
        <v>11</v>
      </c>
      <c r="B22">
        <v>36928426</v>
      </c>
      <c r="C22" t="s">
        <v>79</v>
      </c>
      <c r="D22" t="s">
        <v>80</v>
      </c>
      <c r="E22" t="s">
        <v>81</v>
      </c>
      <c r="F22" t="s">
        <v>82</v>
      </c>
      <c r="G22" t="s">
        <v>63</v>
      </c>
      <c r="H22" s="3">
        <v>39934.499212962961</v>
      </c>
      <c r="K22" t="s">
        <v>39</v>
      </c>
      <c r="L22">
        <v>1021052</v>
      </c>
      <c r="M22">
        <v>290</v>
      </c>
      <c r="N22">
        <v>2096</v>
      </c>
      <c r="O22">
        <v>1913</v>
      </c>
      <c r="P22">
        <v>305</v>
      </c>
      <c r="Q22" t="s">
        <v>39</v>
      </c>
    </row>
    <row r="23" spans="1:17" x14ac:dyDescent="0.25">
      <c r="A23">
        <v>12</v>
      </c>
      <c r="B23">
        <v>239647972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s="3">
        <v>40561.134513888886</v>
      </c>
      <c r="I23" t="s">
        <v>54</v>
      </c>
      <c r="K23" t="s">
        <v>39</v>
      </c>
      <c r="L23">
        <v>39898</v>
      </c>
      <c r="M23">
        <v>294</v>
      </c>
      <c r="N23">
        <v>43085</v>
      </c>
      <c r="O23">
        <v>170</v>
      </c>
      <c r="P23">
        <v>17822</v>
      </c>
      <c r="Q2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topLeftCell="A26" workbookViewId="0">
      <selection activeCell="A2" sqref="A2:C50"/>
    </sheetView>
  </sheetViews>
  <sheetFormatPr baseColWidth="10" defaultRowHeight="15" x14ac:dyDescent="0.25"/>
  <cols>
    <col min="1" max="1" width="16.85546875" bestFit="1" customWidth="1"/>
    <col min="6" max="6" width="16.5703125" bestFit="1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91</v>
      </c>
      <c r="F1" t="s">
        <v>92</v>
      </c>
    </row>
    <row r="2" spans="1:6" x14ac:dyDescent="0.25">
      <c r="A2" t="s">
        <v>29</v>
      </c>
      <c r="B2" t="s">
        <v>7</v>
      </c>
      <c r="C2" s="4" t="str">
        <f>IF(A2=E2,"mutual","friend")</f>
        <v>friend</v>
      </c>
      <c r="D2" t="str" cm="1">
        <f t="array" ref="D2">IF(OR($A$2:$A$13=F2),"mutual","follower")</f>
        <v>follower</v>
      </c>
      <c r="E2" s="4">
        <f>IFERROR(VLOOKUP(A2,$F$2:$F$39,1,FALSE),0)</f>
        <v>0</v>
      </c>
      <c r="F2" t="s">
        <v>93</v>
      </c>
    </row>
    <row r="3" spans="1:6" x14ac:dyDescent="0.25">
      <c r="A3" t="s">
        <v>34</v>
      </c>
      <c r="B3" t="s">
        <v>7</v>
      </c>
      <c r="C3" s="4" t="str">
        <f t="shared" ref="C3:C39" si="0">IF(A3=E3,"mutual","friend")</f>
        <v>friend</v>
      </c>
      <c r="D3" t="str" cm="1">
        <f t="array" ref="D3">IF(OR($A$2:$A$13=F3),"mutual","follower")</f>
        <v>mutual</v>
      </c>
      <c r="E3" s="4">
        <f t="shared" ref="E3:E39" si="1">IFERROR(VLOOKUP(A3,$F$2:$F$39,1,FALSE),0)</f>
        <v>0</v>
      </c>
      <c r="F3" t="s">
        <v>41</v>
      </c>
    </row>
    <row r="4" spans="1:6" x14ac:dyDescent="0.25">
      <c r="A4" t="s">
        <v>41</v>
      </c>
      <c r="B4" t="s">
        <v>7</v>
      </c>
      <c r="C4" s="4" t="str">
        <f t="shared" si="0"/>
        <v>mutual</v>
      </c>
      <c r="D4" t="str" cm="1">
        <f t="array" ref="D4">IF(OR($A$2:$A$13=F4),"mutual","follower")</f>
        <v>follower</v>
      </c>
      <c r="E4" s="4" t="str">
        <f t="shared" si="1"/>
        <v>CurieAnti</v>
      </c>
      <c r="F4" t="s">
        <v>94</v>
      </c>
    </row>
    <row r="5" spans="1:6" x14ac:dyDescent="0.25">
      <c r="A5" t="s">
        <v>45</v>
      </c>
      <c r="B5" t="s">
        <v>7</v>
      </c>
      <c r="C5" s="4" t="str">
        <f t="shared" si="0"/>
        <v>friend</v>
      </c>
      <c r="D5" t="str" cm="1">
        <f t="array" ref="D5">IF(OR($A$2:$A$13=F5),"mutual","follower")</f>
        <v>follower</v>
      </c>
      <c r="E5" s="4">
        <f t="shared" si="1"/>
        <v>0</v>
      </c>
      <c r="F5" t="s">
        <v>95</v>
      </c>
    </row>
    <row r="6" spans="1:6" x14ac:dyDescent="0.25">
      <c r="A6" t="s">
        <v>50</v>
      </c>
      <c r="B6" t="s">
        <v>7</v>
      </c>
      <c r="C6" s="4" t="str">
        <f t="shared" si="0"/>
        <v>friend</v>
      </c>
      <c r="D6" t="str" cm="1">
        <f t="array" ref="D6">IF(OR($A$2:$A$13=F6),"mutual","follower")</f>
        <v>follower</v>
      </c>
      <c r="E6" s="4">
        <f t="shared" si="1"/>
        <v>0</v>
      </c>
      <c r="F6" t="s">
        <v>96</v>
      </c>
    </row>
    <row r="7" spans="1:6" x14ac:dyDescent="0.25">
      <c r="A7" t="s">
        <v>56</v>
      </c>
      <c r="B7" t="s">
        <v>7</v>
      </c>
      <c r="C7" s="4" t="str">
        <f t="shared" si="0"/>
        <v>friend</v>
      </c>
      <c r="D7" t="str" cm="1">
        <f t="array" ref="D7">IF(OR($A$2:$A$13=F7),"mutual","follower")</f>
        <v>follower</v>
      </c>
      <c r="E7" s="4">
        <f t="shared" si="1"/>
        <v>0</v>
      </c>
      <c r="F7" t="s">
        <v>97</v>
      </c>
    </row>
    <row r="8" spans="1:6" x14ac:dyDescent="0.25">
      <c r="A8" t="s">
        <v>60</v>
      </c>
      <c r="B8" t="s">
        <v>7</v>
      </c>
      <c r="C8" s="4" t="str">
        <f t="shared" si="0"/>
        <v>friend</v>
      </c>
      <c r="D8" t="str" cm="1">
        <f t="array" ref="D8">IF(OR($A$2:$A$13=F8),"mutual","follower")</f>
        <v>follower</v>
      </c>
      <c r="E8" s="4">
        <f t="shared" si="1"/>
        <v>0</v>
      </c>
      <c r="F8" t="s">
        <v>98</v>
      </c>
    </row>
    <row r="9" spans="1:6" x14ac:dyDescent="0.25">
      <c r="A9" t="s">
        <v>66</v>
      </c>
      <c r="B9" t="s">
        <v>7</v>
      </c>
      <c r="C9" s="4" t="str">
        <f t="shared" si="0"/>
        <v>friend</v>
      </c>
      <c r="D9" t="str" cm="1">
        <f t="array" ref="D9">IF(OR($A$2:$A$13=F9),"mutual","follower")</f>
        <v>follower</v>
      </c>
      <c r="E9" s="4">
        <f t="shared" si="1"/>
        <v>0</v>
      </c>
      <c r="F9" t="s">
        <v>99</v>
      </c>
    </row>
    <row r="10" spans="1:6" x14ac:dyDescent="0.25">
      <c r="A10" t="s">
        <v>70</v>
      </c>
      <c r="B10" t="s">
        <v>7</v>
      </c>
      <c r="C10" s="4" t="str">
        <f t="shared" si="0"/>
        <v>friend</v>
      </c>
      <c r="D10" t="str" cm="1">
        <f t="array" ref="D10">IF(OR($A$2:$A$13=F10),"mutual","follower")</f>
        <v>follower</v>
      </c>
      <c r="E10" s="4">
        <f t="shared" si="1"/>
        <v>0</v>
      </c>
      <c r="F10" t="s">
        <v>100</v>
      </c>
    </row>
    <row r="11" spans="1:6" x14ac:dyDescent="0.25">
      <c r="A11" t="s">
        <v>75</v>
      </c>
      <c r="B11" t="s">
        <v>7</v>
      </c>
      <c r="C11" s="4" t="str">
        <f t="shared" si="0"/>
        <v>friend</v>
      </c>
      <c r="D11" t="str" cm="1">
        <f t="array" ref="D11">IF(OR($A$2:$A$13=F11),"mutual","follower")</f>
        <v>follower</v>
      </c>
      <c r="E11" s="4">
        <f t="shared" si="1"/>
        <v>0</v>
      </c>
      <c r="F11" t="s">
        <v>101</v>
      </c>
    </row>
    <row r="12" spans="1:6" x14ac:dyDescent="0.25">
      <c r="A12" t="s">
        <v>80</v>
      </c>
      <c r="B12" t="s">
        <v>7</v>
      </c>
      <c r="C12" s="4" t="str">
        <f t="shared" si="0"/>
        <v>friend</v>
      </c>
      <c r="D12" t="str" cm="1">
        <f t="array" ref="D12">IF(OR($A$2:$A$13=F12),"mutual","follower")</f>
        <v>follower</v>
      </c>
      <c r="E12" s="4">
        <f t="shared" si="1"/>
        <v>0</v>
      </c>
      <c r="F12" t="s">
        <v>102</v>
      </c>
    </row>
    <row r="13" spans="1:6" x14ac:dyDescent="0.25">
      <c r="A13" t="s">
        <v>84</v>
      </c>
      <c r="B13" t="s">
        <v>7</v>
      </c>
      <c r="C13" s="4" t="str">
        <f t="shared" si="0"/>
        <v>friend</v>
      </c>
      <c r="D13" t="str" cm="1">
        <f t="array" ref="D13">IF(OR($A$2:$A$13=F13),"mutual","follower")</f>
        <v>follower</v>
      </c>
      <c r="E13" s="4">
        <f t="shared" si="1"/>
        <v>0</v>
      </c>
      <c r="F13" t="s">
        <v>103</v>
      </c>
    </row>
    <row r="14" spans="1:6" x14ac:dyDescent="0.25">
      <c r="A14" t="s">
        <v>93</v>
      </c>
      <c r="B14" t="s">
        <v>7</v>
      </c>
      <c r="C14" s="4" t="s">
        <v>130</v>
      </c>
      <c r="D14" t="str" cm="1">
        <f t="array" ref="D14">IF(OR($A$2:$A$13=F14),"mutual","follower")</f>
        <v>follower</v>
      </c>
      <c r="E14" s="4" t="str">
        <f t="shared" si="1"/>
        <v>a_copla</v>
      </c>
      <c r="F14" t="s">
        <v>104</v>
      </c>
    </row>
    <row r="15" spans="1:6" x14ac:dyDescent="0.25">
      <c r="A15" t="s">
        <v>94</v>
      </c>
      <c r="B15" t="s">
        <v>7</v>
      </c>
      <c r="C15" s="4" t="s">
        <v>130</v>
      </c>
      <c r="D15" t="str" cm="1">
        <f t="array" ref="D15">IF(OR($A$2:$A$13=F15),"mutual","follower")</f>
        <v>follower</v>
      </c>
      <c r="E15" s="4" t="str">
        <f t="shared" si="1"/>
        <v>TatianaRamon17</v>
      </c>
      <c r="F15" t="s">
        <v>105</v>
      </c>
    </row>
    <row r="16" spans="1:6" x14ac:dyDescent="0.25">
      <c r="A16" t="s">
        <v>95</v>
      </c>
      <c r="B16" t="s">
        <v>7</v>
      </c>
      <c r="C16" s="4" t="s">
        <v>130</v>
      </c>
      <c r="D16" t="str" cm="1">
        <f t="array" ref="D16">IF(OR($A$2:$A$13=F16),"mutual","follower")</f>
        <v>follower</v>
      </c>
      <c r="E16" s="4" t="str">
        <f t="shared" si="1"/>
        <v>ktronixcolombia</v>
      </c>
      <c r="F16" t="s">
        <v>106</v>
      </c>
    </row>
    <row r="17" spans="1:6" x14ac:dyDescent="0.25">
      <c r="A17" t="s">
        <v>96</v>
      </c>
      <c r="B17" t="s">
        <v>7</v>
      </c>
      <c r="C17" s="4" t="s">
        <v>130</v>
      </c>
      <c r="D17" t="str" cm="1">
        <f t="array" ref="D17">IF(OR($A$2:$A$13=F17),"mutual","follower")</f>
        <v>follower</v>
      </c>
      <c r="E17" s="4" t="str">
        <f t="shared" si="1"/>
        <v>aborto_cero</v>
      </c>
      <c r="F17" t="s">
        <v>107</v>
      </c>
    </row>
    <row r="18" spans="1:6" x14ac:dyDescent="0.25">
      <c r="A18" t="s">
        <v>97</v>
      </c>
      <c r="B18" t="s">
        <v>7</v>
      </c>
      <c r="C18" s="4" t="s">
        <v>130</v>
      </c>
      <c r="D18" t="str" cm="1">
        <f t="array" ref="D18">IF(OR($A$2:$A$13=F18),"mutual","follower")</f>
        <v>follower</v>
      </c>
      <c r="E18" s="4" t="str">
        <f t="shared" si="1"/>
        <v>CAFELOME</v>
      </c>
      <c r="F18" t="s">
        <v>108</v>
      </c>
    </row>
    <row r="19" spans="1:6" x14ac:dyDescent="0.25">
      <c r="A19" t="s">
        <v>98</v>
      </c>
      <c r="B19" t="s">
        <v>7</v>
      </c>
      <c r="C19" s="4" t="s">
        <v>130</v>
      </c>
      <c r="D19" t="str" cm="1">
        <f t="array" ref="D19">IF(OR($A$2:$A$13=F19),"mutual","follower")</f>
        <v>follower</v>
      </c>
      <c r="E19" s="4" t="str">
        <f t="shared" si="1"/>
        <v>elreydesnudoes</v>
      </c>
      <c r="F19" t="s">
        <v>109</v>
      </c>
    </row>
    <row r="20" spans="1:6" x14ac:dyDescent="0.25">
      <c r="A20" t="s">
        <v>99</v>
      </c>
      <c r="B20" t="s">
        <v>7</v>
      </c>
      <c r="C20" s="4" t="s">
        <v>130</v>
      </c>
      <c r="D20" t="str" cm="1">
        <f t="array" ref="D20">IF(OR($A$2:$A$13=F20),"mutual","follower")</f>
        <v>follower</v>
      </c>
      <c r="E20" s="4" t="str">
        <f t="shared" si="1"/>
        <v>ImAbracadabra</v>
      </c>
      <c r="F20" t="s">
        <v>110</v>
      </c>
    </row>
    <row r="21" spans="1:6" x14ac:dyDescent="0.25">
      <c r="A21" t="s">
        <v>100</v>
      </c>
      <c r="B21" t="s">
        <v>7</v>
      </c>
      <c r="C21" s="4" t="s">
        <v>130</v>
      </c>
      <c r="D21" t="str" cm="1">
        <f t="array" ref="D21">IF(OR($A$2:$A$13=F21),"mutual","follower")</f>
        <v>follower</v>
      </c>
      <c r="E21" s="4" t="str">
        <f t="shared" si="1"/>
        <v>IREGUI89</v>
      </c>
      <c r="F21" t="s">
        <v>111</v>
      </c>
    </row>
    <row r="22" spans="1:6" x14ac:dyDescent="0.25">
      <c r="A22" t="s">
        <v>101</v>
      </c>
      <c r="B22" t="s">
        <v>7</v>
      </c>
      <c r="C22" s="4" t="s">
        <v>130</v>
      </c>
      <c r="D22" t="str" cm="1">
        <f t="array" ref="D22">IF(OR($A$2:$A$13=F22),"mutual","follower")</f>
        <v>follower</v>
      </c>
      <c r="E22" s="4" t="str">
        <f t="shared" si="1"/>
        <v>philippa_Bi</v>
      </c>
      <c r="F22" t="s">
        <v>112</v>
      </c>
    </row>
    <row r="23" spans="1:6" x14ac:dyDescent="0.25">
      <c r="A23" t="s">
        <v>102</v>
      </c>
      <c r="B23" t="s">
        <v>7</v>
      </c>
      <c r="C23" s="4" t="s">
        <v>130</v>
      </c>
      <c r="D23" t="str" cm="1">
        <f t="array" ref="D23">IF(OR($A$2:$A$13=F23),"mutual","follower")</f>
        <v>follower</v>
      </c>
      <c r="E23" s="4" t="str">
        <f t="shared" si="1"/>
        <v>yolandita2101</v>
      </c>
      <c r="F23" t="s">
        <v>113</v>
      </c>
    </row>
    <row r="24" spans="1:6" x14ac:dyDescent="0.25">
      <c r="A24" t="s">
        <v>103</v>
      </c>
      <c r="B24" t="s">
        <v>7</v>
      </c>
      <c r="C24" s="4" t="s">
        <v>130</v>
      </c>
      <c r="D24" t="str" cm="1">
        <f t="array" ref="D24">IF(OR($A$2:$A$13=F24),"mutual","follower")</f>
        <v>follower</v>
      </c>
      <c r="E24" s="4" t="str">
        <f t="shared" si="1"/>
        <v>LizCardenasVi</v>
      </c>
      <c r="F24" t="s">
        <v>114</v>
      </c>
    </row>
    <row r="25" spans="1:6" x14ac:dyDescent="0.25">
      <c r="A25" t="s">
        <v>104</v>
      </c>
      <c r="B25" t="s">
        <v>7</v>
      </c>
      <c r="C25" s="4" t="s">
        <v>130</v>
      </c>
      <c r="D25" t="str" cm="1">
        <f t="array" ref="D25">IF(OR($A$2:$A$13=F25),"mutual","follower")</f>
        <v>follower</v>
      </c>
      <c r="E25" s="4" t="str">
        <f t="shared" si="1"/>
        <v>Ronarias4</v>
      </c>
      <c r="F25" t="s">
        <v>115</v>
      </c>
    </row>
    <row r="26" spans="1:6" x14ac:dyDescent="0.25">
      <c r="A26" t="s">
        <v>105</v>
      </c>
      <c r="B26" t="s">
        <v>7</v>
      </c>
      <c r="C26" s="4" t="s">
        <v>130</v>
      </c>
      <c r="D26" t="str" cm="1">
        <f t="array" ref="D26">IF(OR($A$2:$A$13=F26),"mutual","follower")</f>
        <v>follower</v>
      </c>
      <c r="E26" s="4" t="str">
        <f t="shared" si="1"/>
        <v>MemoHdez7</v>
      </c>
      <c r="F26" t="s">
        <v>116</v>
      </c>
    </row>
    <row r="27" spans="1:6" x14ac:dyDescent="0.25">
      <c r="A27" t="s">
        <v>106</v>
      </c>
      <c r="B27" t="s">
        <v>7</v>
      </c>
      <c r="C27" s="4" t="s">
        <v>130</v>
      </c>
      <c r="D27" t="str" cm="1">
        <f t="array" ref="D27">IF(OR($A$2:$A$13=F27),"mutual","follower")</f>
        <v>follower</v>
      </c>
      <c r="E27" s="4" t="str">
        <f t="shared" si="1"/>
        <v>mi_artunduaga</v>
      </c>
      <c r="F27" t="s">
        <v>117</v>
      </c>
    </row>
    <row r="28" spans="1:6" x14ac:dyDescent="0.25">
      <c r="A28" t="s">
        <v>107</v>
      </c>
      <c r="B28" t="s">
        <v>7</v>
      </c>
      <c r="C28" s="4" t="s">
        <v>130</v>
      </c>
      <c r="D28" t="str" cm="1">
        <f t="array" ref="D28">IF(OR($A$2:$A$13=F28),"mutual","follower")</f>
        <v>follower</v>
      </c>
      <c r="E28" s="4" t="str">
        <f t="shared" si="1"/>
        <v>Diver0677</v>
      </c>
      <c r="F28" t="s">
        <v>118</v>
      </c>
    </row>
    <row r="29" spans="1:6" x14ac:dyDescent="0.25">
      <c r="A29" t="s">
        <v>108</v>
      </c>
      <c r="B29" t="s">
        <v>7</v>
      </c>
      <c r="C29" s="4" t="s">
        <v>130</v>
      </c>
      <c r="D29" t="str" cm="1">
        <f t="array" ref="D29">IF(OR($A$2:$A$13=F29),"mutual","follower")</f>
        <v>follower</v>
      </c>
      <c r="E29" s="4" t="str">
        <f t="shared" si="1"/>
        <v>BettyLaraVasqu1</v>
      </c>
      <c r="F29" t="s">
        <v>119</v>
      </c>
    </row>
    <row r="30" spans="1:6" x14ac:dyDescent="0.25">
      <c r="A30" t="s">
        <v>109</v>
      </c>
      <c r="B30" t="s">
        <v>7</v>
      </c>
      <c r="C30" s="4" t="s">
        <v>130</v>
      </c>
      <c r="D30" t="str" cm="1">
        <f t="array" ref="D30">IF(OR($A$2:$A$13=F30),"mutual","follower")</f>
        <v>follower</v>
      </c>
      <c r="E30" s="4" t="str">
        <f t="shared" si="1"/>
        <v>paulacalderon_</v>
      </c>
      <c r="F30" t="s">
        <v>120</v>
      </c>
    </row>
    <row r="31" spans="1:6" x14ac:dyDescent="0.25">
      <c r="A31" t="s">
        <v>110</v>
      </c>
      <c r="B31" t="s">
        <v>7</v>
      </c>
      <c r="C31" s="4" t="s">
        <v>130</v>
      </c>
      <c r="D31" t="str" cm="1">
        <f t="array" ref="D31">IF(OR($A$2:$A$13=F31),"mutual","follower")</f>
        <v>follower</v>
      </c>
      <c r="E31" s="4" t="str">
        <f t="shared" si="1"/>
        <v>pajon_lauraR</v>
      </c>
      <c r="F31" t="s">
        <v>121</v>
      </c>
    </row>
    <row r="32" spans="1:6" x14ac:dyDescent="0.25">
      <c r="A32" t="s">
        <v>111</v>
      </c>
      <c r="B32" t="s">
        <v>7</v>
      </c>
      <c r="C32" s="4" t="s">
        <v>130</v>
      </c>
      <c r="D32" t="str" cm="1">
        <f t="array" ref="D32">IF(OR($A$2:$A$13=F32),"mutual","follower")</f>
        <v>follower</v>
      </c>
      <c r="E32" s="4" t="str">
        <f t="shared" si="1"/>
        <v>PedroTe94723306</v>
      </c>
      <c r="F32" t="s">
        <v>122</v>
      </c>
    </row>
    <row r="33" spans="1:6" x14ac:dyDescent="0.25">
      <c r="A33" t="s">
        <v>112</v>
      </c>
      <c r="B33" t="s">
        <v>7</v>
      </c>
      <c r="C33" s="4" t="s">
        <v>130</v>
      </c>
      <c r="D33" t="str" cm="1">
        <f t="array" ref="D33">IF(OR($A$2:$A$13=F33),"mutual","follower")</f>
        <v>follower</v>
      </c>
      <c r="E33" s="4" t="str">
        <f t="shared" si="1"/>
        <v>Ashkelon8</v>
      </c>
      <c r="F33" t="s">
        <v>123</v>
      </c>
    </row>
    <row r="34" spans="1:6" x14ac:dyDescent="0.25">
      <c r="A34" t="s">
        <v>113</v>
      </c>
      <c r="B34" t="s">
        <v>7</v>
      </c>
      <c r="C34" s="4" t="s">
        <v>130</v>
      </c>
      <c r="D34" t="str" cm="1">
        <f t="array" ref="D34">IF(OR($A$2:$A$13=F34),"mutual","follower")</f>
        <v>follower</v>
      </c>
      <c r="E34" s="4" t="str">
        <f t="shared" si="1"/>
        <v>botero_carvajal</v>
      </c>
      <c r="F34" t="s">
        <v>124</v>
      </c>
    </row>
    <row r="35" spans="1:6" x14ac:dyDescent="0.25">
      <c r="A35" t="s">
        <v>114</v>
      </c>
      <c r="B35" t="s">
        <v>7</v>
      </c>
      <c r="C35" s="4" t="s">
        <v>130</v>
      </c>
      <c r="D35" t="str" cm="1">
        <f t="array" ref="D35">IF(OR($A$2:$A$13=F35),"mutual","follower")</f>
        <v>follower</v>
      </c>
      <c r="E35" s="4" t="str">
        <f t="shared" si="1"/>
        <v>jascorp</v>
      </c>
      <c r="F35" t="s">
        <v>125</v>
      </c>
    </row>
    <row r="36" spans="1:6" x14ac:dyDescent="0.25">
      <c r="A36" t="s">
        <v>115</v>
      </c>
      <c r="B36" t="s">
        <v>7</v>
      </c>
      <c r="C36" s="4" t="s">
        <v>130</v>
      </c>
      <c r="D36" t="str" cm="1">
        <f t="array" ref="D36">IF(OR($A$2:$A$13=F36),"mutual","follower")</f>
        <v>follower</v>
      </c>
      <c r="E36" s="4" t="str">
        <f t="shared" si="1"/>
        <v>Cristhi02822482</v>
      </c>
      <c r="F36" t="s">
        <v>126</v>
      </c>
    </row>
    <row r="37" spans="1:6" x14ac:dyDescent="0.25">
      <c r="A37" t="s">
        <v>116</v>
      </c>
      <c r="B37" t="s">
        <v>7</v>
      </c>
      <c r="C37" s="4" t="s">
        <v>130</v>
      </c>
      <c r="D37" t="str" cm="1">
        <f t="array" ref="D37">IF(OR($A$2:$A$13=F37),"mutual","follower")</f>
        <v>follower</v>
      </c>
      <c r="E37" s="4" t="str">
        <f t="shared" si="1"/>
        <v>ArtPilli</v>
      </c>
      <c r="F37" t="s">
        <v>127</v>
      </c>
    </row>
    <row r="38" spans="1:6" x14ac:dyDescent="0.25">
      <c r="A38" t="s">
        <v>117</v>
      </c>
      <c r="B38" t="s">
        <v>7</v>
      </c>
      <c r="C38" s="4" t="s">
        <v>130</v>
      </c>
      <c r="D38" t="str" cm="1">
        <f t="array" ref="D38">IF(OR($A$2:$A$13=F38),"mutual","follower")</f>
        <v>follower</v>
      </c>
      <c r="E38" s="4" t="str">
        <f>IFERROR(VLOOKUP(A38,$F$2:$F$39,1,FALSE),0)</f>
        <v>dizardpro</v>
      </c>
      <c r="F38" t="s">
        <v>128</v>
      </c>
    </row>
    <row r="39" spans="1:6" x14ac:dyDescent="0.25">
      <c r="A39" t="s">
        <v>118</v>
      </c>
      <c r="B39" t="s">
        <v>7</v>
      </c>
      <c r="C39" s="4" t="s">
        <v>130</v>
      </c>
      <c r="D39" t="str" cm="1">
        <f t="array" ref="D39">IF(OR($A$2:$A$13=F39),"mutual","follower")</f>
        <v>follower</v>
      </c>
      <c r="E39" s="4" t="str">
        <f t="shared" si="1"/>
        <v>ornmusic</v>
      </c>
      <c r="F39" t="s">
        <v>129</v>
      </c>
    </row>
    <row r="40" spans="1:6" x14ac:dyDescent="0.25">
      <c r="A40" t="s">
        <v>119</v>
      </c>
      <c r="B40" t="s">
        <v>7</v>
      </c>
      <c r="C40" s="4" t="s">
        <v>130</v>
      </c>
      <c r="E40" s="4"/>
    </row>
    <row r="41" spans="1:6" x14ac:dyDescent="0.25">
      <c r="A41" t="s">
        <v>120</v>
      </c>
      <c r="B41" t="s">
        <v>7</v>
      </c>
      <c r="C41" s="4" t="s">
        <v>130</v>
      </c>
      <c r="E41" s="4"/>
    </row>
    <row r="42" spans="1:6" x14ac:dyDescent="0.25">
      <c r="A42" t="s">
        <v>121</v>
      </c>
      <c r="B42" t="s">
        <v>7</v>
      </c>
      <c r="C42" s="4" t="s">
        <v>130</v>
      </c>
      <c r="E42" s="4"/>
    </row>
    <row r="43" spans="1:6" x14ac:dyDescent="0.25">
      <c r="A43" t="s">
        <v>122</v>
      </c>
      <c r="B43" t="s">
        <v>7</v>
      </c>
      <c r="C43" s="4" t="s">
        <v>130</v>
      </c>
      <c r="E43" s="4"/>
    </row>
    <row r="44" spans="1:6" x14ac:dyDescent="0.25">
      <c r="A44" t="s">
        <v>123</v>
      </c>
      <c r="B44" t="s">
        <v>7</v>
      </c>
      <c r="C44" s="4" t="s">
        <v>130</v>
      </c>
      <c r="E44" s="4"/>
    </row>
    <row r="45" spans="1:6" x14ac:dyDescent="0.25">
      <c r="A45" t="s">
        <v>124</v>
      </c>
      <c r="B45" t="s">
        <v>7</v>
      </c>
      <c r="C45" s="4" t="s">
        <v>130</v>
      </c>
      <c r="E45" s="4"/>
    </row>
    <row r="46" spans="1:6" x14ac:dyDescent="0.25">
      <c r="A46" t="s">
        <v>125</v>
      </c>
      <c r="B46" t="s">
        <v>7</v>
      </c>
      <c r="C46" s="4" t="s">
        <v>130</v>
      </c>
      <c r="E46" s="4"/>
    </row>
    <row r="47" spans="1:6" x14ac:dyDescent="0.25">
      <c r="A47" t="s">
        <v>126</v>
      </c>
      <c r="B47" t="s">
        <v>7</v>
      </c>
      <c r="C47" s="4" t="s">
        <v>130</v>
      </c>
      <c r="E47" s="4"/>
    </row>
    <row r="48" spans="1:6" x14ac:dyDescent="0.25">
      <c r="A48" t="s">
        <v>127</v>
      </c>
      <c r="B48" t="s">
        <v>7</v>
      </c>
      <c r="C48" s="4" t="s">
        <v>130</v>
      </c>
      <c r="E48" s="4"/>
    </row>
    <row r="49" spans="1:5" x14ac:dyDescent="0.25">
      <c r="A49" t="s">
        <v>128</v>
      </c>
      <c r="B49" t="s">
        <v>7</v>
      </c>
      <c r="C49" s="4" t="s">
        <v>130</v>
      </c>
      <c r="E49" s="4"/>
    </row>
    <row r="50" spans="1:5" x14ac:dyDescent="0.25">
      <c r="A50" t="s">
        <v>129</v>
      </c>
      <c r="B50" t="s">
        <v>7</v>
      </c>
      <c r="C50" s="4" t="s">
        <v>130</v>
      </c>
      <c r="E50" s="4"/>
    </row>
    <row r="51" spans="1:5" x14ac:dyDescent="0.25">
      <c r="C51" s="4"/>
      <c r="E51" s="4"/>
    </row>
  </sheetData>
  <autoFilter ref="A1:F50" xr:uid="{C6B49E3C-DC3A-4094-9340-D462946637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mrwatch808_friends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2020-07-30T16:15:41Z</dcterms:created>
  <dcterms:modified xsi:type="dcterms:W3CDTF">2020-07-30T17:13:17Z</dcterms:modified>
</cp:coreProperties>
</file>