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LittletonTWalle\friends-20200727\"/>
    </mc:Choice>
  </mc:AlternateContent>
  <xr:revisionPtr revIDLastSave="0" documentId="13_ncr:1_{81FC37DB-5AB7-4865-BC19-AB85AE746E05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LittletonTWalle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LittletonTWalle_friends!$A$11:$A$72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D22" i="2" a="1"/>
  <c r="D22" i="2" s="1"/>
  <c r="C22" i="2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D18" i="2" a="1"/>
  <c r="D18" i="2" s="1"/>
  <c r="C18" i="2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  <c r="A15" i="1" a="1"/>
  <c r="A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<sst xmlns="http://schemas.openxmlformats.org/spreadsheetml/2006/main" count="626" uniqueCount="311">
  <si>
    <t>then dumb &amp; silent we may be led</t>
  </si>
  <si>
    <t>like sheep to the slaughterâ€</t>
  </si>
  <si>
    <t>#VoteRedToSaveAmerica #TrumpLandslide2020  #GodBlessAmerica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</si>
  <si>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</si>
  <si>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</si>
  <si>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</si>
  <si>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</si>
  <si>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</si>
  <si>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</si>
  <si>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</si>
  <si>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</si>
  <si>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</si>
  <si>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</si>
  <si>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</si>
  <si>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</si>
  <si>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LittletonTWalle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</si>
  <si>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</si>
  <si>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</si>
  <si>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</si>
  <si>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</si>
  <si>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</si>
  <si>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</si>
  <si>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</si>
  <si>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</si>
  <si>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</si>
  <si>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</si>
  <si>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</si>
  <si>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</si>
  <si>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</si>
  <si>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</si>
  <si>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</si>
  <si>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</si>
  <si>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</si>
  <si>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</si>
  <si>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</si>
  <si>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</si>
  <si>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ðŸŒ¿Steph PhilipðŸŒ¿</t>
  </si>
  <si>
    <t>stephphilip8</t>
  </si>
  <si>
    <t>ðŸ—½â€œIF THE FREEDOM OF SPEECH IS TAKEN AWAY</t>
  </si>
  <si>
    <t>Own opinions. RT â‰  endorsement ðŸš«LIST"</t>
  </si>
  <si>
    <t>http://pbs.twimg.com/profile_images/775575541730521089/n0cyQLkB_normal.jpg</t>
  </si>
  <si>
    <t>http://abs.twimg.com/images/themes/theme1/bg.png</t>
  </si>
  <si>
    <t>Parler &amp; Gab: @StephPhilip</t>
  </si>
  <si>
    <t>False</t>
  </si>
  <si>
    <t>Brenda DIgmon</t>
  </si>
  <si>
    <t>BrendaDigmon</t>
  </si>
  <si>
    <t>Proud Christian USAF mom and grandmother!! Cancer survivor Supporter of ðŸ’¥common sense, #TRUMP2020, #supporthepolice, #WeThePeople, #freespeech ðŸ‡ºðŸ‡¸ðŸ‡ºðŸ‡¸ðŸ‡ºðŸ‡¸</t>
  </si>
  <si>
    <t>http://pbs.twimg.com/profile_images/1280980159919767555/qQ9QohCB_normal.jpg</t>
  </si>
  <si>
    <t>Alabama, USA</t>
  </si>
  <si>
    <t>Mike Lindell</t>
  </si>
  <si>
    <t>realMikeLindell</t>
  </si>
  <si>
    <t>Inventor and CEO of MyPillow ðŸ‡ºðŸ‡¸ Evangelist ðŸ™ðŸ¼ Author ðŸ“– Former Crack-Addict #WhatAretheOdds</t>
  </si>
  <si>
    <t>http://pbs.twimg.com/profile_images/855439170063536129/24_RnYSe_normal.jpg</t>
  </si>
  <si>
    <t>Chaska, MN</t>
  </si>
  <si>
    <t>True</t>
  </si>
  <si>
    <t>Nicholas Sandmann</t>
  </si>
  <si>
    <t>N1ckSandmann</t>
  </si>
  <si>
    <t>TU '24, CCH '20</t>
  </si>
  <si>
    <t>http://pbs.twimg.com/profile_images/1282531872715808771/rjeEMJew_normal.jpg</t>
  </si>
  <si>
    <t>United States</t>
  </si>
  <si>
    <t>Ashley StClair ðŸ‡ºðŸ‡¸</t>
  </si>
  <si>
    <t>stclairashley</t>
  </si>
  <si>
    <t>Freedom Fighter. Patriot. Occasionally funny. Press &amp; business inquiries: ashleystclairpress@protonmail.com Check out my latest YouTube video below!</t>
  </si>
  <si>
    <t>http://pbs.twimg.com/profile_images/1276223452471386112/WxhKs0eZ_normal.jpg</t>
  </si>
  <si>
    <t>IG: realashleystclair</t>
  </si>
  <si>
    <t>gassin123charts</t>
  </si>
  <si>
    <t>gassin123Charts</t>
  </si>
  <si>
    <t>Chartist Trader #ASX  : Bottoms = Breakouts = Uptrends = Peaks + Support Zones  ..Hunter</t>
  </si>
  <si>
    <t>http://pbs.twimg.com/profile_images/821227965971185664/MbDfhygb_normal.jpg</t>
  </si>
  <si>
    <t>Sydney, New South Wales</t>
  </si>
  <si>
    <t>Mayor Jenny Durkan</t>
  </si>
  <si>
    <t>MayorJenny</t>
  </si>
  <si>
    <t>Jenny A. Durkan is the 56th Mayor of Seattle.  View the Cityâ€™s policies at https://t.co/AWlW3frzbs.</t>
  </si>
  <si>
    <t>http://pbs.twimg.com/profile_images/1266174330561425408/A1theh10_normal.jpg</t>
  </si>
  <si>
    <t>ðŸ‡ºðŸ‡¸ Tiff ðŸ‡ºðŸ‡¸</t>
  </si>
  <si>
    <t>LATiffani1</t>
  </si>
  <si>
    <t>Iâ€™ve ALWAYS been proud of my country. Conservative. Snarky as hell â€œ Tiff-moodsâ€ and I donâ€™t hold back. #Trump2020ðŸ‡ºðŸ‡¸</t>
  </si>
  <si>
    <t>http://pbs.twimg.com/profile_images/1267443613287378944/e_fbc2cx_normal.png</t>
  </si>
  <si>
    <t>http://abs.twimg.com/images/themes/theme17/bg.gif</t>
  </si>
  <si>
    <t>USA</t>
  </si>
  <si>
    <t>antilibtard44</t>
  </si>
  <si>
    <t>AntiLibtard44</t>
  </si>
  <si>
    <t>#MAGA #KAG #TRUMP2020 #ALM #1A #2A #savethechildren ðŸ’¥ðŸŒðŸ”¥â„ï¸ðŸ’¦ðŸ’§â˜”ï¸ðŸ˜± #BREXIT ðŸ‡¬ðŸ‡§ RT_not_always_endorsementðŸš«NO DMsðŸš«</t>
  </si>
  <si>
    <t>http://pbs.twimg.com/profile_images/1270222955289751557/fcvGsDkJ_normal.jpg</t>
  </si>
  <si>
    <t>Brooklyn, Stuyvesant NY</t>
  </si>
  <si>
    <t>Harley_1955 --Also on Parler: https:\\parler.com</t>
  </si>
  <si>
    <t>Harley_1955</t>
  </si>
  <si>
    <t>#American #Patriot #Father #SonOfWWIIPow #HarleyRider #GunLover #MAGA #KAG #Trump2020 #1A #2A #ÎœÎŸÎ›Î©ÎÎ›Î‘Î’Î• Come and take it...My blood is red, how about yours?</t>
  </si>
  <si>
    <t>http://pbs.twimg.com/profile_images/1048989302640844802/6ayzNvZg_normal.jpg</t>
  </si>
  <si>
    <t>Communist Illinois</t>
  </si>
  <si>
    <t>Mondo Lopez</t>
  </si>
  <si>
    <t>mondolopez2</t>
  </si>
  <si>
    <t>Apres moi le deluge, laissez la terre et le feu se melangent, l'importe peu pour moi!</t>
  </si>
  <si>
    <t>Washington DC"</t>
  </si>
  <si>
    <t>http://pbs.twimg.com/profile_images/1212461253668593668/11rMeTHx_normal.jpg</t>
  </si>
  <si>
    <t>https://vets4childrescue.org</t>
  </si>
  <si>
    <t>attriphonicâ­â­â­</t>
  </si>
  <si>
    <t>BrianDrew75</t>
  </si>
  <si>
    <t>Husband, Patriot, cigar enthusiast. I love my God, my wife, and my Country. #Trump2020 #QAnon #WWG1WGA #MAGA #KAG</t>
  </si>
  <si>
    <t>We are the news now -Q"</t>
  </si>
  <si>
    <t>http://pbs.twimg.com/profile_images/1062793511043584000/ty99LMU6_normal.jpg</t>
  </si>
  <si>
    <t>T. Alan Horne</t>
  </si>
  <si>
    <t>TAlanHorne</t>
  </si>
  <si>
    <t>Author. Keeper of secrets.</t>
  </si>
  <si>
    <t>http://pbs.twimg.com/profile_images/1146893539113988096/KEl-QEI7_normal.jpg</t>
  </si>
  <si>
    <t>http://abs.twimg.com/images/themes/theme19/bg.gif</t>
  </si>
  <si>
    <t>Utah</t>
  </si>
  <si>
    <t>Shannon Devil Dog Williams, Ph.D</t>
  </si>
  <si>
    <t>DevilDog3325</t>
  </si>
  <si>
    <t>12 yr Marine Vet. Love God, Family, and Country. 2 Ph.D's-History &amp; Physics. Trump supporter because he does what he says. 1A &amp; 2A supporter, #MAGA #KAG</t>
  </si>
  <si>
    <t>http://pbs.twimg.com/profile_images/1171875835260940290/8YyHZN-V_normal.jpg</t>
  </si>
  <si>
    <t>From Virginia, Live in Texas</t>
  </si>
  <si>
    <t>Tyrrell Hatton</t>
  </si>
  <si>
    <t>TyrrellHatton</t>
  </si>
  <si>
    <t>Professional Golfer. Love Cars, Playing Xbox &amp; a good, strong cup of tea. #LFC âš½ï¸ Coached by @HattonGolf.</t>
  </si>
  <si>
    <t>http://pbs.twimg.com/profile_images/1194907141116776448/dZGFmmFl_normal.jpg</t>
  </si>
  <si>
    <t>Jon Rahm Rodriguez</t>
  </si>
  <si>
    <t>JonRahmpga</t>
  </si>
  <si>
    <t>PGA Tour member. Proudly sponsored by TaylorMade, Adidas, Blue Yonder, Rolex, Mercedes-Benz &amp; Silverleaf Club</t>
  </si>
  <si>
    <t>http://pbs.twimg.com/profile_images/1235351130789437440/sJJhshhg_normal.jpg</t>
  </si>
  <si>
    <t xml:space="preserve">A golf course somewhere </t>
  </si>
  <si>
    <t>Tommy Fleetwood</t>
  </si>
  <si>
    <t>TommyFleetwood1</t>
  </si>
  <si>
    <t>Father to Frankie. Husband to Clare. Professional Golfer. Supported by @Nike @BMW @Titleist and @OMEGAwatches Contact: clare@tommyfleetwood.com</t>
  </si>
  <si>
    <t>http://pbs.twimg.com/profile_images/1199016759573045251/X83TetuN_normal.jpg</t>
  </si>
  <si>
    <t>Global</t>
  </si>
  <si>
    <t>Xander Schauffele</t>
  </si>
  <si>
    <t>XSchauffele</t>
  </si>
  <si>
    <t>PGA Tour Player | San Diego State Alumni | https://t.co/hlrqqUQhCp | @CallawayGolf @AdidasGolf @AudemarsPiguet @Aon_plc @Hyland</t>
  </si>
  <si>
    <t>http://pbs.twimg.com/profile_images/1237813403411980290/ehh9Z_y0_normal.jpg</t>
  </si>
  <si>
    <t>San Diego, CA</t>
  </si>
  <si>
    <t>Tony Finau Golf</t>
  </si>
  <si>
    <t>tonyfinaugolf</t>
  </si>
  <si>
    <t>The Official Twitter Account of Tony Finau</t>
  </si>
  <si>
    <t>http://pbs.twimg.com/profile_images/667820360331452416/snbArGmq_normal.jpg</t>
  </si>
  <si>
    <t>Bryson DeChambeau</t>
  </si>
  <si>
    <t>b_dechambeau</t>
  </si>
  <si>
    <t>6x PGA Tour Winner Sponsored By: Cobra Puma Golf, Bridgestone Golf, Cylance, SNP, Veritex Bank, Bentley, BOSE, Rolex, HD Golf, FlightScope, JumboMax, Grey Goose</t>
  </si>
  <si>
    <t>http://pbs.twimg.com/profile_images/1280144449859919872/rqxdEJ4N_normal.jpg</t>
  </si>
  <si>
    <t>Dallas, TX</t>
  </si>
  <si>
    <t>Phil Mickelson</t>
  </si>
  <si>
    <t>PhilMickelson</t>
  </si>
  <si>
    <t>Husband . Father . Golfer . Lefty</t>
  </si>
  <si>
    <t>http://pbs.twimg.com/profile_images/1032274611600154626/KEuVcvXp_normal.jpg</t>
  </si>
  <si>
    <t>Gobo</t>
  </si>
  <si>
    <t>GoboMontaco</t>
  </si>
  <si>
    <t>Peace is the prize. #FactsMatter #TruthMatters</t>
  </si>
  <si>
    <t>Follow me on #Parler @GoboMontaco IFBP"</t>
  </si>
  <si>
    <t>http://pbs.twimg.com/profile_images/1285752025339363328/gsFRMpoV_normal.jpg</t>
  </si>
  <si>
    <t>âŒHarvey Staub ðŸ’ªðŸ‡ºðŸ‡¸ðŸ–¤â­ï¸â­ï¸â­ï¸</t>
  </si>
  <si>
    <t>HarveyStaub1</t>
  </si>
  <si>
    <t>followed by: #TheDeplorables Elmer Fudd with gun in hand #MAGA #KAG #Trump2020 #BackTheBlue Justice is Coming</t>
  </si>
  <si>
    <t>http://pbs.twimg.com/profile_images/791727945484206081/xIXClIlF_normal.jpg</t>
  </si>
  <si>
    <t>Long Island, New York</t>
  </si>
  <si>
    <t>Melissa Tate</t>
  </si>
  <si>
    <t>TheRightMelissa</t>
  </si>
  <si>
    <t>Conservative, Trumpublican, Wife, mother and Child of the Most High God. Retweeted By President Trump ðŸ™ŒðŸ½ Follow me on IG &amp; FB @therightmelissa</t>
  </si>
  <si>
    <t>http://pbs.twimg.com/profile_images/1217340742965907457/NfEngsfe_normal.jpg</t>
  </si>
  <si>
    <t>Jennifer</t>
  </si>
  <si>
    <t>jenfindshistory</t>
  </si>
  <si>
    <t>USMC VetðŸ‡ºðŸ‡¸Mom to USAF AirmanðŸ‡ºðŸ‡¸HistorianðŸ‡ºðŸ‡¸National NRA-RSOðŸ‡ºðŸ‡¸Student of Egyptian Archaeology @uarizona @UA_anthropology ðŸ‡ºðŸ‡¸student of MuayThai&amp;BJJ #2A</t>
  </si>
  <si>
    <t>http://pbs.twimg.com/profile_images/1275445432081145859/ey3qwf2Q_normal.jpg</t>
  </si>
  <si>
    <t>Gretchen Smith</t>
  </si>
  <si>
    <t>cov_Gretchen</t>
  </si>
  <si>
    <t>#AmericaFirst I will defend the Constitution. Views expressed are my own. We The People! Show me your dog tagsðŸ’ªðŸ½ #AirForce #Veteran #SP</t>
  </si>
  <si>
    <t>http://pbs.twimg.com/profile_images/1287847452574392320/Hq6NSg9c_normal.jpg</t>
  </si>
  <si>
    <t>TN</t>
  </si>
  <si>
    <t>Texas Dirt Road IAGFY</t>
  </si>
  <si>
    <t>TX_Bruce</t>
  </si>
  <si>
    <t>ðŸ‡ºðŸ‡¸ #Veteran ðŸ‡ºðŸ‡¸ #Marine ðŸ‡ºðŸ‡¸ #Soldier ðŸ‡ºðŸ‡¸ #Texan ðŸ‡ºðŸ‡¸ Happily not married ðŸ‡ºðŸ‡¸Founder of: Iâ€™m American, Go Fuck Yourself ðŸ¤— All humans welcomed!</t>
  </si>
  <si>
    <t>http://pbs.twimg.com/profile_images/1285740041323589633/iXpGakFw_normal.jpg</t>
  </si>
  <si>
    <t>The Great State of Texas</t>
  </si>
  <si>
    <t>WCCO - CBS Minnesota</t>
  </si>
  <si>
    <t>WCCO</t>
  </si>
  <si>
    <t>Thanks for your interest in WCCO/ CBS Minnesota - the place for local news updates! Want more? Head to https://t.co/vWqI0xRdBt or our WCCO-TV Facebook page.</t>
  </si>
  <si>
    <t>http://pbs.twimg.com/profile_images/1280449371906043904/-UwL30Ys_normal.jpg</t>
  </si>
  <si>
    <t>Minneapolis, MN</t>
  </si>
  <si>
    <t>Thomas Jefferson</t>
  </si>
  <si>
    <t>keep2treadway</t>
  </si>
  <si>
    <t>Involved in listening to what people have to say, then interpreting that as if some wise leader had said it.</t>
  </si>
  <si>
    <t>http://pbs.twimg.com/profile_images/1218014541780586497/SevCn4kA_normal.jpg</t>
  </si>
  <si>
    <t>nonstop MAGA</t>
  </si>
  <si>
    <t>nonstop43367112</t>
  </si>
  <si>
    <t>http://pbs.twimg.com/profile_images/1121460054308413445/vLN9A1cm_normal.png</t>
  </si>
  <si>
    <t>Dan Scavino</t>
  </si>
  <si>
    <t>DanScavino</t>
  </si>
  <si>
    <t>http://pbs.twimg.com/profile_images/1284244858677473280/eWVs2LuX_normal.jpg</t>
  </si>
  <si>
    <t>Randal Tucker</t>
  </si>
  <si>
    <t>randal_tucker</t>
  </si>
  <si>
    <t>Oklahoma raised, common sense conservative, who will no longer tolerate our two-tier justice system. We are a nation of laws, and I am a Marine Corps Veteran.</t>
  </si>
  <si>
    <t>http://pbs.twimg.com/profile_images/1064618134253027328/tOXXhzqK_normal.jpg</t>
  </si>
  <si>
    <t>Nicholas Talamantes</t>
  </si>
  <si>
    <t>Strife_Nicholas</t>
  </si>
  <si>
    <t>wearing the mask before the wu flu made it cool</t>
  </si>
  <si>
    <t>http://pbs.twimg.com/profile_images/1106512656314167296/Kb1rHPTu_normal.jpg</t>
  </si>
  <si>
    <t>California Disavowed</t>
  </si>
  <si>
    <t>SASA_LE_Guns</t>
  </si>
  <si>
    <t>Direct firearm and accessory sales to law enforcement and military personnel in the southern California area.</t>
  </si>
  <si>
    <t>http://pbs.twimg.com/profile_images/878866214902091778/5NrW8oB__normal.jpg</t>
  </si>
  <si>
    <t>Murrieta, CA</t>
  </si>
  <si>
    <t>Pluto TV</t>
  </si>
  <si>
    <t>PlutoTV</t>
  </si>
  <si>
    <t>Drop in. Itâ€™s free. #plutotv</t>
  </si>
  <si>
    <t>http://pbs.twimg.com/profile_images/1233850112599674880/JlstTOmG_normal.jpg</t>
  </si>
  <si>
    <t>Space</t>
  </si>
  <si>
    <t>Newsmax</t>
  </si>
  <si>
    <t>newsmax</t>
  </si>
  <si>
    <t>Watch Newsmax TV now on DirecTV 349, Xfinity 1115, Dish 216, Spectrum, Optimum 102, Cox, Fios 615, Uverse 1220, Suddenlink 102, YouTube and more here: https://t.co/DOPR4anHcF</t>
  </si>
  <si>
    <t>http://pbs.twimg.com/profile_images/1197997807518519297/2wvr8SEI_normal.jpg</t>
  </si>
  <si>
    <t>http://abs.twimg.com/images/themes/theme2/bg.gif</t>
  </si>
  <si>
    <t>Registered Voter</t>
  </si>
  <si>
    <t>VoteRegistered</t>
  </si>
  <si>
    <t>Warrior, Overcomer, Armored, Child of the King, Defender, Sword Carrier, Registered, Alert, Sober, Truth 2020 Vision</t>
  </si>
  <si>
    <t>I follow MAGA</t>
  </si>
  <si>
    <t xml:space="preserve"> KAG</t>
  </si>
  <si>
    <t xml:space="preserve"> and Queeps ! WWG1WGA"</t>
  </si>
  <si>
    <t>http://pbs.twimg.com/profile_images/1198616883202842629/vMnX4z1x_normal.jpg</t>
  </si>
  <si>
    <t>The United States of America minus Shithole California.</t>
  </si>
  <si>
    <t>Zoe Sozo</t>
  </si>
  <si>
    <t>ZoeSozo</t>
  </si>
  <si>
    <t>Reporter for @RSBNetwork â€¢ Mark 13:37 â€¢ Time traveler, only going forwards â€¢ Bahamian â€¢    Insta: @Zosobe</t>
  </si>
  <si>
    <t>http://pbs.twimg.com/profile_images/1118183228668563456/82C3xMf9_normal.jpg</t>
  </si>
  <si>
    <t>http://abs.twimg.com/images/themes/theme6/bg.gif</t>
  </si>
  <si>
    <t>Miami, FL â€ </t>
  </si>
  <si>
    <t>Dave Portnoy</t>
  </si>
  <si>
    <t>stoolpresidente</t>
  </si>
  <si>
    <t>El Presidente/3 time Bee Sting survivor. I own a ton of Penn Stock. Iâ€™m not a financial advisor. Donâ€™t trust anything I say about stocks. Owner of DDTG Global</t>
  </si>
  <si>
    <t>http://pbs.twimg.com/profile_images/1232762064805994509/ox2CjuYi_normal.jpg</t>
  </si>
  <si>
    <t>Boston</t>
  </si>
  <si>
    <t>Funny Republican</t>
  </si>
  <si>
    <t>RepublicanFunny</t>
  </si>
  <si>
    <t>Conservative, Dog loving, Texan! #MAGA #Trump2020ðŸ‡±ðŸ‡·ðŸ™â¤ï¸ðŸ‡±ðŸ‡·</t>
  </si>
  <si>
    <t>http://pbs.twimg.com/profile_images/1271518689419034624/lIUHuQ_K_normal.jpg</t>
  </si>
  <si>
    <t>Texas, USA</t>
  </si>
  <si>
    <t>SLA1500</t>
  </si>
  <si>
    <t>Conservative-Pragmatist-Patriot 1A 2A NRA MAGA-KAGðŸ‡ºðŸ‡¸ Deplorable Alpha Male - God Bless Our Troops &amp; Our Vets ðŸ‡ºðŸ‡¸ðŸ‡ºðŸ‡¸Never ForgetðŸ‡ºðŸ‡¸ðŸ‡ºðŸ‡¸ same on Parler</t>
  </si>
  <si>
    <t>http://pbs.twimg.com/profile_images/1169822295080062977/UHb-bPi4_normal.jpg</t>
  </si>
  <si>
    <t>josh</t>
  </si>
  <si>
    <t>palavrossavrvs</t>
  </si>
  <si>
    <t>Looking for that Blessed Hope, the glorious appearing of Our great God and Saviour, YESHUA! â¤ï¸Yisra'el ðŸ‡®ðŸ‡±â€” #MAGA ðŸ‡ºðŸ‡¸ðŸ‡ºðŸ‡¸ðŸ‡ºðŸ‡¸#2A â€” IFB all Patriots/Believers.</t>
  </si>
  <si>
    <t>http://pbs.twimg.com/profile_images/1243492377886588930/UoE5s6Tx_normal.jpg</t>
  </si>
  <si>
    <t>T.A.Vines</t>
  </si>
  <si>
    <t>TAAC514</t>
  </si>
  <si>
    <t>Graduated 1976, Rogers Vocational. Lives in Moody, AL, Published Author, Bus driver, Jefcoed. 5 children, 15 grandchildren. US Navy Seabee 1984-1994 (Reserve)</t>
  </si>
  <si>
    <t>http://pbs.twimg.com/profile_images/822638504261877762/V3jelSl3_normal.jpg</t>
  </si>
  <si>
    <t>PaBax</t>
  </si>
  <si>
    <t>PaBax1</t>
  </si>
  <si>
    <t>I am from The Africa ok</t>
  </si>
  <si>
    <t>http://pbs.twimg.com/profile_images/1209637599683522560/6CVEQ35i_normal.jpg</t>
  </si>
  <si>
    <t>Mongolia</t>
  </si>
  <si>
    <t>Mongolia976</t>
  </si>
  <si>
    <t>#Independent and free #Mongol.</t>
  </si>
  <si>
    <t>#Mongolia has an amazingly beautiful nature and great history. Only #nomadic people of the world. People are kind and simple."</t>
  </si>
  <si>
    <t>http://pbs.twimg.com/profile_images/500846181325361152/xhGOHX5J_normal.png</t>
  </si>
  <si>
    <t>Markham Robinson</t>
  </si>
  <si>
    <t>BraveLad</t>
  </si>
  <si>
    <t>American Independent ChairâœChristian Constitutional Conservative #TCOT #MAGA #TRUMP2020 #CCOT #PROLIFE #2A #TEAPARTY #ZIONIST https://t.co/W6VcSykV6K</t>
  </si>
  <si>
    <t>http://pbs.twimg.com/profile_images/1112759817/BraveLad_normal.jpg</t>
  </si>
  <si>
    <t>http://abs.twimg.com/images/themes/theme5/bg.gif</t>
  </si>
  <si>
    <t>CA Bay Area-MasterPlan Financial Software www.masterplanner.com</t>
  </si>
  <si>
    <t>Black_Raven135</t>
  </si>
  <si>
    <t>RosaleeAdams</t>
  </si>
  <si>
    <t>Constitutional conservative - Former Navy Line officer - NavyBrat - Pro-Life - Pro-Israel - GOA/NRA - Saved by the Blood of the Lamb - Non Sibi Sed Patriae</t>
  </si>
  <si>
    <t>http://pbs.twimg.com/profile_images/554457287444533248/ajMhMUb__normal.png</t>
  </si>
  <si>
    <t>DR.</t>
  </si>
  <si>
    <t>driddlecavetto1</t>
  </si>
  <si>
    <t>Veteran and proud patriotic American.</t>
  </si>
  <si>
    <t>http://pbs.twimg.com/profile_images/1278567503506087936/zytY2RFc_normal.jpg</t>
  </si>
  <si>
    <t xml:space="preserve">In the Lone Star State </t>
  </si>
  <si>
    <t>âš¡ï¸Amadeus Wolfâš¡ï¸</t>
  </si>
  <si>
    <t>AmadeusWolf1776</t>
  </si>
  <si>
    <t>ðŸ‡ºðŸ‡¸Patriot ðŸ‡ºðŸ‡¸Veteran ðŸ‡ºðŸ‡¸Anon anonðŸ‡ºðŸ‡¸Afghanistan Veteran ðŸ‡ºðŸ‡¸Kill the Deep State ðŸ‡ºðŸ‡¸#WWG1WGAðŸ‡ºðŸ‡¸âš¡ï¸âš¡ï¸âš¡ï¸#KAG Text TRUMP 88022 #CombatVeteran</t>
  </si>
  <si>
    <t>http://pbs.twimg.com/profile_images/1242178548875448320/YXXrSgoC_normal.jpg</t>
  </si>
  <si>
    <t>LaughAtLefties</t>
  </si>
  <si>
    <t>Leftists benefit from 'straight face syndrome' - they spout rubbish but lack humor or irony therefore some take them seriously by mistake.</t>
  </si>
  <si>
    <t>http://pbs.twimg.com/profile_images/745985702488317956/sb1tSGny_normal.jpg</t>
  </si>
  <si>
    <t>Island Of Common Sense</t>
  </si>
  <si>
    <t>CapitalJandM</t>
  </si>
  <si>
    <t>maribanaki</t>
  </si>
  <si>
    <t>luckymomx4</t>
  </si>
  <si>
    <t>TheFieryHash</t>
  </si>
  <si>
    <t>Coastal_Escape</t>
  </si>
  <si>
    <t>specialistgi</t>
  </si>
  <si>
    <t>erasmojohnson</t>
  </si>
  <si>
    <t>thomasblair2012</t>
  </si>
  <si>
    <t>ElDuderino44</t>
  </si>
  <si>
    <t>NancyBice1</t>
  </si>
  <si>
    <t>KarenClancy12</t>
  </si>
  <si>
    <t>edfall1</t>
  </si>
  <si>
    <t>ChrisRoy489</t>
  </si>
  <si>
    <t>OutlawHT3</t>
  </si>
  <si>
    <t>Tambowreno</t>
  </si>
  <si>
    <t>Paigll</t>
  </si>
  <si>
    <t>__Kimberly1</t>
  </si>
  <si>
    <t>DatDamBatman</t>
  </si>
  <si>
    <t>GE_Condit</t>
  </si>
  <si>
    <t>KillAuDeepState</t>
  </si>
  <si>
    <t>DavidPollack7</t>
  </si>
  <si>
    <t>2Glitz4U</t>
  </si>
  <si>
    <t>johnny2k</t>
  </si>
  <si>
    <t>booboo4trump</t>
  </si>
  <si>
    <t>banks_harken</t>
  </si>
  <si>
    <t>Bryan1949</t>
  </si>
  <si>
    <t>countken1</t>
  </si>
  <si>
    <t>HindsTerrence</t>
  </si>
  <si>
    <t>ford_lisa1</t>
  </si>
  <si>
    <t>TawniBoyd</t>
  </si>
  <si>
    <t>megan_j_martine</t>
  </si>
  <si>
    <t>FrankPatriot_</t>
  </si>
  <si>
    <t>dad2ktj</t>
  </si>
  <si>
    <t>daisyinthehouse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</si>
</sst>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2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44039</v>
      </c>
    </row>
    <row r="7" spans="1:18" x14ac:dyDescent="0.25">
      <c r="B7" t="s">
        <v>13</v>
      </c>
      <c r="C7" s="2">
        <v>0.97569444444444453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3304499628</v>
      </c>
      <c r="C12" t="s">
        <v>36</v>
      </c>
      <c r="D12" t="s">
        <v>37</v>
      </c>
      <c r="E12" t="s">
        <v>38</v>
      </c>
    </row>
    <row r="13" spans="1:18" hidden="1" x14ac:dyDescent="0.25">
      <c r="A13" t="s">
        <v>0</v>
      </c>
    </row>
    <row r="14" spans="1:18" hidden="1" x14ac:dyDescent="0.25">
      <c r="A14" t="s">
        <v>1</v>
      </c>
    </row>
    <row r="15" spans="1:18" hidden="1" x14ac:dyDescent="0.25">
      <c r="A15" t="e" cm="1">
        <f t="array" ref="A15">-George Washington</f>
        <v>#NAME?</v>
      </c>
    </row>
    <row r="16" spans="1:18" hidden="1" x14ac:dyDescent="0.25">
      <c r="A16" t="s">
        <v>39</v>
      </c>
      <c r="B16" t="s">
        <v>40</v>
      </c>
      <c r="C16" t="s">
        <v>41</v>
      </c>
      <c r="D16" s="3">
        <v>42218.850208333337</v>
      </c>
      <c r="E16" t="s">
        <v>42</v>
      </c>
      <c r="G16" t="s">
        <v>43</v>
      </c>
      <c r="H16">
        <v>42924</v>
      </c>
      <c r="I16">
        <v>42037</v>
      </c>
      <c r="J16">
        <v>219178</v>
      </c>
      <c r="K16">
        <v>4</v>
      </c>
      <c r="L16">
        <v>109278</v>
      </c>
      <c r="M16" t="s">
        <v>43</v>
      </c>
    </row>
    <row r="17" spans="1:17" x14ac:dyDescent="0.25">
      <c r="A17">
        <v>2</v>
      </c>
      <c r="B17">
        <v>1.09839741050464E+18</v>
      </c>
      <c r="C17" t="s">
        <v>44</v>
      </c>
      <c r="D17" t="s">
        <v>45</v>
      </c>
      <c r="E17" t="s">
        <v>46</v>
      </c>
      <c r="F17" t="s">
        <v>47</v>
      </c>
      <c r="H17" s="3">
        <v>43517.070879629631</v>
      </c>
      <c r="I17" t="s">
        <v>48</v>
      </c>
      <c r="K17" t="s">
        <v>43</v>
      </c>
      <c r="L17">
        <v>325</v>
      </c>
      <c r="M17">
        <v>841</v>
      </c>
      <c r="N17">
        <v>409</v>
      </c>
      <c r="O17">
        <v>2</v>
      </c>
      <c r="P17">
        <v>3611</v>
      </c>
      <c r="Q17" t="s">
        <v>43</v>
      </c>
    </row>
    <row r="18" spans="1:17" x14ac:dyDescent="0.25">
      <c r="A18">
        <v>3</v>
      </c>
      <c r="B18">
        <v>3047722897</v>
      </c>
      <c r="C18" t="s">
        <v>49</v>
      </c>
      <c r="D18" t="s">
        <v>50</v>
      </c>
      <c r="E18" t="s">
        <v>51</v>
      </c>
      <c r="F18" t="s">
        <v>52</v>
      </c>
      <c r="G18" t="s">
        <v>41</v>
      </c>
      <c r="H18" s="3">
        <v>42062.873206018521</v>
      </c>
      <c r="I18" t="s">
        <v>53</v>
      </c>
      <c r="K18" t="s">
        <v>54</v>
      </c>
      <c r="L18">
        <v>242435</v>
      </c>
      <c r="M18">
        <v>10013</v>
      </c>
      <c r="N18">
        <v>1594</v>
      </c>
      <c r="O18">
        <v>370</v>
      </c>
      <c r="P18">
        <v>1778</v>
      </c>
      <c r="Q18" t="s">
        <v>54</v>
      </c>
    </row>
    <row r="19" spans="1:17" x14ac:dyDescent="0.25">
      <c r="A19">
        <v>4</v>
      </c>
      <c r="B19">
        <v>3420421481</v>
      </c>
      <c r="C19" t="s">
        <v>55</v>
      </c>
      <c r="D19" t="s">
        <v>56</v>
      </c>
      <c r="E19" t="s">
        <v>57</v>
      </c>
      <c r="F19" t="s">
        <v>58</v>
      </c>
      <c r="G19" t="s">
        <v>41</v>
      </c>
      <c r="H19" s="3">
        <v>42229.681932870371</v>
      </c>
      <c r="I19" t="s">
        <v>59</v>
      </c>
      <c r="K19" t="s">
        <v>54</v>
      </c>
      <c r="L19">
        <v>126288</v>
      </c>
      <c r="M19">
        <v>173</v>
      </c>
      <c r="N19">
        <v>1085</v>
      </c>
      <c r="O19">
        <v>123</v>
      </c>
      <c r="P19">
        <v>2026</v>
      </c>
      <c r="Q19" t="s">
        <v>43</v>
      </c>
    </row>
    <row r="20" spans="1:17" x14ac:dyDescent="0.25">
      <c r="A20">
        <v>5</v>
      </c>
      <c r="B20">
        <v>2874102076</v>
      </c>
      <c r="C20" t="s">
        <v>60</v>
      </c>
      <c r="D20" t="s">
        <v>61</v>
      </c>
      <c r="E20" t="s">
        <v>62</v>
      </c>
      <c r="F20" t="s">
        <v>63</v>
      </c>
      <c r="G20" t="s">
        <v>41</v>
      </c>
      <c r="H20" s="3">
        <v>41955.770335648151</v>
      </c>
      <c r="I20" t="s">
        <v>64</v>
      </c>
      <c r="K20" t="s">
        <v>54</v>
      </c>
      <c r="L20">
        <v>317309</v>
      </c>
      <c r="M20">
        <v>784</v>
      </c>
      <c r="N20">
        <v>4584</v>
      </c>
      <c r="O20">
        <v>654</v>
      </c>
      <c r="P20">
        <v>38853</v>
      </c>
      <c r="Q20" t="s">
        <v>43</v>
      </c>
    </row>
    <row r="21" spans="1:17" x14ac:dyDescent="0.25">
      <c r="A21">
        <v>6</v>
      </c>
      <c r="B21">
        <v>347613960</v>
      </c>
      <c r="C21" t="s">
        <v>65</v>
      </c>
      <c r="D21" t="s">
        <v>66</v>
      </c>
      <c r="E21" t="s">
        <v>67</v>
      </c>
      <c r="F21" t="s">
        <v>68</v>
      </c>
      <c r="G21" t="s">
        <v>41</v>
      </c>
      <c r="H21" s="3">
        <v>40758.101793981485</v>
      </c>
      <c r="I21" t="s">
        <v>69</v>
      </c>
      <c r="K21" t="s">
        <v>54</v>
      </c>
      <c r="L21">
        <v>8435</v>
      </c>
      <c r="M21">
        <v>5576</v>
      </c>
      <c r="N21">
        <v>100917</v>
      </c>
      <c r="O21">
        <v>78</v>
      </c>
      <c r="P21">
        <v>291777</v>
      </c>
      <c r="Q21" t="s">
        <v>43</v>
      </c>
    </row>
    <row r="22" spans="1:17" x14ac:dyDescent="0.25">
      <c r="A22">
        <v>7</v>
      </c>
      <c r="B22">
        <v>9.3118716781198502E+17</v>
      </c>
      <c r="C22" t="s">
        <v>70</v>
      </c>
      <c r="D22" t="s">
        <v>71</v>
      </c>
      <c r="E22" t="s">
        <v>72</v>
      </c>
      <c r="F22" t="s">
        <v>73</v>
      </c>
      <c r="H22" s="3">
        <v>43055.658518518518</v>
      </c>
      <c r="K22" t="s">
        <v>43</v>
      </c>
      <c r="L22">
        <v>69244</v>
      </c>
      <c r="M22">
        <v>48</v>
      </c>
      <c r="N22">
        <v>4310</v>
      </c>
      <c r="O22">
        <v>654</v>
      </c>
      <c r="P22">
        <v>62</v>
      </c>
      <c r="Q22" t="s">
        <v>54</v>
      </c>
    </row>
    <row r="23" spans="1:17" x14ac:dyDescent="0.25">
      <c r="A23">
        <v>8</v>
      </c>
      <c r="B23">
        <v>583456963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s="3">
        <v>41047.181111111109</v>
      </c>
      <c r="I23" t="s">
        <v>79</v>
      </c>
      <c r="K23" t="s">
        <v>43</v>
      </c>
      <c r="L23">
        <v>133494</v>
      </c>
      <c r="M23">
        <v>17413</v>
      </c>
      <c r="N23">
        <v>187611</v>
      </c>
      <c r="O23">
        <v>235</v>
      </c>
      <c r="P23">
        <v>273619</v>
      </c>
      <c r="Q23" t="s">
        <v>43</v>
      </c>
    </row>
    <row r="24" spans="1:17" x14ac:dyDescent="0.25">
      <c r="A24">
        <v>9</v>
      </c>
      <c r="B24">
        <v>105550996</v>
      </c>
      <c r="C24" t="s">
        <v>80</v>
      </c>
      <c r="D24" t="s">
        <v>81</v>
      </c>
      <c r="E24" t="s">
        <v>82</v>
      </c>
      <c r="F24" t="s">
        <v>83</v>
      </c>
      <c r="G24" t="s">
        <v>41</v>
      </c>
      <c r="H24" s="3">
        <v>40194.755335648151</v>
      </c>
      <c r="I24" t="s">
        <v>84</v>
      </c>
      <c r="K24" t="s">
        <v>43</v>
      </c>
      <c r="L24">
        <v>36789</v>
      </c>
      <c r="M24">
        <v>37630</v>
      </c>
      <c r="N24">
        <v>13978</v>
      </c>
      <c r="O24">
        <v>5</v>
      </c>
      <c r="P24">
        <v>13451</v>
      </c>
      <c r="Q24" t="s">
        <v>43</v>
      </c>
    </row>
    <row r="25" spans="1:17" x14ac:dyDescent="0.25">
      <c r="A25">
        <v>10</v>
      </c>
      <c r="B25">
        <v>1.00516646031296E+18</v>
      </c>
      <c r="C25" t="s">
        <v>85</v>
      </c>
      <c r="D25" t="s">
        <v>86</v>
      </c>
      <c r="E25" t="s">
        <v>87</v>
      </c>
      <c r="F25" t="s">
        <v>88</v>
      </c>
      <c r="H25" s="3">
        <v>43259.802476851852</v>
      </c>
      <c r="I25" t="s">
        <v>89</v>
      </c>
      <c r="K25" t="s">
        <v>43</v>
      </c>
      <c r="L25">
        <v>27941</v>
      </c>
      <c r="M25">
        <v>29975</v>
      </c>
      <c r="N25">
        <v>59019</v>
      </c>
      <c r="O25">
        <v>5</v>
      </c>
      <c r="P25">
        <v>29308</v>
      </c>
      <c r="Q25" t="s">
        <v>43</v>
      </c>
    </row>
    <row r="26" spans="1:17" x14ac:dyDescent="0.25">
      <c r="A26">
        <v>11</v>
      </c>
      <c r="B26">
        <v>7.8635153420013504E+17</v>
      </c>
      <c r="C26" t="s">
        <v>90</v>
      </c>
      <c r="D26" t="s">
        <v>91</v>
      </c>
      <c r="E26" t="s">
        <v>92</v>
      </c>
    </row>
    <row r="27" spans="1:17" hidden="1" x14ac:dyDescent="0.25">
      <c r="A27" t="s">
        <v>93</v>
      </c>
      <c r="B27" t="s">
        <v>94</v>
      </c>
      <c r="D27" s="3">
        <v>42655.988310185188</v>
      </c>
      <c r="E27" t="s">
        <v>95</v>
      </c>
      <c r="G27" t="s">
        <v>43</v>
      </c>
      <c r="H27">
        <v>4743</v>
      </c>
      <c r="I27">
        <v>3853</v>
      </c>
      <c r="J27">
        <v>58017</v>
      </c>
      <c r="K27">
        <v>3</v>
      </c>
      <c r="L27">
        <v>31526</v>
      </c>
      <c r="M27" t="s">
        <v>43</v>
      </c>
    </row>
    <row r="28" spans="1:17" x14ac:dyDescent="0.25">
      <c r="A28">
        <v>12</v>
      </c>
      <c r="B28">
        <v>4893656619</v>
      </c>
      <c r="C28" t="s">
        <v>96</v>
      </c>
      <c r="D28" t="s">
        <v>97</v>
      </c>
      <c r="E28" t="s">
        <v>98</v>
      </c>
    </row>
    <row r="29" spans="1:17" hidden="1" x14ac:dyDescent="0.25"/>
    <row r="30" spans="1:17" hidden="1" x14ac:dyDescent="0.25">
      <c r="A30" t="s">
        <v>99</v>
      </c>
      <c r="B30" t="s">
        <v>100</v>
      </c>
      <c r="D30" s="3">
        <v>42410.063194444447</v>
      </c>
      <c r="G30" t="s">
        <v>43</v>
      </c>
      <c r="H30">
        <v>1289</v>
      </c>
      <c r="I30">
        <v>895</v>
      </c>
      <c r="J30">
        <v>11448</v>
      </c>
      <c r="K30">
        <v>4</v>
      </c>
      <c r="L30">
        <v>19370</v>
      </c>
      <c r="M30" t="s">
        <v>43</v>
      </c>
    </row>
    <row r="31" spans="1:17" x14ac:dyDescent="0.25">
      <c r="A31">
        <v>13</v>
      </c>
      <c r="B31">
        <v>254820047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s="3">
        <v>40594.107511574075</v>
      </c>
      <c r="I31" t="s">
        <v>106</v>
      </c>
      <c r="K31" t="s">
        <v>43</v>
      </c>
      <c r="L31">
        <v>64318</v>
      </c>
      <c r="M31">
        <v>58707</v>
      </c>
      <c r="N31">
        <v>21481</v>
      </c>
      <c r="O31">
        <v>261</v>
      </c>
      <c r="P31">
        <v>19575</v>
      </c>
      <c r="Q31" t="s">
        <v>43</v>
      </c>
    </row>
    <row r="32" spans="1:17" x14ac:dyDescent="0.25">
      <c r="A32">
        <v>14</v>
      </c>
      <c r="B32">
        <v>1.17187547193347E+18</v>
      </c>
      <c r="C32" t="s">
        <v>107</v>
      </c>
      <c r="D32" t="s">
        <v>108</v>
      </c>
      <c r="E32" t="s">
        <v>109</v>
      </c>
      <c r="F32" t="s">
        <v>110</v>
      </c>
      <c r="H32" s="3">
        <v>43719.831875000003</v>
      </c>
      <c r="I32" t="s">
        <v>111</v>
      </c>
      <c r="K32" t="s">
        <v>43</v>
      </c>
      <c r="L32">
        <v>5363</v>
      </c>
      <c r="M32">
        <v>2850</v>
      </c>
      <c r="N32">
        <v>14678</v>
      </c>
      <c r="O32">
        <v>2</v>
      </c>
      <c r="P32">
        <v>21515</v>
      </c>
      <c r="Q32" t="s">
        <v>43</v>
      </c>
    </row>
    <row r="33" spans="1:17" x14ac:dyDescent="0.25">
      <c r="A33">
        <v>15</v>
      </c>
      <c r="B33">
        <v>277104617</v>
      </c>
      <c r="C33" t="s">
        <v>112</v>
      </c>
      <c r="D33" t="s">
        <v>113</v>
      </c>
      <c r="E33" t="s">
        <v>114</v>
      </c>
      <c r="F33" t="s">
        <v>115</v>
      </c>
      <c r="G33" t="s">
        <v>41</v>
      </c>
      <c r="H33" s="3">
        <v>40637.760208333333</v>
      </c>
      <c r="K33" t="s">
        <v>54</v>
      </c>
      <c r="L33">
        <v>73914</v>
      </c>
      <c r="M33">
        <v>86</v>
      </c>
      <c r="N33">
        <v>2856</v>
      </c>
      <c r="O33">
        <v>303</v>
      </c>
      <c r="P33">
        <v>1807</v>
      </c>
      <c r="Q33" t="s">
        <v>54</v>
      </c>
    </row>
    <row r="34" spans="1:17" x14ac:dyDescent="0.25">
      <c r="A34">
        <v>16</v>
      </c>
      <c r="B34">
        <v>504911569</v>
      </c>
      <c r="C34" t="s">
        <v>116</v>
      </c>
      <c r="D34" t="s">
        <v>117</v>
      </c>
      <c r="E34" t="s">
        <v>118</v>
      </c>
      <c r="F34" t="s">
        <v>119</v>
      </c>
      <c r="G34" t="s">
        <v>41</v>
      </c>
      <c r="H34" s="3">
        <v>40965.827939814815</v>
      </c>
      <c r="I34" t="s">
        <v>120</v>
      </c>
      <c r="K34" t="s">
        <v>54</v>
      </c>
      <c r="L34">
        <v>108089</v>
      </c>
      <c r="M34">
        <v>532</v>
      </c>
      <c r="N34">
        <v>3529</v>
      </c>
      <c r="O34">
        <v>632</v>
      </c>
      <c r="P34">
        <v>1373</v>
      </c>
      <c r="Q34" t="s">
        <v>54</v>
      </c>
    </row>
    <row r="35" spans="1:17" x14ac:dyDescent="0.25">
      <c r="A35">
        <v>17</v>
      </c>
      <c r="B35">
        <v>2924562947</v>
      </c>
      <c r="C35" t="s">
        <v>121</v>
      </c>
      <c r="D35" t="s">
        <v>122</v>
      </c>
      <c r="E35" t="s">
        <v>123</v>
      </c>
      <c r="F35" t="s">
        <v>124</v>
      </c>
      <c r="G35" t="s">
        <v>41</v>
      </c>
      <c r="H35" s="3">
        <v>41989.354560185187</v>
      </c>
      <c r="I35" t="s">
        <v>125</v>
      </c>
      <c r="K35" t="s">
        <v>54</v>
      </c>
      <c r="L35">
        <v>183809</v>
      </c>
      <c r="M35">
        <v>407</v>
      </c>
      <c r="N35">
        <v>2818</v>
      </c>
      <c r="O35">
        <v>507</v>
      </c>
      <c r="P35">
        <v>1147</v>
      </c>
      <c r="Q35" t="s">
        <v>54</v>
      </c>
    </row>
    <row r="36" spans="1:17" x14ac:dyDescent="0.25">
      <c r="A36">
        <v>18</v>
      </c>
      <c r="B36">
        <v>8.5154246248502003E+17</v>
      </c>
      <c r="C36" t="s">
        <v>126</v>
      </c>
      <c r="D36" t="s">
        <v>127</v>
      </c>
      <c r="E36" t="s">
        <v>128</v>
      </c>
      <c r="F36" t="s">
        <v>129</v>
      </c>
      <c r="G36" t="s">
        <v>41</v>
      </c>
      <c r="H36" s="3">
        <v>42835.880995370368</v>
      </c>
      <c r="I36" t="s">
        <v>130</v>
      </c>
      <c r="K36" t="s">
        <v>54</v>
      </c>
      <c r="L36">
        <v>31490</v>
      </c>
      <c r="M36">
        <v>170</v>
      </c>
      <c r="N36">
        <v>155</v>
      </c>
      <c r="O36">
        <v>208</v>
      </c>
      <c r="P36">
        <v>62</v>
      </c>
      <c r="Q36" t="s">
        <v>54</v>
      </c>
    </row>
    <row r="37" spans="1:17" x14ac:dyDescent="0.25">
      <c r="A37">
        <v>19</v>
      </c>
      <c r="B37">
        <v>2790755710</v>
      </c>
      <c r="C37" t="s">
        <v>131</v>
      </c>
      <c r="D37" t="s">
        <v>132</v>
      </c>
      <c r="E37" t="s">
        <v>133</v>
      </c>
      <c r="F37" t="s">
        <v>134</v>
      </c>
      <c r="G37" t="s">
        <v>41</v>
      </c>
      <c r="H37" s="3">
        <v>41911.218182870369</v>
      </c>
      <c r="K37" t="s">
        <v>54</v>
      </c>
      <c r="L37">
        <v>114659</v>
      </c>
      <c r="M37">
        <v>417</v>
      </c>
      <c r="N37">
        <v>1367</v>
      </c>
      <c r="O37">
        <v>512</v>
      </c>
      <c r="P37">
        <v>6255</v>
      </c>
      <c r="Q37" t="s">
        <v>54</v>
      </c>
    </row>
    <row r="38" spans="1:17" x14ac:dyDescent="0.25">
      <c r="A38">
        <v>20</v>
      </c>
      <c r="B38">
        <v>3461168303</v>
      </c>
      <c r="C38" t="s">
        <v>135</v>
      </c>
      <c r="D38" t="s">
        <v>136</v>
      </c>
      <c r="E38" t="s">
        <v>137</v>
      </c>
      <c r="F38" t="s">
        <v>138</v>
      </c>
      <c r="G38" t="s">
        <v>41</v>
      </c>
      <c r="H38" s="3">
        <v>42243.849675925929</v>
      </c>
      <c r="I38" t="s">
        <v>139</v>
      </c>
      <c r="K38" t="s">
        <v>54</v>
      </c>
      <c r="L38">
        <v>125847</v>
      </c>
      <c r="M38">
        <v>295</v>
      </c>
      <c r="N38">
        <v>1049</v>
      </c>
      <c r="O38">
        <v>605</v>
      </c>
      <c r="P38">
        <v>1752</v>
      </c>
      <c r="Q38" t="s">
        <v>54</v>
      </c>
    </row>
    <row r="39" spans="1:17" x14ac:dyDescent="0.25">
      <c r="A39">
        <v>21</v>
      </c>
      <c r="B39">
        <v>1.02735178307134E+18</v>
      </c>
      <c r="C39" t="s">
        <v>140</v>
      </c>
      <c r="D39" t="s">
        <v>141</v>
      </c>
      <c r="E39" t="s">
        <v>142</v>
      </c>
      <c r="F39" t="s">
        <v>143</v>
      </c>
      <c r="G39" t="s">
        <v>41</v>
      </c>
      <c r="H39" s="3">
        <v>43321.022303240738</v>
      </c>
      <c r="K39" t="s">
        <v>43</v>
      </c>
      <c r="L39">
        <v>548489</v>
      </c>
      <c r="M39">
        <v>209</v>
      </c>
      <c r="N39">
        <v>1778</v>
      </c>
      <c r="O39">
        <v>1084</v>
      </c>
      <c r="P39">
        <v>1180</v>
      </c>
      <c r="Q39" t="s">
        <v>54</v>
      </c>
    </row>
    <row r="40" spans="1:17" x14ac:dyDescent="0.25">
      <c r="A40">
        <v>22</v>
      </c>
      <c r="B40">
        <v>9.4661070988604595E+17</v>
      </c>
      <c r="C40" t="s">
        <v>144</v>
      </c>
      <c r="D40" t="s">
        <v>145</v>
      </c>
      <c r="E40" t="s">
        <v>146</v>
      </c>
    </row>
    <row r="41" spans="1:17" hidden="1" x14ac:dyDescent="0.25">
      <c r="A41" t="s">
        <v>2</v>
      </c>
    </row>
    <row r="42" spans="1:17" hidden="1" x14ac:dyDescent="0.25">
      <c r="A42" t="s">
        <v>147</v>
      </c>
      <c r="B42" t="s">
        <v>148</v>
      </c>
      <c r="C42" t="s">
        <v>41</v>
      </c>
      <c r="D42" s="3">
        <v>43098.219386574077</v>
      </c>
      <c r="G42" t="s">
        <v>43</v>
      </c>
      <c r="H42">
        <v>22325</v>
      </c>
      <c r="I42">
        <v>16269</v>
      </c>
      <c r="J42">
        <v>61244</v>
      </c>
      <c r="K42">
        <v>20</v>
      </c>
      <c r="L42">
        <v>17687</v>
      </c>
      <c r="M42" t="s">
        <v>43</v>
      </c>
    </row>
    <row r="43" spans="1:17" x14ac:dyDescent="0.25">
      <c r="A43">
        <v>23</v>
      </c>
      <c r="B43">
        <v>7.8747336105623898E+17</v>
      </c>
      <c r="C43" t="s">
        <v>149</v>
      </c>
      <c r="D43" t="s">
        <v>150</v>
      </c>
      <c r="E43" t="s">
        <v>151</v>
      </c>
      <c r="F43" t="s">
        <v>152</v>
      </c>
      <c r="H43" s="3">
        <v>42659.083958333336</v>
      </c>
      <c r="I43" t="s">
        <v>153</v>
      </c>
      <c r="K43" t="s">
        <v>54</v>
      </c>
      <c r="L43">
        <v>42587</v>
      </c>
      <c r="M43">
        <v>41762</v>
      </c>
      <c r="N43">
        <v>263411</v>
      </c>
      <c r="O43">
        <v>10</v>
      </c>
      <c r="P43">
        <v>229036</v>
      </c>
      <c r="Q43" t="s">
        <v>43</v>
      </c>
    </row>
    <row r="44" spans="1:17" x14ac:dyDescent="0.25">
      <c r="A44">
        <v>24</v>
      </c>
      <c r="B44">
        <v>7.6238979503729395E+17</v>
      </c>
      <c r="C44" t="s">
        <v>154</v>
      </c>
      <c r="D44" t="s">
        <v>155</v>
      </c>
      <c r="E44" t="s">
        <v>156</v>
      </c>
      <c r="F44" t="s">
        <v>157</v>
      </c>
      <c r="G44" t="s">
        <v>41</v>
      </c>
      <c r="H44" s="3">
        <v>42589.86650462963</v>
      </c>
      <c r="K44" t="s">
        <v>54</v>
      </c>
      <c r="L44">
        <v>389848</v>
      </c>
      <c r="M44">
        <v>1919</v>
      </c>
      <c r="N44">
        <v>46994</v>
      </c>
      <c r="O44">
        <v>1436</v>
      </c>
      <c r="P44">
        <v>47847</v>
      </c>
      <c r="Q44" t="s">
        <v>43</v>
      </c>
    </row>
    <row r="45" spans="1:17" x14ac:dyDescent="0.25">
      <c r="A45">
        <v>25</v>
      </c>
      <c r="B45">
        <v>1.2161484523141801E+18</v>
      </c>
      <c r="C45" t="s">
        <v>158</v>
      </c>
      <c r="D45" t="s">
        <v>159</v>
      </c>
      <c r="E45" t="s">
        <v>160</v>
      </c>
      <c r="F45" t="s">
        <v>161</v>
      </c>
      <c r="H45" s="3">
        <v>43842.001967592594</v>
      </c>
      <c r="K45" t="s">
        <v>54</v>
      </c>
      <c r="L45">
        <v>5544</v>
      </c>
      <c r="M45">
        <v>1441</v>
      </c>
      <c r="N45">
        <v>831</v>
      </c>
      <c r="O45">
        <v>6</v>
      </c>
      <c r="P45">
        <v>1796</v>
      </c>
      <c r="Q45" t="s">
        <v>43</v>
      </c>
    </row>
    <row r="46" spans="1:17" x14ac:dyDescent="0.25">
      <c r="A46">
        <v>26</v>
      </c>
      <c r="B46">
        <v>1.10915201134855E+18</v>
      </c>
      <c r="C46" t="s">
        <v>162</v>
      </c>
      <c r="D46" t="s">
        <v>163</v>
      </c>
      <c r="E46" t="s">
        <v>164</v>
      </c>
      <c r="F46" t="s">
        <v>165</v>
      </c>
      <c r="H46" s="3">
        <v>43546.747928240744</v>
      </c>
      <c r="I46" t="s">
        <v>166</v>
      </c>
      <c r="K46" t="s">
        <v>54</v>
      </c>
      <c r="L46">
        <v>57515</v>
      </c>
      <c r="M46">
        <v>34368</v>
      </c>
      <c r="N46">
        <v>9265</v>
      </c>
      <c r="O46">
        <v>100</v>
      </c>
      <c r="P46">
        <v>4721</v>
      </c>
      <c r="Q46" t="s">
        <v>43</v>
      </c>
    </row>
    <row r="47" spans="1:17" x14ac:dyDescent="0.25">
      <c r="A47">
        <v>27</v>
      </c>
      <c r="B47">
        <v>1.2602475309709801E+18</v>
      </c>
      <c r="C47" t="s">
        <v>167</v>
      </c>
      <c r="D47" t="s">
        <v>168</v>
      </c>
      <c r="E47" t="s">
        <v>169</v>
      </c>
      <c r="F47" t="s">
        <v>170</v>
      </c>
      <c r="H47" s="3">
        <v>43963.693564814814</v>
      </c>
      <c r="I47" t="s">
        <v>171</v>
      </c>
      <c r="K47" t="s">
        <v>43</v>
      </c>
      <c r="L47">
        <v>20703</v>
      </c>
      <c r="M47">
        <v>4928</v>
      </c>
      <c r="N47">
        <v>14287</v>
      </c>
      <c r="O47">
        <v>13</v>
      </c>
      <c r="P47">
        <v>17709</v>
      </c>
      <c r="Q47" t="s">
        <v>43</v>
      </c>
    </row>
    <row r="48" spans="1:17" x14ac:dyDescent="0.25">
      <c r="A48">
        <v>28</v>
      </c>
      <c r="B48">
        <v>13000872</v>
      </c>
      <c r="C48" t="s">
        <v>172</v>
      </c>
      <c r="D48" t="s">
        <v>173</v>
      </c>
      <c r="E48" t="s">
        <v>174</v>
      </c>
      <c r="F48" t="s">
        <v>175</v>
      </c>
      <c r="G48" t="s">
        <v>41</v>
      </c>
      <c r="H48" s="3">
        <v>39481.224166666667</v>
      </c>
      <c r="I48" t="s">
        <v>176</v>
      </c>
      <c r="K48" t="s">
        <v>54</v>
      </c>
      <c r="L48">
        <v>231007</v>
      </c>
      <c r="M48">
        <v>7083</v>
      </c>
      <c r="N48">
        <v>125397</v>
      </c>
      <c r="O48">
        <v>2055</v>
      </c>
      <c r="P48">
        <v>393</v>
      </c>
      <c r="Q48" t="s">
        <v>54</v>
      </c>
    </row>
    <row r="49" spans="1:17" x14ac:dyDescent="0.25">
      <c r="A49">
        <v>29</v>
      </c>
      <c r="B49">
        <v>3886227556</v>
      </c>
      <c r="C49" t="s">
        <v>177</v>
      </c>
      <c r="D49" t="s">
        <v>178</v>
      </c>
      <c r="E49" t="s">
        <v>179</v>
      </c>
      <c r="F49" t="s">
        <v>180</v>
      </c>
      <c r="G49" t="s">
        <v>41</v>
      </c>
      <c r="H49" s="3">
        <v>42284.1172337963</v>
      </c>
      <c r="K49" t="s">
        <v>43</v>
      </c>
      <c r="L49">
        <v>37</v>
      </c>
      <c r="M49">
        <v>79</v>
      </c>
      <c r="N49">
        <v>107</v>
      </c>
      <c r="O49">
        <v>0</v>
      </c>
      <c r="P49">
        <v>626</v>
      </c>
      <c r="Q49" t="s">
        <v>43</v>
      </c>
    </row>
    <row r="50" spans="1:17" x14ac:dyDescent="0.25">
      <c r="A50">
        <v>30</v>
      </c>
      <c r="B50">
        <v>562143233</v>
      </c>
      <c r="C50" t="s">
        <v>181</v>
      </c>
      <c r="D50" t="s">
        <v>182</v>
      </c>
      <c r="F50" t="s">
        <v>183</v>
      </c>
      <c r="G50" t="s">
        <v>41</v>
      </c>
      <c r="H50" s="3">
        <v>41023.674745370372</v>
      </c>
      <c r="K50" t="s">
        <v>43</v>
      </c>
      <c r="L50">
        <v>402</v>
      </c>
      <c r="M50">
        <v>396</v>
      </c>
      <c r="N50">
        <v>182</v>
      </c>
      <c r="O50">
        <v>0</v>
      </c>
      <c r="P50">
        <v>564</v>
      </c>
      <c r="Q50" t="s">
        <v>43</v>
      </c>
    </row>
    <row r="51" spans="1:17" x14ac:dyDescent="0.25">
      <c r="A51">
        <v>31</v>
      </c>
      <c r="B51">
        <v>620571475</v>
      </c>
      <c r="C51" t="s">
        <v>184</v>
      </c>
      <c r="D51" t="s">
        <v>185</v>
      </c>
      <c r="F51" t="s">
        <v>186</v>
      </c>
      <c r="G51" t="s">
        <v>41</v>
      </c>
      <c r="H51" s="3">
        <v>41088.115034722221</v>
      </c>
      <c r="K51" t="s">
        <v>54</v>
      </c>
      <c r="L51">
        <v>895846</v>
      </c>
      <c r="M51">
        <v>672</v>
      </c>
      <c r="N51">
        <v>11064</v>
      </c>
      <c r="O51">
        <v>3771</v>
      </c>
      <c r="P51">
        <v>2871</v>
      </c>
      <c r="Q51" t="s">
        <v>54</v>
      </c>
    </row>
    <row r="52" spans="1:17" x14ac:dyDescent="0.25">
      <c r="A52">
        <v>32</v>
      </c>
      <c r="B52">
        <v>2980441284</v>
      </c>
      <c r="C52" t="s">
        <v>187</v>
      </c>
      <c r="D52" t="s">
        <v>188</v>
      </c>
      <c r="E52" t="s">
        <v>189</v>
      </c>
      <c r="F52" t="s">
        <v>190</v>
      </c>
      <c r="G52" t="s">
        <v>41</v>
      </c>
      <c r="H52" s="3">
        <v>42017.838391203702</v>
      </c>
      <c r="K52" t="s">
        <v>43</v>
      </c>
      <c r="L52">
        <v>1702</v>
      </c>
      <c r="M52">
        <v>3164</v>
      </c>
      <c r="N52">
        <v>2276</v>
      </c>
      <c r="O52">
        <v>2</v>
      </c>
      <c r="P52">
        <v>6927</v>
      </c>
      <c r="Q52" t="s">
        <v>43</v>
      </c>
    </row>
    <row r="53" spans="1:17" x14ac:dyDescent="0.25">
      <c r="A53">
        <v>33</v>
      </c>
      <c r="B53">
        <v>1360104229</v>
      </c>
      <c r="C53" t="s">
        <v>191</v>
      </c>
      <c r="D53" t="s">
        <v>192</v>
      </c>
      <c r="E53" t="s">
        <v>193</v>
      </c>
      <c r="F53" t="s">
        <v>194</v>
      </c>
      <c r="G53" t="s">
        <v>41</v>
      </c>
      <c r="H53" s="3">
        <v>41381.775740740741</v>
      </c>
      <c r="K53" t="s">
        <v>43</v>
      </c>
      <c r="L53">
        <v>7</v>
      </c>
      <c r="M53">
        <v>87</v>
      </c>
      <c r="N53">
        <v>34</v>
      </c>
      <c r="O53">
        <v>0</v>
      </c>
      <c r="P53">
        <v>128</v>
      </c>
      <c r="Q53" t="s">
        <v>43</v>
      </c>
    </row>
    <row r="54" spans="1:17" x14ac:dyDescent="0.25">
      <c r="A54">
        <v>34</v>
      </c>
      <c r="B54">
        <v>8.4357924276390195E+17</v>
      </c>
      <c r="C54" t="s">
        <v>195</v>
      </c>
      <c r="D54" t="s">
        <v>196</v>
      </c>
      <c r="E54" t="s">
        <v>197</v>
      </c>
      <c r="F54" t="s">
        <v>198</v>
      </c>
      <c r="H54" s="3">
        <v>42813.906701388885</v>
      </c>
      <c r="I54" t="s">
        <v>199</v>
      </c>
      <c r="K54" t="s">
        <v>43</v>
      </c>
      <c r="L54">
        <v>91</v>
      </c>
      <c r="M54">
        <v>31</v>
      </c>
      <c r="N54">
        <v>323</v>
      </c>
      <c r="O54">
        <v>0</v>
      </c>
      <c r="P54">
        <v>7</v>
      </c>
      <c r="Q54" t="s">
        <v>43</v>
      </c>
    </row>
    <row r="55" spans="1:17" x14ac:dyDescent="0.25">
      <c r="A55">
        <v>35</v>
      </c>
      <c r="B55">
        <v>2295012080</v>
      </c>
      <c r="C55" t="s">
        <v>200</v>
      </c>
      <c r="D55" t="s">
        <v>201</v>
      </c>
      <c r="E55" t="s">
        <v>202</v>
      </c>
      <c r="F55" t="s">
        <v>203</v>
      </c>
      <c r="G55" t="s">
        <v>41</v>
      </c>
      <c r="H55" s="3">
        <v>41655.874236111114</v>
      </c>
      <c r="I55" t="s">
        <v>204</v>
      </c>
      <c r="K55" t="s">
        <v>54</v>
      </c>
      <c r="L55">
        <v>33390</v>
      </c>
      <c r="M55">
        <v>2045</v>
      </c>
      <c r="N55">
        <v>9933</v>
      </c>
      <c r="O55">
        <v>377</v>
      </c>
      <c r="P55">
        <v>14527</v>
      </c>
      <c r="Q55" t="s">
        <v>54</v>
      </c>
    </row>
    <row r="56" spans="1:17" x14ac:dyDescent="0.25">
      <c r="A56">
        <v>36</v>
      </c>
      <c r="B56">
        <v>20545835</v>
      </c>
      <c r="C56" t="s">
        <v>205</v>
      </c>
      <c r="D56" t="s">
        <v>206</v>
      </c>
      <c r="E56" t="s">
        <v>207</v>
      </c>
      <c r="F56" t="s">
        <v>208</v>
      </c>
      <c r="G56" t="s">
        <v>209</v>
      </c>
      <c r="H56" s="3">
        <v>39854.878344907411</v>
      </c>
      <c r="I56" t="s">
        <v>59</v>
      </c>
      <c r="K56" t="s">
        <v>54</v>
      </c>
      <c r="L56">
        <v>151444</v>
      </c>
      <c r="M56">
        <v>583</v>
      </c>
      <c r="N56">
        <v>100872</v>
      </c>
      <c r="O56">
        <v>2191</v>
      </c>
      <c r="P56">
        <v>1008</v>
      </c>
      <c r="Q56" t="s">
        <v>54</v>
      </c>
    </row>
    <row r="57" spans="1:17" x14ac:dyDescent="0.25">
      <c r="A57">
        <v>37</v>
      </c>
      <c r="B57">
        <v>1.19861546893808E+18</v>
      </c>
      <c r="C57" t="s">
        <v>210</v>
      </c>
      <c r="D57" t="s">
        <v>211</v>
      </c>
      <c r="E57" t="s">
        <v>212</v>
      </c>
    </row>
    <row r="58" spans="1:17" hidden="1" x14ac:dyDescent="0.25">
      <c r="A58" t="s">
        <v>213</v>
      </c>
      <c r="B58" t="s">
        <v>214</v>
      </c>
      <c r="C58" t="s">
        <v>215</v>
      </c>
      <c r="D58" t="s">
        <v>216</v>
      </c>
      <c r="F58" s="3">
        <v>43793.620254629626</v>
      </c>
      <c r="G58" t="s">
        <v>217</v>
      </c>
      <c r="I58" t="s">
        <v>43</v>
      </c>
      <c r="J58">
        <v>2757</v>
      </c>
      <c r="K58">
        <v>4202</v>
      </c>
      <c r="L58">
        <v>1218</v>
      </c>
      <c r="M58">
        <v>0</v>
      </c>
      <c r="N58">
        <v>0</v>
      </c>
      <c r="O58" t="s">
        <v>43</v>
      </c>
    </row>
    <row r="59" spans="1:17" x14ac:dyDescent="0.25">
      <c r="A59">
        <v>38</v>
      </c>
      <c r="B59">
        <v>50918332</v>
      </c>
      <c r="C59" t="s">
        <v>218</v>
      </c>
      <c r="D59" t="s">
        <v>219</v>
      </c>
      <c r="E59" t="s">
        <v>220</v>
      </c>
      <c r="F59" t="s">
        <v>221</v>
      </c>
      <c r="G59" t="s">
        <v>222</v>
      </c>
      <c r="H59" s="3">
        <v>39990.178993055553</v>
      </c>
      <c r="I59" t="s">
        <v>223</v>
      </c>
      <c r="K59" t="s">
        <v>54</v>
      </c>
      <c r="L59">
        <v>4369</v>
      </c>
      <c r="M59">
        <v>799</v>
      </c>
      <c r="N59">
        <v>984</v>
      </c>
      <c r="O59">
        <v>12</v>
      </c>
      <c r="P59">
        <v>412</v>
      </c>
      <c r="Q59" t="s">
        <v>43</v>
      </c>
    </row>
    <row r="60" spans="1:17" x14ac:dyDescent="0.25">
      <c r="A60">
        <v>39</v>
      </c>
      <c r="B60">
        <v>43775786</v>
      </c>
      <c r="C60" t="s">
        <v>224</v>
      </c>
      <c r="D60" t="s">
        <v>225</v>
      </c>
      <c r="E60" t="s">
        <v>226</v>
      </c>
      <c r="F60" t="s">
        <v>227</v>
      </c>
      <c r="G60" t="s">
        <v>41</v>
      </c>
      <c r="H60" s="3">
        <v>39964.963958333334</v>
      </c>
      <c r="I60" t="s">
        <v>228</v>
      </c>
      <c r="K60" t="s">
        <v>54</v>
      </c>
      <c r="L60">
        <v>1709178</v>
      </c>
      <c r="M60">
        <v>1261</v>
      </c>
      <c r="N60">
        <v>81789</v>
      </c>
      <c r="O60">
        <v>4477</v>
      </c>
      <c r="P60">
        <v>2438</v>
      </c>
      <c r="Q60" t="s">
        <v>43</v>
      </c>
    </row>
    <row r="61" spans="1:17" x14ac:dyDescent="0.25">
      <c r="A61">
        <v>40</v>
      </c>
      <c r="B61">
        <v>1.2254698114441101E+18</v>
      </c>
      <c r="C61" t="s">
        <v>229</v>
      </c>
      <c r="D61" t="s">
        <v>230</v>
      </c>
      <c r="E61" t="s">
        <v>231</v>
      </c>
      <c r="F61" t="s">
        <v>232</v>
      </c>
      <c r="H61" s="3">
        <v>43867.724097222221</v>
      </c>
      <c r="I61" t="s">
        <v>233</v>
      </c>
      <c r="K61" t="s">
        <v>43</v>
      </c>
      <c r="L61">
        <v>7732</v>
      </c>
      <c r="M61">
        <v>2901</v>
      </c>
      <c r="N61">
        <v>4277</v>
      </c>
      <c r="O61">
        <v>2</v>
      </c>
      <c r="P61">
        <v>9864</v>
      </c>
      <c r="Q61" t="s">
        <v>43</v>
      </c>
    </row>
    <row r="62" spans="1:17" x14ac:dyDescent="0.25">
      <c r="A62">
        <v>41</v>
      </c>
      <c r="B62">
        <v>1429428332</v>
      </c>
      <c r="C62" t="s">
        <v>234</v>
      </c>
      <c r="D62" t="s">
        <v>234</v>
      </c>
      <c r="E62" t="s">
        <v>235</v>
      </c>
      <c r="F62" t="s">
        <v>236</v>
      </c>
      <c r="G62" t="s">
        <v>41</v>
      </c>
      <c r="H62" s="3">
        <v>41409.141701388886</v>
      </c>
      <c r="I62" t="s">
        <v>59</v>
      </c>
      <c r="K62" t="s">
        <v>43</v>
      </c>
      <c r="L62">
        <v>38502</v>
      </c>
      <c r="M62">
        <v>39766</v>
      </c>
      <c r="N62">
        <v>49912</v>
      </c>
      <c r="O62">
        <v>2</v>
      </c>
      <c r="P62">
        <v>4756</v>
      </c>
      <c r="Q62" t="s">
        <v>43</v>
      </c>
    </row>
    <row r="63" spans="1:17" x14ac:dyDescent="0.25">
      <c r="A63">
        <v>42</v>
      </c>
      <c r="B63">
        <v>19290986</v>
      </c>
      <c r="C63" t="s">
        <v>237</v>
      </c>
      <c r="D63" t="s">
        <v>238</v>
      </c>
      <c r="E63" t="s">
        <v>239</v>
      </c>
      <c r="F63" t="s">
        <v>240</v>
      </c>
      <c r="G63" t="s">
        <v>41</v>
      </c>
      <c r="H63" s="3">
        <v>39834.636689814812</v>
      </c>
      <c r="K63" t="s">
        <v>54</v>
      </c>
      <c r="L63">
        <v>33337</v>
      </c>
      <c r="M63">
        <v>35781</v>
      </c>
      <c r="N63">
        <v>198251</v>
      </c>
      <c r="O63">
        <v>155</v>
      </c>
      <c r="P63">
        <v>141788</v>
      </c>
      <c r="Q63" t="s">
        <v>43</v>
      </c>
    </row>
    <row r="64" spans="1:17" x14ac:dyDescent="0.25">
      <c r="A64">
        <v>43</v>
      </c>
      <c r="B64">
        <v>4613275349</v>
      </c>
      <c r="C64" t="s">
        <v>241</v>
      </c>
      <c r="D64" t="s">
        <v>242</v>
      </c>
      <c r="E64" t="s">
        <v>243</v>
      </c>
      <c r="F64" t="s">
        <v>244</v>
      </c>
      <c r="H64" s="3">
        <v>42364.761145833334</v>
      </c>
      <c r="K64" t="s">
        <v>43</v>
      </c>
      <c r="L64">
        <v>1084</v>
      </c>
      <c r="M64">
        <v>2016</v>
      </c>
      <c r="N64">
        <v>6693</v>
      </c>
      <c r="O64">
        <v>1</v>
      </c>
      <c r="P64">
        <v>8825</v>
      </c>
      <c r="Q64" t="s">
        <v>43</v>
      </c>
    </row>
    <row r="65" spans="1:17" x14ac:dyDescent="0.25">
      <c r="A65">
        <v>44</v>
      </c>
      <c r="B65">
        <v>1.20963739467011E+18</v>
      </c>
      <c r="C65" t="s">
        <v>245</v>
      </c>
      <c r="D65" t="s">
        <v>246</v>
      </c>
      <c r="E65" t="s">
        <v>247</v>
      </c>
      <c r="F65" t="s">
        <v>248</v>
      </c>
      <c r="H65" s="3">
        <v>43824.034895833334</v>
      </c>
      <c r="K65" t="s">
        <v>43</v>
      </c>
      <c r="L65">
        <v>163</v>
      </c>
      <c r="M65">
        <v>2646</v>
      </c>
      <c r="N65">
        <v>4</v>
      </c>
      <c r="O65">
        <v>0</v>
      </c>
      <c r="P65">
        <v>0</v>
      </c>
      <c r="Q65" t="s">
        <v>43</v>
      </c>
    </row>
    <row r="66" spans="1:17" x14ac:dyDescent="0.25">
      <c r="A66">
        <v>45</v>
      </c>
      <c r="B66">
        <v>1359040722</v>
      </c>
      <c r="C66" t="s">
        <v>249</v>
      </c>
      <c r="D66" t="s">
        <v>250</v>
      </c>
      <c r="E66" t="s">
        <v>251</v>
      </c>
    </row>
    <row r="67" spans="1:17" hidden="1" x14ac:dyDescent="0.25">
      <c r="A67" t="s">
        <v>252</v>
      </c>
      <c r="B67" t="s">
        <v>253</v>
      </c>
      <c r="C67" t="s">
        <v>41</v>
      </c>
      <c r="D67" s="3">
        <v>41381.418483796297</v>
      </c>
      <c r="E67" t="s">
        <v>249</v>
      </c>
      <c r="G67" t="s">
        <v>54</v>
      </c>
      <c r="H67">
        <v>248672</v>
      </c>
      <c r="I67">
        <v>207723</v>
      </c>
      <c r="J67">
        <v>1152</v>
      </c>
      <c r="K67">
        <v>625</v>
      </c>
      <c r="L67">
        <v>5</v>
      </c>
      <c r="M67" t="s">
        <v>43</v>
      </c>
    </row>
    <row r="68" spans="1:17" x14ac:dyDescent="0.25">
      <c r="A68">
        <v>46</v>
      </c>
      <c r="B68">
        <v>16703058</v>
      </c>
      <c r="C68" t="s">
        <v>254</v>
      </c>
      <c r="D68" t="s">
        <v>255</v>
      </c>
      <c r="E68" t="s">
        <v>256</v>
      </c>
      <c r="F68" t="s">
        <v>257</v>
      </c>
      <c r="G68" t="s">
        <v>258</v>
      </c>
      <c r="H68" s="3">
        <v>39733.095821759256</v>
      </c>
      <c r="I68" t="s">
        <v>259</v>
      </c>
      <c r="K68" t="s">
        <v>43</v>
      </c>
      <c r="L68">
        <v>524866</v>
      </c>
      <c r="M68">
        <v>574643</v>
      </c>
      <c r="N68">
        <v>88562</v>
      </c>
      <c r="O68">
        <v>2672</v>
      </c>
      <c r="P68">
        <v>35394</v>
      </c>
      <c r="Q68" t="s">
        <v>43</v>
      </c>
    </row>
    <row r="69" spans="1:17" x14ac:dyDescent="0.25">
      <c r="A69">
        <v>47</v>
      </c>
      <c r="B69">
        <v>465790247</v>
      </c>
      <c r="C69" t="s">
        <v>260</v>
      </c>
      <c r="D69" t="s">
        <v>261</v>
      </c>
      <c r="E69" t="s">
        <v>262</v>
      </c>
      <c r="F69" t="s">
        <v>263</v>
      </c>
      <c r="G69" t="s">
        <v>41</v>
      </c>
      <c r="H69" s="3">
        <v>40924.788090277776</v>
      </c>
      <c r="K69" t="s">
        <v>54</v>
      </c>
      <c r="L69">
        <v>20515</v>
      </c>
      <c r="M69">
        <v>19041</v>
      </c>
      <c r="N69">
        <v>247669</v>
      </c>
      <c r="O69">
        <v>148</v>
      </c>
      <c r="P69">
        <v>29286</v>
      </c>
      <c r="Q69" t="s">
        <v>43</v>
      </c>
    </row>
    <row r="70" spans="1:17" x14ac:dyDescent="0.25">
      <c r="A70">
        <v>48</v>
      </c>
      <c r="B70">
        <v>1.18126913144381E+18</v>
      </c>
      <c r="C70" t="s">
        <v>264</v>
      </c>
      <c r="D70" t="s">
        <v>265</v>
      </c>
      <c r="E70" t="s">
        <v>266</v>
      </c>
      <c r="F70" t="s">
        <v>267</v>
      </c>
      <c r="H70" s="3">
        <v>43745.753368055557</v>
      </c>
      <c r="I70" t="s">
        <v>268</v>
      </c>
      <c r="K70" t="s">
        <v>43</v>
      </c>
      <c r="L70">
        <v>1761</v>
      </c>
      <c r="M70">
        <v>4954</v>
      </c>
      <c r="N70">
        <v>18620</v>
      </c>
      <c r="O70">
        <v>1</v>
      </c>
      <c r="P70">
        <v>4783</v>
      </c>
      <c r="Q70" t="s">
        <v>43</v>
      </c>
    </row>
    <row r="71" spans="1:17" x14ac:dyDescent="0.25">
      <c r="A71">
        <v>49</v>
      </c>
      <c r="B71">
        <v>8.8426115527488294E+17</v>
      </c>
      <c r="C71" t="s">
        <v>269</v>
      </c>
      <c r="D71" t="s">
        <v>270</v>
      </c>
      <c r="E71" t="s">
        <v>271</v>
      </c>
      <c r="F71" t="s">
        <v>272</v>
      </c>
      <c r="H71" s="3">
        <v>42926.167395833334</v>
      </c>
      <c r="I71" t="s">
        <v>59</v>
      </c>
      <c r="K71" t="s">
        <v>43</v>
      </c>
      <c r="L71">
        <v>1971</v>
      </c>
      <c r="M71">
        <v>3190</v>
      </c>
      <c r="N71">
        <v>4326</v>
      </c>
      <c r="O71">
        <v>1</v>
      </c>
      <c r="P71">
        <v>5946</v>
      </c>
      <c r="Q71" t="s">
        <v>43</v>
      </c>
    </row>
    <row r="72" spans="1:17" x14ac:dyDescent="0.25">
      <c r="A72">
        <v>50</v>
      </c>
      <c r="B72">
        <v>392754619</v>
      </c>
      <c r="C72" t="s">
        <v>273</v>
      </c>
      <c r="D72" t="s">
        <v>273</v>
      </c>
      <c r="E72" t="s">
        <v>274</v>
      </c>
      <c r="F72" t="s">
        <v>275</v>
      </c>
      <c r="G72" t="s">
        <v>41</v>
      </c>
      <c r="H72" s="3">
        <v>40833.608726851853</v>
      </c>
      <c r="I72" t="s">
        <v>276</v>
      </c>
      <c r="K72" t="s">
        <v>43</v>
      </c>
      <c r="L72">
        <v>1565</v>
      </c>
      <c r="M72">
        <v>2903</v>
      </c>
      <c r="N72">
        <v>17017</v>
      </c>
      <c r="O72">
        <v>6</v>
      </c>
      <c r="P72">
        <v>50553</v>
      </c>
      <c r="Q72" t="s">
        <v>43</v>
      </c>
    </row>
  </sheetData>
  <autoFilter ref="A11:A7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abSelected="1" topLeftCell="A76" workbookViewId="0">
      <selection activeCell="C85" sqref="A2:C85"/>
    </sheetView>
  </sheetViews>
  <sheetFormatPr baseColWidth="10" defaultRowHeight="15" x14ac:dyDescent="0.25"/>
  <cols>
    <col min="1" max="1" width="18.28515625" bestFit="1" customWidth="1"/>
    <col min="2" max="2" width="14.7109375" bestFit="1" customWidth="1"/>
    <col min="6" max="6" width="16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</row>
    <row r="2" spans="1:6" x14ac:dyDescent="0.25">
      <c r="A2" t="s">
        <v>37</v>
      </c>
      <c r="B2" t="s">
        <v>15</v>
      </c>
      <c r="C2" s="4" t="str">
        <f>IF(A2=E2,"mutual","friend")</f>
        <v>mutual</v>
      </c>
      <c r="D2" t="str" cm="1">
        <f t="array" ref="D2">IF(OR($A$2:$A$51=F2),"mutual","follower")</f>
        <v>mutual</v>
      </c>
      <c r="E2" s="4" t="str">
        <f>IFERROR(VLOOKUP(A2,$F$2:$F$51,1,FALSE),0)</f>
        <v>stephphilip8</v>
      </c>
      <c r="F2" t="s">
        <v>45</v>
      </c>
    </row>
    <row r="3" spans="1:6" x14ac:dyDescent="0.25">
      <c r="A3" t="s">
        <v>45</v>
      </c>
      <c r="B3" t="s">
        <v>15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BrendaDigmon</v>
      </c>
      <c r="F3" t="s">
        <v>37</v>
      </c>
    </row>
    <row r="4" spans="1:6" x14ac:dyDescent="0.25">
      <c r="A4" t="s">
        <v>50</v>
      </c>
      <c r="B4" t="s">
        <v>15</v>
      </c>
      <c r="C4" s="4" t="str">
        <f t="shared" si="0"/>
        <v>friend</v>
      </c>
      <c r="D4" t="str" cm="1">
        <f t="array" ref="D4">IF(OR($A$2:$A$51=F4),"mutual","follower")</f>
        <v>mutual</v>
      </c>
      <c r="E4" s="4">
        <f t="shared" si="1"/>
        <v>0</v>
      </c>
      <c r="F4" t="s">
        <v>81</v>
      </c>
    </row>
    <row r="5" spans="1:6" x14ac:dyDescent="0.25">
      <c r="A5" t="s">
        <v>56</v>
      </c>
      <c r="B5" t="s">
        <v>15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159</v>
      </c>
    </row>
    <row r="6" spans="1:6" x14ac:dyDescent="0.25">
      <c r="A6" t="s">
        <v>61</v>
      </c>
      <c r="B6" t="s">
        <v>15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86</v>
      </c>
    </row>
    <row r="7" spans="1:6" x14ac:dyDescent="0.25">
      <c r="A7" t="s">
        <v>66</v>
      </c>
      <c r="B7" t="s">
        <v>15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gassin123Charts</v>
      </c>
      <c r="F7" t="s">
        <v>91</v>
      </c>
    </row>
    <row r="8" spans="1:6" x14ac:dyDescent="0.25">
      <c r="A8" t="s">
        <v>71</v>
      </c>
      <c r="B8" t="s">
        <v>15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66</v>
      </c>
    </row>
    <row r="9" spans="1:6" x14ac:dyDescent="0.25">
      <c r="A9" t="s">
        <v>75</v>
      </c>
      <c r="B9" t="s">
        <v>15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102</v>
      </c>
    </row>
    <row r="10" spans="1:6" x14ac:dyDescent="0.25">
      <c r="A10" t="s">
        <v>81</v>
      </c>
      <c r="B10" t="s">
        <v>15</v>
      </c>
      <c r="C10" s="4" t="str">
        <f t="shared" si="0"/>
        <v>mutual</v>
      </c>
      <c r="D10" t="str" cm="1">
        <f t="array" ref="D10">IF(OR($A$2:$A$51=F10),"mutual","follower")</f>
        <v>follower</v>
      </c>
      <c r="E10" s="4" t="str">
        <f t="shared" si="1"/>
        <v>AntiLibtard44</v>
      </c>
      <c r="F10" t="s">
        <v>277</v>
      </c>
    </row>
    <row r="11" spans="1:6" x14ac:dyDescent="0.25">
      <c r="A11" t="s">
        <v>86</v>
      </c>
      <c r="B11" t="s">
        <v>15</v>
      </c>
      <c r="C11" s="4" t="str">
        <f t="shared" si="0"/>
        <v>mutual</v>
      </c>
      <c r="D11" t="str" cm="1">
        <f t="array" ref="D11">IF(OR($A$2:$A$51=F11),"mutual","follower")</f>
        <v>mutual</v>
      </c>
      <c r="E11" s="4" t="str">
        <f t="shared" si="1"/>
        <v>Harley_1955</v>
      </c>
      <c r="F11" t="s">
        <v>108</v>
      </c>
    </row>
    <row r="12" spans="1:6" x14ac:dyDescent="0.25">
      <c r="A12" t="s">
        <v>91</v>
      </c>
      <c r="B12" t="s">
        <v>15</v>
      </c>
      <c r="C12" s="4" t="str">
        <f t="shared" si="0"/>
        <v>mutual</v>
      </c>
      <c r="D12" t="str" cm="1">
        <f t="array" ref="D12">IF(OR($A$2:$A$51=F12),"mutual","follower")</f>
        <v>follower</v>
      </c>
      <c r="E12" s="4" t="str">
        <f t="shared" si="1"/>
        <v>mondolopez2</v>
      </c>
      <c r="F12" t="s">
        <v>278</v>
      </c>
    </row>
    <row r="13" spans="1:6" x14ac:dyDescent="0.25">
      <c r="A13" t="s">
        <v>97</v>
      </c>
      <c r="B13" t="s">
        <v>15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145</v>
      </c>
    </row>
    <row r="14" spans="1:6" x14ac:dyDescent="0.25">
      <c r="A14" t="s">
        <v>102</v>
      </c>
      <c r="B14" t="s">
        <v>15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TAlanHorne</v>
      </c>
      <c r="F14" t="s">
        <v>150</v>
      </c>
    </row>
    <row r="15" spans="1:6" x14ac:dyDescent="0.25">
      <c r="A15" t="s">
        <v>108</v>
      </c>
      <c r="B15" t="s">
        <v>15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DevilDog3325</v>
      </c>
      <c r="F15" t="s">
        <v>178</v>
      </c>
    </row>
    <row r="16" spans="1:6" x14ac:dyDescent="0.25">
      <c r="A16" t="s">
        <v>113</v>
      </c>
      <c r="B16" t="s">
        <v>15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182</v>
      </c>
    </row>
    <row r="17" spans="1:6" x14ac:dyDescent="0.25">
      <c r="A17" t="s">
        <v>117</v>
      </c>
      <c r="B17" t="s">
        <v>15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188</v>
      </c>
    </row>
    <row r="18" spans="1:6" x14ac:dyDescent="0.25">
      <c r="A18" t="s">
        <v>122</v>
      </c>
      <c r="B18" t="s">
        <v>15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279</v>
      </c>
    </row>
    <row r="19" spans="1:6" x14ac:dyDescent="0.25">
      <c r="A19" t="s">
        <v>127</v>
      </c>
      <c r="B19" t="s">
        <v>15</v>
      </c>
      <c r="C19" s="4" t="str">
        <f t="shared" si="0"/>
        <v>friend</v>
      </c>
      <c r="D19" t="str" cm="1">
        <f t="array" ref="D19">IF(OR($A$2:$A$51=F19),"mutual","follower")</f>
        <v>mutual</v>
      </c>
      <c r="E19" s="4">
        <f t="shared" si="1"/>
        <v>0</v>
      </c>
      <c r="F19" t="s">
        <v>192</v>
      </c>
    </row>
    <row r="20" spans="1:6" x14ac:dyDescent="0.25">
      <c r="A20" t="s">
        <v>132</v>
      </c>
      <c r="B20" t="s">
        <v>15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280</v>
      </c>
    </row>
    <row r="21" spans="1:6" x14ac:dyDescent="0.25">
      <c r="A21" t="s">
        <v>136</v>
      </c>
      <c r="B21" t="s">
        <v>15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281</v>
      </c>
    </row>
    <row r="22" spans="1:6" x14ac:dyDescent="0.25">
      <c r="A22" t="s">
        <v>141</v>
      </c>
      <c r="B22" t="s">
        <v>15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282</v>
      </c>
    </row>
    <row r="23" spans="1:6" x14ac:dyDescent="0.25">
      <c r="A23" t="s">
        <v>145</v>
      </c>
      <c r="B23" t="s">
        <v>15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GoboMontaco</v>
      </c>
      <c r="F23" t="s">
        <v>211</v>
      </c>
    </row>
    <row r="24" spans="1:6" x14ac:dyDescent="0.25">
      <c r="A24" t="s">
        <v>150</v>
      </c>
      <c r="B24" t="s">
        <v>15</v>
      </c>
      <c r="C24" s="4" t="str">
        <f t="shared" si="0"/>
        <v>mutual</v>
      </c>
      <c r="D24" t="str" cm="1">
        <f t="array" ref="D24">IF(OR($A$2:$A$51=F24),"mutual","follower")</f>
        <v>follower</v>
      </c>
      <c r="E24" s="4" t="str">
        <f t="shared" si="1"/>
        <v>HarveyStaub1</v>
      </c>
      <c r="F24" t="s">
        <v>283</v>
      </c>
    </row>
    <row r="25" spans="1:6" x14ac:dyDescent="0.25">
      <c r="A25" t="s">
        <v>155</v>
      </c>
      <c r="B25" t="s">
        <v>15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284</v>
      </c>
    </row>
    <row r="26" spans="1:6" x14ac:dyDescent="0.25">
      <c r="A26" t="s">
        <v>159</v>
      </c>
      <c r="B26" t="s">
        <v>15</v>
      </c>
      <c r="C26" s="4" t="str">
        <f t="shared" si="0"/>
        <v>mutual</v>
      </c>
      <c r="D26" t="str" cm="1">
        <f t="array" ref="D26">IF(OR($A$2:$A$51=F26),"mutual","follower")</f>
        <v>follower</v>
      </c>
      <c r="E26" s="4" t="str">
        <f t="shared" si="1"/>
        <v>jenfindshistory</v>
      </c>
      <c r="F26" t="s">
        <v>285</v>
      </c>
    </row>
    <row r="27" spans="1:6" x14ac:dyDescent="0.25">
      <c r="A27" t="s">
        <v>163</v>
      </c>
      <c r="B27" t="s">
        <v>15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286</v>
      </c>
    </row>
    <row r="28" spans="1:6" x14ac:dyDescent="0.25">
      <c r="A28" t="s">
        <v>168</v>
      </c>
      <c r="B28" t="s">
        <v>15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287</v>
      </c>
    </row>
    <row r="29" spans="1:6" x14ac:dyDescent="0.25">
      <c r="A29" t="s">
        <v>173</v>
      </c>
      <c r="B29" t="s">
        <v>15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288</v>
      </c>
    </row>
    <row r="30" spans="1:6" x14ac:dyDescent="0.25">
      <c r="A30" t="s">
        <v>178</v>
      </c>
      <c r="B30" t="s">
        <v>15</v>
      </c>
      <c r="C30" s="4" t="str">
        <f t="shared" si="0"/>
        <v>mutual</v>
      </c>
      <c r="D30" t="str" cm="1">
        <f t="array" ref="D30">IF(OR($A$2:$A$51=F30),"mutual","follower")</f>
        <v>follower</v>
      </c>
      <c r="E30" s="4" t="str">
        <f t="shared" si="1"/>
        <v>keep2treadway</v>
      </c>
      <c r="F30" t="s">
        <v>289</v>
      </c>
    </row>
    <row r="31" spans="1:6" x14ac:dyDescent="0.25">
      <c r="A31" t="s">
        <v>182</v>
      </c>
      <c r="B31" t="s">
        <v>15</v>
      </c>
      <c r="C31" s="4" t="str">
        <f t="shared" si="0"/>
        <v>mutual</v>
      </c>
      <c r="D31" t="str" cm="1">
        <f t="array" ref="D31">IF(OR($A$2:$A$51=F31),"mutual","follower")</f>
        <v>follower</v>
      </c>
      <c r="E31" s="4" t="str">
        <f t="shared" si="1"/>
        <v>nonstop43367112</v>
      </c>
      <c r="F31" t="s">
        <v>290</v>
      </c>
    </row>
    <row r="32" spans="1:6" x14ac:dyDescent="0.25">
      <c r="A32" t="s">
        <v>185</v>
      </c>
      <c r="B32" t="s">
        <v>15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291</v>
      </c>
    </row>
    <row r="33" spans="1:6" x14ac:dyDescent="0.25">
      <c r="A33" t="s">
        <v>188</v>
      </c>
      <c r="B33" t="s">
        <v>15</v>
      </c>
      <c r="C33" s="4" t="str">
        <f t="shared" si="0"/>
        <v>mutual</v>
      </c>
      <c r="D33" t="str" cm="1">
        <f t="array" ref="D33">IF(OR($A$2:$A$51=F33),"mutual","follower")</f>
        <v>follower</v>
      </c>
      <c r="E33" s="4" t="str">
        <f t="shared" si="1"/>
        <v>randal_tucker</v>
      </c>
      <c r="F33" t="s">
        <v>292</v>
      </c>
    </row>
    <row r="34" spans="1:6" x14ac:dyDescent="0.25">
      <c r="A34" t="s">
        <v>192</v>
      </c>
      <c r="B34" t="s">
        <v>15</v>
      </c>
      <c r="C34" s="4" t="str">
        <f t="shared" si="0"/>
        <v>mutual</v>
      </c>
      <c r="D34" t="str" cm="1">
        <f t="array" ref="D34">IF(OR($A$2:$A$51=F34),"mutual","follower")</f>
        <v>follower</v>
      </c>
      <c r="E34" s="4" t="str">
        <f t="shared" si="1"/>
        <v>Strife_Nicholas</v>
      </c>
      <c r="F34" t="s">
        <v>293</v>
      </c>
    </row>
    <row r="35" spans="1:6" x14ac:dyDescent="0.25">
      <c r="A35" t="s">
        <v>196</v>
      </c>
      <c r="B35" t="s">
        <v>15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294</v>
      </c>
    </row>
    <row r="36" spans="1:6" x14ac:dyDescent="0.25">
      <c r="A36" t="s">
        <v>201</v>
      </c>
      <c r="B36" t="s">
        <v>15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295</v>
      </c>
    </row>
    <row r="37" spans="1:6" x14ac:dyDescent="0.25">
      <c r="A37" t="s">
        <v>206</v>
      </c>
      <c r="B37" t="s">
        <v>15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296</v>
      </c>
    </row>
    <row r="38" spans="1:6" x14ac:dyDescent="0.25">
      <c r="A38" t="s">
        <v>211</v>
      </c>
      <c r="B38" t="s">
        <v>15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VoteRegistered</v>
      </c>
      <c r="F38" t="s">
        <v>297</v>
      </c>
    </row>
    <row r="39" spans="1:6" x14ac:dyDescent="0.25">
      <c r="A39" t="s">
        <v>219</v>
      </c>
      <c r="B39" t="s">
        <v>15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298</v>
      </c>
    </row>
    <row r="40" spans="1:6" x14ac:dyDescent="0.25">
      <c r="A40" t="s">
        <v>225</v>
      </c>
      <c r="B40" t="s">
        <v>15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299</v>
      </c>
    </row>
    <row r="41" spans="1:6" x14ac:dyDescent="0.25">
      <c r="A41" t="s">
        <v>230</v>
      </c>
      <c r="B41" t="s">
        <v>15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300</v>
      </c>
    </row>
    <row r="42" spans="1:6" x14ac:dyDescent="0.25">
      <c r="A42" t="s">
        <v>234</v>
      </c>
      <c r="B42" t="s">
        <v>15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301</v>
      </c>
    </row>
    <row r="43" spans="1:6" x14ac:dyDescent="0.25">
      <c r="A43" t="s">
        <v>238</v>
      </c>
      <c r="B43" t="s">
        <v>15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302</v>
      </c>
    </row>
    <row r="44" spans="1:6" x14ac:dyDescent="0.25">
      <c r="A44" t="s">
        <v>242</v>
      </c>
      <c r="B44" t="s">
        <v>15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303</v>
      </c>
    </row>
    <row r="45" spans="1:6" x14ac:dyDescent="0.25">
      <c r="A45" t="s">
        <v>246</v>
      </c>
      <c r="B45" t="s">
        <v>15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304</v>
      </c>
    </row>
    <row r="46" spans="1:6" x14ac:dyDescent="0.25">
      <c r="A46" t="s">
        <v>250</v>
      </c>
      <c r="B46" t="s">
        <v>15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305</v>
      </c>
    </row>
    <row r="47" spans="1:6" x14ac:dyDescent="0.25">
      <c r="A47" t="s">
        <v>255</v>
      </c>
      <c r="B47" t="s">
        <v>15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306</v>
      </c>
    </row>
    <row r="48" spans="1:6" x14ac:dyDescent="0.25">
      <c r="A48" t="s">
        <v>261</v>
      </c>
      <c r="B48" t="s">
        <v>15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307</v>
      </c>
    </row>
    <row r="49" spans="1:6" x14ac:dyDescent="0.25">
      <c r="A49" t="s">
        <v>265</v>
      </c>
      <c r="B49" t="s">
        <v>15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308</v>
      </c>
    </row>
    <row r="50" spans="1:6" x14ac:dyDescent="0.25">
      <c r="A50" t="s">
        <v>270</v>
      </c>
      <c r="B50" t="s">
        <v>15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309</v>
      </c>
    </row>
    <row r="51" spans="1:6" x14ac:dyDescent="0.25">
      <c r="A51" t="s">
        <v>273</v>
      </c>
      <c r="B51" t="s">
        <v>15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310</v>
      </c>
    </row>
    <row r="52" spans="1:6" x14ac:dyDescent="0.25">
      <c r="A52" t="s">
        <v>277</v>
      </c>
      <c r="B52" t="s">
        <v>15</v>
      </c>
      <c r="C52" t="str" cm="1">
        <f t="array" ref="C52">IF(OR($A$2:$A$51=E52),"mutual","follower")</f>
        <v>follower</v>
      </c>
    </row>
    <row r="53" spans="1:6" x14ac:dyDescent="0.25">
      <c r="A53" t="s">
        <v>278</v>
      </c>
      <c r="B53" t="s">
        <v>15</v>
      </c>
      <c r="C53" t="str" cm="1">
        <f t="array" ref="C53">IF(OR($A$2:$A$51=E53),"mutual","follower")</f>
        <v>follower</v>
      </c>
    </row>
    <row r="54" spans="1:6" x14ac:dyDescent="0.25">
      <c r="A54" t="s">
        <v>279</v>
      </c>
      <c r="B54" t="s">
        <v>15</v>
      </c>
      <c r="C54" t="str" cm="1">
        <f t="array" ref="C54">IF(OR($A$2:$A$51=E54),"mutual","follower")</f>
        <v>follower</v>
      </c>
    </row>
    <row r="55" spans="1:6" x14ac:dyDescent="0.25">
      <c r="A55" t="s">
        <v>280</v>
      </c>
      <c r="B55" t="s">
        <v>15</v>
      </c>
      <c r="C55" t="str" cm="1">
        <f t="array" ref="C55">IF(OR($A$2:$A$51=E55),"mutual","follower")</f>
        <v>follower</v>
      </c>
    </row>
    <row r="56" spans="1:6" x14ac:dyDescent="0.25">
      <c r="A56" t="s">
        <v>281</v>
      </c>
      <c r="B56" t="s">
        <v>15</v>
      </c>
      <c r="C56" t="str" cm="1">
        <f t="array" ref="C56">IF(OR($A$2:$A$51=E56),"mutual","follower")</f>
        <v>follower</v>
      </c>
    </row>
    <row r="57" spans="1:6" x14ac:dyDescent="0.25">
      <c r="A57" t="s">
        <v>282</v>
      </c>
      <c r="B57" t="s">
        <v>15</v>
      </c>
      <c r="C57" t="str" cm="1">
        <f t="array" ref="C57">IF(OR($A$2:$A$51=E57),"mutual","follower")</f>
        <v>follower</v>
      </c>
    </row>
    <row r="58" spans="1:6" x14ac:dyDescent="0.25">
      <c r="A58" t="s">
        <v>283</v>
      </c>
      <c r="B58" t="s">
        <v>15</v>
      </c>
      <c r="C58" t="str" cm="1">
        <f t="array" ref="C58">IF(OR($A$2:$A$51=E58),"mutual","follower")</f>
        <v>follower</v>
      </c>
    </row>
    <row r="59" spans="1:6" x14ac:dyDescent="0.25">
      <c r="A59" t="s">
        <v>284</v>
      </c>
      <c r="B59" t="s">
        <v>15</v>
      </c>
      <c r="C59" t="str" cm="1">
        <f t="array" ref="C59">IF(OR($A$2:$A$51=E59),"mutual","follower")</f>
        <v>follower</v>
      </c>
    </row>
    <row r="60" spans="1:6" x14ac:dyDescent="0.25">
      <c r="A60" t="s">
        <v>285</v>
      </c>
      <c r="B60" t="s">
        <v>15</v>
      </c>
      <c r="C60" t="str" cm="1">
        <f t="array" ref="C60">IF(OR($A$2:$A$51=E60),"mutual","follower")</f>
        <v>follower</v>
      </c>
    </row>
    <row r="61" spans="1:6" x14ac:dyDescent="0.25">
      <c r="A61" t="s">
        <v>286</v>
      </c>
      <c r="B61" t="s">
        <v>15</v>
      </c>
      <c r="C61" t="str" cm="1">
        <f t="array" ref="C61">IF(OR($A$2:$A$51=E61),"mutual","follower")</f>
        <v>follower</v>
      </c>
    </row>
    <row r="62" spans="1:6" x14ac:dyDescent="0.25">
      <c r="A62" t="s">
        <v>287</v>
      </c>
      <c r="B62" t="s">
        <v>15</v>
      </c>
      <c r="C62" t="str" cm="1">
        <f t="array" ref="C62">IF(OR($A$2:$A$51=E62),"mutual","follower")</f>
        <v>follower</v>
      </c>
    </row>
    <row r="63" spans="1:6" x14ac:dyDescent="0.25">
      <c r="A63" t="s">
        <v>288</v>
      </c>
      <c r="B63" t="s">
        <v>15</v>
      </c>
      <c r="C63" t="str" cm="1">
        <f t="array" ref="C63">IF(OR($A$2:$A$51=E63),"mutual","follower")</f>
        <v>follower</v>
      </c>
    </row>
    <row r="64" spans="1:6" x14ac:dyDescent="0.25">
      <c r="A64" t="s">
        <v>289</v>
      </c>
      <c r="B64" t="s">
        <v>15</v>
      </c>
      <c r="C64" t="str" cm="1">
        <f t="array" ref="C64">IF(OR($A$2:$A$51=E64),"mutual","follower")</f>
        <v>follower</v>
      </c>
    </row>
    <row r="65" spans="1:3" x14ac:dyDescent="0.25">
      <c r="A65" t="s">
        <v>290</v>
      </c>
      <c r="B65" t="s">
        <v>15</v>
      </c>
      <c r="C65" t="str" cm="1">
        <f t="array" ref="C65">IF(OR($A$2:$A$51=E65),"mutual","follower")</f>
        <v>follower</v>
      </c>
    </row>
    <row r="66" spans="1:3" x14ac:dyDescent="0.25">
      <c r="A66" t="s">
        <v>291</v>
      </c>
      <c r="B66" t="s">
        <v>15</v>
      </c>
      <c r="C66" t="str" cm="1">
        <f t="array" ref="C66">IF(OR($A$2:$A$51=E66),"mutual","follower")</f>
        <v>follower</v>
      </c>
    </row>
    <row r="67" spans="1:3" x14ac:dyDescent="0.25">
      <c r="A67" t="s">
        <v>292</v>
      </c>
      <c r="B67" t="s">
        <v>15</v>
      </c>
      <c r="C67" t="str" cm="1">
        <f t="array" ref="C67">IF(OR($A$2:$A$51=E67),"mutual","follower")</f>
        <v>follower</v>
      </c>
    </row>
    <row r="68" spans="1:3" x14ac:dyDescent="0.25">
      <c r="A68" t="s">
        <v>293</v>
      </c>
      <c r="B68" t="s">
        <v>15</v>
      </c>
      <c r="C68" t="str" cm="1">
        <f t="array" ref="C68">IF(OR($A$2:$A$51=E68),"mutual","follower")</f>
        <v>follower</v>
      </c>
    </row>
    <row r="69" spans="1:3" x14ac:dyDescent="0.25">
      <c r="A69" t="s">
        <v>294</v>
      </c>
      <c r="B69" t="s">
        <v>15</v>
      </c>
      <c r="C69" t="str" cm="1">
        <f t="array" ref="C69">IF(OR($A$2:$A$51=E69),"mutual","follower")</f>
        <v>follower</v>
      </c>
    </row>
    <row r="70" spans="1:3" x14ac:dyDescent="0.25">
      <c r="A70" t="s">
        <v>295</v>
      </c>
      <c r="B70" t="s">
        <v>15</v>
      </c>
      <c r="C70" t="str" cm="1">
        <f t="array" ref="C70">IF(OR($A$2:$A$51=E70),"mutual","follower")</f>
        <v>follower</v>
      </c>
    </row>
    <row r="71" spans="1:3" x14ac:dyDescent="0.25">
      <c r="A71" t="s">
        <v>296</v>
      </c>
      <c r="B71" t="s">
        <v>15</v>
      </c>
      <c r="C71" t="str" cm="1">
        <f t="array" ref="C71">IF(OR($A$2:$A$51=E71),"mutual","follower")</f>
        <v>follower</v>
      </c>
    </row>
    <row r="72" spans="1:3" x14ac:dyDescent="0.25">
      <c r="A72" t="s">
        <v>297</v>
      </c>
      <c r="B72" t="s">
        <v>15</v>
      </c>
      <c r="C72" t="str" cm="1">
        <f t="array" ref="C72">IF(OR($A$2:$A$51=E72),"mutual","follower")</f>
        <v>follower</v>
      </c>
    </row>
    <row r="73" spans="1:3" x14ac:dyDescent="0.25">
      <c r="A73" t="s">
        <v>298</v>
      </c>
      <c r="B73" t="s">
        <v>15</v>
      </c>
      <c r="C73" t="str" cm="1">
        <f t="array" ref="C73">IF(OR($A$2:$A$51=E73),"mutual","follower")</f>
        <v>follower</v>
      </c>
    </row>
    <row r="74" spans="1:3" x14ac:dyDescent="0.25">
      <c r="A74" t="s">
        <v>299</v>
      </c>
      <c r="B74" t="s">
        <v>15</v>
      </c>
      <c r="C74" t="str" cm="1">
        <f t="array" ref="C74">IF(OR($A$2:$A$51=E74),"mutual","follower")</f>
        <v>follower</v>
      </c>
    </row>
    <row r="75" spans="1:3" x14ac:dyDescent="0.25">
      <c r="A75" t="s">
        <v>300</v>
      </c>
      <c r="B75" t="s">
        <v>15</v>
      </c>
      <c r="C75" t="str" cm="1">
        <f t="array" ref="C75">IF(OR($A$2:$A$51=E75),"mutual","follower")</f>
        <v>follower</v>
      </c>
    </row>
    <row r="76" spans="1:3" x14ac:dyDescent="0.25">
      <c r="A76" t="s">
        <v>301</v>
      </c>
      <c r="B76" t="s">
        <v>15</v>
      </c>
      <c r="C76" t="str" cm="1">
        <f t="array" ref="C76">IF(OR($A$2:$A$51=E76),"mutual","follower")</f>
        <v>follower</v>
      </c>
    </row>
    <row r="77" spans="1:3" x14ac:dyDescent="0.25">
      <c r="A77" t="s">
        <v>302</v>
      </c>
      <c r="B77" t="s">
        <v>15</v>
      </c>
      <c r="C77" t="str" cm="1">
        <f t="array" ref="C77">IF(OR($A$2:$A$51=E77),"mutual","follower")</f>
        <v>follower</v>
      </c>
    </row>
    <row r="78" spans="1:3" x14ac:dyDescent="0.25">
      <c r="A78" t="s">
        <v>303</v>
      </c>
      <c r="B78" t="s">
        <v>15</v>
      </c>
      <c r="C78" t="str" cm="1">
        <f t="array" ref="C78">IF(OR($A$2:$A$51=E78),"mutual","follower")</f>
        <v>follower</v>
      </c>
    </row>
    <row r="79" spans="1:3" x14ac:dyDescent="0.25">
      <c r="A79" t="s">
        <v>304</v>
      </c>
      <c r="B79" t="s">
        <v>15</v>
      </c>
      <c r="C79" t="str" cm="1">
        <f t="array" ref="C79">IF(OR($A$2:$A$51=E79),"mutual","follower")</f>
        <v>follower</v>
      </c>
    </row>
    <row r="80" spans="1:3" x14ac:dyDescent="0.25">
      <c r="A80" t="s">
        <v>305</v>
      </c>
      <c r="B80" t="s">
        <v>15</v>
      </c>
      <c r="C80" t="str" cm="1">
        <f t="array" ref="C80">IF(OR($A$2:$A$51=E80),"mutual","follower")</f>
        <v>follower</v>
      </c>
    </row>
    <row r="81" spans="1:3" x14ac:dyDescent="0.25">
      <c r="A81" t="s">
        <v>306</v>
      </c>
      <c r="B81" t="s">
        <v>15</v>
      </c>
      <c r="C81" t="str" cm="1">
        <f t="array" ref="C81">IF(OR($A$2:$A$51=E81),"mutual","follower")</f>
        <v>follower</v>
      </c>
    </row>
    <row r="82" spans="1:3" x14ac:dyDescent="0.25">
      <c r="A82" t="s">
        <v>307</v>
      </c>
      <c r="B82" t="s">
        <v>15</v>
      </c>
      <c r="C82" t="str" cm="1">
        <f t="array" ref="C82">IF(OR($A$2:$A$51=E82),"mutual","follower")</f>
        <v>follower</v>
      </c>
    </row>
    <row r="83" spans="1:3" x14ac:dyDescent="0.25">
      <c r="A83" t="s">
        <v>308</v>
      </c>
      <c r="B83" t="s">
        <v>15</v>
      </c>
      <c r="C83" t="str" cm="1">
        <f t="array" ref="C83">IF(OR($A$2:$A$51=E83),"mutual","follower")</f>
        <v>follower</v>
      </c>
    </row>
    <row r="84" spans="1:3" x14ac:dyDescent="0.25">
      <c r="A84" t="s">
        <v>309</v>
      </c>
      <c r="B84" t="s">
        <v>15</v>
      </c>
      <c r="C84" t="str" cm="1">
        <f t="array" ref="C84">IF(OR($A$2:$A$51=E84),"mutual","follower")</f>
        <v>follower</v>
      </c>
    </row>
    <row r="85" spans="1:3" x14ac:dyDescent="0.25">
      <c r="A85" t="s">
        <v>310</v>
      </c>
      <c r="B85" t="s">
        <v>15</v>
      </c>
      <c r="C85" t="str" cm="1">
        <f t="array" ref="C85">IF(OR($A$2:$A$51=E85),"mutual","follower")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LittletonTWalle_friends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2020-07-30T18:55:55Z</dcterms:created>
  <dcterms:modified xsi:type="dcterms:W3CDTF">2020-07-30T20:14:33Z</dcterms:modified>
</cp:coreProperties>
</file>