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a\Desktop\users\users_exp2\userrs\nursohalbgeil\friends-20200728\"/>
    </mc:Choice>
  </mc:AlternateContent>
  <xr:revisionPtr revIDLastSave="0" documentId="13_ncr:1_{732A327F-7856-4288-A612-76055350621F}" xr6:coauthVersionLast="45" xr6:coauthVersionMax="45" xr10:uidLastSave="{00000000-0000-0000-0000-000000000000}"/>
  <bookViews>
    <workbookView xWindow="20370" yWindow="-120" windowWidth="29040" windowHeight="16440" activeTab="1" xr2:uid="{00000000-000D-0000-FFFF-FFFF00000000}"/>
  </bookViews>
  <sheets>
    <sheet name="nursohalbgeil_friends" sheetId="1" r:id="rId1"/>
    <sheet name="Hoja1" sheetId="2" r:id="rId2"/>
  </sheets>
  <definedNames>
    <definedName name="_xlnm._FilterDatabase" localSheetId="1" hidden="1">Hoja1!$A$1:$F$51</definedName>
    <definedName name="_xlnm._FilterDatabase" localSheetId="0" hidden="1">nursohalbgeil_friends!$A$11:$A$80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3" i="2" l="1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3" i="2" a="1"/>
  <c r="C63" i="2"/>
  <c r="C64" i="2" a="1"/>
  <c r="C64" i="2" s="1"/>
  <c r="C65" i="2" a="1"/>
  <c r="C65" i="2" s="1"/>
  <c r="C66" i="2" a="1"/>
  <c r="C66" i="2" s="1"/>
  <c r="C67" i="2" a="1"/>
  <c r="C67" i="2" s="1"/>
  <c r="C68" i="2" a="1"/>
  <c r="C68" i="2" s="1"/>
  <c r="C69" i="2" a="1"/>
  <c r="C69" i="2" s="1"/>
  <c r="C70" i="2" a="1"/>
  <c r="C70" i="2" s="1"/>
  <c r="C71" i="2" a="1"/>
  <c r="C71" i="2"/>
  <c r="C72" i="2" a="1"/>
  <c r="C72" i="2" s="1"/>
  <c r="C73" i="2" a="1"/>
  <c r="C73" i="2" s="1"/>
  <c r="C74" i="2" a="1"/>
  <c r="C74" i="2" s="1"/>
  <c r="C75" i="2" a="1"/>
  <c r="C75" i="2"/>
  <c r="C52" i="2" a="1"/>
  <c r="C52" i="2" s="1"/>
  <c r="E51" i="2" l="1"/>
  <c r="C51" i="2" s="1"/>
  <c r="D51" i="2" a="1"/>
  <c r="D51" i="2" s="1"/>
  <c r="E50" i="2"/>
  <c r="C50" i="2" s="1"/>
  <c r="D50" i="2" a="1"/>
  <c r="D50" i="2" s="1"/>
  <c r="E49" i="2"/>
  <c r="C49" i="2" s="1"/>
  <c r="D49" i="2" a="1"/>
  <c r="D49" i="2" s="1"/>
  <c r="E48" i="2"/>
  <c r="C48" i="2" s="1"/>
  <c r="D48" i="2" a="1"/>
  <c r="D48" i="2" s="1"/>
  <c r="E47" i="2"/>
  <c r="C47" i="2" s="1"/>
  <c r="D47" i="2" a="1"/>
  <c r="D47" i="2" s="1"/>
  <c r="E46" i="2"/>
  <c r="C46" i="2" s="1"/>
  <c r="D46" i="2" a="1"/>
  <c r="D46" i="2" s="1"/>
  <c r="E45" i="2"/>
  <c r="C45" i="2" s="1"/>
  <c r="D45" i="2" a="1"/>
  <c r="D45" i="2" s="1"/>
  <c r="E44" i="2"/>
  <c r="C44" i="2" s="1"/>
  <c r="D44" i="2" a="1"/>
  <c r="D44" i="2" s="1"/>
  <c r="E43" i="2"/>
  <c r="C43" i="2" s="1"/>
  <c r="D43" i="2" a="1"/>
  <c r="D43" i="2" s="1"/>
  <c r="E42" i="2"/>
  <c r="C42" i="2" s="1"/>
  <c r="D42" i="2" a="1"/>
  <c r="D42" i="2" s="1"/>
  <c r="E41" i="2"/>
  <c r="C41" i="2" s="1"/>
  <c r="D41" i="2" a="1"/>
  <c r="D41" i="2" s="1"/>
  <c r="E40" i="2"/>
  <c r="C40" i="2" s="1"/>
  <c r="D40" i="2" a="1"/>
  <c r="D40" i="2" s="1"/>
  <c r="E39" i="2"/>
  <c r="C39" i="2" s="1"/>
  <c r="D39" i="2" a="1"/>
  <c r="D39" i="2" s="1"/>
  <c r="E38" i="2"/>
  <c r="C38" i="2" s="1"/>
  <c r="D38" i="2" a="1"/>
  <c r="D38" i="2" s="1"/>
  <c r="E37" i="2"/>
  <c r="C37" i="2" s="1"/>
  <c r="D37" i="2" a="1"/>
  <c r="D37" i="2" s="1"/>
  <c r="E36" i="2"/>
  <c r="C36" i="2" s="1"/>
  <c r="D36" i="2" a="1"/>
  <c r="D36" i="2" s="1"/>
  <c r="E35" i="2"/>
  <c r="C35" i="2" s="1"/>
  <c r="D35" i="2" a="1"/>
  <c r="D35" i="2" s="1"/>
  <c r="E34" i="2"/>
  <c r="C34" i="2" s="1"/>
  <c r="D34" i="2" a="1"/>
  <c r="D34" i="2" s="1"/>
  <c r="E33" i="2"/>
  <c r="C33" i="2" s="1"/>
  <c r="D33" i="2" a="1"/>
  <c r="D33" i="2" s="1"/>
  <c r="E32" i="2"/>
  <c r="C32" i="2" s="1"/>
  <c r="D32" i="2" a="1"/>
  <c r="D32" i="2" s="1"/>
  <c r="E31" i="2"/>
  <c r="C31" i="2" s="1"/>
  <c r="D31" i="2" a="1"/>
  <c r="D31" i="2" s="1"/>
  <c r="E30" i="2"/>
  <c r="C30" i="2" s="1"/>
  <c r="D30" i="2" a="1"/>
  <c r="D30" i="2" s="1"/>
  <c r="E29" i="2"/>
  <c r="C29" i="2" s="1"/>
  <c r="D29" i="2" a="1"/>
  <c r="D29" i="2" s="1"/>
  <c r="E28" i="2"/>
  <c r="C28" i="2" s="1"/>
  <c r="D28" i="2" a="1"/>
  <c r="D28" i="2" s="1"/>
  <c r="E27" i="2"/>
  <c r="C27" i="2" s="1"/>
  <c r="D27" i="2" a="1"/>
  <c r="D27" i="2" s="1"/>
  <c r="E26" i="2"/>
  <c r="C26" i="2" s="1"/>
  <c r="D26" i="2" a="1"/>
  <c r="D26" i="2" s="1"/>
  <c r="E25" i="2"/>
  <c r="C25" i="2" s="1"/>
  <c r="D25" i="2" a="1"/>
  <c r="D25" i="2" s="1"/>
  <c r="E24" i="2"/>
  <c r="C24" i="2" s="1"/>
  <c r="D24" i="2" a="1"/>
  <c r="D24" i="2" s="1"/>
  <c r="E23" i="2"/>
  <c r="C23" i="2" s="1"/>
  <c r="D23" i="2" a="1"/>
  <c r="D23" i="2" s="1"/>
  <c r="E22" i="2"/>
  <c r="C22" i="2" s="1"/>
  <c r="D22" i="2" a="1"/>
  <c r="D22" i="2" s="1"/>
  <c r="E21" i="2"/>
  <c r="C21" i="2" s="1"/>
  <c r="D21" i="2" a="1"/>
  <c r="D21" i="2" s="1"/>
  <c r="E20" i="2"/>
  <c r="C20" i="2" s="1"/>
  <c r="D20" i="2" a="1"/>
  <c r="D20" i="2" s="1"/>
  <c r="E19" i="2"/>
  <c r="C19" i="2" s="1"/>
  <c r="D19" i="2" a="1"/>
  <c r="D19" i="2" s="1"/>
  <c r="E18" i="2"/>
  <c r="C18" i="2" s="1"/>
  <c r="D18" i="2" a="1"/>
  <c r="D18" i="2" s="1"/>
  <c r="E17" i="2"/>
  <c r="C17" i="2" s="1"/>
  <c r="D17" i="2" a="1"/>
  <c r="D17" i="2" s="1"/>
  <c r="E16" i="2"/>
  <c r="C16" i="2" s="1"/>
  <c r="D16" i="2" a="1"/>
  <c r="D16" i="2" s="1"/>
  <c r="E15" i="2"/>
  <c r="C15" i="2" s="1"/>
  <c r="D15" i="2" a="1"/>
  <c r="D15" i="2" s="1"/>
  <c r="E14" i="2"/>
  <c r="C14" i="2" s="1"/>
  <c r="D14" i="2" a="1"/>
  <c r="D14" i="2" s="1"/>
  <c r="E13" i="2"/>
  <c r="C13" i="2" s="1"/>
  <c r="D13" i="2" a="1"/>
  <c r="D13" i="2" s="1"/>
  <c r="E12" i="2"/>
  <c r="C12" i="2" s="1"/>
  <c r="D12" i="2" a="1"/>
  <c r="D12" i="2" s="1"/>
  <c r="E11" i="2"/>
  <c r="C11" i="2" s="1"/>
  <c r="D11" i="2" a="1"/>
  <c r="D11" i="2" s="1"/>
  <c r="E10" i="2"/>
  <c r="C10" i="2" s="1"/>
  <c r="D10" i="2" a="1"/>
  <c r="D10" i="2" s="1"/>
  <c r="E9" i="2"/>
  <c r="C9" i="2" s="1"/>
  <c r="D9" i="2" a="1"/>
  <c r="D9" i="2" s="1"/>
  <c r="E8" i="2"/>
  <c r="C8" i="2" s="1"/>
  <c r="D8" i="2" a="1"/>
  <c r="D8" i="2" s="1"/>
  <c r="E7" i="2"/>
  <c r="C7" i="2" s="1"/>
  <c r="D7" i="2" a="1"/>
  <c r="D7" i="2" s="1"/>
  <c r="E6" i="2"/>
  <c r="C6" i="2" s="1"/>
  <c r="D6" i="2" a="1"/>
  <c r="D6" i="2" s="1"/>
  <c r="E5" i="2"/>
  <c r="C5" i="2" s="1"/>
  <c r="D5" i="2" a="1"/>
  <c r="D5" i="2" s="1"/>
  <c r="E4" i="2"/>
  <c r="C4" i="2" s="1"/>
  <c r="D4" i="2" a="1"/>
  <c r="D4" i="2" s="1"/>
  <c r="E3" i="2"/>
  <c r="C3" i="2" s="1"/>
  <c r="D3" i="2" a="1"/>
  <c r="D3" i="2" s="1"/>
  <c r="E2" i="2"/>
  <c r="C2" i="2" s="1"/>
  <c r="D2" i="2" a="1"/>
  <c r="D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<sst xmlns="http://schemas.openxmlformats.org/spreadsheetml/2006/main" count="601" uniqueCount="304">
  <si>
    <t>Value-Investor</t>
  </si>
  <si>
    <t>selbsternannter Satiriker</t>
  </si>
  <si>
    <t>selbsternannter Experte (in allem)</t>
  </si>
  <si>
    <t>vorgebliche Aktivistin</t>
  </si>
  <si>
    <t>und vor allem:</t>
  </si>
  <si>
    <t>Vollblutdemokrat</t>
  </si>
  <si>
    <t>Source</t>
  </si>
  <si>
    <t>Target</t>
  </si>
  <si>
    <t>Kind</t>
  </si>
  <si>
    <t>f.follower</t>
  </si>
  <si>
    <t>followers</t>
  </si>
  <si>
    <t>TINFOLEAK Report</t>
  </si>
  <si>
    <t>Vicente Aguilera DÃ­az</t>
  </si>
  <si>
    <t>@VAguileraDiaz</t>
  </si>
  <si>
    <t>www.isecauditors.com</t>
  </si>
  <si>
    <t>&gt;&gt;&gt; Date:</t>
  </si>
  <si>
    <t>&gt;&gt;&gt; Time:</t>
  </si>
  <si>
    <t>&gt;&gt;&gt; Analyzed user:</t>
  </si>
  <si>
    <t>nursohalbgeil</t>
  </si>
  <si>
    <t>&gt;&gt;&gt; Information:</t>
  </si>
  <si>
    <t>Friends</t>
  </si>
  <si>
    <t>#</t>
  </si>
  <si>
    <t>ID</t>
  </si>
  <si>
    <t>USERNAME</t>
  </si>
  <si>
    <t>SCREEN NAME</t>
  </si>
  <si>
    <t>DESCRIPTION</t>
  </si>
  <si>
    <t>PROFILE IMAGE URL</t>
  </si>
  <si>
    <t>PROFILE BANNER URL</t>
  </si>
  <si>
    <t>CREATED AT</t>
  </si>
  <si>
    <t>LOCATION</t>
  </si>
  <si>
    <t>TIME_ZONE</t>
  </si>
  <si>
    <t>GEO ENABLED</t>
  </si>
  <si>
    <t>FOLLOWERS COUNT</t>
  </si>
  <si>
    <t>FRIENDS COUNT</t>
  </si>
  <si>
    <t>STATUSES COUNT</t>
  </si>
  <si>
    <t>LISTED COUNT</t>
  </si>
  <si>
    <t>FAVOURITES COUNT</t>
  </si>
  <si>
    <t>USER VERIFIED</t>
  </si>
  <si>
    <t>USER LANG</t>
  </si>
  <si>
    <t>tinschuðŸ˜‰</t>
  </si>
  <si>
    <t>tina_schu0601</t>
  </si>
  <si>
    <t>Wer die Diktatur schon erlebt hat, der weiÃŸ, dass diese Politik ein noch verheerenderes  Ziel verfolgt.</t>
  </si>
  <si>
    <t>http://pbs.twimg.com/profile_images/1170412238383079426/hWbwCHRd_normal.jpg</t>
  </si>
  <si>
    <t>False</t>
  </si>
  <si>
    <t>BerlinBanana</t>
  </si>
  <si>
    <t>berlinbanana</t>
  </si>
  <si>
    <t>Hakuna Matata</t>
  </si>
  <si>
    <t>http://pbs.twimg.com/profile_images/1245610360616280064/Ps31bACC_normal.jpg</t>
  </si>
  <si>
    <t>http://abs.twimg.com/images/themes/theme14/bg.gif</t>
  </si>
  <si>
    <t>Zeitgeschehen</t>
  </si>
  <si>
    <t>Zeitgeschehen_</t>
  </si>
  <si>
    <t>Tweets rund um das Zeitgeschehen, Politik und Medien. Gegen den Strom â€“ wider den Zeitgeist. Das MaÃŸ der Mitte im politischen Denken,</t>
  </si>
  <si>
    <t>Entscheiden und Handeln."</t>
  </si>
  <si>
    <t>http://pbs.twimg.com/profile_images/1267369306062454791/-xiemoBs_normal.jpg</t>
  </si>
  <si>
    <t>Alemania</t>
  </si>
  <si>
    <t>Ray</t>
  </si>
  <si>
    <t>PolitikWelt</t>
  </si>
  <si>
    <t>Konservativ, interessiert an Politik und Gesellschaft. Likes und Retweets stellen nicht automatisch eine Zustimmung dar, sie sollen zum Lesen anregen !</t>
  </si>
  <si>
    <t>http://pbs.twimg.com/profile_images/1036011755368005634/Lxymi6w1_normal.jpg</t>
  </si>
  <si>
    <t>BerlÃ­n, Alemania</t>
  </si>
  <si>
    <t>Artemi, Patriotin von Geburt</t>
  </si>
  <si>
    <t>artemi_ecrit</t>
  </si>
  <si>
    <t>Lehrerin mit Vaterlandsliebe. Tweets fÃ¼r patriotische Seelen. An der Wirklichkeit entlang u an der Zensur vorbei. Recht-rational. Volk mir doch</t>
  </si>
  <si>
    <t>http://pbs.twimg.com/profile_images/1192180338983931904/jzjnlrug_normal.jpg</t>
  </si>
  <si>
    <t>JÃ¼rgen Domian</t>
  </si>
  <si>
    <t>domian</t>
  </si>
  <si>
    <t>Hier twittert die Domian-Redaktion. Willst Du Gast in seiner Sendung sein? Kostenlose Hotline: 0800-220 88 99 (24 Stunden)</t>
  </si>
  <si>
    <t>Mail: domian@wdr.de"</t>
  </si>
  <si>
    <t>http://pbs.twimg.com/profile_images/1174175015/domian_2_annika_fusswinkel_k_normal.jpg</t>
  </si>
  <si>
    <t>http://abs.twimg.com/images/themes/theme17/bg.gif</t>
  </si>
  <si>
    <t>KÃ¶ln</t>
  </si>
  <si>
    <t>True</t>
  </si>
  <si>
    <t>DFB-Pokal</t>
  </si>
  <si>
    <t>DFB_Pokal</t>
  </si>
  <si>
    <t xml:space="preserve">Offizieller Account zum DFB-Pokal der Herren. </t>
  </si>
  <si>
    <t>Impressum: https://t.co/hPgtTtQYmM"</t>
  </si>
  <si>
    <t>http://pbs.twimg.com/profile_images/1045593862272667648/2gDQ9GCA_normal.jpg</t>
  </si>
  <si>
    <t>http://abs.twimg.com/images/themes/theme1/bg.png</t>
  </si>
  <si>
    <t>Frankfurt</t>
  </si>
  <si>
    <t>Michael Wischnevsky</t>
  </si>
  <si>
    <t>MWischnevsky</t>
  </si>
  <si>
    <t>"If you tell the truth, you don't have to remember anything". Samuel Langhorne Clemens (Mark Twain) 1835 - 1910.</t>
  </si>
  <si>
    <t>http://pbs.twimg.com/profile_images/1180729111163101186/UmE3cN1X_normal.jpg</t>
  </si>
  <si>
    <t>MÃ¼nchen, Bayern</t>
  </si>
  <si>
    <t>infozentrale</t>
  </si>
  <si>
    <t>JournalistInnen aus NRW. Wir berichten vom Protest auf der StraÃŸe. Kontakt via DN | E-Mail: infozentrale@mailbox.org | Threema: 8X5A7782</t>
  </si>
  <si>
    <t>http://pbs.twimg.com/profile_images/875643030027419648/Q_72GoSe_normal.jpg</t>
  </si>
  <si>
    <t>Nordrhein-Westfalen</t>
  </si>
  <si>
    <t>Sebastian Weiermann</t>
  </si>
  <si>
    <t>SWeiermann</t>
  </si>
  <si>
    <t>Freier Journalist in Wuppertal. Schreibt Ã¼ber Dinge, die in NRW passieren. Pronomen: mir egal</t>
  </si>
  <si>
    <t>Threema: B7UDYTJR"</t>
  </si>
  <si>
    <t>http://pbs.twimg.com/profile_images/1173862899355455491/gr5iioFi_normal.jpg</t>
  </si>
  <si>
    <t>http://abs.twimg.com/images/themes/theme7/bg.gif</t>
  </si>
  <si>
    <t>Zeiglers wWdF</t>
  </si>
  <si>
    <t>zwwdf</t>
  </si>
  <si>
    <t>Hier zwitschert die Redaktion von Zeiglers wunderbarer Welt des FuÃŸballs. Im WDR-TV: Jeden Bundesliga-Sonntagabend ab 22.15 Uhr. https://t.co/BmQJhNWHay</t>
  </si>
  <si>
    <t>http://pbs.twimg.com/profile_images/1573625595/zeigler_hintergrund_quadrat_normal.jpg</t>
  </si>
  <si>
    <t>KÃ¶ln und Bremen</t>
  </si>
  <si>
    <t>gay_Bundesligaspieler</t>
  </si>
  <si>
    <t>gayBundesligas1</t>
  </si>
  <si>
    <t>GayPlayersUNITE ist die zentrale Lobby, Sammel- und Beratungsstelle fÃ¼r homosexuelle Profis. Mitmachen! https://t.co/nXYCpj4Wsw</t>
  </si>
  <si>
    <t>http://pbs.twimg.com/profile_images/1184343642858835969/UVyZ9Wpq_normal.jpg</t>
  </si>
  <si>
    <t>Julia NikolÃ¡eva</t>
  </si>
  <si>
    <t>juliefromspb</t>
  </si>
  <si>
    <t>RechtsanwÃ¤ltin, Webmaster, Digital Strategist, Founder, Digital Nomad. Lese gerne. Liebe tolle Filme. Blockchain-Fan. Autofreak. Liberal.</t>
  </si>
  <si>
    <t>http://pbs.twimg.com/profile_images/1240007778690834432/GARLY-59_normal.jpg</t>
  </si>
  <si>
    <t>KÃ¶ln, Deutschland</t>
  </si>
  <si>
    <t>YabYum47</t>
  </si>
  <si>
    <t>Henoch47</t>
  </si>
  <si>
    <t>Vajrayana, Schamanismus, Ethnolgie, Quantenphysik, Free Tibet,  die Natur das hÃ¶chste Prinzip, die DIKTATUR in Deutschland verhindern, Tiere haben eine SEELE!</t>
  </si>
  <si>
    <t>http://pbs.twimg.com/profile_images/1250111887636824064/51b252n5_normal.jpg</t>
  </si>
  <si>
    <t>@PIPO124567</t>
  </si>
  <si>
    <t>PIPO1245671</t>
  </si>
  <si>
    <t>http://pbs.twimg.com/profile_images/1169317913326698497/vYYAoPoJ_normal.jpg</t>
  </si>
  <si>
    <t>David Best</t>
  </si>
  <si>
    <t>davidbest95</t>
  </si>
  <si>
    <t>Informatik-Student | #thinblueline ðŸ‘®â€â™‚ï¸ | klassisch-liberal ðŸ—½ | ðŸ‡©ðŸ‡ªðŸ‡¬ðŸ‡·ðŸ‡ªðŸ‡ºðŸ‡ºðŸ‡¸ðŸ‡®ðŸ‡±</t>
  </si>
  <si>
    <t>http://pbs.twimg.com/profile_images/1283854664035901440/LzO3Mfc-_normal.jpg</t>
  </si>
  <si>
    <t>http://abs.twimg.com/images/themes/theme15/bg.png</t>
  </si>
  <si>
    <t>Dortmund, Germany</t>
  </si>
  <si>
    <t>Peter S. offiziell Â®No.539 â„¢</t>
  </si>
  <si>
    <t>PeterS16649683</t>
  </si>
  <si>
    <t>Ex-MilitÃ¤r, Familienvater, freier Journalist und Fotograf. PreuÃŸe von Geburt und Deutscher in einem Europa der VaterlÃ¤nder! No.:539 â„¢</t>
  </si>
  <si>
    <t>http://pbs.twimg.com/profile_images/1200085003054526466/ZzU7_8UQ_normal.jpg</t>
  </si>
  <si>
    <t>Deutschland</t>
  </si>
  <si>
    <t>susi0601 - 2.0</t>
  </si>
  <si>
    <t>tinschu_susi06</t>
  </si>
  <si>
    <t>http://pbs.twimg.com/profile_images/1170400052193431552/bmJYliqD_normal.jpg</t>
  </si>
  <si>
    <t>Max</t>
  </si>
  <si>
    <t>Max91578664</t>
  </si>
  <si>
    <t>Wenn etwas wie ScheiÃŸe aussieht und nach ScheiÃŸe riecht und sich wie ScheiÃŸe anfÃ¼hlt, ist es auch ScheiÃŸe.</t>
  </si>
  <si>
    <t>http://pbs.twimg.com/profile_images/1271005629742800897/wUeImwYL_normal.jpg</t>
  </si>
  <si>
    <t>Baviera, Alemania</t>
  </si>
  <si>
    <t>Richter Gnadenlos</t>
  </si>
  <si>
    <t>RichterGnadenl1</t>
  </si>
  <si>
    <t>Als ich noch Paragraphen ritt, war ich mehr an der frischen Luft! Gegen die Mainstream Diktatur, fÃ¼r die freie Entfaltung der Meinung im 2. Versuchâ—ï¸</t>
  </si>
  <si>
    <t>http://pbs.twimg.com/profile_images/1178027620543410177/WDiwUiyj_normal.jpg</t>
  </si>
  <si>
    <t>susi0601ðŸ˜‰ðŸ’™</t>
  </si>
  <si>
    <t>tinschu_susi</t>
  </si>
  <si>
    <t>Jeder sollte die Konsequenzen seines Handelns tragen. Wer die Demokratie mit FÃ¼ÃŸen tritt und die Gegenwart leugnet, hat nichts begriffen.</t>
  </si>
  <si>
    <t>http://pbs.twimg.com/profile_images/803691883125940224/OhBYAzDr_normal.jpg</t>
  </si>
  <si>
    <t>Sarah S. ðŸ‡©ðŸ‡ª</t>
  </si>
  <si>
    <t>ibikus31</t>
  </si>
  <si>
    <t>Hinter der demokratischen Fassade wurde ein System installiert, in dem vÃ¶llig andere Regeln gelten als die des Grundgesetzes.</t>
  </si>
  <si>
    <t>Prof. Dr. Hans Herbert von Arnim"</t>
  </si>
  <si>
    <t>http://pbs.twimg.com/profile_images/1265334269406298112/8rfmHLYr_normal.jpg</t>
  </si>
  <si>
    <t>http://abs.twimg.com/images/themes/theme10/bg.gif</t>
  </si>
  <si>
    <t>Sachsen, Deutschland</t>
  </si>
  <si>
    <t>Rockwell</t>
  </si>
  <si>
    <t>rockwellhaerte</t>
  </si>
  <si>
    <t>Ich ziehe Meinungen vor, die erst zustande kommen, nachdem man gedacht hat.</t>
  </si>
  <si>
    <t>http://pbs.twimg.com/profile_images/1278336057029861380/I6xKP6fJ_normal.jpg</t>
  </si>
  <si>
    <t>Eddie Graf</t>
  </si>
  <si>
    <t>Eddie_1412</t>
  </si>
  <si>
    <t xml:space="preserve">Wer mich listet - wird geblockt! </t>
  </si>
  <si>
    <t>DummschwÃ¤tzer werden ohne weitere AnhÃ¶rung sofort blockiert."</t>
  </si>
  <si>
    <t>http://pbs.twimg.com/profile_images/1165980739197919233/MjXtU2uH_normal.jpg</t>
  </si>
  <si>
    <t>Graf von Berg ðŸ‡©ðŸ‡ªðŸ‡ºðŸ‡¸ðŸ‡®ðŸ‡±</t>
  </si>
  <si>
    <t>GrafvonBerg1</t>
  </si>
  <si>
    <t>http://pbs.twimg.com/profile_images/1077670864265637891/FHPHmclD_normal.jpg</t>
  </si>
  <si>
    <t>Bergisches Land</t>
  </si>
  <si>
    <t>ð•¸â­ð•¸ð–Šð–™ð–ð–“ð–Šð–—âš”ðŸ‡©ðŸ‡ªðŸ‡¦ðŸ‡¹ðŸ‡­ðŸ‡ºðŸ‡ºðŸ‡²</t>
  </si>
  <si>
    <t>mchme</t>
  </si>
  <si>
    <t>ðŸ‘FÃ¼r Demokratie und RechtsstaatðŸ›Parteilosâš¡Twitter-aktiv seit2019ðŸ’¥â„ð• ð•Ÿð•–ð•¤ð•¥âš˜For youâš˜/ #Merkelshouldgo/â™¦ï¸ð–…ð–Šð–Žð–™ ð–‹ð–šÌˆð–— ð–ð–Šð–—ð–†Ìˆð–“ð–‰ð–Šð–—ð–šð–“ð–ŒâœŒðŸ”› Huhu!</t>
  </si>
  <si>
    <t>http://pbs.twimg.com/profile_images/1091938862329405440/WasSHrJs_normal.jpg</t>
  </si>
  <si>
    <t>Germany</t>
  </si>
  <si>
    <t>Susi Schmidt</t>
  </si>
  <si>
    <t>SusiSchmidt20</t>
  </si>
  <si>
    <t>Meinung! Und davon habe ich ziemlich viel. Sagen, was ist.</t>
  </si>
  <si>
    <t>Ich bin konservativ! Kein Millimeter den Meinungsfaschisten."</t>
  </si>
  <si>
    <t>http://pbs.twimg.com/profile_images/1178830789703868416/9qN1FYD7_normal.jpg</t>
  </si>
  <si>
    <t>Bernd Luge</t>
  </si>
  <si>
    <t>bernd471</t>
  </si>
  <si>
    <t>AfD ist die groÃŸe Chance fÃ¼r unser Land; wer mit der AfD Ã¼bereinstimmt, sollte sie durch seinen Eintritt stark machen. Merkel ist irrational, spd unwÃ¤hlbar.</t>
  </si>
  <si>
    <t>http://pbs.twimg.com/profile_images/1316578949/thumbnail_normal.jpeg</t>
  </si>
  <si>
    <t>kurz vor Hamburg</t>
  </si>
  <si>
    <t>Person of Menstruation (Elternteil 1 / Ex-Frau)</t>
  </si>
  <si>
    <t>Lisa_Marychen</t>
  </si>
  <si>
    <t>Satirisch, sarkastisch, kindisch und nur nicht immer meine Meinung. Retweets/Likes nicht immer keine Zustimmung. HÃ¤? Herzlich willkommen in Absurdistan ðŸ˜Š</t>
  </si>
  <si>
    <t>http://pbs.twimg.com/profile_images/1271031753864556545/Xb4qMZDY_normal.jpg</t>
  </si>
  <si>
    <t>Germoney</t>
  </si>
  <si>
    <t>Sandy</t>
  </si>
  <si>
    <t>Newhope65Sandy</t>
  </si>
  <si>
    <t>Made in Germany ðŸ‡©ðŸ‡ª</t>
  </si>
  <si>
    <t>http://pbs.twimg.com/profile_images/1061367548900507648/4ArZDFbV_normal.jpg</t>
  </si>
  <si>
    <t>Pipi</t>
  </si>
  <si>
    <t>Pipi22392823</t>
  </si>
  <si>
    <t>Ne Meinung haben, dahinter stehn, den Weg von Anfang zu Ende gehn, wenn's sein muÃŸ, ganz allein da oben stehn.</t>
  </si>
  <si>
    <t>http://pbs.twimg.com/profile_images/1256927432541638656/GiGwtjR1_normal.jpg</t>
  </si>
  <si>
    <t>mr. pip ðŸ§ ðŸ‡ªðŸ‡º</t>
  </si>
  <si>
    <t>pip_news</t>
  </si>
  <si>
    <t>Sozialliberal. Western Values. Alternativ Lifestyle. Interkulturell. Interessiert an Kunst, Kultur &amp; Medien. - #GegenJedenFaschismus + #AllLivesMatter</t>
  </si>
  <si>
    <t>http://pbs.twimg.com/profile_images/1284402425932197889/4pDtubra_normal.jpg</t>
  </si>
  <si>
    <t>Meisie</t>
  </si>
  <si>
    <t>Meisie66801352</t>
  </si>
  <si>
    <t>Unsere deutsche Kultur und unsere deutschen Werte zu verteidigen, ist KEIN Verbrechen, sondern eine ganz normale BÃ¼rgerpflichtâ—ï¸ðŸ‡©ðŸ‡ª</t>
  </si>
  <si>
    <t>http://pbs.twimg.com/profile_images/974948059904991232/s3fK_buA_normal.jpg</t>
  </si>
  <si>
    <t>Klarname ðŸ‡©ðŸ‡ª Angelika ðŸ’™</t>
  </si>
  <si>
    <t>annelys52643188</t>
  </si>
  <si>
    <t>In allen Dingen ist hoffen besser als verzweifeln. (Johann Wolfgang von Goethe)</t>
  </si>
  <si>
    <t>http://pbs.twimg.com/profile_images/1278278592527564800/hmz4DnEW_normal.jpg</t>
  </si>
  <si>
    <t>Lippe, Nordrhein-Westfalen</t>
  </si>
  <si>
    <t>Lilly Polly</t>
  </si>
  <si>
    <t>LillyPolly4</t>
  </si>
  <si>
    <t>Die gelebte Wirklichleit ist geprÃ¤gt von den Alltagsproblemen. Eine Partei sollte diese ernst nehmen,nicht ignorieren oder schlimmer machen oder Neue hinzufÃ¼gen</t>
  </si>
  <si>
    <t>http://pbs.twimg.com/profile_images/1145139159666962432/qncix9p0_normal.jpg</t>
  </si>
  <si>
    <t>unerreichbar fÃ¼r Meldemuschis</t>
  </si>
  <si>
    <t>ThommyMA  âŒ âš”ï¸ðŸŽ—ðŸ—½ðŸ‡©ðŸ‡ª</t>
  </si>
  <si>
    <t>ThommyMannheim</t>
  </si>
  <si>
    <t>Wer in einer Demokratie schlÃ¤ft, wacht in der Diktatur auf! Drum seid stets wachsam! ðŸ‘ Jeder Einflussreiche macht nur die Propaganda, die er am nÃ¶tigsten hat.</t>
  </si>
  <si>
    <t>http://pbs.twimg.com/profile_images/947162359709224960/ncyznx_r_normal.jpg</t>
  </si>
  <si>
    <t>Mannheim ðŸ‡©ðŸ‡ª</t>
  </si>
  <si>
    <t>Anita Helene</t>
  </si>
  <si>
    <t>Hausfrau4ever</t>
  </si>
  <si>
    <t>Ich liebe dieses Land und seine Kultur. Ich liebe meinen Mann,meine TÃ¶chter.Ich bin Christ und brauche keine Kirche.Die Seele jedes Menschen ist kostbar!(505)</t>
  </si>
  <si>
    <t>http://pbs.twimg.com/profile_images/1026035426270822400/Kzrf8Q0n_normal.jpg</t>
  </si>
  <si>
    <t>Nordrhein-Westfalen, Deutschland</t>
  </si>
  <si>
    <t>Hermann Willaredt - Contemporain</t>
  </si>
  <si>
    <t>HWillaredt</t>
  </si>
  <si>
    <t>Wirtschaft, Philosophie, Kultur. Macht Musik und mischt sich ein.</t>
  </si>
  <si>
    <t>http://pbs.twimg.com/profile_images/1227314649315577857/BvFRaO-R_normal.jpg</t>
  </si>
  <si>
    <t>Basilea-Ciudad, Suiza</t>
  </si>
  <si>
    <t>Ali Ertan Toprak</t>
  </si>
  <si>
    <t>toprak_aliE</t>
  </si>
  <si>
    <t>Politikberater; Bundesvorsitzender Kurdische Gemeinde Deutschland; ZDF Fernsehrat; PrÃ¤sident d. Bundesarbeitsgemeinschaft der ImmigrantenverbÃ¤nde in Deutschland</t>
  </si>
  <si>
    <t>http://pbs.twimg.com/profile_images/1160434045022588928/nl-OUqHS_normal.jpg</t>
  </si>
  <si>
    <t>Fridays For Hubraum</t>
  </si>
  <si>
    <t>Friday4Hubraum</t>
  </si>
  <si>
    <t>Offizieller Twitter-Account von #FridaysForHubraum.</t>
  </si>
  <si>
    <t>Erschwinglicher Individualverkehr ist ein Fortschritt und bedeutet Freiheit. Diese Freiheit verteidigen wir."</t>
  </si>
  <si>
    <t>http://pbs.twimg.com/profile_images/1283340483041927170/B-ujGQ5m_normal.jpg</t>
  </si>
  <si>
    <t>Gates McFadden</t>
  </si>
  <si>
    <t>gates_mcfadden</t>
  </si>
  <si>
    <t>Actress, Director who believes truth, ethics, equality matter as do the Arts. https://t.co/5tluPihoA4 #BlackLivesMatter #ActBlue #BIPOC</t>
  </si>
  <si>
    <t>http://pbs.twimg.com/profile_images/1160250835747639296/Pnt7sRZM_normal.jpg</t>
  </si>
  <si>
    <t>Los Angeles</t>
  </si>
  <si>
    <t>Nana Visitor</t>
  </si>
  <si>
    <t>NanaVisitor</t>
  </si>
  <si>
    <t>storyteller. interested in the why of it all.</t>
  </si>
  <si>
    <t>http://pbs.twimg.com/profile_images/970088663341187072/VQCnosF2_normal.jpg</t>
  </si>
  <si>
    <t>Herr P.</t>
  </si>
  <si>
    <t>paule002</t>
  </si>
  <si>
    <t>Auch nicht mehr der aller jÃ¼ngste Springinsfeld. Was schÃ¶n wÃ¤re, wenn euch meine Meinung genauso egal wÃ¤re, wie eure mir. Zack - Weltfrieden!</t>
  </si>
  <si>
    <t>http://pbs.twimg.com/profile_images/1080090070101774336/s2enPqc3_normal.jpg</t>
  </si>
  <si>
    <t>http://abs.twimg.com/images/themes/theme2/bg.gif</t>
  </si>
  <si>
    <t>van Bloem ðŸ‡®ðŸ‡± ðŸ‡¾ðŸ‡ª</t>
  </si>
  <si>
    <t>hood_robina</t>
  </si>
  <si>
    <t>Liberaler Mensch der Mitte der sorgenvoll die Mitte schmelzen sieht !#IstandwithIsrael ðŸ‡®ðŸ‡±https://t.co/obFDQFDA9X</t>
  </si>
  <si>
    <t>http://pbs.twimg.com/profile_images/1193876978572488706/GpVJ1CqD_normal.png</t>
  </si>
  <si>
    <t>Limburg, Nederland</t>
  </si>
  <si>
    <t>Andreas Hauser</t>
  </si>
  <si>
    <t>piWiesentheid</t>
  </si>
  <si>
    <t>Konservativ,LibertÃ¤r,ReaktionÃ¤r</t>
  </si>
  <si>
    <t>Weltenbummler"</t>
  </si>
  <si>
    <t>http://pbs.twimg.com/profile_images/1253953382940844032/vvy-6A0J_normal.jpg</t>
  </si>
  <si>
    <t>Hatespeech Legende</t>
  </si>
  <si>
    <t>HatespeechL</t>
  </si>
  <si>
    <t>selbsternannter Journalist</t>
  </si>
  <si>
    <t>Esto perpetua!"</t>
  </si>
  <si>
    <t>http://pbs.twimg.com/profile_images/1267868791599439874/590Zg8G3_normal.jpg</t>
  </si>
  <si>
    <t>United Kingdom of Taured</t>
  </si>
  <si>
    <t>Armin Shimerman</t>
  </si>
  <si>
    <t>ShimermanArmin</t>
  </si>
  <si>
    <t>Shakespearian space alien, novelist, actor,luddite</t>
  </si>
  <si>
    <t>http://pbs.twimg.com/profile_images/2660236092/fd41467dd146b83b6d5f21ccb4b0f401_normal.jpeg</t>
  </si>
  <si>
    <t>Simon Dennenmoser</t>
  </si>
  <si>
    <t>SimonDennen</t>
  </si>
  <si>
    <t>AfD-Kreisvorsitzender GÃ¶ppingen</t>
  </si>
  <si>
    <t>http://pbs.twimg.com/profile_images/1269754686573293573/XPCtyl-a_normal.jpg</t>
  </si>
  <si>
    <t>Wildpinkler</t>
  </si>
  <si>
    <t>Deplazierter</t>
  </si>
  <si>
    <t>Erst lernen wir Laufen und Sprechen - dann still sitzen und den Mund halten.</t>
  </si>
  <si>
    <t>http://pbs.twimg.com/profile_images/956612119574835200/xbCt0nP2_normal.jpg</t>
  </si>
  <si>
    <t>http://abs.twimg.com/images/themes/theme9/bg.gif</t>
  </si>
  <si>
    <t>Fr. Reschke</t>
  </si>
  <si>
    <t>FrReschke</t>
  </si>
  <si>
    <t>Ich stehe fÃ¼r: Freies Denken-auch Andersdenken, Tierschutz &amp; Naturschutz, liberales &amp; christliches Handeln, Demokratie, Gerechtigkeit, UnterstÃ¼tzung Schwacher</t>
  </si>
  <si>
    <t>http://pbs.twimg.com/profile_images/1167354041816551425/aWDkNzpH_normal.jpg</t>
  </si>
  <si>
    <t>wo es am SchÃ¶nsten ist</t>
  </si>
  <si>
    <t>GuenterBraun</t>
  </si>
  <si>
    <t>TheEvilReturns2</t>
  </si>
  <si>
    <t>HubGinette</t>
  </si>
  <si>
    <t>HubertWMeier</t>
  </si>
  <si>
    <t>McNeuhoff</t>
  </si>
  <si>
    <t>DiDoHenn</t>
  </si>
  <si>
    <t>animatorger</t>
  </si>
  <si>
    <t>therealrudi1</t>
  </si>
  <si>
    <t>bashthebush</t>
  </si>
  <si>
    <t>VronicaBertin1</t>
  </si>
  <si>
    <t>akshattrippin</t>
  </si>
  <si>
    <t>Carsten216</t>
  </si>
  <si>
    <t>kuechenhorst</t>
  </si>
  <si>
    <t>ChapelonBrengr1</t>
  </si>
  <si>
    <t>IsabelMalivi</t>
  </si>
  <si>
    <t>MensAgitatMolem</t>
  </si>
  <si>
    <t>Berlinerin10</t>
  </si>
  <si>
    <t>liebereinenHund</t>
  </si>
  <si>
    <t>RolZipfel</t>
  </si>
  <si>
    <t>_GustavGanz</t>
  </si>
  <si>
    <t>hannshummler</t>
  </si>
  <si>
    <t>DerLuegenbaron</t>
  </si>
  <si>
    <t>rammwatte</t>
  </si>
  <si>
    <t>AnJa03411169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</si>
</sst>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80"/>
  <sheetViews>
    <sheetView workbookViewId="0">
      <selection activeCell="C8" sqref="C8"/>
    </sheetView>
  </sheetViews>
  <sheetFormatPr baseColWidth="10" defaultRowHeight="15" x14ac:dyDescent="0.25"/>
  <sheetData>
    <row r="1" spans="1:18" x14ac:dyDescent="0.25">
      <c r="B1" t="s">
        <v>11</v>
      </c>
    </row>
    <row r="2" spans="1:18" x14ac:dyDescent="0.25">
      <c r="B2" t="s">
        <v>12</v>
      </c>
    </row>
    <row r="3" spans="1:18" x14ac:dyDescent="0.25">
      <c r="B3" t="s">
        <v>13</v>
      </c>
    </row>
    <row r="4" spans="1:18" x14ac:dyDescent="0.25">
      <c r="B4" t="s">
        <v>14</v>
      </c>
    </row>
    <row r="6" spans="1:18" x14ac:dyDescent="0.25">
      <c r="B6" t="s">
        <v>15</v>
      </c>
      <c r="C6" s="1">
        <v>44040</v>
      </c>
    </row>
    <row r="7" spans="1:18" x14ac:dyDescent="0.25">
      <c r="B7" t="s">
        <v>16</v>
      </c>
      <c r="C7" s="2">
        <v>8.7500000000000008E-2</v>
      </c>
    </row>
    <row r="8" spans="1:18" x14ac:dyDescent="0.25">
      <c r="B8" t="s">
        <v>17</v>
      </c>
      <c r="C8" t="s">
        <v>18</v>
      </c>
    </row>
    <row r="9" spans="1:18" x14ac:dyDescent="0.25">
      <c r="B9" t="s">
        <v>19</v>
      </c>
      <c r="C9" t="s">
        <v>20</v>
      </c>
    </row>
    <row r="11" spans="1:18" x14ac:dyDescent="0.25">
      <c r="A11" t="s">
        <v>21</v>
      </c>
      <c r="B11" t="s">
        <v>22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31</v>
      </c>
      <c r="L11" t="s">
        <v>32</v>
      </c>
      <c r="M11" t="s">
        <v>33</v>
      </c>
      <c r="N11" t="s">
        <v>34</v>
      </c>
      <c r="O11" t="s">
        <v>35</v>
      </c>
      <c r="P11" t="s">
        <v>36</v>
      </c>
      <c r="Q11" t="s">
        <v>37</v>
      </c>
      <c r="R11" t="s">
        <v>38</v>
      </c>
    </row>
    <row r="12" spans="1:18" x14ac:dyDescent="0.25">
      <c r="A12">
        <v>1</v>
      </c>
      <c r="B12">
        <v>1.0159859772638799E+18</v>
      </c>
      <c r="C12" t="s">
        <v>39</v>
      </c>
      <c r="D12" t="s">
        <v>40</v>
      </c>
      <c r="E12" t="s">
        <v>41</v>
      </c>
      <c r="F12" t="s">
        <v>42</v>
      </c>
      <c r="H12" s="3">
        <v>43289.658645833333</v>
      </c>
      <c r="K12" t="s">
        <v>43</v>
      </c>
      <c r="L12">
        <v>246</v>
      </c>
      <c r="M12">
        <v>309</v>
      </c>
      <c r="N12">
        <v>1433</v>
      </c>
      <c r="O12">
        <v>0</v>
      </c>
      <c r="P12">
        <v>1196</v>
      </c>
      <c r="Q12" t="s">
        <v>43</v>
      </c>
    </row>
    <row r="13" spans="1:18" x14ac:dyDescent="0.25">
      <c r="A13">
        <v>2</v>
      </c>
      <c r="B13">
        <v>48761826</v>
      </c>
      <c r="C13" t="s">
        <v>44</v>
      </c>
      <c r="D13" t="s">
        <v>45</v>
      </c>
      <c r="E13" t="s">
        <v>46</v>
      </c>
      <c r="F13" t="s">
        <v>47</v>
      </c>
      <c r="G13" t="s">
        <v>48</v>
      </c>
      <c r="H13" s="3">
        <v>39983.71193287037</v>
      </c>
      <c r="K13" t="s">
        <v>43</v>
      </c>
      <c r="L13">
        <v>9</v>
      </c>
      <c r="M13">
        <v>438</v>
      </c>
      <c r="N13">
        <v>45</v>
      </c>
      <c r="O13">
        <v>0</v>
      </c>
      <c r="P13">
        <v>335</v>
      </c>
      <c r="Q13" t="s">
        <v>43</v>
      </c>
    </row>
    <row r="14" spans="1:18" x14ac:dyDescent="0.25">
      <c r="A14">
        <v>3</v>
      </c>
      <c r="B14">
        <v>607159536</v>
      </c>
      <c r="C14" t="s">
        <v>49</v>
      </c>
      <c r="D14" t="s">
        <v>50</v>
      </c>
      <c r="E14" t="s">
        <v>51</v>
      </c>
    </row>
    <row r="15" spans="1:18" hidden="1" x14ac:dyDescent="0.25">
      <c r="A15" t="s">
        <v>52</v>
      </c>
      <c r="B15" t="s">
        <v>53</v>
      </c>
      <c r="C15" t="s">
        <v>48</v>
      </c>
      <c r="D15" s="3">
        <v>41073.421967592592</v>
      </c>
      <c r="E15" t="s">
        <v>54</v>
      </c>
      <c r="G15" t="s">
        <v>43</v>
      </c>
      <c r="H15">
        <v>24514</v>
      </c>
      <c r="I15">
        <v>13017</v>
      </c>
      <c r="J15">
        <v>96293</v>
      </c>
      <c r="K15">
        <v>136</v>
      </c>
      <c r="L15">
        <v>26793</v>
      </c>
      <c r="M15" t="s">
        <v>43</v>
      </c>
    </row>
    <row r="16" spans="1:18" x14ac:dyDescent="0.25">
      <c r="A16">
        <v>4</v>
      </c>
      <c r="B16">
        <v>167226855</v>
      </c>
      <c r="C16" t="s">
        <v>55</v>
      </c>
      <c r="D16" t="s">
        <v>56</v>
      </c>
      <c r="E16" t="s">
        <v>57</v>
      </c>
      <c r="F16" t="s">
        <v>58</v>
      </c>
      <c r="G16" t="s">
        <v>48</v>
      </c>
      <c r="H16" s="3">
        <v>40375.081122685187</v>
      </c>
      <c r="I16" t="s">
        <v>59</v>
      </c>
      <c r="K16" t="s">
        <v>43</v>
      </c>
      <c r="L16">
        <v>2510</v>
      </c>
      <c r="M16">
        <v>3590</v>
      </c>
      <c r="N16">
        <v>28782</v>
      </c>
      <c r="O16">
        <v>21</v>
      </c>
      <c r="P16">
        <v>29829</v>
      </c>
      <c r="Q16" t="s">
        <v>43</v>
      </c>
    </row>
    <row r="17" spans="1:17" x14ac:dyDescent="0.25">
      <c r="A17">
        <v>5</v>
      </c>
      <c r="B17">
        <v>1.18966056034386E+18</v>
      </c>
      <c r="C17" t="s">
        <v>60</v>
      </c>
      <c r="D17" t="s">
        <v>61</v>
      </c>
      <c r="E17" t="s">
        <v>62</v>
      </c>
      <c r="F17" t="s">
        <v>63</v>
      </c>
      <c r="H17" s="3">
        <v>43768.90996527778</v>
      </c>
      <c r="K17" t="s">
        <v>43</v>
      </c>
      <c r="L17">
        <v>7990</v>
      </c>
      <c r="M17">
        <v>8424</v>
      </c>
      <c r="N17">
        <v>8184</v>
      </c>
      <c r="O17">
        <v>8</v>
      </c>
      <c r="P17">
        <v>46027</v>
      </c>
      <c r="Q17" t="s">
        <v>43</v>
      </c>
    </row>
    <row r="18" spans="1:17" x14ac:dyDescent="0.25">
      <c r="A18">
        <v>6</v>
      </c>
      <c r="B18">
        <v>23522189</v>
      </c>
      <c r="C18" t="s">
        <v>64</v>
      </c>
      <c r="D18" t="s">
        <v>65</v>
      </c>
      <c r="E18" t="s">
        <v>66</v>
      </c>
    </row>
    <row r="19" spans="1:17" hidden="1" x14ac:dyDescent="0.25">
      <c r="A19" t="s">
        <v>67</v>
      </c>
      <c r="B19" t="s">
        <v>68</v>
      </c>
      <c r="C19" t="s">
        <v>69</v>
      </c>
      <c r="D19" s="3">
        <v>39881.972928240742</v>
      </c>
      <c r="E19" t="s">
        <v>70</v>
      </c>
      <c r="G19" t="s">
        <v>43</v>
      </c>
      <c r="H19">
        <v>43074</v>
      </c>
      <c r="I19">
        <v>72</v>
      </c>
      <c r="J19">
        <v>14403</v>
      </c>
      <c r="K19">
        <v>326</v>
      </c>
      <c r="L19">
        <v>837</v>
      </c>
      <c r="M19" t="s">
        <v>71</v>
      </c>
    </row>
    <row r="20" spans="1:17" x14ac:dyDescent="0.25">
      <c r="A20">
        <v>7</v>
      </c>
      <c r="B20">
        <v>1907311920</v>
      </c>
      <c r="C20" t="s">
        <v>72</v>
      </c>
      <c r="D20" t="s">
        <v>73</v>
      </c>
      <c r="E20" t="s">
        <v>74</v>
      </c>
    </row>
    <row r="21" spans="1:17" hidden="1" x14ac:dyDescent="0.25">
      <c r="A21" t="s">
        <v>75</v>
      </c>
      <c r="B21" t="s">
        <v>76</v>
      </c>
      <c r="C21" t="s">
        <v>77</v>
      </c>
      <c r="D21" s="3">
        <v>41543.408518518518</v>
      </c>
      <c r="E21" t="s">
        <v>78</v>
      </c>
      <c r="G21" t="s">
        <v>71</v>
      </c>
      <c r="H21">
        <v>77713</v>
      </c>
      <c r="I21">
        <v>83</v>
      </c>
      <c r="J21">
        <v>8342</v>
      </c>
      <c r="K21">
        <v>403</v>
      </c>
      <c r="L21">
        <v>1108</v>
      </c>
      <c r="M21" t="s">
        <v>71</v>
      </c>
    </row>
    <row r="22" spans="1:17" x14ac:dyDescent="0.25">
      <c r="A22">
        <v>8</v>
      </c>
      <c r="B22">
        <v>1.1067926903211599E+18</v>
      </c>
      <c r="C22" t="s">
        <v>79</v>
      </c>
      <c r="D22" t="s">
        <v>80</v>
      </c>
      <c r="E22" t="s">
        <v>81</v>
      </c>
      <c r="F22" t="s">
        <v>82</v>
      </c>
      <c r="H22" s="3">
        <v>43540.237442129626</v>
      </c>
      <c r="I22" t="s">
        <v>83</v>
      </c>
      <c r="K22" t="s">
        <v>43</v>
      </c>
      <c r="L22">
        <v>8698</v>
      </c>
      <c r="M22">
        <v>8898</v>
      </c>
      <c r="N22">
        <v>11215</v>
      </c>
      <c r="O22">
        <v>0</v>
      </c>
      <c r="P22">
        <v>40295</v>
      </c>
      <c r="Q22" t="s">
        <v>43</v>
      </c>
    </row>
    <row r="23" spans="1:17" x14ac:dyDescent="0.25">
      <c r="A23">
        <v>9</v>
      </c>
      <c r="B23">
        <v>4807912517</v>
      </c>
      <c r="C23" t="s">
        <v>84</v>
      </c>
      <c r="D23" t="s">
        <v>84</v>
      </c>
      <c r="E23" t="s">
        <v>85</v>
      </c>
      <c r="F23" t="s">
        <v>86</v>
      </c>
      <c r="H23" s="3">
        <v>42383.905092592591</v>
      </c>
      <c r="I23" t="s">
        <v>87</v>
      </c>
      <c r="K23" t="s">
        <v>43</v>
      </c>
      <c r="L23">
        <v>15186</v>
      </c>
      <c r="M23">
        <v>263</v>
      </c>
      <c r="N23">
        <v>12077</v>
      </c>
      <c r="O23">
        <v>137</v>
      </c>
      <c r="P23">
        <v>2138</v>
      </c>
      <c r="Q23" t="s">
        <v>43</v>
      </c>
    </row>
    <row r="24" spans="1:17" x14ac:dyDescent="0.25">
      <c r="A24">
        <v>10</v>
      </c>
      <c r="B24">
        <v>2904896691</v>
      </c>
      <c r="C24" t="s">
        <v>88</v>
      </c>
      <c r="D24" t="s">
        <v>89</v>
      </c>
      <c r="E24" t="s">
        <v>90</v>
      </c>
    </row>
    <row r="25" spans="1:17" hidden="1" x14ac:dyDescent="0.25"/>
    <row r="26" spans="1:17" hidden="1" x14ac:dyDescent="0.25">
      <c r="A26" t="s">
        <v>91</v>
      </c>
      <c r="B26" t="s">
        <v>92</v>
      </c>
      <c r="C26" t="s">
        <v>93</v>
      </c>
      <c r="D26" s="3">
        <v>41977.449907407405</v>
      </c>
      <c r="G26" t="s">
        <v>43</v>
      </c>
      <c r="H26">
        <v>15105</v>
      </c>
      <c r="I26">
        <v>2666</v>
      </c>
      <c r="J26">
        <v>50780</v>
      </c>
      <c r="K26">
        <v>282</v>
      </c>
      <c r="L26">
        <v>53030</v>
      </c>
      <c r="M26" t="s">
        <v>71</v>
      </c>
    </row>
    <row r="27" spans="1:17" x14ac:dyDescent="0.25">
      <c r="A27">
        <v>11</v>
      </c>
      <c r="B27">
        <v>273582513</v>
      </c>
      <c r="C27" t="s">
        <v>94</v>
      </c>
      <c r="D27" t="s">
        <v>95</v>
      </c>
      <c r="E27" t="s">
        <v>96</v>
      </c>
      <c r="F27" t="s">
        <v>97</v>
      </c>
      <c r="G27" t="s">
        <v>77</v>
      </c>
      <c r="H27" s="3">
        <v>40630.813460648147</v>
      </c>
      <c r="I27" t="s">
        <v>98</v>
      </c>
      <c r="K27" t="s">
        <v>71</v>
      </c>
      <c r="L27">
        <v>219766</v>
      </c>
      <c r="M27">
        <v>921</v>
      </c>
      <c r="N27">
        <v>9774</v>
      </c>
      <c r="O27">
        <v>494</v>
      </c>
      <c r="P27">
        <v>10295</v>
      </c>
      <c r="Q27" t="s">
        <v>71</v>
      </c>
    </row>
    <row r="28" spans="1:17" x14ac:dyDescent="0.25">
      <c r="A28">
        <v>12</v>
      </c>
      <c r="B28">
        <v>1.1841376486691E+18</v>
      </c>
      <c r="C28" t="s">
        <v>99</v>
      </c>
      <c r="D28" t="s">
        <v>100</v>
      </c>
      <c r="E28" t="s">
        <v>101</v>
      </c>
      <c r="F28" t="s">
        <v>102</v>
      </c>
      <c r="H28" s="3">
        <v>43753.670081018521</v>
      </c>
      <c r="K28" t="s">
        <v>43</v>
      </c>
      <c r="L28">
        <v>12211</v>
      </c>
      <c r="M28">
        <v>18</v>
      </c>
      <c r="N28">
        <v>243</v>
      </c>
      <c r="O28">
        <v>18</v>
      </c>
      <c r="P28">
        <v>1</v>
      </c>
      <c r="Q28" t="s">
        <v>43</v>
      </c>
    </row>
    <row r="29" spans="1:17" x14ac:dyDescent="0.25">
      <c r="A29">
        <v>13</v>
      </c>
      <c r="B29">
        <v>3364213119</v>
      </c>
      <c r="C29" t="s">
        <v>103</v>
      </c>
      <c r="D29" t="s">
        <v>104</v>
      </c>
      <c r="E29" t="s">
        <v>105</v>
      </c>
      <c r="F29" t="s">
        <v>106</v>
      </c>
      <c r="G29" t="s">
        <v>77</v>
      </c>
      <c r="H29" s="3">
        <v>42192.619502314818</v>
      </c>
      <c r="I29" t="s">
        <v>107</v>
      </c>
      <c r="K29" t="s">
        <v>71</v>
      </c>
      <c r="L29">
        <v>3716</v>
      </c>
      <c r="M29">
        <v>1428</v>
      </c>
      <c r="N29">
        <v>12384</v>
      </c>
      <c r="O29">
        <v>19</v>
      </c>
      <c r="P29">
        <v>54009</v>
      </c>
      <c r="Q29" t="s">
        <v>43</v>
      </c>
    </row>
    <row r="30" spans="1:17" x14ac:dyDescent="0.25">
      <c r="A30">
        <v>14</v>
      </c>
      <c r="B30">
        <v>3889096697</v>
      </c>
      <c r="C30" t="s">
        <v>108</v>
      </c>
      <c r="D30" t="s">
        <v>109</v>
      </c>
      <c r="E30" t="s">
        <v>110</v>
      </c>
      <c r="F30" t="s">
        <v>111</v>
      </c>
      <c r="G30" t="s">
        <v>77</v>
      </c>
      <c r="H30" s="3">
        <v>42284.429930555554</v>
      </c>
      <c r="K30" t="s">
        <v>43</v>
      </c>
      <c r="L30">
        <v>530</v>
      </c>
      <c r="M30">
        <v>1362</v>
      </c>
      <c r="N30">
        <v>6161</v>
      </c>
      <c r="O30">
        <v>0</v>
      </c>
      <c r="P30">
        <v>14869</v>
      </c>
      <c r="Q30" t="s">
        <v>43</v>
      </c>
    </row>
    <row r="31" spans="1:17" x14ac:dyDescent="0.25">
      <c r="A31">
        <v>15</v>
      </c>
      <c r="B31">
        <v>1.10479241114494E+18</v>
      </c>
      <c r="C31" t="s">
        <v>112</v>
      </c>
      <c r="D31" t="s">
        <v>113</v>
      </c>
      <c r="F31" t="s">
        <v>114</v>
      </c>
      <c r="H31" s="3">
        <v>43534.717719907407</v>
      </c>
      <c r="K31" t="s">
        <v>43</v>
      </c>
      <c r="L31">
        <v>1095</v>
      </c>
      <c r="M31">
        <v>2224</v>
      </c>
      <c r="N31">
        <v>71441</v>
      </c>
      <c r="O31">
        <v>2</v>
      </c>
      <c r="P31">
        <v>64102</v>
      </c>
      <c r="Q31" t="s">
        <v>43</v>
      </c>
    </row>
    <row r="32" spans="1:17" x14ac:dyDescent="0.25">
      <c r="A32">
        <v>16</v>
      </c>
      <c r="B32">
        <v>1899812244</v>
      </c>
      <c r="C32" t="s">
        <v>115</v>
      </c>
      <c r="D32" t="s">
        <v>116</v>
      </c>
      <c r="E32" t="s">
        <v>117</v>
      </c>
      <c r="F32" t="s">
        <v>118</v>
      </c>
      <c r="G32" t="s">
        <v>119</v>
      </c>
      <c r="H32" s="3">
        <v>41541.397604166668</v>
      </c>
      <c r="I32" t="s">
        <v>120</v>
      </c>
      <c r="K32" t="s">
        <v>71</v>
      </c>
      <c r="L32">
        <v>6467</v>
      </c>
      <c r="M32">
        <v>1562</v>
      </c>
      <c r="N32">
        <v>22676</v>
      </c>
      <c r="O32">
        <v>25</v>
      </c>
      <c r="P32">
        <v>70883</v>
      </c>
      <c r="Q32" t="s">
        <v>43</v>
      </c>
    </row>
    <row r="33" spans="1:17" x14ac:dyDescent="0.25">
      <c r="A33">
        <v>17</v>
      </c>
      <c r="B33">
        <v>3364647988</v>
      </c>
      <c r="C33" t="s">
        <v>121</v>
      </c>
      <c r="D33" t="s">
        <v>122</v>
      </c>
      <c r="E33" t="s">
        <v>123</v>
      </c>
      <c r="F33" t="s">
        <v>124</v>
      </c>
      <c r="G33" t="s">
        <v>77</v>
      </c>
      <c r="H33" s="3">
        <v>42192.784872685188</v>
      </c>
      <c r="I33" t="s">
        <v>125</v>
      </c>
      <c r="K33" t="s">
        <v>71</v>
      </c>
      <c r="L33">
        <v>3318</v>
      </c>
      <c r="M33">
        <v>3688</v>
      </c>
      <c r="N33">
        <v>21445</v>
      </c>
      <c r="O33">
        <v>10</v>
      </c>
      <c r="P33">
        <v>40629</v>
      </c>
      <c r="Q33" t="s">
        <v>43</v>
      </c>
    </row>
    <row r="34" spans="1:17" x14ac:dyDescent="0.25">
      <c r="A34">
        <v>18</v>
      </c>
      <c r="B34">
        <v>1.01840855703163E+18</v>
      </c>
      <c r="C34" t="s">
        <v>126</v>
      </c>
      <c r="D34" t="s">
        <v>127</v>
      </c>
      <c r="F34" t="s">
        <v>128</v>
      </c>
      <c r="H34" s="3">
        <v>43296.343692129631</v>
      </c>
      <c r="K34" t="s">
        <v>43</v>
      </c>
      <c r="L34">
        <v>371</v>
      </c>
      <c r="M34">
        <v>570</v>
      </c>
      <c r="N34">
        <v>1003</v>
      </c>
      <c r="O34">
        <v>0</v>
      </c>
      <c r="P34">
        <v>967</v>
      </c>
      <c r="Q34" t="s">
        <v>43</v>
      </c>
    </row>
    <row r="35" spans="1:17" x14ac:dyDescent="0.25">
      <c r="A35">
        <v>19</v>
      </c>
      <c r="B35">
        <v>1.07674520229397E+18</v>
      </c>
      <c r="C35" t="s">
        <v>129</v>
      </c>
      <c r="D35" t="s">
        <v>130</v>
      </c>
      <c r="E35" t="s">
        <v>131</v>
      </c>
      <c r="F35" t="s">
        <v>132</v>
      </c>
      <c r="G35" t="s">
        <v>77</v>
      </c>
      <c r="H35" s="3">
        <v>43457.322164351855</v>
      </c>
      <c r="I35" t="s">
        <v>133</v>
      </c>
      <c r="K35" t="s">
        <v>43</v>
      </c>
      <c r="L35">
        <v>839</v>
      </c>
      <c r="M35">
        <v>1056</v>
      </c>
      <c r="N35">
        <v>6847</v>
      </c>
      <c r="O35">
        <v>8</v>
      </c>
      <c r="P35">
        <v>2011</v>
      </c>
      <c r="Q35" t="s">
        <v>43</v>
      </c>
    </row>
    <row r="36" spans="1:17" x14ac:dyDescent="0.25">
      <c r="A36">
        <v>20</v>
      </c>
      <c r="B36">
        <v>1.1780274740405701E+18</v>
      </c>
      <c r="C36" t="s">
        <v>134</v>
      </c>
      <c r="D36" t="s">
        <v>135</v>
      </c>
      <c r="E36" t="s">
        <v>136</v>
      </c>
      <c r="F36" t="s">
        <v>137</v>
      </c>
      <c r="H36" s="3">
        <v>43736.808159722219</v>
      </c>
      <c r="K36" t="s">
        <v>43</v>
      </c>
      <c r="L36">
        <v>1652</v>
      </c>
      <c r="M36">
        <v>2089</v>
      </c>
      <c r="N36">
        <v>461</v>
      </c>
      <c r="O36">
        <v>0</v>
      </c>
      <c r="P36">
        <v>1165</v>
      </c>
      <c r="Q36" t="s">
        <v>43</v>
      </c>
    </row>
    <row r="37" spans="1:17" x14ac:dyDescent="0.25">
      <c r="A37">
        <v>21</v>
      </c>
      <c r="B37">
        <v>3021396784</v>
      </c>
      <c r="C37" t="s">
        <v>138</v>
      </c>
      <c r="D37" t="s">
        <v>139</v>
      </c>
      <c r="E37" t="s">
        <v>140</v>
      </c>
      <c r="F37" t="s">
        <v>141</v>
      </c>
      <c r="G37" t="s">
        <v>77</v>
      </c>
      <c r="H37" s="3">
        <v>42041.505752314813</v>
      </c>
      <c r="I37" t="s">
        <v>125</v>
      </c>
      <c r="K37" t="s">
        <v>43</v>
      </c>
      <c r="L37">
        <v>1644</v>
      </c>
      <c r="M37">
        <v>1615</v>
      </c>
      <c r="N37">
        <v>35629</v>
      </c>
      <c r="O37">
        <v>3</v>
      </c>
      <c r="P37">
        <v>28766</v>
      </c>
      <c r="Q37" t="s">
        <v>43</v>
      </c>
    </row>
    <row r="38" spans="1:17" x14ac:dyDescent="0.25">
      <c r="A38">
        <v>22</v>
      </c>
      <c r="B38">
        <v>1470650814</v>
      </c>
      <c r="C38" t="s">
        <v>142</v>
      </c>
      <c r="D38" t="s">
        <v>143</v>
      </c>
      <c r="E38" t="s">
        <v>144</v>
      </c>
    </row>
    <row r="39" spans="1:17" hidden="1" x14ac:dyDescent="0.25">
      <c r="A39" t="s">
        <v>145</v>
      </c>
      <c r="B39" t="s">
        <v>146</v>
      </c>
      <c r="C39" t="s">
        <v>147</v>
      </c>
      <c r="D39" s="3">
        <v>41424.884930555556</v>
      </c>
      <c r="E39" t="s">
        <v>148</v>
      </c>
      <c r="G39" t="s">
        <v>71</v>
      </c>
      <c r="H39">
        <v>10099</v>
      </c>
      <c r="I39">
        <v>2717</v>
      </c>
      <c r="J39">
        <v>119978</v>
      </c>
      <c r="K39">
        <v>76</v>
      </c>
      <c r="L39">
        <v>208640</v>
      </c>
      <c r="M39" t="s">
        <v>43</v>
      </c>
    </row>
    <row r="40" spans="1:17" x14ac:dyDescent="0.25">
      <c r="A40">
        <v>23</v>
      </c>
      <c r="B40">
        <v>1.14854581017245E+18</v>
      </c>
      <c r="C40" t="s">
        <v>149</v>
      </c>
      <c r="D40" t="s">
        <v>150</v>
      </c>
      <c r="E40" t="s">
        <v>151</v>
      </c>
      <c r="F40" t="s">
        <v>152</v>
      </c>
      <c r="H40" s="3">
        <v>43655.454097222224</v>
      </c>
      <c r="K40" t="s">
        <v>43</v>
      </c>
      <c r="L40">
        <v>2996</v>
      </c>
      <c r="M40">
        <v>1315</v>
      </c>
      <c r="N40">
        <v>2294</v>
      </c>
      <c r="O40">
        <v>8</v>
      </c>
      <c r="P40">
        <v>4107</v>
      </c>
      <c r="Q40" t="s">
        <v>43</v>
      </c>
    </row>
    <row r="41" spans="1:17" x14ac:dyDescent="0.25">
      <c r="A41">
        <v>24</v>
      </c>
      <c r="B41">
        <v>24363209</v>
      </c>
      <c r="C41" t="s">
        <v>153</v>
      </c>
      <c r="D41" t="s">
        <v>154</v>
      </c>
      <c r="E41" t="s">
        <v>155</v>
      </c>
    </row>
    <row r="42" spans="1:17" hidden="1" x14ac:dyDescent="0.25">
      <c r="A42" t="s">
        <v>156</v>
      </c>
      <c r="B42" t="s">
        <v>157</v>
      </c>
      <c r="C42" t="s">
        <v>77</v>
      </c>
      <c r="D42" s="3">
        <v>39886.533125000002</v>
      </c>
      <c r="G42" t="s">
        <v>43</v>
      </c>
      <c r="H42">
        <v>6491</v>
      </c>
      <c r="I42">
        <v>4203</v>
      </c>
      <c r="J42">
        <v>86945</v>
      </c>
      <c r="K42">
        <v>1</v>
      </c>
      <c r="L42">
        <v>182037</v>
      </c>
      <c r="M42" t="s">
        <v>43</v>
      </c>
    </row>
    <row r="43" spans="1:17" x14ac:dyDescent="0.25">
      <c r="A43">
        <v>25</v>
      </c>
      <c r="B43">
        <v>7.8005421330497101E+17</v>
      </c>
      <c r="C43" t="s">
        <v>158</v>
      </c>
      <c r="D43" t="s">
        <v>159</v>
      </c>
      <c r="F43" t="s">
        <v>160</v>
      </c>
      <c r="H43" s="3">
        <v>42638.611006944448</v>
      </c>
      <c r="I43" t="s">
        <v>161</v>
      </c>
      <c r="K43" t="s">
        <v>43</v>
      </c>
      <c r="L43">
        <v>273</v>
      </c>
      <c r="M43">
        <v>679</v>
      </c>
      <c r="N43">
        <v>3472</v>
      </c>
      <c r="O43">
        <v>1</v>
      </c>
      <c r="P43">
        <v>15317</v>
      </c>
      <c r="Q43" t="s">
        <v>43</v>
      </c>
    </row>
    <row r="44" spans="1:17" x14ac:dyDescent="0.25">
      <c r="A44">
        <v>26</v>
      </c>
      <c r="B44">
        <v>339469723</v>
      </c>
      <c r="C44" t="s">
        <v>162</v>
      </c>
      <c r="D44" t="s">
        <v>163</v>
      </c>
      <c r="E44" t="s">
        <v>164</v>
      </c>
      <c r="F44" t="s">
        <v>165</v>
      </c>
      <c r="G44" t="s">
        <v>77</v>
      </c>
      <c r="H44" s="3">
        <v>40745.193564814814</v>
      </c>
      <c r="I44" t="s">
        <v>166</v>
      </c>
      <c r="K44" t="s">
        <v>43</v>
      </c>
      <c r="L44">
        <v>2180</v>
      </c>
      <c r="M44">
        <v>2257</v>
      </c>
      <c r="N44">
        <v>1623</v>
      </c>
      <c r="O44">
        <v>0</v>
      </c>
      <c r="P44">
        <v>40721</v>
      </c>
      <c r="Q44" t="s">
        <v>43</v>
      </c>
    </row>
    <row r="45" spans="1:17" x14ac:dyDescent="0.25">
      <c r="A45">
        <v>27</v>
      </c>
      <c r="B45">
        <v>1.17882908934974E+18</v>
      </c>
      <c r="C45" t="s">
        <v>167</v>
      </c>
      <c r="D45" t="s">
        <v>168</v>
      </c>
      <c r="E45" t="s">
        <v>169</v>
      </c>
    </row>
    <row r="46" spans="1:17" hidden="1" x14ac:dyDescent="0.25"/>
    <row r="47" spans="1:17" hidden="1" x14ac:dyDescent="0.25">
      <c r="A47" t="s">
        <v>170</v>
      </c>
      <c r="B47" t="s">
        <v>171</v>
      </c>
      <c r="D47" s="3">
        <v>43739.020219907405</v>
      </c>
      <c r="G47" t="s">
        <v>43</v>
      </c>
      <c r="H47">
        <v>626</v>
      </c>
      <c r="I47">
        <v>389</v>
      </c>
      <c r="J47">
        <v>92</v>
      </c>
      <c r="K47">
        <v>0</v>
      </c>
      <c r="L47">
        <v>145</v>
      </c>
      <c r="M47" t="s">
        <v>43</v>
      </c>
    </row>
    <row r="48" spans="1:17" x14ac:dyDescent="0.25">
      <c r="A48">
        <v>28</v>
      </c>
      <c r="B48">
        <v>183409796</v>
      </c>
      <c r="C48" t="s">
        <v>172</v>
      </c>
      <c r="D48" t="s">
        <v>173</v>
      </c>
      <c r="E48" t="s">
        <v>174</v>
      </c>
      <c r="F48" t="s">
        <v>175</v>
      </c>
      <c r="G48" t="s">
        <v>77</v>
      </c>
      <c r="H48" s="3">
        <v>40416.960150462961</v>
      </c>
      <c r="I48" t="s">
        <v>176</v>
      </c>
      <c r="K48" t="s">
        <v>71</v>
      </c>
      <c r="L48">
        <v>11942</v>
      </c>
      <c r="M48">
        <v>12603</v>
      </c>
      <c r="N48">
        <v>349867</v>
      </c>
      <c r="O48">
        <v>244</v>
      </c>
      <c r="P48">
        <v>142009</v>
      </c>
      <c r="Q48" t="s">
        <v>43</v>
      </c>
    </row>
    <row r="49" spans="1:17" x14ac:dyDescent="0.25">
      <c r="A49">
        <v>29</v>
      </c>
      <c r="B49">
        <v>1.00548456005278E+18</v>
      </c>
      <c r="C49" t="s">
        <v>177</v>
      </c>
      <c r="D49" t="s">
        <v>178</v>
      </c>
      <c r="E49" t="s">
        <v>179</v>
      </c>
      <c r="F49" t="s">
        <v>180</v>
      </c>
      <c r="H49" s="3">
        <v>43260.680254629631</v>
      </c>
      <c r="I49" t="s">
        <v>181</v>
      </c>
      <c r="K49" t="s">
        <v>43</v>
      </c>
      <c r="L49">
        <v>1443</v>
      </c>
      <c r="M49">
        <v>1266</v>
      </c>
      <c r="N49">
        <v>67699</v>
      </c>
      <c r="O49">
        <v>3</v>
      </c>
      <c r="P49">
        <v>48025</v>
      </c>
      <c r="Q49" t="s">
        <v>43</v>
      </c>
    </row>
    <row r="50" spans="1:17" x14ac:dyDescent="0.25">
      <c r="A50">
        <v>30</v>
      </c>
      <c r="B50">
        <v>3338764193</v>
      </c>
      <c r="C50" t="s">
        <v>182</v>
      </c>
      <c r="D50" t="s">
        <v>183</v>
      </c>
      <c r="E50" t="s">
        <v>184</v>
      </c>
      <c r="F50" t="s">
        <v>185</v>
      </c>
      <c r="G50" t="s">
        <v>77</v>
      </c>
      <c r="H50" s="3">
        <v>42176.464131944442</v>
      </c>
      <c r="I50" t="s">
        <v>59</v>
      </c>
      <c r="K50" t="s">
        <v>43</v>
      </c>
      <c r="L50">
        <v>170</v>
      </c>
      <c r="M50">
        <v>196</v>
      </c>
      <c r="N50">
        <v>45</v>
      </c>
      <c r="O50">
        <v>0</v>
      </c>
      <c r="P50">
        <v>8676</v>
      </c>
      <c r="Q50" t="s">
        <v>43</v>
      </c>
    </row>
    <row r="51" spans="1:17" x14ac:dyDescent="0.25">
      <c r="A51">
        <v>31</v>
      </c>
      <c r="B51">
        <v>1.05583719007959E+18</v>
      </c>
      <c r="C51" t="s">
        <v>186</v>
      </c>
      <c r="D51" t="s">
        <v>187</v>
      </c>
      <c r="E51" t="s">
        <v>188</v>
      </c>
      <c r="F51" t="s">
        <v>189</v>
      </c>
      <c r="H51" s="3">
        <v>43399.62704861111</v>
      </c>
      <c r="K51" t="s">
        <v>43</v>
      </c>
      <c r="L51">
        <v>454</v>
      </c>
      <c r="M51">
        <v>643</v>
      </c>
      <c r="N51">
        <v>7640</v>
      </c>
      <c r="O51">
        <v>1</v>
      </c>
      <c r="P51">
        <v>7027</v>
      </c>
      <c r="Q51" t="s">
        <v>43</v>
      </c>
    </row>
    <row r="52" spans="1:17" x14ac:dyDescent="0.25">
      <c r="A52">
        <v>32</v>
      </c>
      <c r="B52">
        <v>348123655</v>
      </c>
      <c r="C52" t="s">
        <v>190</v>
      </c>
      <c r="D52" t="s">
        <v>191</v>
      </c>
      <c r="E52" t="s">
        <v>192</v>
      </c>
      <c r="F52" t="s">
        <v>193</v>
      </c>
      <c r="G52" t="s">
        <v>48</v>
      </c>
      <c r="H52" s="3">
        <v>40758.941377314812</v>
      </c>
      <c r="I52" t="s">
        <v>59</v>
      </c>
      <c r="K52" t="s">
        <v>43</v>
      </c>
      <c r="L52">
        <v>4893</v>
      </c>
      <c r="M52">
        <v>2500</v>
      </c>
      <c r="N52">
        <v>59400</v>
      </c>
      <c r="O52">
        <v>90</v>
      </c>
      <c r="P52">
        <v>83647</v>
      </c>
      <c r="Q52" t="s">
        <v>43</v>
      </c>
    </row>
    <row r="53" spans="1:17" x14ac:dyDescent="0.25">
      <c r="A53">
        <v>33</v>
      </c>
      <c r="B53">
        <v>9.7244762211921894E+17</v>
      </c>
      <c r="C53" t="s">
        <v>194</v>
      </c>
      <c r="D53" t="s">
        <v>195</v>
      </c>
      <c r="E53" t="s">
        <v>196</v>
      </c>
      <c r="F53" t="s">
        <v>197</v>
      </c>
      <c r="H53" s="3">
        <v>43169.515682870369</v>
      </c>
      <c r="K53" t="s">
        <v>43</v>
      </c>
      <c r="L53">
        <v>663</v>
      </c>
      <c r="M53">
        <v>864</v>
      </c>
      <c r="N53">
        <v>11879</v>
      </c>
      <c r="O53">
        <v>0</v>
      </c>
      <c r="P53">
        <v>17301</v>
      </c>
      <c r="Q53" t="s">
        <v>43</v>
      </c>
    </row>
    <row r="54" spans="1:17" x14ac:dyDescent="0.25">
      <c r="A54">
        <v>34</v>
      </c>
      <c r="B54">
        <v>1.02604305235854E+18</v>
      </c>
      <c r="C54" t="s">
        <v>198</v>
      </c>
      <c r="D54" t="s">
        <v>199</v>
      </c>
      <c r="E54" t="s">
        <v>200</v>
      </c>
      <c r="F54" t="s">
        <v>201</v>
      </c>
      <c r="H54" s="3">
        <v>43317.410891203705</v>
      </c>
      <c r="I54" t="s">
        <v>202</v>
      </c>
      <c r="K54" t="s">
        <v>43</v>
      </c>
      <c r="L54">
        <v>1605</v>
      </c>
      <c r="M54">
        <v>1569</v>
      </c>
      <c r="N54">
        <v>16657</v>
      </c>
      <c r="O54">
        <v>1</v>
      </c>
      <c r="P54">
        <v>28635</v>
      </c>
      <c r="Q54" t="s">
        <v>43</v>
      </c>
    </row>
    <row r="55" spans="1:17" x14ac:dyDescent="0.25">
      <c r="A55">
        <v>35</v>
      </c>
      <c r="B55">
        <v>1.14512498548643E+18</v>
      </c>
      <c r="C55" t="s">
        <v>203</v>
      </c>
      <c r="D55" t="s">
        <v>204</v>
      </c>
      <c r="E55" t="s">
        <v>205</v>
      </c>
      <c r="F55" t="s">
        <v>206</v>
      </c>
      <c r="H55" s="3">
        <v>43646.014421296299</v>
      </c>
      <c r="I55" t="s">
        <v>207</v>
      </c>
      <c r="K55" t="s">
        <v>43</v>
      </c>
      <c r="L55">
        <v>252</v>
      </c>
      <c r="M55">
        <v>210</v>
      </c>
      <c r="N55">
        <v>11686</v>
      </c>
      <c r="O55">
        <v>0</v>
      </c>
      <c r="P55">
        <v>12777</v>
      </c>
      <c r="Q55" t="s">
        <v>43</v>
      </c>
    </row>
    <row r="56" spans="1:17" x14ac:dyDescent="0.25">
      <c r="A56">
        <v>36</v>
      </c>
      <c r="B56">
        <v>585056504</v>
      </c>
      <c r="C56" t="s">
        <v>208</v>
      </c>
      <c r="D56" t="s">
        <v>209</v>
      </c>
      <c r="E56" t="s">
        <v>210</v>
      </c>
      <c r="F56" t="s">
        <v>211</v>
      </c>
      <c r="G56" t="s">
        <v>77</v>
      </c>
      <c r="H56" s="3">
        <v>41048.837129629632</v>
      </c>
      <c r="I56" t="s">
        <v>212</v>
      </c>
      <c r="K56" t="s">
        <v>43</v>
      </c>
      <c r="L56">
        <v>849</v>
      </c>
      <c r="M56">
        <v>967</v>
      </c>
      <c r="N56">
        <v>11511</v>
      </c>
      <c r="O56">
        <v>1</v>
      </c>
      <c r="P56">
        <v>84267</v>
      </c>
      <c r="Q56" t="s">
        <v>43</v>
      </c>
    </row>
    <row r="57" spans="1:17" x14ac:dyDescent="0.25">
      <c r="A57">
        <v>37</v>
      </c>
      <c r="B57">
        <v>7.1149627469293504E+17</v>
      </c>
      <c r="C57" t="s">
        <v>213</v>
      </c>
      <c r="D57" t="s">
        <v>214</v>
      </c>
      <c r="E57" t="s">
        <v>215</v>
      </c>
      <c r="F57" t="s">
        <v>216</v>
      </c>
      <c r="H57" s="3">
        <v>42449.427141203705</v>
      </c>
      <c r="I57" t="s">
        <v>217</v>
      </c>
      <c r="K57" t="s">
        <v>43</v>
      </c>
      <c r="L57">
        <v>2178</v>
      </c>
      <c r="M57">
        <v>2271</v>
      </c>
      <c r="N57">
        <v>133550</v>
      </c>
      <c r="O57">
        <v>15</v>
      </c>
      <c r="P57">
        <v>26956</v>
      </c>
      <c r="Q57" t="s">
        <v>43</v>
      </c>
    </row>
    <row r="58" spans="1:17" x14ac:dyDescent="0.25">
      <c r="A58">
        <v>38</v>
      </c>
      <c r="B58">
        <v>1.11192750451056E+18</v>
      </c>
      <c r="C58" t="s">
        <v>218</v>
      </c>
      <c r="D58" t="s">
        <v>219</v>
      </c>
      <c r="E58" t="s">
        <v>220</v>
      </c>
      <c r="F58" t="s">
        <v>221</v>
      </c>
      <c r="H58" s="3">
        <v>43554.406828703701</v>
      </c>
      <c r="I58" t="s">
        <v>222</v>
      </c>
      <c r="K58" t="s">
        <v>43</v>
      </c>
      <c r="L58">
        <v>872</v>
      </c>
      <c r="M58">
        <v>1439</v>
      </c>
      <c r="N58">
        <v>10542</v>
      </c>
      <c r="O58">
        <v>3</v>
      </c>
      <c r="P58">
        <v>15128</v>
      </c>
      <c r="Q58" t="s">
        <v>43</v>
      </c>
    </row>
    <row r="59" spans="1:17" x14ac:dyDescent="0.25">
      <c r="A59">
        <v>39</v>
      </c>
      <c r="B59">
        <v>967095170</v>
      </c>
      <c r="C59" t="s">
        <v>223</v>
      </c>
      <c r="D59" t="s">
        <v>224</v>
      </c>
      <c r="E59" t="s">
        <v>225</v>
      </c>
      <c r="F59" t="s">
        <v>226</v>
      </c>
      <c r="G59" t="s">
        <v>77</v>
      </c>
      <c r="H59" s="3">
        <v>41237.024467592593</v>
      </c>
      <c r="K59" t="s">
        <v>43</v>
      </c>
      <c r="L59">
        <v>3641</v>
      </c>
      <c r="M59">
        <v>738</v>
      </c>
      <c r="N59">
        <v>635</v>
      </c>
      <c r="O59">
        <v>16</v>
      </c>
      <c r="P59">
        <v>896</v>
      </c>
      <c r="Q59" t="s">
        <v>43</v>
      </c>
    </row>
    <row r="60" spans="1:17" x14ac:dyDescent="0.25">
      <c r="A60">
        <v>40</v>
      </c>
      <c r="B60">
        <v>1.17664754241265E+18</v>
      </c>
      <c r="C60" t="s">
        <v>227</v>
      </c>
      <c r="D60" t="s">
        <v>228</v>
      </c>
      <c r="E60" t="s">
        <v>229</v>
      </c>
    </row>
    <row r="61" spans="1:17" hidden="1" x14ac:dyDescent="0.25">
      <c r="A61" t="s">
        <v>230</v>
      </c>
      <c r="B61" t="s">
        <v>231</v>
      </c>
      <c r="D61" s="3">
        <v>43733.000636574077</v>
      </c>
      <c r="E61" t="s">
        <v>125</v>
      </c>
      <c r="G61" t="s">
        <v>43</v>
      </c>
      <c r="H61">
        <v>11737</v>
      </c>
      <c r="I61">
        <v>30</v>
      </c>
      <c r="J61">
        <v>278</v>
      </c>
      <c r="K61">
        <v>27</v>
      </c>
      <c r="L61">
        <v>0</v>
      </c>
      <c r="M61" t="s">
        <v>43</v>
      </c>
    </row>
    <row r="62" spans="1:17" x14ac:dyDescent="0.25">
      <c r="A62">
        <v>41</v>
      </c>
      <c r="B62">
        <v>1137700339</v>
      </c>
      <c r="C62" t="s">
        <v>232</v>
      </c>
      <c r="D62" t="s">
        <v>233</v>
      </c>
      <c r="E62" t="s">
        <v>234</v>
      </c>
      <c r="F62" t="s">
        <v>235</v>
      </c>
      <c r="G62" t="s">
        <v>77</v>
      </c>
      <c r="H62" s="3">
        <v>41305.800127314818</v>
      </c>
      <c r="I62" t="s">
        <v>236</v>
      </c>
      <c r="K62" t="s">
        <v>71</v>
      </c>
      <c r="L62">
        <v>260360</v>
      </c>
      <c r="M62">
        <v>614</v>
      </c>
      <c r="N62">
        <v>13372</v>
      </c>
      <c r="O62">
        <v>2385</v>
      </c>
      <c r="P62">
        <v>3276</v>
      </c>
      <c r="Q62" t="s">
        <v>71</v>
      </c>
    </row>
    <row r="63" spans="1:17" x14ac:dyDescent="0.25">
      <c r="A63">
        <v>42</v>
      </c>
      <c r="B63">
        <v>2796926471</v>
      </c>
      <c r="C63" t="s">
        <v>237</v>
      </c>
      <c r="D63" t="s">
        <v>238</v>
      </c>
      <c r="E63" t="s">
        <v>239</v>
      </c>
      <c r="F63" t="s">
        <v>240</v>
      </c>
      <c r="G63" t="s">
        <v>77</v>
      </c>
      <c r="H63" s="3">
        <v>41913.091828703706</v>
      </c>
      <c r="K63" t="s">
        <v>71</v>
      </c>
      <c r="L63">
        <v>88809</v>
      </c>
      <c r="M63">
        <v>335</v>
      </c>
      <c r="N63">
        <v>1904</v>
      </c>
      <c r="O63">
        <v>769</v>
      </c>
      <c r="P63">
        <v>13560</v>
      </c>
      <c r="Q63" t="s">
        <v>71</v>
      </c>
    </row>
    <row r="64" spans="1:17" x14ac:dyDescent="0.25">
      <c r="A64">
        <v>43</v>
      </c>
      <c r="B64">
        <v>192523737</v>
      </c>
      <c r="C64" t="s">
        <v>241</v>
      </c>
      <c r="D64" t="s">
        <v>242</v>
      </c>
      <c r="E64" t="s">
        <v>243</v>
      </c>
      <c r="F64" t="s">
        <v>244</v>
      </c>
      <c r="G64" t="s">
        <v>245</v>
      </c>
      <c r="H64" s="3">
        <v>40440.494583333333</v>
      </c>
      <c r="K64" t="s">
        <v>43</v>
      </c>
      <c r="L64">
        <v>1222</v>
      </c>
      <c r="M64">
        <v>3431</v>
      </c>
      <c r="N64">
        <v>40245</v>
      </c>
      <c r="O64">
        <v>68</v>
      </c>
      <c r="P64">
        <v>82417</v>
      </c>
      <c r="Q64" t="s">
        <v>43</v>
      </c>
    </row>
    <row r="65" spans="1:17" x14ac:dyDescent="0.25">
      <c r="A65">
        <v>44</v>
      </c>
      <c r="B65">
        <v>4877678555</v>
      </c>
      <c r="C65" t="s">
        <v>246</v>
      </c>
      <c r="D65" t="s">
        <v>247</v>
      </c>
      <c r="E65" t="s">
        <v>248</v>
      </c>
      <c r="F65" t="s">
        <v>249</v>
      </c>
      <c r="H65" s="3">
        <v>42405.498182870368</v>
      </c>
      <c r="I65" t="s">
        <v>250</v>
      </c>
      <c r="K65" t="s">
        <v>71</v>
      </c>
      <c r="L65">
        <v>506</v>
      </c>
      <c r="M65">
        <v>729</v>
      </c>
      <c r="N65">
        <v>16646</v>
      </c>
      <c r="O65">
        <v>2</v>
      </c>
      <c r="P65">
        <v>22323</v>
      </c>
      <c r="Q65" t="s">
        <v>43</v>
      </c>
    </row>
    <row r="66" spans="1:17" x14ac:dyDescent="0.25">
      <c r="A66">
        <v>45</v>
      </c>
      <c r="B66">
        <v>8.3666204804175398E+17</v>
      </c>
      <c r="C66" t="s">
        <v>251</v>
      </c>
      <c r="D66" t="s">
        <v>252</v>
      </c>
      <c r="E66" t="s">
        <v>253</v>
      </c>
    </row>
    <row r="67" spans="1:17" hidden="1" x14ac:dyDescent="0.25">
      <c r="A67" t="s">
        <v>0</v>
      </c>
    </row>
    <row r="68" spans="1:17" hidden="1" x14ac:dyDescent="0.25">
      <c r="A68" t="s">
        <v>254</v>
      </c>
      <c r="B68" t="s">
        <v>255</v>
      </c>
      <c r="D68" s="3">
        <v>42794.818877314814</v>
      </c>
      <c r="G68" t="s">
        <v>43</v>
      </c>
      <c r="H68">
        <v>440</v>
      </c>
      <c r="I68">
        <v>433</v>
      </c>
      <c r="J68">
        <v>5574</v>
      </c>
      <c r="K68">
        <v>7</v>
      </c>
      <c r="L68">
        <v>22114</v>
      </c>
      <c r="M68" t="s">
        <v>43</v>
      </c>
    </row>
    <row r="69" spans="1:17" x14ac:dyDescent="0.25">
      <c r="A69">
        <v>46</v>
      </c>
      <c r="B69">
        <v>1.1382361426739599E+18</v>
      </c>
      <c r="C69" t="s">
        <v>256</v>
      </c>
      <c r="D69" t="s">
        <v>257</v>
      </c>
      <c r="E69" t="s">
        <v>258</v>
      </c>
    </row>
    <row r="70" spans="1:17" hidden="1" x14ac:dyDescent="0.25">
      <c r="A70" t="s">
        <v>1</v>
      </c>
    </row>
    <row r="71" spans="1:17" hidden="1" x14ac:dyDescent="0.25">
      <c r="A71" t="s">
        <v>2</v>
      </c>
    </row>
    <row r="72" spans="1:17" hidden="1" x14ac:dyDescent="0.25">
      <c r="A72" t="s">
        <v>3</v>
      </c>
    </row>
    <row r="73" spans="1:17" hidden="1" x14ac:dyDescent="0.25">
      <c r="A73" t="s">
        <v>4</v>
      </c>
    </row>
    <row r="74" spans="1:17" hidden="1" x14ac:dyDescent="0.25">
      <c r="A74" t="s">
        <v>5</v>
      </c>
    </row>
    <row r="75" spans="1:17" hidden="1" x14ac:dyDescent="0.25"/>
    <row r="76" spans="1:17" hidden="1" x14ac:dyDescent="0.25">
      <c r="A76" t="s">
        <v>259</v>
      </c>
      <c r="B76" t="s">
        <v>260</v>
      </c>
      <c r="D76" s="3">
        <v>43627.004837962966</v>
      </c>
      <c r="E76" t="s">
        <v>261</v>
      </c>
      <c r="G76" t="s">
        <v>43</v>
      </c>
      <c r="H76">
        <v>511</v>
      </c>
      <c r="I76">
        <v>577</v>
      </c>
      <c r="J76">
        <v>24989</v>
      </c>
      <c r="K76">
        <v>0</v>
      </c>
      <c r="L76">
        <v>46922</v>
      </c>
      <c r="M76" t="s">
        <v>43</v>
      </c>
    </row>
    <row r="77" spans="1:17" x14ac:dyDescent="0.25">
      <c r="A77">
        <v>47</v>
      </c>
      <c r="B77">
        <v>851975023</v>
      </c>
      <c r="C77" t="s">
        <v>262</v>
      </c>
      <c r="D77" t="s">
        <v>263</v>
      </c>
      <c r="E77" t="s">
        <v>264</v>
      </c>
      <c r="F77" t="s">
        <v>265</v>
      </c>
      <c r="G77" t="s">
        <v>77</v>
      </c>
      <c r="H77" s="3">
        <v>41181.021724537037</v>
      </c>
      <c r="K77" t="s">
        <v>43</v>
      </c>
      <c r="L77">
        <v>97395</v>
      </c>
      <c r="M77">
        <v>97</v>
      </c>
      <c r="N77">
        <v>1959</v>
      </c>
      <c r="O77">
        <v>1076</v>
      </c>
      <c r="P77">
        <v>1204</v>
      </c>
      <c r="Q77" t="s">
        <v>71</v>
      </c>
    </row>
    <row r="78" spans="1:17" x14ac:dyDescent="0.25">
      <c r="A78">
        <v>48</v>
      </c>
      <c r="B78">
        <v>8.6992685707187802E+17</v>
      </c>
      <c r="C78" t="s">
        <v>266</v>
      </c>
      <c r="D78" t="s">
        <v>267</v>
      </c>
      <c r="E78" t="s">
        <v>268</v>
      </c>
      <c r="F78" t="s">
        <v>269</v>
      </c>
      <c r="H78" s="3">
        <v>42886.612256944441</v>
      </c>
      <c r="K78" t="s">
        <v>43</v>
      </c>
      <c r="L78">
        <v>756</v>
      </c>
      <c r="M78">
        <v>837</v>
      </c>
      <c r="N78">
        <v>1360</v>
      </c>
      <c r="O78">
        <v>7</v>
      </c>
      <c r="P78">
        <v>9027</v>
      </c>
      <c r="Q78" t="s">
        <v>43</v>
      </c>
    </row>
    <row r="79" spans="1:17" x14ac:dyDescent="0.25">
      <c r="A79">
        <v>49</v>
      </c>
      <c r="B79">
        <v>701266015</v>
      </c>
      <c r="C79" t="s">
        <v>270</v>
      </c>
      <c r="D79" t="s">
        <v>271</v>
      </c>
      <c r="E79" t="s">
        <v>272</v>
      </c>
      <c r="F79" t="s">
        <v>273</v>
      </c>
      <c r="G79" t="s">
        <v>274</v>
      </c>
      <c r="H79" s="3">
        <v>41107.652187500003</v>
      </c>
      <c r="I79" t="s">
        <v>54</v>
      </c>
      <c r="K79" t="s">
        <v>43</v>
      </c>
      <c r="L79">
        <v>7167</v>
      </c>
      <c r="M79">
        <v>6219</v>
      </c>
      <c r="N79">
        <v>21767</v>
      </c>
      <c r="O79">
        <v>12</v>
      </c>
      <c r="P79">
        <v>7365</v>
      </c>
      <c r="Q79" t="s">
        <v>43</v>
      </c>
    </row>
    <row r="80" spans="1:17" x14ac:dyDescent="0.25">
      <c r="A80">
        <v>50</v>
      </c>
      <c r="B80">
        <v>1370437022</v>
      </c>
      <c r="C80" t="s">
        <v>275</v>
      </c>
      <c r="D80" t="s">
        <v>276</v>
      </c>
      <c r="E80" t="s">
        <v>277</v>
      </c>
      <c r="F80" t="s">
        <v>278</v>
      </c>
      <c r="G80" t="s">
        <v>77</v>
      </c>
      <c r="H80" s="3">
        <v>41385.827291666668</v>
      </c>
      <c r="I80" t="s">
        <v>279</v>
      </c>
      <c r="K80" t="s">
        <v>71</v>
      </c>
      <c r="L80">
        <v>8551</v>
      </c>
      <c r="M80">
        <v>9171</v>
      </c>
      <c r="N80">
        <v>26151</v>
      </c>
      <c r="O80">
        <v>22</v>
      </c>
      <c r="P80">
        <v>31277</v>
      </c>
      <c r="Q80" t="s">
        <v>43</v>
      </c>
    </row>
  </sheetData>
  <autoFilter ref="A11:A80" xr:uid="{00000000-0009-0000-0000-000000000000}">
    <filterColumn colId="0">
      <filters>
        <filter val="1"/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2"/>
        <filter val="20"/>
        <filter val="21"/>
        <filter val="22"/>
        <filter val="23"/>
        <filter val="24"/>
        <filter val="25"/>
        <filter val="26"/>
        <filter val="27"/>
        <filter val="28"/>
        <filter val="29"/>
        <filter val="3"/>
        <filter val="30"/>
        <filter val="31"/>
        <filter val="32"/>
        <filter val="33"/>
        <filter val="34"/>
        <filter val="35"/>
        <filter val="36"/>
        <filter val="37"/>
        <filter val="38"/>
        <filter val="39"/>
        <filter val="4"/>
        <filter val="40"/>
        <filter val="41"/>
        <filter val="42"/>
        <filter val="43"/>
        <filter val="44"/>
        <filter val="45"/>
        <filter val="46"/>
        <filter val="47"/>
        <filter val="48"/>
        <filter val="49"/>
        <filter val="5"/>
        <filter val="50"/>
        <filter val="6"/>
        <filter val="7"/>
        <filter val="8"/>
        <filter val="9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5"/>
  <sheetViews>
    <sheetView tabSelected="1" workbookViewId="0">
      <selection activeCell="C75" sqref="A2:C75"/>
    </sheetView>
  </sheetViews>
  <sheetFormatPr baseColWidth="10" defaultRowHeight="15" x14ac:dyDescent="0.25"/>
  <cols>
    <col min="1" max="1" width="18.42578125" bestFit="1" customWidth="1"/>
    <col min="2" max="2" width="13.140625" bestFit="1" customWidth="1"/>
    <col min="6" max="6" width="17.5703125" bestFit="1" customWidth="1"/>
  </cols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F1" t="s">
        <v>10</v>
      </c>
    </row>
    <row r="2" spans="1:6" x14ac:dyDescent="0.25">
      <c r="A2" t="s">
        <v>40</v>
      </c>
      <c r="B2" t="s">
        <v>18</v>
      </c>
      <c r="C2" s="4" t="str">
        <f>IF(A2=E2,"mutual","friend")</f>
        <v>mutual</v>
      </c>
      <c r="D2" t="str" cm="1">
        <f t="array" ref="D2">IF(OR($A$2:$A$51=F2),"mutual","follower")</f>
        <v>follower</v>
      </c>
      <c r="E2" s="4" t="str">
        <f>IFERROR(VLOOKUP(A2,$F$2:$F$51,1,FALSE),0)</f>
        <v>tina_schu0601</v>
      </c>
      <c r="F2" t="s">
        <v>280</v>
      </c>
    </row>
    <row r="3" spans="1:6" x14ac:dyDescent="0.25">
      <c r="A3" t="s">
        <v>45</v>
      </c>
      <c r="B3" t="s">
        <v>18</v>
      </c>
      <c r="C3" s="4" t="str">
        <f t="shared" ref="C3:C51" si="0">IF(A3=E3,"mutual","friend")</f>
        <v>mutual</v>
      </c>
      <c r="D3" t="str" cm="1">
        <f t="array" ref="D3">IF(OR($A$2:$A$51=F3),"mutual","follower")</f>
        <v>follower</v>
      </c>
      <c r="E3" s="4" t="str">
        <f t="shared" ref="E3:E51" si="1">IFERROR(VLOOKUP(A3,$F$2:$F$51,1,FALSE),0)</f>
        <v>berlinbanana</v>
      </c>
      <c r="F3" t="s">
        <v>281</v>
      </c>
    </row>
    <row r="4" spans="1:6" x14ac:dyDescent="0.25">
      <c r="A4" t="s">
        <v>50</v>
      </c>
      <c r="B4" t="s">
        <v>18</v>
      </c>
      <c r="C4" s="4" t="str">
        <f t="shared" si="0"/>
        <v>mutual</v>
      </c>
      <c r="D4" t="str" cm="1">
        <f t="array" ref="D4">IF(OR($A$2:$A$51=F4),"mutual","follower")</f>
        <v>follower</v>
      </c>
      <c r="E4" s="4" t="str">
        <f t="shared" si="1"/>
        <v>Zeitgeschehen_</v>
      </c>
      <c r="F4" t="s">
        <v>282</v>
      </c>
    </row>
    <row r="5" spans="1:6" x14ac:dyDescent="0.25">
      <c r="A5" t="s">
        <v>56</v>
      </c>
      <c r="B5" t="s">
        <v>18</v>
      </c>
      <c r="C5" s="4" t="str">
        <f t="shared" si="0"/>
        <v>friend</v>
      </c>
      <c r="D5" t="str" cm="1">
        <f t="array" ref="D5">IF(OR($A$2:$A$51=F5),"mutual","follower")</f>
        <v>mutual</v>
      </c>
      <c r="E5" s="4">
        <f t="shared" si="1"/>
        <v>0</v>
      </c>
      <c r="F5" t="s">
        <v>187</v>
      </c>
    </row>
    <row r="6" spans="1:6" x14ac:dyDescent="0.25">
      <c r="A6" t="s">
        <v>61</v>
      </c>
      <c r="B6" t="s">
        <v>18</v>
      </c>
      <c r="C6" s="4" t="str">
        <f t="shared" si="0"/>
        <v>mutual</v>
      </c>
      <c r="D6" t="str" cm="1">
        <f t="array" ref="D6">IF(OR($A$2:$A$51=F6),"mutual","follower")</f>
        <v>follower</v>
      </c>
      <c r="E6" s="4" t="str">
        <f t="shared" si="1"/>
        <v>artemi_ecrit</v>
      </c>
      <c r="F6" t="s">
        <v>283</v>
      </c>
    </row>
    <row r="7" spans="1:6" x14ac:dyDescent="0.25">
      <c r="A7" t="s">
        <v>65</v>
      </c>
      <c r="B7" t="s">
        <v>18</v>
      </c>
      <c r="C7" s="4" t="str">
        <f t="shared" si="0"/>
        <v>friend</v>
      </c>
      <c r="D7" t="str" cm="1">
        <f t="array" ref="D7">IF(OR($A$2:$A$51=F7),"mutual","follower")</f>
        <v>follower</v>
      </c>
      <c r="E7" s="4">
        <f t="shared" si="1"/>
        <v>0</v>
      </c>
      <c r="F7" t="s">
        <v>284</v>
      </c>
    </row>
    <row r="8" spans="1:6" x14ac:dyDescent="0.25">
      <c r="A8" t="s">
        <v>73</v>
      </c>
      <c r="B8" t="s">
        <v>18</v>
      </c>
      <c r="C8" s="4" t="str">
        <f t="shared" si="0"/>
        <v>friend</v>
      </c>
      <c r="D8" t="str" cm="1">
        <f t="array" ref="D8">IF(OR($A$2:$A$51=F8),"mutual","follower")</f>
        <v>mutual</v>
      </c>
      <c r="E8" s="4">
        <f t="shared" si="1"/>
        <v>0</v>
      </c>
      <c r="F8" t="s">
        <v>154</v>
      </c>
    </row>
    <row r="9" spans="1:6" x14ac:dyDescent="0.25">
      <c r="A9" t="s">
        <v>80</v>
      </c>
      <c r="B9" t="s">
        <v>18</v>
      </c>
      <c r="C9" s="4" t="str">
        <f t="shared" si="0"/>
        <v>mutual</v>
      </c>
      <c r="D9" t="str" cm="1">
        <f t="array" ref="D9">IF(OR($A$2:$A$51=F9),"mutual","follower")</f>
        <v>follower</v>
      </c>
      <c r="E9" s="4" t="str">
        <f t="shared" si="1"/>
        <v>MWischnevsky</v>
      </c>
      <c r="F9" t="s">
        <v>285</v>
      </c>
    </row>
    <row r="10" spans="1:6" x14ac:dyDescent="0.25">
      <c r="A10" t="s">
        <v>84</v>
      </c>
      <c r="B10" t="s">
        <v>18</v>
      </c>
      <c r="C10" s="4" t="str">
        <f t="shared" si="0"/>
        <v>friend</v>
      </c>
      <c r="D10" t="str" cm="1">
        <f t="array" ref="D10">IF(OR($A$2:$A$51=F10),"mutual","follower")</f>
        <v>mutual</v>
      </c>
      <c r="E10" s="4">
        <f t="shared" si="1"/>
        <v>0</v>
      </c>
      <c r="F10" t="s">
        <v>267</v>
      </c>
    </row>
    <row r="11" spans="1:6" x14ac:dyDescent="0.25">
      <c r="A11" t="s">
        <v>89</v>
      </c>
      <c r="B11" t="s">
        <v>18</v>
      </c>
      <c r="C11" s="4" t="str">
        <f t="shared" si="0"/>
        <v>friend</v>
      </c>
      <c r="D11" t="str" cm="1">
        <f t="array" ref="D11">IF(OR($A$2:$A$51=F11),"mutual","follower")</f>
        <v>follower</v>
      </c>
      <c r="E11" s="4">
        <f t="shared" si="1"/>
        <v>0</v>
      </c>
      <c r="F11" t="s">
        <v>286</v>
      </c>
    </row>
    <row r="12" spans="1:6" x14ac:dyDescent="0.25">
      <c r="A12" t="s">
        <v>95</v>
      </c>
      <c r="B12" t="s">
        <v>18</v>
      </c>
      <c r="C12" s="4" t="str">
        <f t="shared" si="0"/>
        <v>friend</v>
      </c>
      <c r="D12" t="str" cm="1">
        <f t="array" ref="D12">IF(OR($A$2:$A$51=F12),"mutual","follower")</f>
        <v>follower</v>
      </c>
      <c r="E12" s="4">
        <f t="shared" si="1"/>
        <v>0</v>
      </c>
      <c r="F12" t="s">
        <v>287</v>
      </c>
    </row>
    <row r="13" spans="1:6" x14ac:dyDescent="0.25">
      <c r="A13" t="s">
        <v>100</v>
      </c>
      <c r="B13" t="s">
        <v>18</v>
      </c>
      <c r="C13" s="4" t="str">
        <f t="shared" si="0"/>
        <v>friend</v>
      </c>
      <c r="D13" t="str" cm="1">
        <f t="array" ref="D13">IF(OR($A$2:$A$51=F13),"mutual","follower")</f>
        <v>follower</v>
      </c>
      <c r="E13" s="4">
        <f t="shared" si="1"/>
        <v>0</v>
      </c>
      <c r="F13" t="s">
        <v>288</v>
      </c>
    </row>
    <row r="14" spans="1:6" x14ac:dyDescent="0.25">
      <c r="A14" t="s">
        <v>104</v>
      </c>
      <c r="B14" t="s">
        <v>18</v>
      </c>
      <c r="C14" s="4" t="str">
        <f t="shared" si="0"/>
        <v>friend</v>
      </c>
      <c r="D14" t="str" cm="1">
        <f t="array" ref="D14">IF(OR($A$2:$A$51=F14),"mutual","follower")</f>
        <v>follower</v>
      </c>
      <c r="E14" s="4">
        <f t="shared" si="1"/>
        <v>0</v>
      </c>
      <c r="F14" t="s">
        <v>289</v>
      </c>
    </row>
    <row r="15" spans="1:6" x14ac:dyDescent="0.25">
      <c r="A15" t="s">
        <v>109</v>
      </c>
      <c r="B15" t="s">
        <v>18</v>
      </c>
      <c r="C15" s="4" t="str">
        <f t="shared" si="0"/>
        <v>mutual</v>
      </c>
      <c r="D15" t="str" cm="1">
        <f t="array" ref="D15">IF(OR($A$2:$A$51=F15),"mutual","follower")</f>
        <v>mutual</v>
      </c>
      <c r="E15" s="4" t="str">
        <f t="shared" si="1"/>
        <v>Henoch47</v>
      </c>
      <c r="F15" t="s">
        <v>40</v>
      </c>
    </row>
    <row r="16" spans="1:6" x14ac:dyDescent="0.25">
      <c r="A16" t="s">
        <v>113</v>
      </c>
      <c r="B16" t="s">
        <v>18</v>
      </c>
      <c r="C16" s="4" t="str">
        <f t="shared" si="0"/>
        <v>mutual</v>
      </c>
      <c r="D16" t="str" cm="1">
        <f t="array" ref="D16">IF(OR($A$2:$A$51=F16),"mutual","follower")</f>
        <v>mutual</v>
      </c>
      <c r="E16" s="4" t="str">
        <f t="shared" si="1"/>
        <v>PIPO1245671</v>
      </c>
      <c r="F16" t="s">
        <v>50</v>
      </c>
    </row>
    <row r="17" spans="1:6" x14ac:dyDescent="0.25">
      <c r="A17" t="s">
        <v>116</v>
      </c>
      <c r="B17" t="s">
        <v>18</v>
      </c>
      <c r="C17" s="4" t="str">
        <f t="shared" si="0"/>
        <v>friend</v>
      </c>
      <c r="D17" t="str" cm="1">
        <f t="array" ref="D17">IF(OR($A$2:$A$51=F17),"mutual","follower")</f>
        <v>mutual</v>
      </c>
      <c r="E17" s="4">
        <f t="shared" si="1"/>
        <v>0</v>
      </c>
      <c r="F17" t="s">
        <v>45</v>
      </c>
    </row>
    <row r="18" spans="1:6" x14ac:dyDescent="0.25">
      <c r="A18" t="s">
        <v>122</v>
      </c>
      <c r="B18" t="s">
        <v>18</v>
      </c>
      <c r="C18" s="4" t="str">
        <f t="shared" si="0"/>
        <v>mutual</v>
      </c>
      <c r="D18" t="str" cm="1">
        <f t="array" ref="D18">IF(OR($A$2:$A$51=F18),"mutual","follower")</f>
        <v>mutual</v>
      </c>
      <c r="E18" s="4" t="str">
        <f t="shared" si="1"/>
        <v>PeterS16649683</v>
      </c>
      <c r="F18" t="s">
        <v>61</v>
      </c>
    </row>
    <row r="19" spans="1:6" x14ac:dyDescent="0.25">
      <c r="A19" t="s">
        <v>127</v>
      </c>
      <c r="B19" t="s">
        <v>18</v>
      </c>
      <c r="C19" s="4" t="str">
        <f t="shared" si="0"/>
        <v>mutual</v>
      </c>
      <c r="D19" t="str" cm="1">
        <f t="array" ref="D19">IF(OR($A$2:$A$51=F19),"mutual","follower")</f>
        <v>follower</v>
      </c>
      <c r="E19" s="4" t="str">
        <f t="shared" si="1"/>
        <v>tinschu_susi06</v>
      </c>
      <c r="F19" t="s">
        <v>290</v>
      </c>
    </row>
    <row r="20" spans="1:6" x14ac:dyDescent="0.25">
      <c r="A20" t="s">
        <v>130</v>
      </c>
      <c r="B20" t="s">
        <v>18</v>
      </c>
      <c r="C20" s="4" t="str">
        <f t="shared" si="0"/>
        <v>friend</v>
      </c>
      <c r="D20" t="str" cm="1">
        <f t="array" ref="D20">IF(OR($A$2:$A$51=F20),"mutual","follower")</f>
        <v>follower</v>
      </c>
      <c r="E20" s="4">
        <f t="shared" si="1"/>
        <v>0</v>
      </c>
      <c r="F20" t="s">
        <v>291</v>
      </c>
    </row>
    <row r="21" spans="1:6" x14ac:dyDescent="0.25">
      <c r="A21" t="s">
        <v>135</v>
      </c>
      <c r="B21" t="s">
        <v>18</v>
      </c>
      <c r="C21" s="4" t="str">
        <f t="shared" si="0"/>
        <v>mutual</v>
      </c>
      <c r="D21" t="str" cm="1">
        <f t="array" ref="D21">IF(OR($A$2:$A$51=F21),"mutual","follower")</f>
        <v>mutual</v>
      </c>
      <c r="E21" s="4" t="str">
        <f t="shared" si="1"/>
        <v>RichterGnadenl1</v>
      </c>
      <c r="F21" t="s">
        <v>80</v>
      </c>
    </row>
    <row r="22" spans="1:6" x14ac:dyDescent="0.25">
      <c r="A22" t="s">
        <v>139</v>
      </c>
      <c r="B22" t="s">
        <v>18</v>
      </c>
      <c r="C22" s="4" t="str">
        <f t="shared" si="0"/>
        <v>mutual</v>
      </c>
      <c r="D22" t="str" cm="1">
        <f t="array" ref="D22">IF(OR($A$2:$A$51=F22),"mutual","follower")</f>
        <v>follower</v>
      </c>
      <c r="E22" s="4" t="str">
        <f t="shared" si="1"/>
        <v>tinschu_susi</v>
      </c>
      <c r="F22" t="s">
        <v>292</v>
      </c>
    </row>
    <row r="23" spans="1:6" x14ac:dyDescent="0.25">
      <c r="A23" t="s">
        <v>143</v>
      </c>
      <c r="B23" t="s">
        <v>18</v>
      </c>
      <c r="C23" s="4" t="str">
        <f t="shared" si="0"/>
        <v>friend</v>
      </c>
      <c r="D23" t="str" cm="1">
        <f t="array" ref="D23">IF(OR($A$2:$A$51=F23),"mutual","follower")</f>
        <v>mutual</v>
      </c>
      <c r="E23" s="4">
        <f t="shared" si="1"/>
        <v>0</v>
      </c>
      <c r="F23" t="s">
        <v>109</v>
      </c>
    </row>
    <row r="24" spans="1:6" x14ac:dyDescent="0.25">
      <c r="A24" t="s">
        <v>150</v>
      </c>
      <c r="B24" t="s">
        <v>18</v>
      </c>
      <c r="C24" s="4" t="str">
        <f t="shared" si="0"/>
        <v>friend</v>
      </c>
      <c r="D24" t="str" cm="1">
        <f t="array" ref="D24">IF(OR($A$2:$A$51=F24),"mutual","follower")</f>
        <v>mutual</v>
      </c>
      <c r="E24" s="4">
        <f t="shared" si="1"/>
        <v>0</v>
      </c>
      <c r="F24" t="s">
        <v>113</v>
      </c>
    </row>
    <row r="25" spans="1:6" x14ac:dyDescent="0.25">
      <c r="A25" t="s">
        <v>154</v>
      </c>
      <c r="B25" t="s">
        <v>18</v>
      </c>
      <c r="C25" s="4" t="str">
        <f t="shared" si="0"/>
        <v>mutual</v>
      </c>
      <c r="D25" t="str" cm="1">
        <f t="array" ref="D25">IF(OR($A$2:$A$51=F25),"mutual","follower")</f>
        <v>mutual</v>
      </c>
      <c r="E25" s="4" t="str">
        <f t="shared" si="1"/>
        <v>Eddie_1412</v>
      </c>
      <c r="F25" t="s">
        <v>122</v>
      </c>
    </row>
    <row r="26" spans="1:6" x14ac:dyDescent="0.25">
      <c r="A26" t="s">
        <v>159</v>
      </c>
      <c r="B26" t="s">
        <v>18</v>
      </c>
      <c r="C26" s="4" t="str">
        <f t="shared" si="0"/>
        <v>mutual</v>
      </c>
      <c r="D26" t="str" cm="1">
        <f t="array" ref="D26">IF(OR($A$2:$A$51=F26),"mutual","follower")</f>
        <v>follower</v>
      </c>
      <c r="E26" s="4" t="str">
        <f t="shared" si="1"/>
        <v>GrafvonBerg1</v>
      </c>
      <c r="F26" t="s">
        <v>293</v>
      </c>
    </row>
    <row r="27" spans="1:6" x14ac:dyDescent="0.25">
      <c r="A27" t="s">
        <v>163</v>
      </c>
      <c r="B27" t="s">
        <v>18</v>
      </c>
      <c r="C27" s="4" t="str">
        <f t="shared" si="0"/>
        <v>mutual</v>
      </c>
      <c r="D27" t="str" cm="1">
        <f t="array" ref="D27">IF(OR($A$2:$A$51=F27),"mutual","follower")</f>
        <v>mutual</v>
      </c>
      <c r="E27" s="4" t="str">
        <f t="shared" si="1"/>
        <v>mchme</v>
      </c>
      <c r="F27" t="s">
        <v>257</v>
      </c>
    </row>
    <row r="28" spans="1:6" x14ac:dyDescent="0.25">
      <c r="A28" t="s">
        <v>168</v>
      </c>
      <c r="B28" t="s">
        <v>18</v>
      </c>
      <c r="C28" s="4" t="str">
        <f t="shared" si="0"/>
        <v>friend</v>
      </c>
      <c r="D28" t="str" cm="1">
        <f t="array" ref="D28">IF(OR($A$2:$A$51=F28),"mutual","follower")</f>
        <v>follower</v>
      </c>
      <c r="E28" s="4">
        <f t="shared" si="1"/>
        <v>0</v>
      </c>
      <c r="F28" t="s">
        <v>294</v>
      </c>
    </row>
    <row r="29" spans="1:6" x14ac:dyDescent="0.25">
      <c r="A29" t="s">
        <v>173</v>
      </c>
      <c r="B29" t="s">
        <v>18</v>
      </c>
      <c r="C29" s="4" t="str">
        <f t="shared" si="0"/>
        <v>mutual</v>
      </c>
      <c r="D29" t="str" cm="1">
        <f t="array" ref="D29">IF(OR($A$2:$A$51=F29),"mutual","follower")</f>
        <v>mutual</v>
      </c>
      <c r="E29" s="4" t="str">
        <f t="shared" si="1"/>
        <v>bernd471</v>
      </c>
      <c r="F29" t="s">
        <v>127</v>
      </c>
    </row>
    <row r="30" spans="1:6" x14ac:dyDescent="0.25">
      <c r="A30" t="s">
        <v>178</v>
      </c>
      <c r="B30" t="s">
        <v>18</v>
      </c>
      <c r="C30" s="4" t="str">
        <f t="shared" si="0"/>
        <v>mutual</v>
      </c>
      <c r="D30" t="str" cm="1">
        <f t="array" ref="D30">IF(OR($A$2:$A$51=F30),"mutual","follower")</f>
        <v>mutual</v>
      </c>
      <c r="E30" s="4" t="str">
        <f t="shared" si="1"/>
        <v>Lisa_Marychen</v>
      </c>
      <c r="F30" t="s">
        <v>135</v>
      </c>
    </row>
    <row r="31" spans="1:6" x14ac:dyDescent="0.25">
      <c r="A31" t="s">
        <v>183</v>
      </c>
      <c r="B31" t="s">
        <v>18</v>
      </c>
      <c r="C31" s="4" t="str">
        <f t="shared" si="0"/>
        <v>mutual</v>
      </c>
      <c r="D31" t="str" cm="1">
        <f t="array" ref="D31">IF(OR($A$2:$A$51=F31),"mutual","follower")</f>
        <v>mutual</v>
      </c>
      <c r="E31" s="4" t="str">
        <f t="shared" si="1"/>
        <v>Newhope65Sandy</v>
      </c>
      <c r="F31" t="s">
        <v>173</v>
      </c>
    </row>
    <row r="32" spans="1:6" x14ac:dyDescent="0.25">
      <c r="A32" t="s">
        <v>187</v>
      </c>
      <c r="B32" t="s">
        <v>18</v>
      </c>
      <c r="C32" s="4" t="str">
        <f t="shared" si="0"/>
        <v>mutual</v>
      </c>
      <c r="D32" t="str" cm="1">
        <f t="array" ref="D32">IF(OR($A$2:$A$51=F32),"mutual","follower")</f>
        <v>mutual</v>
      </c>
      <c r="E32" s="4" t="str">
        <f t="shared" si="1"/>
        <v>Pipi22392823</v>
      </c>
      <c r="F32" t="s">
        <v>163</v>
      </c>
    </row>
    <row r="33" spans="1:6" x14ac:dyDescent="0.25">
      <c r="A33" t="s">
        <v>191</v>
      </c>
      <c r="B33" t="s">
        <v>18</v>
      </c>
      <c r="C33" s="4" t="str">
        <f t="shared" si="0"/>
        <v>friend</v>
      </c>
      <c r="D33" t="str" cm="1">
        <f t="array" ref="D33">IF(OR($A$2:$A$51=F33),"mutual","follower")</f>
        <v>mutual</v>
      </c>
      <c r="E33" s="4">
        <f t="shared" si="1"/>
        <v>0</v>
      </c>
      <c r="F33" t="s">
        <v>183</v>
      </c>
    </row>
    <row r="34" spans="1:6" x14ac:dyDescent="0.25">
      <c r="A34" t="s">
        <v>195</v>
      </c>
      <c r="B34" t="s">
        <v>18</v>
      </c>
      <c r="C34" s="4" t="str">
        <f t="shared" si="0"/>
        <v>friend</v>
      </c>
      <c r="D34" t="str" cm="1">
        <f t="array" ref="D34">IF(OR($A$2:$A$51=F34),"mutual","follower")</f>
        <v>mutual</v>
      </c>
      <c r="E34" s="4">
        <f t="shared" si="1"/>
        <v>0</v>
      </c>
      <c r="F34" t="s">
        <v>139</v>
      </c>
    </row>
    <row r="35" spans="1:6" x14ac:dyDescent="0.25">
      <c r="A35" t="s">
        <v>199</v>
      </c>
      <c r="B35" t="s">
        <v>18</v>
      </c>
      <c r="C35" s="4" t="str">
        <f t="shared" si="0"/>
        <v>mutual</v>
      </c>
      <c r="D35" t="str" cm="1">
        <f t="array" ref="D35">IF(OR($A$2:$A$51=F35),"mutual","follower")</f>
        <v>mutual</v>
      </c>
      <c r="E35" s="4" t="str">
        <f t="shared" si="1"/>
        <v>annelys52643188</v>
      </c>
      <c r="F35" t="s">
        <v>159</v>
      </c>
    </row>
    <row r="36" spans="1:6" x14ac:dyDescent="0.25">
      <c r="A36" t="s">
        <v>204</v>
      </c>
      <c r="B36" t="s">
        <v>18</v>
      </c>
      <c r="C36" s="4" t="str">
        <f t="shared" si="0"/>
        <v>friend</v>
      </c>
      <c r="D36" t="str" cm="1">
        <f t="array" ref="D36">IF(OR($A$2:$A$51=F36),"mutual","follower")</f>
        <v>mutual</v>
      </c>
      <c r="E36" s="4">
        <f t="shared" si="1"/>
        <v>0</v>
      </c>
      <c r="F36" t="s">
        <v>178</v>
      </c>
    </row>
    <row r="37" spans="1:6" x14ac:dyDescent="0.25">
      <c r="A37" t="s">
        <v>209</v>
      </c>
      <c r="B37" t="s">
        <v>18</v>
      </c>
      <c r="C37" s="4" t="str">
        <f t="shared" si="0"/>
        <v>friend</v>
      </c>
      <c r="D37" t="str" cm="1">
        <f t="array" ref="D37">IF(OR($A$2:$A$51=F37),"mutual","follower")</f>
        <v>mutual</v>
      </c>
      <c r="E37" s="4">
        <f t="shared" si="1"/>
        <v>0</v>
      </c>
      <c r="F37" t="s">
        <v>199</v>
      </c>
    </row>
    <row r="38" spans="1:6" x14ac:dyDescent="0.25">
      <c r="A38" t="s">
        <v>214</v>
      </c>
      <c r="B38" t="s">
        <v>18</v>
      </c>
      <c r="C38" s="4" t="str">
        <f t="shared" si="0"/>
        <v>friend</v>
      </c>
      <c r="D38" t="str" cm="1">
        <f t="array" ref="D38">IF(OR($A$2:$A$51=F38),"mutual","follower")</f>
        <v>follower</v>
      </c>
      <c r="E38" s="4">
        <f t="shared" si="1"/>
        <v>0</v>
      </c>
      <c r="F38" t="s">
        <v>295</v>
      </c>
    </row>
    <row r="39" spans="1:6" x14ac:dyDescent="0.25">
      <c r="A39" t="s">
        <v>219</v>
      </c>
      <c r="B39" t="s">
        <v>18</v>
      </c>
      <c r="C39" s="4" t="str">
        <f t="shared" si="0"/>
        <v>mutual</v>
      </c>
      <c r="D39" t="str" cm="1">
        <f t="array" ref="D39">IF(OR($A$2:$A$51=F39),"mutual","follower")</f>
        <v>mutual</v>
      </c>
      <c r="E39" s="4" t="str">
        <f t="shared" si="1"/>
        <v>HWillaredt</v>
      </c>
      <c r="F39" t="s">
        <v>219</v>
      </c>
    </row>
    <row r="40" spans="1:6" x14ac:dyDescent="0.25">
      <c r="A40" t="s">
        <v>224</v>
      </c>
      <c r="B40" t="s">
        <v>18</v>
      </c>
      <c r="C40" s="4" t="str">
        <f t="shared" si="0"/>
        <v>friend</v>
      </c>
      <c r="D40" t="str" cm="1">
        <f t="array" ref="D40">IF(OR($A$2:$A$51=F40),"mutual","follower")</f>
        <v>mutual</v>
      </c>
      <c r="E40" s="4">
        <f t="shared" si="1"/>
        <v>0</v>
      </c>
      <c r="F40" t="s">
        <v>242</v>
      </c>
    </row>
    <row r="41" spans="1:6" x14ac:dyDescent="0.25">
      <c r="A41" t="s">
        <v>228</v>
      </c>
      <c r="B41" t="s">
        <v>18</v>
      </c>
      <c r="C41" s="4" t="str">
        <f t="shared" si="0"/>
        <v>friend</v>
      </c>
      <c r="D41" t="str" cm="1">
        <f t="array" ref="D41">IF(OR($A$2:$A$51=F41),"mutual","follower")</f>
        <v>mutual</v>
      </c>
      <c r="E41" s="4">
        <f t="shared" si="1"/>
        <v>0</v>
      </c>
      <c r="F41" t="s">
        <v>252</v>
      </c>
    </row>
    <row r="42" spans="1:6" x14ac:dyDescent="0.25">
      <c r="A42" t="s">
        <v>233</v>
      </c>
      <c r="B42" t="s">
        <v>18</v>
      </c>
      <c r="C42" s="4" t="str">
        <f t="shared" si="0"/>
        <v>friend</v>
      </c>
      <c r="D42" t="str" cm="1">
        <f t="array" ref="D42">IF(OR($A$2:$A$51=F42),"mutual","follower")</f>
        <v>follower</v>
      </c>
      <c r="E42" s="4">
        <f t="shared" si="1"/>
        <v>0</v>
      </c>
      <c r="F42" t="s">
        <v>296</v>
      </c>
    </row>
    <row r="43" spans="1:6" x14ac:dyDescent="0.25">
      <c r="A43" t="s">
        <v>238</v>
      </c>
      <c r="B43" t="s">
        <v>18</v>
      </c>
      <c r="C43" s="4" t="str">
        <f t="shared" si="0"/>
        <v>friend</v>
      </c>
      <c r="D43" t="str" cm="1">
        <f t="array" ref="D43">IF(OR($A$2:$A$51=F43),"mutual","follower")</f>
        <v>follower</v>
      </c>
      <c r="E43" s="4">
        <f t="shared" si="1"/>
        <v>0</v>
      </c>
      <c r="F43" t="s">
        <v>297</v>
      </c>
    </row>
    <row r="44" spans="1:6" x14ac:dyDescent="0.25">
      <c r="A44" t="s">
        <v>242</v>
      </c>
      <c r="B44" t="s">
        <v>18</v>
      </c>
      <c r="C44" s="4" t="str">
        <f t="shared" si="0"/>
        <v>mutual</v>
      </c>
      <c r="D44" t="str" cm="1">
        <f t="array" ref="D44">IF(OR($A$2:$A$51=F44),"mutual","follower")</f>
        <v>mutual</v>
      </c>
      <c r="E44" s="4" t="str">
        <f t="shared" si="1"/>
        <v>paule002</v>
      </c>
      <c r="F44" t="s">
        <v>271</v>
      </c>
    </row>
    <row r="45" spans="1:6" x14ac:dyDescent="0.25">
      <c r="A45" t="s">
        <v>247</v>
      </c>
      <c r="B45" t="s">
        <v>18</v>
      </c>
      <c r="C45" s="4" t="str">
        <f t="shared" si="0"/>
        <v>friend</v>
      </c>
      <c r="D45" t="str" cm="1">
        <f t="array" ref="D45">IF(OR($A$2:$A$51=F45),"mutual","follower")</f>
        <v>mutual</v>
      </c>
      <c r="E45" s="4">
        <f t="shared" si="1"/>
        <v>0</v>
      </c>
      <c r="F45" t="s">
        <v>276</v>
      </c>
    </row>
    <row r="46" spans="1:6" x14ac:dyDescent="0.25">
      <c r="A46" t="s">
        <v>252</v>
      </c>
      <c r="B46" t="s">
        <v>18</v>
      </c>
      <c r="C46" s="4" t="str">
        <f t="shared" si="0"/>
        <v>mutual</v>
      </c>
      <c r="D46" t="str" cm="1">
        <f t="array" ref="D46">IF(OR($A$2:$A$51=F46),"mutual","follower")</f>
        <v>follower</v>
      </c>
      <c r="E46" s="4" t="str">
        <f t="shared" si="1"/>
        <v>piWiesentheid</v>
      </c>
      <c r="F46" t="s">
        <v>298</v>
      </c>
    </row>
    <row r="47" spans="1:6" x14ac:dyDescent="0.25">
      <c r="A47" t="s">
        <v>257</v>
      </c>
      <c r="B47" t="s">
        <v>18</v>
      </c>
      <c r="C47" s="4" t="str">
        <f t="shared" si="0"/>
        <v>mutual</v>
      </c>
      <c r="D47" t="str" cm="1">
        <f t="array" ref="D47">IF(OR($A$2:$A$51=F47),"mutual","follower")</f>
        <v>follower</v>
      </c>
      <c r="E47" s="4" t="str">
        <f t="shared" si="1"/>
        <v>HatespeechL</v>
      </c>
      <c r="F47" t="s">
        <v>299</v>
      </c>
    </row>
    <row r="48" spans="1:6" x14ac:dyDescent="0.25">
      <c r="A48" t="s">
        <v>263</v>
      </c>
      <c r="B48" t="s">
        <v>18</v>
      </c>
      <c r="C48" s="4" t="str">
        <f t="shared" si="0"/>
        <v>friend</v>
      </c>
      <c r="D48" t="str" cm="1">
        <f t="array" ref="D48">IF(OR($A$2:$A$51=F48),"mutual","follower")</f>
        <v>follower</v>
      </c>
      <c r="E48" s="4">
        <f t="shared" si="1"/>
        <v>0</v>
      </c>
      <c r="F48" t="s">
        <v>300</v>
      </c>
    </row>
    <row r="49" spans="1:6" x14ac:dyDescent="0.25">
      <c r="A49" t="s">
        <v>267</v>
      </c>
      <c r="B49" t="s">
        <v>18</v>
      </c>
      <c r="C49" s="4" t="str">
        <f t="shared" si="0"/>
        <v>mutual</v>
      </c>
      <c r="D49" t="str" cm="1">
        <f t="array" ref="D49">IF(OR($A$2:$A$51=F49),"mutual","follower")</f>
        <v>follower</v>
      </c>
      <c r="E49" s="4" t="str">
        <f t="shared" si="1"/>
        <v>SimonDennen</v>
      </c>
      <c r="F49" t="s">
        <v>301</v>
      </c>
    </row>
    <row r="50" spans="1:6" x14ac:dyDescent="0.25">
      <c r="A50" t="s">
        <v>271</v>
      </c>
      <c r="B50" t="s">
        <v>18</v>
      </c>
      <c r="C50" s="4" t="str">
        <f t="shared" si="0"/>
        <v>mutual</v>
      </c>
      <c r="D50" t="str" cm="1">
        <f t="array" ref="D50">IF(OR($A$2:$A$51=F50),"mutual","follower")</f>
        <v>follower</v>
      </c>
      <c r="E50" s="4" t="str">
        <f t="shared" si="1"/>
        <v>Deplazierter</v>
      </c>
      <c r="F50" t="s">
        <v>302</v>
      </c>
    </row>
    <row r="51" spans="1:6" x14ac:dyDescent="0.25">
      <c r="A51" t="s">
        <v>276</v>
      </c>
      <c r="B51" t="s">
        <v>18</v>
      </c>
      <c r="C51" s="4" t="str">
        <f t="shared" si="0"/>
        <v>mutual</v>
      </c>
      <c r="D51" t="str" cm="1">
        <f t="array" ref="D51">IF(OR($A$2:$A$51=F51),"mutual","follower")</f>
        <v>follower</v>
      </c>
      <c r="E51" s="4" t="str">
        <f t="shared" si="1"/>
        <v>FrReschke</v>
      </c>
      <c r="F51" t="s">
        <v>303</v>
      </c>
    </row>
    <row r="52" spans="1:6" x14ac:dyDescent="0.25">
      <c r="A52" t="s">
        <v>280</v>
      </c>
      <c r="B52" t="s">
        <v>18</v>
      </c>
      <c r="C52" t="str" cm="1">
        <f t="array" ref="C52">IF(OR($A$2:$A$51=E52),"mutual","follower")</f>
        <v>follower</v>
      </c>
    </row>
    <row r="53" spans="1:6" x14ac:dyDescent="0.25">
      <c r="A53" t="s">
        <v>281</v>
      </c>
      <c r="B53" t="s">
        <v>18</v>
      </c>
      <c r="C53" t="str" cm="1">
        <f t="array" ref="C53">IF(OR($A$2:$A$51=E53),"mutual","follower")</f>
        <v>follower</v>
      </c>
    </row>
    <row r="54" spans="1:6" x14ac:dyDescent="0.25">
      <c r="A54" t="s">
        <v>282</v>
      </c>
      <c r="B54" t="s">
        <v>18</v>
      </c>
      <c r="C54" t="str" cm="1">
        <f t="array" ref="C54">IF(OR($A$2:$A$51=E54),"mutual","follower")</f>
        <v>follower</v>
      </c>
    </row>
    <row r="55" spans="1:6" x14ac:dyDescent="0.25">
      <c r="A55" t="s">
        <v>283</v>
      </c>
      <c r="B55" t="s">
        <v>18</v>
      </c>
      <c r="C55" t="str" cm="1">
        <f t="array" ref="C55">IF(OR($A$2:$A$51=E55),"mutual","follower")</f>
        <v>follower</v>
      </c>
    </row>
    <row r="56" spans="1:6" x14ac:dyDescent="0.25">
      <c r="A56" t="s">
        <v>284</v>
      </c>
      <c r="B56" t="s">
        <v>18</v>
      </c>
      <c r="C56" t="str" cm="1">
        <f t="array" ref="C56">IF(OR($A$2:$A$51=E56),"mutual","follower")</f>
        <v>follower</v>
      </c>
    </row>
    <row r="57" spans="1:6" x14ac:dyDescent="0.25">
      <c r="A57" t="s">
        <v>285</v>
      </c>
      <c r="B57" t="s">
        <v>18</v>
      </c>
      <c r="C57" t="str" cm="1">
        <f t="array" ref="C57">IF(OR($A$2:$A$51=E57),"mutual","follower")</f>
        <v>follower</v>
      </c>
    </row>
    <row r="58" spans="1:6" x14ac:dyDescent="0.25">
      <c r="A58" t="s">
        <v>286</v>
      </c>
      <c r="B58" t="s">
        <v>18</v>
      </c>
      <c r="C58" t="str" cm="1">
        <f t="array" ref="C58">IF(OR($A$2:$A$51=E58),"mutual","follower")</f>
        <v>follower</v>
      </c>
    </row>
    <row r="59" spans="1:6" x14ac:dyDescent="0.25">
      <c r="A59" t="s">
        <v>287</v>
      </c>
      <c r="B59" t="s">
        <v>18</v>
      </c>
      <c r="C59" t="str" cm="1">
        <f t="array" ref="C59">IF(OR($A$2:$A$51=E59),"mutual","follower")</f>
        <v>follower</v>
      </c>
    </row>
    <row r="60" spans="1:6" x14ac:dyDescent="0.25">
      <c r="A60" t="s">
        <v>288</v>
      </c>
      <c r="B60" t="s">
        <v>18</v>
      </c>
      <c r="C60" t="str" cm="1">
        <f t="array" ref="C60">IF(OR($A$2:$A$51=E60),"mutual","follower")</f>
        <v>follower</v>
      </c>
    </row>
    <row r="61" spans="1:6" x14ac:dyDescent="0.25">
      <c r="A61" t="s">
        <v>289</v>
      </c>
      <c r="B61" t="s">
        <v>18</v>
      </c>
      <c r="C61" t="str" cm="1">
        <f t="array" ref="C61">IF(OR($A$2:$A$51=E61),"mutual","follower")</f>
        <v>follower</v>
      </c>
    </row>
    <row r="62" spans="1:6" x14ac:dyDescent="0.25">
      <c r="A62" t="s">
        <v>290</v>
      </c>
      <c r="B62" t="s">
        <v>18</v>
      </c>
      <c r="C62" t="str" cm="1">
        <f t="array" ref="C62">IF(OR($A$2:$A$51=E62),"mutual","follower")</f>
        <v>follower</v>
      </c>
    </row>
    <row r="63" spans="1:6" x14ac:dyDescent="0.25">
      <c r="A63" t="s">
        <v>291</v>
      </c>
      <c r="B63" t="s">
        <v>18</v>
      </c>
      <c r="C63" t="str" cm="1">
        <f t="array" ref="C63">IF(OR($A$2:$A$51=E63),"mutual","follower")</f>
        <v>follower</v>
      </c>
    </row>
    <row r="64" spans="1:6" x14ac:dyDescent="0.25">
      <c r="A64" t="s">
        <v>292</v>
      </c>
      <c r="B64" t="s">
        <v>18</v>
      </c>
      <c r="C64" t="str" cm="1">
        <f t="array" ref="C64">IF(OR($A$2:$A$51=E64),"mutual","follower")</f>
        <v>follower</v>
      </c>
    </row>
    <row r="65" spans="1:3" x14ac:dyDescent="0.25">
      <c r="A65" t="s">
        <v>293</v>
      </c>
      <c r="B65" t="s">
        <v>18</v>
      </c>
      <c r="C65" t="str" cm="1">
        <f t="array" ref="C65">IF(OR($A$2:$A$51=E65),"mutual","follower")</f>
        <v>follower</v>
      </c>
    </row>
    <row r="66" spans="1:3" x14ac:dyDescent="0.25">
      <c r="A66" t="s">
        <v>294</v>
      </c>
      <c r="B66" t="s">
        <v>18</v>
      </c>
      <c r="C66" t="str" cm="1">
        <f t="array" ref="C66">IF(OR($A$2:$A$51=E66),"mutual","follower")</f>
        <v>follower</v>
      </c>
    </row>
    <row r="67" spans="1:3" x14ac:dyDescent="0.25">
      <c r="A67" t="s">
        <v>295</v>
      </c>
      <c r="B67" t="s">
        <v>18</v>
      </c>
      <c r="C67" t="str" cm="1">
        <f t="array" ref="C67">IF(OR($A$2:$A$51=E67),"mutual","follower")</f>
        <v>follower</v>
      </c>
    </row>
    <row r="68" spans="1:3" x14ac:dyDescent="0.25">
      <c r="A68" t="s">
        <v>296</v>
      </c>
      <c r="B68" t="s">
        <v>18</v>
      </c>
      <c r="C68" t="str" cm="1">
        <f t="array" ref="C68">IF(OR($A$2:$A$51=E68),"mutual","follower")</f>
        <v>follower</v>
      </c>
    </row>
    <row r="69" spans="1:3" x14ac:dyDescent="0.25">
      <c r="A69" t="s">
        <v>297</v>
      </c>
      <c r="B69" t="s">
        <v>18</v>
      </c>
      <c r="C69" t="str" cm="1">
        <f t="array" ref="C69">IF(OR($A$2:$A$51=E69),"mutual","follower")</f>
        <v>follower</v>
      </c>
    </row>
    <row r="70" spans="1:3" x14ac:dyDescent="0.25">
      <c r="A70" t="s">
        <v>298</v>
      </c>
      <c r="B70" t="s">
        <v>18</v>
      </c>
      <c r="C70" t="str" cm="1">
        <f t="array" ref="C70">IF(OR($A$2:$A$51=E70),"mutual","follower")</f>
        <v>follower</v>
      </c>
    </row>
    <row r="71" spans="1:3" x14ac:dyDescent="0.25">
      <c r="A71" t="s">
        <v>299</v>
      </c>
      <c r="B71" t="s">
        <v>18</v>
      </c>
      <c r="C71" t="str" cm="1">
        <f t="array" ref="C71">IF(OR($A$2:$A$51=E71),"mutual","follower")</f>
        <v>follower</v>
      </c>
    </row>
    <row r="72" spans="1:3" x14ac:dyDescent="0.25">
      <c r="A72" t="s">
        <v>300</v>
      </c>
      <c r="B72" t="s">
        <v>18</v>
      </c>
      <c r="C72" t="str" cm="1">
        <f t="array" ref="C72">IF(OR($A$2:$A$51=E72),"mutual","follower")</f>
        <v>follower</v>
      </c>
    </row>
    <row r="73" spans="1:3" x14ac:dyDescent="0.25">
      <c r="A73" t="s">
        <v>301</v>
      </c>
      <c r="B73" t="s">
        <v>18</v>
      </c>
      <c r="C73" t="str" cm="1">
        <f t="array" ref="C73">IF(OR($A$2:$A$51=E73),"mutual","follower")</f>
        <v>follower</v>
      </c>
    </row>
    <row r="74" spans="1:3" x14ac:dyDescent="0.25">
      <c r="A74" t="s">
        <v>302</v>
      </c>
      <c r="B74" t="s">
        <v>18</v>
      </c>
      <c r="C74" t="str" cm="1">
        <f t="array" ref="C74">IF(OR($A$2:$A$51=E74),"mutual","follower")</f>
        <v>follower</v>
      </c>
    </row>
    <row r="75" spans="1:3" x14ac:dyDescent="0.25">
      <c r="A75" t="s">
        <v>303</v>
      </c>
      <c r="B75" t="s">
        <v>18</v>
      </c>
      <c r="C75" t="str" cm="1">
        <f t="array" ref="C75">IF(OR($A$2:$A$51=E75),"mutual","follower")</f>
        <v>follower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nursohalbgeil_friends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Alejandra</cp:lastModifiedBy>
  <dcterms:created xsi:type="dcterms:W3CDTF">2020-07-30T19:17:02Z</dcterms:created>
  <dcterms:modified xsi:type="dcterms:W3CDTF">2020-07-30T20:21:03Z</dcterms:modified>
</cp:coreProperties>
</file>