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self_govern4us\friends-20200728\"/>
    </mc:Choice>
  </mc:AlternateContent>
  <xr:revisionPtr revIDLastSave="0" documentId="13_ncr:1_{6307B32D-1B89-4061-A7FB-A68DF886442B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self_govern4us_friends" sheetId="1" r:id="rId1"/>
    <sheet name="Hoja1" sheetId="2" r:id="rId2"/>
  </sheets>
  <definedNames>
    <definedName name="_xlnm._FilterDatabase" localSheetId="1" hidden="1">Hoja1!$A$1:$F$51</definedName>
    <definedName name="_xlnm._FilterDatabase" localSheetId="0" hidden="1">self_govern4us_friends!$A$11:$A$64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 l="1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52" i="2" a="1"/>
  <c r="C52" i="2" s="1"/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<sst xmlns="http://schemas.openxmlformats.org/spreadsheetml/2006/main" count="624" uniqueCount="308">
  <si>
    <t>#OrganizeWithBernie #UnidosConBernie</t>
  </si>
  <si>
    <t>Source</t>
  </si>
  <si>
    <t>Target</t>
  </si>
  <si>
    <t>Kind</t>
  </si>
  <si>
    <t>f.follower</t>
  </si>
  <si>
    <t>followers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</si>
  <si>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</si>
  <si>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</si>
  <si>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</si>
  <si>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</si>
  <si>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</si>
  <si>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</si>
  <si>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</si>
  <si>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self_govern4us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</si>
  <si>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</si>
  <si>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</si>
  <si>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</si>
  <si>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</si>
  <si>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</si>
  <si>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</si>
  <si>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</si>
  <si>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</si>
  <si>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</si>
  <si>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</si>
  <si>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</si>
  <si>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</si>
  <si>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</si>
  <si>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</si>
  <si>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</si>
  <si>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</si>
  <si>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</si>
  <si>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</si>
  <si>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</si>
  <si>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</si>
  <si>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Left WexitðŸŒ¾</t>
  </si>
  <si>
    <t>iosegun</t>
  </si>
  <si>
    <t>Maps, history, socialism ðŸŒ¾, @bertaadvantage contributor &amp; researcher</t>
  </si>
  <si>
    <t>http://pbs.twimg.com/profile_images/1224548317675212801/2FfpaR_4_normal.jpg</t>
  </si>
  <si>
    <t>http://abs.twimg.com/images/themes/theme1/bg.png</t>
  </si>
  <si>
    <t>Calgary, Alberta/Treaty 7</t>
  </si>
  <si>
    <t>True</t>
  </si>
  <si>
    <t>False</t>
  </si>
  <si>
    <t>ðŸ´ bauhinia black</t>
  </si>
  <si>
    <t>bauhiniablack</t>
  </si>
  <si>
    <t>Solidarity against ALL police/state violence ðŸ‘ðŸ´ðŸ¥€ å ±ä»‡! anarchist, anti-fascist, decolonial, azn ðŸ‰ðŸ´ BIPOCðŸ¤Hong KongðŸ¤UyghursðŸ¤Tibetans</t>
  </si>
  <si>
    <t>http://pbs.twimg.com/profile_images/1281686384621780994/Pg1Z2gAu_normal.jpg</t>
  </si>
  <si>
    <t>parkdale//tkaronto</t>
  </si>
  <si>
    <t>Lois Apaquash</t>
  </si>
  <si>
    <t>ogimaakwe1</t>
  </si>
  <si>
    <t>Ojibwe, Baawting N'donjibaa, Ajijaak Ndodem, story keeper, mother, grandmother, sister, auntie. No lists https://t.co/BB04nO4aPD</t>
  </si>
  <si>
    <t>http://pbs.twimg.com/profile_images/1187048664063270912/Gfn70ZPa_normal.jpg</t>
  </si>
  <si>
    <t xml:space="preserve">ON </t>
  </si>
  <si>
    <t>sagan</t>
  </si>
  <si>
    <t>sagan_ty</t>
  </si>
  <si>
    <t>settler. Terrorism/extremism studies, far-right Twitter troll bait. Thankfully thereâ€™s a mute option for my friends Â¡No pasarÃ¡n! ðŸŒ±ðŸŒŠâœŒðŸ¼ðŸ´</t>
  </si>
  <si>
    <t>http://pbs.twimg.com/profile_images/1267177754891444224/zrHRBJRi_normal.jpg</t>
  </si>
  <si>
    <t>Victoria Tenant Action Group</t>
  </si>
  <si>
    <t>TAGVictoriaBC</t>
  </si>
  <si>
    <t>Victoria Tenant Action Group (VTAG) is a grassroots organization for housing justice, resisting real estate capital on Lekwungen &amp; WÌ±SÃNEÄ† lands</t>
  </si>
  <si>
    <t>http://pbs.twimg.com/profile_images/1030168362930733056/xWU19xaq_normal.jpg</t>
  </si>
  <si>
    <t>Victoria, British Columbia</t>
  </si>
  <si>
    <t>BC Compassion Club</t>
  </si>
  <si>
    <t>theBCCCS</t>
  </si>
  <si>
    <t>A compassionate care service, providing medical cannabis and alternative therapies since 1997.</t>
  </si>
  <si>
    <t>http://pbs.twimg.com/profile_images/727278761947750400/e3FIv97C_normal.jpg</t>
  </si>
  <si>
    <t>http://abs.twimg.com/images/themes/theme15/bg.png</t>
  </si>
  <si>
    <t>Vancouver</t>
  </si>
  <si>
    <t>Victoria Cannabis Buyers Club</t>
  </si>
  <si>
    <t>VCBCtweets</t>
  </si>
  <si>
    <t>Providing medicinal cannabis to people with incurable physical ailments since 1996.  Official acct is run by a volunteer who operates remotely from the club.</t>
  </si>
  <si>
    <t>http://pbs.twimg.com/profile_images/2719619417/d362841d215252bd3c1ae0c8dedb9c4c_normal.png</t>
  </si>
  <si>
    <t>The Back Pack Project Victoria BC</t>
  </si>
  <si>
    <t>TheBackPackPro1</t>
  </si>
  <si>
    <t>The Backpack Project is a local initiative which provides backpacks full of necessities &amp; comfort items to community members who are experiencing homelessness.</t>
  </si>
  <si>
    <t>http://pbs.twimg.com/profile_images/1263501945102163968/0UNYOpHn_normal.jpg</t>
  </si>
  <si>
    <t>Victoria BC</t>
  </si>
  <si>
    <t>Anna Braunizer (she/her)</t>
  </si>
  <si>
    <t>ABraunizer</t>
  </si>
  <si>
    <t>Occupational Therapist. Web, Social Media &amp; Graphic Designer. Lives with love &amp; learning. Views=my own.</t>
  </si>
  <si>
    <t>http://pbs.twimg.com/profile_images/1258859099891982336/uwc4lE_-_normal.jpg</t>
  </si>
  <si>
    <t>http://abs.twimg.com/images/themes/theme14/bg.gif</t>
  </si>
  <si>
    <t>James F</t>
  </si>
  <si>
    <t>JFRA24</t>
  </si>
  <si>
    <t>Progressive secular humanist. End the war on drugs. There are many forms of "Recovery." Personal account, Giuseppe, duh. Rude. Many Tpyos. #recoverycapitalists</t>
  </si>
  <si>
    <t>http://pbs.twimg.com/profile_images/1279527213663023109/Ik8M_xsQ_normal.jpg</t>
  </si>
  <si>
    <t>Canada</t>
  </si>
  <si>
    <t>Susan Z. Martin</t>
  </si>
  <si>
    <t>suziezed</t>
  </si>
  <si>
    <t>Grateful to be living on lands of the Te'mexw Treaty Association. Health Information Science BSc 2019</t>
  </si>
  <si>
    <t>http://pbs.twimg.com/profile_images/505147088825356288/l4JkH1AR_normal.jpeg</t>
  </si>
  <si>
    <t>charlotte smith</t>
  </si>
  <si>
    <t>csmith95x</t>
  </si>
  <si>
    <t>MA candidate. social justice research, harm reduction, drug discourse, anti-oppressive &amp; feminist praxis. they/them</t>
  </si>
  <si>
    <t>http://pbs.twimg.com/profile_images/1235044604103315456/d21RkCxZ_normal.jpg</t>
  </si>
  <si>
    <t>toronto, canada</t>
  </si>
  <si>
    <t>neighbour standing in his boxers at the window</t>
  </si>
  <si>
    <t>doilyboyz</t>
  </si>
  <si>
    <t>shell company</t>
  </si>
  <si>
    <t>http://pbs.twimg.com/profile_images/1062983506597306369/5tDZwOS7_normal.jpg</t>
  </si>
  <si>
    <t>Toronto, Ontario</t>
  </si>
  <si>
    <t>Maya Tan</t>
  </si>
  <si>
    <t>infinityscarf2</t>
  </si>
  <si>
    <t>they/them pronouns, nonbinary, mathematician in training at the University of Toronto, friend to squirrels.</t>
  </si>
  <si>
    <t>http://pbs.twimg.com/profile_images/1264852041857413120/bwM0jgN2_normal.jpg</t>
  </si>
  <si>
    <t>Eric Lawton</t>
  </si>
  <si>
    <t>Eric0Lawton</t>
  </si>
  <si>
    <t>Natural philosopher, gardener, photographer, cook, science enthusiast.  eric0lawton@mastodon.social. Retired Systems Architect. Migrant. He (they is ok)</t>
  </si>
  <si>
    <t>http://pbs.twimg.com/profile_images/1233004219185205260/zov1EKvR_normal.jpg</t>
  </si>
  <si>
    <t>FN land. See pinned tweet.</t>
  </si>
  <si>
    <t>Betsy</t>
  </si>
  <si>
    <t>Betsy88864614</t>
  </si>
  <si>
    <t>http://abs.twimg.com/sticky/default_profile_images/default_profile_normal.png</t>
  </si>
  <si>
    <t>Sherwin Arnott</t>
  </si>
  <si>
    <t>sherwinarnott</t>
  </si>
  <si>
    <t>Into science, epistemology, politics, media, journalism and public relations, #CdnMedia, public discourse, design &amp; communications. He/him.</t>
  </si>
  <si>
    <t>http://pbs.twimg.com/profile_images/1318876510/sherwinarnott_closeup_twitter_normal.jpg</t>
  </si>
  <si>
    <t>http://abs.twimg.com/images/themes/theme2/bg.gif</t>
  </si>
  <si>
    <t>Lkwungen/Victoria</t>
  </si>
  <si>
    <t>Michael Stewart</t>
  </si>
  <si>
    <t>m_r_stewart</t>
  </si>
  <si>
    <t>Writer, socialist, college teacher, [former] opinions editor @rabbleca, PhD quitter and union thug. He/him.</t>
  </si>
  <si>
    <t>http://pbs.twimg.com/profile_images/1205221646614663168/lx8fl7Hm_normal.jpg</t>
  </si>
  <si>
    <t>Victoria, BC</t>
  </si>
  <si>
    <t>David Gill</t>
  </si>
  <si>
    <t>dtgill</t>
  </si>
  <si>
    <t>LLM 2018 @TCDLawSchool | PhD student &amp; Assistant Teaching Prof @UVicLaw | Sex, Crim/Const'l &amp; Indigenous Law| maskÃ©kowâ€‘ininiw | MÃ©tis | Queer | SSHRC Bombardier</t>
  </si>
  <si>
    <t>http://pbs.twimg.com/profile_images/1261801603679444992/zVQ-IYlT_normal.jpg</t>
  </si>
  <si>
    <t>Victoria, B.C.</t>
  </si>
  <si>
    <t>Zoe</t>
  </si>
  <si>
    <t>ZLFBFZA</t>
  </si>
  <si>
    <t>currently bio-less (she/her)</t>
  </si>
  <si>
    <t>http://pbs.twimg.com/profile_images/1245753403138928641/NuH0NzhB_normal.jpg</t>
  </si>
  <si>
    <t>Alyx MacAdams</t>
  </si>
  <si>
    <t>alyx_mac</t>
  </si>
  <si>
    <t>they/them. MSW student @uvic. Parent (go by Ada). #trans kids, self-determination, care, radical alternatives to professional control.</t>
  </si>
  <si>
    <t>http://pbs.twimg.com/profile_images/1136735996844941316/0k_tvg-P_normal.jpg</t>
  </si>
  <si>
    <t>unceeded lekwungen territories</t>
  </si>
  <si>
    <t>reijagrrl</t>
  </si>
  <si>
    <t>harm reduction: we ALL do it ðŸ˜Ž OAT/MAT activist ðŸ¦„ @BCAPOM board member &amp; bad feminist! âœŠ</t>
  </si>
  <si>
    <t>http://pbs.twimg.com/profile_images/1274060970344640512/FXV-PoG0_normal.jpg</t>
  </si>
  <si>
    <t>Vancouver, British Columbia</t>
  </si>
  <si>
    <t>Co/Lab</t>
  </si>
  <si>
    <t>CoLab_CISUR</t>
  </si>
  <si>
    <t>Co/Lab is a collaborative network for research and knowledge exchange that aims to promote health and health equity for people who use drugs and alcohol.</t>
  </si>
  <si>
    <t>http://pbs.twimg.com/profile_images/1258888818301652993/dpXFJL_9_normal.jpg</t>
  </si>
  <si>
    <t>CISUR, University of Victoria</t>
  </si>
  <si>
    <t>ðŸ‡¨ðŸ‡¦ Managed Alcohol Program Study (CMAPS)</t>
  </si>
  <si>
    <t>CMAPStudy</t>
  </si>
  <si>
    <t>Official Twitter account for @UVic_CISUR's CMAPS study. #ManagedAlcohol #HarmReduction</t>
  </si>
  <si>
    <t>http://pbs.twimg.com/profile_images/1108398204410843136/VSF36TCT_normal.png</t>
  </si>
  <si>
    <t>CanadÃ¡</t>
  </si>
  <si>
    <t>BC/Yukon Association of Drug War Survivors</t>
  </si>
  <si>
    <t>bcyadws</t>
  </si>
  <si>
    <t>BC/Yukon Association of Drug War Survivors is committed to increasing the capacity of people who use drugs to live healthy, empowered lives.</t>
  </si>
  <si>
    <t>http://pbs.twimg.com/profile_images/1257428053510090752/m0M-OwIp_normal.jpg</t>
  </si>
  <si>
    <t>New Westminster (Qayqayt FN)</t>
  </si>
  <si>
    <t>SICORNvic</t>
  </si>
  <si>
    <t>sicornvic</t>
  </si>
  <si>
    <t>South Island Community Overdose Response Network (SICORN). We work alongside people who use(d) drugs to speak truth about the failed war on drugs and itâ€™s harms</t>
  </si>
  <si>
    <t>http://pbs.twimg.com/profile_images/1258512246243594242/H-tdX_Tp_normal.jpg</t>
  </si>
  <si>
    <t xml:space="preserve">Vancouver Island </t>
  </si>
  <si>
    <t>Chrissy Brett</t>
  </si>
  <si>
    <t>chrissy_brett</t>
  </si>
  <si>
    <t>https://t.co/O4WrIfdIb2</t>
  </si>
  <si>
    <t>http://pbs.twimg.com/profile_images/687098489524768768/MZw0QPse_normal.jpg</t>
  </si>
  <si>
    <t>Duncan, BC</t>
  </si>
  <si>
    <t>Dafydd ðŸŒˆâœ¡ âš’ï¸</t>
  </si>
  <si>
    <t>Dafyddisntwelsh</t>
  </si>
  <si>
    <t>black lives matter and acab, ottawanian, Toronto Maple Leafs, failed (but soon to be successful) Bordigist, âœ¡ðŸŒˆ âš’ï¸ (he/him)</t>
  </si>
  <si>
    <t>http://pbs.twimg.com/profile_images/1254514047204065280/n4ftBWAC_normal.jpg</t>
  </si>
  <si>
    <t>Ontario</t>
  </si>
  <si>
    <t>De Caire Off Campus</t>
  </si>
  <si>
    <t>copfreecampus</t>
  </si>
  <si>
    <t>SIGN ONTO OUR DEMANDS, link in bio! We demand the removal of former Hamilton police chief Glenn De Caire and all constables from campus. Insta: @decaireoffcampu</t>
  </si>
  <si>
    <t>http://pbs.twimg.com/profile_images/1274163602170281986/AfTC-7Ck_normal.jpg</t>
  </si>
  <si>
    <t>MBHIVCollectivImpact</t>
  </si>
  <si>
    <t>MBHIVCOLLECTIVE</t>
  </si>
  <si>
    <t>The Manitoba HIV Collective Impact Research-Eval-Best-Practices Action Network brings together community, research, eval, policy, peers to tackle MB HIV issues.</t>
  </si>
  <si>
    <t>http://pbs.twimg.com/profile_images/703048232641781760/-MmIfaq5_normal.jpg</t>
  </si>
  <si>
    <t>Winnipeg, Manitoba</t>
  </si>
  <si>
    <t>CSSDP-Dalhousie</t>
  </si>
  <si>
    <t>CssdpD</t>
  </si>
  <si>
    <t>CSSDP-Dalhousie/Halifax Group...If your a student in the HRM who supports #Decriminalization #SafeSupply #HarmReduction &amp; would like to get involved DM us!</t>
  </si>
  <si>
    <t>http://pbs.twimg.com/profile_images/1256085067669135360/IqiH0drc_normal.jpg</t>
  </si>
  <si>
    <t>Kiaayo: Bear Woman</t>
  </si>
  <si>
    <t>BigbullKecia</t>
  </si>
  <si>
    <t>I am a resilient,strong woman/mom and activist.I have HIV, HIV doesn't have me. From Potlach and Prairie Ancestors. https://t.co/jEknYsxzF0</t>
  </si>
  <si>
    <t>http://pbs.twimg.com/profile_images/1132636398715002880/mwH3BuEE_normal.jpg</t>
  </si>
  <si>
    <t>http://abs.twimg.com/images/themes/theme4/bg.gif</t>
  </si>
  <si>
    <t>The Wet Coast</t>
  </si>
  <si>
    <t>â˜­â’¶ Barricade Bro â’¶â˜­</t>
  </si>
  <si>
    <t>1832Rebellion</t>
  </si>
  <si>
    <t>Dorian (They/Them) Queer as in Fuck Y'all ðŸ¤  @autist_army | Autistic | âš§ Trans Masc | Chaos god | Occultist | Rabid Anarchist | ACAB | Official #Antifa Comedian</t>
  </si>
  <si>
    <t>http://pbs.twimg.com/profile_images/1248123301408325633/9KTIKsFV_normal.jpg</t>
  </si>
  <si>
    <t>A barn in rural Oklahoma</t>
  </si>
  <si>
    <t>â­•Anon4BernieðŸŒ¹#BLMðŸ¦º#BernieOrVest</t>
  </si>
  <si>
    <t>Anonymous4BernE</t>
  </si>
  <si>
    <t>Married father of 3 from #Oceanside #SanDiego. Internet Plumber &amp; #BrainWorms exterminator.</t>
  </si>
  <si>
    <t>#BurningMan #BlackLivesMatter"</t>
  </si>
  <si>
    <t>http://pbs.twimg.com/profile_images/1232786755893383168/nWthBC_7_normal.jpg</t>
  </si>
  <si>
    <t>Oceanside, CA</t>
  </si>
  <si>
    <t>Mike Lloyd</t>
  </si>
  <si>
    <t>llikemoyd</t>
  </si>
  <si>
    <t>I'm #OnTheOffbeat for @NEWS1130. The views expressed here are not my employer's. But sometimes they are eerily similar...</t>
  </si>
  <si>
    <t>http://pbs.twimg.com/profile_images/509760755856863233/hBBkdyx4_normal.jpeg</t>
  </si>
  <si>
    <t>Metro Vancouver (NEWS 1130)</t>
  </si>
  <si>
    <t>Vyas Saran</t>
  </si>
  <si>
    <t>vyassaran</t>
  </si>
  <si>
    <t>words &amp; work at @pivotlegal + @Macleans, @TheTyee, @huafoundation, @CCPA, @chinatown_today â€¢ host @roxyfever â€¢ he/him/his â€¢ BLM #defundVPD</t>
  </si>
  <si>
    <t>http://pbs.twimg.com/profile_images/1127235770970849282/NEb0-_7B_normal.jpg</t>
  </si>
  <si>
    <t>unceded coast salish territory</t>
  </si>
  <si>
    <t>Cody Williams</t>
  </si>
  <si>
    <t>CodyWil47732391</t>
  </si>
  <si>
    <t>UNREPENTANT WHORE</t>
  </si>
  <si>
    <t>IsisIntrepid</t>
  </si>
  <si>
    <t>@SWAPHamilton |ðŸ†TEA Best DVD '18 | A Dancer, Model, Pornstar, Harlot, and Muse; Activist &amp; Artist ðŸðŸ‘‘ Bookings: Jelena@Isis-Intrepid.com</t>
  </si>
  <si>
    <t>http://pbs.twimg.com/profile_images/1101601299282513926/iap92v8m_normal.png</t>
  </si>
  <si>
    <t>Hamilton, ON âž¡âœˆ Fly Me To You</t>
  </si>
  <si>
    <t>Stephen Paskaluk</t>
  </si>
  <si>
    <t>cleansewithfire</t>
  </si>
  <si>
    <t>Jack of all trades, master of none, he/him</t>
  </si>
  <si>
    <t>https://t.co/GntHtu17Wn"</t>
  </si>
  <si>
    <t>http://pbs.twimg.com/profile_images/1266158869727731713/tbe0F41c_normal.jpg</t>
  </si>
  <si>
    <t>Edmonton, AB, Canada</t>
  </si>
  <si>
    <t>Prov Health Services</t>
  </si>
  <si>
    <t>PHSAofBC</t>
  </si>
  <si>
    <t>Provincial Health Services Authority of BC. Health news and resources for all British Columbians.</t>
  </si>
  <si>
    <t>http://pbs.twimg.com/profile_images/707294346639314945/kkOvZkby_normal.jpg</t>
  </si>
  <si>
    <t>Vancouver, BC</t>
  </si>
  <si>
    <t>Providence Health Care</t>
  </si>
  <si>
    <t>Providence_Hlth</t>
  </si>
  <si>
    <t>Providence Health Care is one of Canada's largest faith-based health care organizations operating 17 sites in Vancouver, BC Canada.</t>
  </si>
  <si>
    <t>http://pbs.twimg.com/profile_images/3532045028/5d48ae667cdc27e9f66cad7e3c2d2b53_normal.jpeg</t>
  </si>
  <si>
    <t>http://abs.twimg.com/images/themes/theme8/bg.gif</t>
  </si>
  <si>
    <t>Vancouver Coastal Health</t>
  </si>
  <si>
    <t>VCHhealthcare</t>
  </si>
  <si>
    <t>Healthy lives in healthy communities. Sharing health care news you can trust. This account is monitored during regular business hours.</t>
  </si>
  <si>
    <t>http://pbs.twimg.com/profile_images/1227372747904339968/TIK441mj_normal.jpg</t>
  </si>
  <si>
    <t>Fraser Health</t>
  </si>
  <si>
    <t>Fraserhealth</t>
  </si>
  <si>
    <t>Delivering health care services to more than 1.8 million people from Burnaby to Fraser Canyon on the traditional territories of the Coast Salish peoples.</t>
  </si>
  <si>
    <t>http://pbs.twimg.com/profile_images/359960205/fhtwitterpic_normal.jpg</t>
  </si>
  <si>
    <t>Surrey, British Columbia</t>
  </si>
  <si>
    <t>Interior Health</t>
  </si>
  <si>
    <t>Interior_Health</t>
  </si>
  <si>
    <t>We are proud to deliver high-quality health care in the Southern Interior of B.C. We tweet during business hours. Retweets &amp; favorites are not endorsements.</t>
  </si>
  <si>
    <t>http://pbs.twimg.com/profile_images/1272556028500930562/tFCj_5hC_normal.jpg</t>
  </si>
  <si>
    <t>BC Southern Interior</t>
  </si>
  <si>
    <t>Northern Health</t>
  </si>
  <si>
    <t>Northern_Health</t>
  </si>
  <si>
    <t>NH provides health services to the residents of Northern BC, Canada. Tweeting about health, NH programs, our great people and career opportunities.</t>
  </si>
  <si>
    <t>http://pbs.twimg.com/profile_images/984839235596439552/tHg8X8pD_normal.jpg</t>
  </si>
  <si>
    <t>Northern BC, Canada</t>
  </si>
  <si>
    <t>Island Health</t>
  </si>
  <si>
    <t>VanIslandHealth</t>
  </si>
  <si>
    <t>Providing health care to people on Vancouver Island, islands of the Salish Sea, and in the Mt. Waddington area. RTs &amp; Follows â‰  endorsements. Not monitored 24/7</t>
  </si>
  <si>
    <t>http://pbs.twimg.com/profile_images/1148327824178049024/YzrXT7fj_normal.jpg</t>
  </si>
  <si>
    <t>British Columbia, Canada</t>
  </si>
  <si>
    <t>Stephen Harrison</t>
  </si>
  <si>
    <t>step_harrison</t>
  </si>
  <si>
    <t>http://pbs.twimg.com/profile_images/2863161693/966ee3ceb74f30bbf727e88f92f85a3c_normal.png</t>
  </si>
  <si>
    <t>AutistiQ</t>
  </si>
  <si>
    <t>intoitterphoesh</t>
  </si>
  <si>
    <t>FAITH. https://t.co/VIEdtGDyEl. @POTUS #wwg1wga!!! Have faith in Humanity. Q</t>
  </si>
  <si>
    <t>http://pbs.twimg.com/profile_images/1286760483123412992/QntzXyWz_normal.jpg</t>
  </si>
  <si>
    <t>Mother Earth</t>
  </si>
  <si>
    <t>â¤ï¸Black Rose/Rosa NegraðŸ–¤</t>
  </si>
  <si>
    <t>BRRN_Fed</t>
  </si>
  <si>
    <t>Anarchist Federation ðŸ”´ 18 locals âš«ï¸ ð—£ð—¼ð—½ð˜‚ð—¹ð—®ð—¿ ð—½ð—¼ð˜„ð—²ð—¿ ð—³ð—¿ð—¼ð—º ð—¯ð—²ð—¹ð—¼ð˜„ ðŸŸ£ ð™‹ð™¤ð™™ð™šð™§ ð™¥ð™¤ð™¥ð™ªð™¡ð™–ð™§ ð™™ð™šð™¨ð™™ð™š ð™–ð™—ð™–ð™Ÿð™¤ ðŸŸ¢ #socialism | #anarchism</t>
  </si>
  <si>
    <t>http://pbs.twimg.com/profile_images/875353657646174208/A3MlHHuG_normal.jpg</t>
  </si>
  <si>
    <t>United States</t>
  </si>
  <si>
    <t>Power Shift Africa</t>
  </si>
  <si>
    <t>PowerShftAfrica</t>
  </si>
  <si>
    <t>Power Shift Africa is a new climate &amp; energy think tank providing policy analysis, advocacy and communications from an African perspective. Director: @mohadow</t>
  </si>
  <si>
    <t>http://pbs.twimg.com/profile_images/1216668014675988480/DtswCgPt_normal.jpg</t>
  </si>
  <si>
    <t>Africa and the world</t>
  </si>
  <si>
    <t>YyjKaren</t>
  </si>
  <si>
    <t>CV19PHI</t>
  </si>
  <si>
    <t>dralanahirsh</t>
  </si>
  <si>
    <t>lilbbyacademic</t>
  </si>
  <si>
    <t>PulseForGood</t>
  </si>
  <si>
    <t>expectlettuce</t>
  </si>
  <si>
    <t>ninethreeseven</t>
  </si>
  <si>
    <t>TracyRayLewis</t>
  </si>
  <si>
    <t>ejmacinnis</t>
  </si>
  <si>
    <t>NinaGrossman</t>
  </si>
  <si>
    <t>swainsonsblush</t>
  </si>
  <si>
    <t>Yanick_cad</t>
  </si>
  <si>
    <t>AtamanAvdan</t>
  </si>
  <si>
    <t>BlackHawley</t>
  </si>
  <si>
    <t>dwalshmedia</t>
  </si>
  <si>
    <t>TashaSu12695967</t>
  </si>
  <si>
    <t>kendracrighton</t>
  </si>
  <si>
    <t>Fifth_Business</t>
  </si>
  <si>
    <t>StacieASwain</t>
  </si>
  <si>
    <t>BrandalynMore</t>
  </si>
  <si>
    <t>RaySattyajit</t>
  </si>
  <si>
    <t>PhilCHenderson</t>
  </si>
  <si>
    <t>atomastronomy</t>
  </si>
  <si>
    <t>appsurrey</t>
  </si>
  <si>
    <t>niptoronto</t>
  </si>
  <si>
    <t>ElegantInAB</t>
  </si>
  <si>
    <t>IrvanOlii</t>
  </si>
  <si>
    <t>matthew__bonn</t>
  </si>
  <si>
    <t>DefundVPD</t>
  </si>
  <si>
    <t>KymPorter57</t>
  </si>
  <si>
    <t>RobinGr91454720</t>
  </si>
  <si>
    <t>sartre_992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</si>
</sst>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64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6</v>
      </c>
    </row>
    <row r="2" spans="1:18" x14ac:dyDescent="0.25">
      <c r="B2" t="s">
        <v>7</v>
      </c>
    </row>
    <row r="3" spans="1:18" x14ac:dyDescent="0.25">
      <c r="B3" t="s">
        <v>8</v>
      </c>
    </row>
    <row r="4" spans="1:18" x14ac:dyDescent="0.25">
      <c r="B4" t="s">
        <v>9</v>
      </c>
    </row>
    <row r="6" spans="1:18" x14ac:dyDescent="0.25">
      <c r="B6" t="s">
        <v>10</v>
      </c>
      <c r="C6" s="1">
        <v>44040</v>
      </c>
    </row>
    <row r="7" spans="1:18" x14ac:dyDescent="0.25">
      <c r="B7" t="s">
        <v>11</v>
      </c>
      <c r="C7" s="2">
        <v>0.97430555555555554</v>
      </c>
    </row>
    <row r="8" spans="1:18" x14ac:dyDescent="0.25">
      <c r="B8" t="s">
        <v>12</v>
      </c>
      <c r="C8" t="s">
        <v>13</v>
      </c>
    </row>
    <row r="9" spans="1:18" x14ac:dyDescent="0.25">
      <c r="B9" t="s">
        <v>14</v>
      </c>
      <c r="C9" t="s">
        <v>15</v>
      </c>
    </row>
    <row r="11" spans="1:18" x14ac:dyDescent="0.25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33</v>
      </c>
    </row>
    <row r="12" spans="1:18" x14ac:dyDescent="0.25">
      <c r="A12">
        <v>1</v>
      </c>
      <c r="B12">
        <v>493694053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s="3">
        <v>40955.112870370373</v>
      </c>
      <c r="I12" t="s">
        <v>39</v>
      </c>
      <c r="K12" t="s">
        <v>40</v>
      </c>
      <c r="L12">
        <v>1719</v>
      </c>
      <c r="M12">
        <v>838</v>
      </c>
      <c r="N12">
        <v>34062</v>
      </c>
      <c r="O12">
        <v>16</v>
      </c>
      <c r="P12">
        <v>23371</v>
      </c>
      <c r="Q12" t="s">
        <v>41</v>
      </c>
    </row>
    <row r="13" spans="1:18" x14ac:dyDescent="0.25">
      <c r="A13">
        <v>2</v>
      </c>
      <c r="B13">
        <v>1.16826278055585E+18</v>
      </c>
      <c r="C13" t="s">
        <v>42</v>
      </c>
      <c r="D13" t="s">
        <v>43</v>
      </c>
      <c r="E13" t="s">
        <v>44</v>
      </c>
      <c r="F13" t="s">
        <v>45</v>
      </c>
      <c r="H13" s="3">
        <v>43709.862662037034</v>
      </c>
      <c r="I13" t="s">
        <v>46</v>
      </c>
      <c r="K13" t="s">
        <v>41</v>
      </c>
      <c r="L13">
        <v>5192</v>
      </c>
      <c r="M13">
        <v>4149</v>
      </c>
      <c r="N13">
        <v>6887</v>
      </c>
      <c r="O13">
        <v>30</v>
      </c>
      <c r="P13">
        <v>25762</v>
      </c>
      <c r="Q13" t="s">
        <v>41</v>
      </c>
    </row>
    <row r="14" spans="1:18" x14ac:dyDescent="0.25">
      <c r="A14">
        <v>3</v>
      </c>
      <c r="B14">
        <v>4218066651</v>
      </c>
      <c r="C14" t="s">
        <v>47</v>
      </c>
      <c r="D14" t="s">
        <v>48</v>
      </c>
      <c r="E14" t="s">
        <v>49</v>
      </c>
      <c r="F14" t="s">
        <v>50</v>
      </c>
      <c r="G14" t="s">
        <v>38</v>
      </c>
      <c r="H14" s="3">
        <v>42326.549560185187</v>
      </c>
      <c r="I14" t="s">
        <v>51</v>
      </c>
      <c r="K14" t="s">
        <v>41</v>
      </c>
      <c r="L14">
        <v>501</v>
      </c>
      <c r="M14">
        <v>972</v>
      </c>
      <c r="N14">
        <v>9037</v>
      </c>
      <c r="O14">
        <v>2</v>
      </c>
      <c r="P14">
        <v>19264</v>
      </c>
      <c r="Q14" t="s">
        <v>41</v>
      </c>
    </row>
    <row r="15" spans="1:18" x14ac:dyDescent="0.25">
      <c r="A15">
        <v>4</v>
      </c>
      <c r="B15">
        <v>221506003</v>
      </c>
      <c r="C15" t="s">
        <v>52</v>
      </c>
      <c r="D15" t="s">
        <v>53</v>
      </c>
      <c r="E15" t="s">
        <v>54</v>
      </c>
      <c r="F15" t="s">
        <v>55</v>
      </c>
      <c r="G15" t="s">
        <v>38</v>
      </c>
      <c r="H15" s="3">
        <v>40512.884641203702</v>
      </c>
      <c r="K15" t="s">
        <v>40</v>
      </c>
      <c r="L15">
        <v>238</v>
      </c>
      <c r="M15">
        <v>592</v>
      </c>
      <c r="N15">
        <v>3999</v>
      </c>
      <c r="O15">
        <v>2</v>
      </c>
      <c r="P15">
        <v>12359</v>
      </c>
      <c r="Q15" t="s">
        <v>41</v>
      </c>
    </row>
    <row r="16" spans="1:18" x14ac:dyDescent="0.25">
      <c r="A16">
        <v>5</v>
      </c>
      <c r="B16">
        <v>1.03014779583809E+18</v>
      </c>
      <c r="C16" t="s">
        <v>56</v>
      </c>
      <c r="D16" t="s">
        <v>57</v>
      </c>
      <c r="E16" t="s">
        <v>58</v>
      </c>
      <c r="F16" t="s">
        <v>59</v>
      </c>
      <c r="G16" t="s">
        <v>38</v>
      </c>
      <c r="H16" s="3">
        <v>43328.737824074073</v>
      </c>
      <c r="I16" t="s">
        <v>60</v>
      </c>
      <c r="K16" t="s">
        <v>41</v>
      </c>
      <c r="L16">
        <v>224</v>
      </c>
      <c r="M16">
        <v>397</v>
      </c>
      <c r="N16">
        <v>343</v>
      </c>
      <c r="O16">
        <v>4</v>
      </c>
      <c r="P16">
        <v>316</v>
      </c>
      <c r="Q16" t="s">
        <v>41</v>
      </c>
    </row>
    <row r="17" spans="1:17" x14ac:dyDescent="0.25">
      <c r="A17">
        <v>6</v>
      </c>
      <c r="B17">
        <v>236536891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  <c r="H17" s="3">
        <v>40553.854502314818</v>
      </c>
      <c r="I17" t="s">
        <v>66</v>
      </c>
      <c r="K17" t="s">
        <v>40</v>
      </c>
      <c r="L17">
        <v>1950</v>
      </c>
      <c r="M17">
        <v>1057</v>
      </c>
      <c r="N17">
        <v>2017</v>
      </c>
      <c r="O17">
        <v>38</v>
      </c>
      <c r="P17">
        <v>96</v>
      </c>
      <c r="Q17" t="s">
        <v>41</v>
      </c>
    </row>
    <row r="18" spans="1:17" x14ac:dyDescent="0.25">
      <c r="A18">
        <v>7</v>
      </c>
      <c r="B18">
        <v>881210515</v>
      </c>
      <c r="C18" t="s">
        <v>67</v>
      </c>
      <c r="D18" t="s">
        <v>68</v>
      </c>
      <c r="E18" t="s">
        <v>69</v>
      </c>
      <c r="F18" t="s">
        <v>70</v>
      </c>
      <c r="G18" t="s">
        <v>38</v>
      </c>
      <c r="H18" s="3">
        <v>41196.995046296295</v>
      </c>
      <c r="I18" t="s">
        <v>60</v>
      </c>
      <c r="K18" t="s">
        <v>40</v>
      </c>
      <c r="L18">
        <v>949</v>
      </c>
      <c r="M18">
        <v>366</v>
      </c>
      <c r="N18">
        <v>402</v>
      </c>
      <c r="O18">
        <v>21</v>
      </c>
      <c r="P18">
        <v>423</v>
      </c>
      <c r="Q18" t="s">
        <v>41</v>
      </c>
    </row>
    <row r="19" spans="1:17" x14ac:dyDescent="0.25">
      <c r="A19">
        <v>8</v>
      </c>
      <c r="B19">
        <v>1.26350154381634E+18</v>
      </c>
      <c r="C19" t="s">
        <v>71</v>
      </c>
      <c r="D19" t="s">
        <v>72</v>
      </c>
      <c r="E19" t="s">
        <v>73</v>
      </c>
      <c r="F19" t="s">
        <v>74</v>
      </c>
      <c r="H19" s="3">
        <v>43972.671643518515</v>
      </c>
      <c r="I19" t="s">
        <v>75</v>
      </c>
      <c r="K19" t="s">
        <v>41</v>
      </c>
      <c r="L19">
        <v>44</v>
      </c>
      <c r="M19">
        <v>79</v>
      </c>
      <c r="N19">
        <v>57</v>
      </c>
      <c r="O19">
        <v>1</v>
      </c>
      <c r="P19">
        <v>247</v>
      </c>
      <c r="Q19" t="s">
        <v>41</v>
      </c>
    </row>
    <row r="20" spans="1:17" x14ac:dyDescent="0.25">
      <c r="A20">
        <v>9</v>
      </c>
      <c r="B20">
        <v>26386741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s="3">
        <v>39897.049224537041</v>
      </c>
      <c r="I20" t="s">
        <v>60</v>
      </c>
      <c r="K20" t="s">
        <v>41</v>
      </c>
      <c r="L20">
        <v>685</v>
      </c>
      <c r="M20">
        <v>1274</v>
      </c>
      <c r="N20">
        <v>6077</v>
      </c>
      <c r="O20">
        <v>22</v>
      </c>
      <c r="P20">
        <v>18324</v>
      </c>
      <c r="Q20" t="s">
        <v>41</v>
      </c>
    </row>
    <row r="21" spans="1:17" x14ac:dyDescent="0.25">
      <c r="A21">
        <v>10</v>
      </c>
      <c r="B21">
        <v>292588093</v>
      </c>
      <c r="C21" t="s">
        <v>81</v>
      </c>
      <c r="D21" t="s">
        <v>82</v>
      </c>
      <c r="E21" t="s">
        <v>83</v>
      </c>
      <c r="F21" t="s">
        <v>84</v>
      </c>
      <c r="G21" t="s">
        <v>80</v>
      </c>
      <c r="H21" s="3">
        <v>40666.924409722225</v>
      </c>
      <c r="I21" t="s">
        <v>85</v>
      </c>
      <c r="K21" t="s">
        <v>41</v>
      </c>
      <c r="L21">
        <v>900</v>
      </c>
      <c r="M21">
        <v>3460</v>
      </c>
      <c r="N21">
        <v>4011</v>
      </c>
      <c r="O21">
        <v>8</v>
      </c>
      <c r="P21">
        <v>8926</v>
      </c>
      <c r="Q21" t="s">
        <v>41</v>
      </c>
    </row>
    <row r="22" spans="1:17" x14ac:dyDescent="0.25">
      <c r="A22">
        <v>11</v>
      </c>
      <c r="B22">
        <v>104235878</v>
      </c>
      <c r="C22" t="s">
        <v>86</v>
      </c>
      <c r="D22" t="s">
        <v>87</v>
      </c>
      <c r="E22" t="s">
        <v>88</v>
      </c>
      <c r="F22" t="s">
        <v>89</v>
      </c>
      <c r="G22" t="s">
        <v>38</v>
      </c>
      <c r="H22" s="3">
        <v>40190.772060185183</v>
      </c>
      <c r="I22" t="s">
        <v>60</v>
      </c>
      <c r="K22" t="s">
        <v>41</v>
      </c>
      <c r="L22">
        <v>639</v>
      </c>
      <c r="M22">
        <v>1546</v>
      </c>
      <c r="N22">
        <v>9636</v>
      </c>
      <c r="O22">
        <v>28</v>
      </c>
      <c r="P22">
        <v>955</v>
      </c>
      <c r="Q22" t="s">
        <v>41</v>
      </c>
    </row>
    <row r="23" spans="1:17" x14ac:dyDescent="0.25">
      <c r="A23">
        <v>12</v>
      </c>
      <c r="B23">
        <v>1.23504412420785E+18</v>
      </c>
      <c r="C23" t="s">
        <v>90</v>
      </c>
      <c r="D23" t="s">
        <v>91</v>
      </c>
      <c r="E23" t="s">
        <v>92</v>
      </c>
      <c r="F23" t="s">
        <v>93</v>
      </c>
      <c r="H23" s="3">
        <v>43894.144050925926</v>
      </c>
      <c r="I23" t="s">
        <v>94</v>
      </c>
      <c r="K23" t="s">
        <v>41</v>
      </c>
      <c r="L23">
        <v>54</v>
      </c>
      <c r="M23">
        <v>177</v>
      </c>
      <c r="N23">
        <v>107</v>
      </c>
      <c r="O23">
        <v>0</v>
      </c>
      <c r="P23">
        <v>290</v>
      </c>
      <c r="Q23" t="s">
        <v>41</v>
      </c>
    </row>
    <row r="24" spans="1:17" x14ac:dyDescent="0.25">
      <c r="A24">
        <v>13</v>
      </c>
      <c r="B24">
        <v>160383943</v>
      </c>
      <c r="C24" t="s">
        <v>95</v>
      </c>
      <c r="D24" t="s">
        <v>96</v>
      </c>
      <c r="E24" t="s">
        <v>97</v>
      </c>
      <c r="F24" t="s">
        <v>98</v>
      </c>
      <c r="G24" t="s">
        <v>38</v>
      </c>
      <c r="H24" s="3">
        <v>40357.059421296297</v>
      </c>
      <c r="I24" t="s">
        <v>99</v>
      </c>
      <c r="K24" t="s">
        <v>41</v>
      </c>
      <c r="L24">
        <v>210</v>
      </c>
      <c r="M24">
        <v>2143</v>
      </c>
      <c r="N24">
        <v>8193</v>
      </c>
      <c r="O24">
        <v>3</v>
      </c>
      <c r="P24">
        <v>36547</v>
      </c>
      <c r="Q24" t="s">
        <v>41</v>
      </c>
    </row>
    <row r="25" spans="1:17" x14ac:dyDescent="0.25">
      <c r="A25">
        <v>14</v>
      </c>
      <c r="B25">
        <v>1.23648118752434E+18</v>
      </c>
      <c r="C25" t="s">
        <v>100</v>
      </c>
      <c r="D25" t="s">
        <v>101</v>
      </c>
      <c r="E25" t="s">
        <v>102</v>
      </c>
      <c r="F25" t="s">
        <v>103</v>
      </c>
      <c r="H25" s="3">
        <v>43898.1096412037</v>
      </c>
      <c r="K25" t="s">
        <v>41</v>
      </c>
      <c r="L25">
        <v>25</v>
      </c>
      <c r="M25">
        <v>75</v>
      </c>
      <c r="N25">
        <v>575</v>
      </c>
      <c r="O25">
        <v>0</v>
      </c>
      <c r="P25">
        <v>1607</v>
      </c>
      <c r="Q25" t="s">
        <v>41</v>
      </c>
    </row>
    <row r="26" spans="1:17" x14ac:dyDescent="0.25">
      <c r="A26">
        <v>15</v>
      </c>
      <c r="B26">
        <v>253313989</v>
      </c>
      <c r="C26" t="s">
        <v>104</v>
      </c>
      <c r="D26" t="s">
        <v>105</v>
      </c>
      <c r="E26" t="s">
        <v>106</v>
      </c>
      <c r="F26" t="s">
        <v>107</v>
      </c>
      <c r="G26" t="s">
        <v>38</v>
      </c>
      <c r="H26" s="3">
        <v>40591.014976851853</v>
      </c>
      <c r="I26" t="s">
        <v>108</v>
      </c>
      <c r="K26" t="s">
        <v>40</v>
      </c>
      <c r="L26">
        <v>2382</v>
      </c>
      <c r="M26">
        <v>2129</v>
      </c>
      <c r="N26">
        <v>118344</v>
      </c>
      <c r="O26">
        <v>80</v>
      </c>
      <c r="P26">
        <v>66668</v>
      </c>
      <c r="Q26" t="s">
        <v>41</v>
      </c>
    </row>
    <row r="27" spans="1:17" x14ac:dyDescent="0.25">
      <c r="A27">
        <v>16</v>
      </c>
      <c r="B27">
        <v>1.2517900087148101E+18</v>
      </c>
      <c r="C27" t="s">
        <v>109</v>
      </c>
      <c r="D27" t="s">
        <v>110</v>
      </c>
      <c r="F27" t="s">
        <v>111</v>
      </c>
      <c r="H27" s="3">
        <v>43940.354224537034</v>
      </c>
      <c r="K27" t="s">
        <v>41</v>
      </c>
      <c r="L27">
        <v>3</v>
      </c>
      <c r="M27">
        <v>103</v>
      </c>
      <c r="N27">
        <v>0</v>
      </c>
      <c r="O27">
        <v>0</v>
      </c>
      <c r="P27">
        <v>292</v>
      </c>
      <c r="Q27" t="s">
        <v>41</v>
      </c>
    </row>
    <row r="28" spans="1:17" x14ac:dyDescent="0.25">
      <c r="A28">
        <v>17</v>
      </c>
      <c r="B28">
        <v>74091258</v>
      </c>
      <c r="C28" t="s">
        <v>112</v>
      </c>
      <c r="D28" t="s">
        <v>113</v>
      </c>
      <c r="E28" t="s">
        <v>114</v>
      </c>
      <c r="F28" t="s">
        <v>115</v>
      </c>
      <c r="G28" t="s">
        <v>116</v>
      </c>
      <c r="H28" s="3">
        <v>40070.266284722224</v>
      </c>
      <c r="I28" t="s">
        <v>117</v>
      </c>
      <c r="K28" t="s">
        <v>41</v>
      </c>
      <c r="L28">
        <v>2181</v>
      </c>
      <c r="M28">
        <v>1916</v>
      </c>
      <c r="N28">
        <v>17468</v>
      </c>
      <c r="O28">
        <v>76</v>
      </c>
      <c r="P28">
        <v>52829</v>
      </c>
      <c r="Q28" t="s">
        <v>41</v>
      </c>
    </row>
    <row r="29" spans="1:17" x14ac:dyDescent="0.25">
      <c r="A29">
        <v>18</v>
      </c>
      <c r="B29">
        <v>36643595</v>
      </c>
      <c r="C29" t="s">
        <v>118</v>
      </c>
      <c r="D29" t="s">
        <v>119</v>
      </c>
      <c r="E29" t="s">
        <v>120</v>
      </c>
      <c r="F29" t="s">
        <v>121</v>
      </c>
      <c r="G29" t="s">
        <v>38</v>
      </c>
      <c r="H29" s="3">
        <v>39933.490613425929</v>
      </c>
      <c r="I29" t="s">
        <v>122</v>
      </c>
      <c r="K29" t="s">
        <v>40</v>
      </c>
      <c r="L29">
        <v>3534</v>
      </c>
      <c r="M29">
        <v>3639</v>
      </c>
      <c r="N29">
        <v>14055</v>
      </c>
      <c r="O29">
        <v>83</v>
      </c>
      <c r="P29">
        <v>16814</v>
      </c>
      <c r="Q29" t="s">
        <v>41</v>
      </c>
    </row>
    <row r="30" spans="1:17" x14ac:dyDescent="0.25">
      <c r="A30">
        <v>19</v>
      </c>
      <c r="B30">
        <v>57527830</v>
      </c>
      <c r="C30" t="s">
        <v>123</v>
      </c>
      <c r="D30" t="s">
        <v>124</v>
      </c>
      <c r="E30" t="s">
        <v>125</v>
      </c>
      <c r="F30" t="s">
        <v>126</v>
      </c>
      <c r="G30" t="s">
        <v>38</v>
      </c>
      <c r="H30" s="3">
        <v>40011.111944444441</v>
      </c>
      <c r="I30" t="s">
        <v>127</v>
      </c>
      <c r="K30" t="s">
        <v>41</v>
      </c>
      <c r="L30">
        <v>1078</v>
      </c>
      <c r="M30">
        <v>731</v>
      </c>
      <c r="N30">
        <v>24564</v>
      </c>
      <c r="O30">
        <v>28</v>
      </c>
      <c r="P30">
        <v>5685</v>
      </c>
      <c r="Q30" t="s">
        <v>41</v>
      </c>
    </row>
    <row r="31" spans="1:17" x14ac:dyDescent="0.25">
      <c r="A31">
        <v>20</v>
      </c>
      <c r="B31">
        <v>417464196</v>
      </c>
      <c r="C31" t="s">
        <v>128</v>
      </c>
      <c r="D31" t="s">
        <v>129</v>
      </c>
      <c r="E31" t="s">
        <v>130</v>
      </c>
      <c r="F31" t="s">
        <v>131</v>
      </c>
      <c r="G31" t="s">
        <v>38</v>
      </c>
      <c r="H31" s="3">
        <v>40867.997557870367</v>
      </c>
      <c r="K31" t="s">
        <v>40</v>
      </c>
      <c r="L31">
        <v>445</v>
      </c>
      <c r="M31">
        <v>725</v>
      </c>
      <c r="N31">
        <v>3076</v>
      </c>
      <c r="O31">
        <v>4</v>
      </c>
      <c r="P31">
        <v>13059</v>
      </c>
      <c r="Q31" t="s">
        <v>41</v>
      </c>
    </row>
    <row r="32" spans="1:17" x14ac:dyDescent="0.25">
      <c r="A32">
        <v>21</v>
      </c>
      <c r="B32">
        <v>1.13673544158195E+18</v>
      </c>
      <c r="C32" t="s">
        <v>132</v>
      </c>
      <c r="D32" t="s">
        <v>133</v>
      </c>
      <c r="E32" t="s">
        <v>134</v>
      </c>
      <c r="F32" t="s">
        <v>135</v>
      </c>
      <c r="H32" s="3">
        <v>43622.863692129627</v>
      </c>
      <c r="I32" t="s">
        <v>136</v>
      </c>
      <c r="K32" t="s">
        <v>41</v>
      </c>
      <c r="L32">
        <v>66</v>
      </c>
      <c r="M32">
        <v>230</v>
      </c>
      <c r="N32">
        <v>244</v>
      </c>
      <c r="O32">
        <v>0</v>
      </c>
      <c r="P32">
        <v>759</v>
      </c>
      <c r="Q32" t="s">
        <v>41</v>
      </c>
    </row>
    <row r="33" spans="1:17" x14ac:dyDescent="0.25">
      <c r="A33">
        <v>22</v>
      </c>
      <c r="B33">
        <v>1.127615967264E+18</v>
      </c>
      <c r="C33" t="s">
        <v>137</v>
      </c>
      <c r="D33" t="s">
        <v>137</v>
      </c>
      <c r="E33" t="s">
        <v>138</v>
      </c>
      <c r="F33" t="s">
        <v>139</v>
      </c>
      <c r="H33" s="3">
        <v>43597.698738425926</v>
      </c>
      <c r="I33" t="s">
        <v>140</v>
      </c>
      <c r="K33" t="s">
        <v>41</v>
      </c>
      <c r="L33">
        <v>181</v>
      </c>
      <c r="M33">
        <v>258</v>
      </c>
      <c r="N33">
        <v>276</v>
      </c>
      <c r="O33">
        <v>2</v>
      </c>
      <c r="P33">
        <v>429</v>
      </c>
      <c r="Q33" t="s">
        <v>41</v>
      </c>
    </row>
    <row r="34" spans="1:17" x14ac:dyDescent="0.25">
      <c r="A34">
        <v>23</v>
      </c>
      <c r="B34">
        <v>1.1899586063068401E+18</v>
      </c>
      <c r="C34" t="s">
        <v>141</v>
      </c>
      <c r="D34" t="s">
        <v>142</v>
      </c>
      <c r="E34" t="s">
        <v>143</v>
      </c>
      <c r="F34" t="s">
        <v>144</v>
      </c>
      <c r="H34" s="3">
        <v>43769.73196759259</v>
      </c>
      <c r="I34" t="s">
        <v>145</v>
      </c>
      <c r="K34" t="s">
        <v>41</v>
      </c>
      <c r="L34">
        <v>53</v>
      </c>
      <c r="M34">
        <v>94</v>
      </c>
      <c r="N34">
        <v>17</v>
      </c>
      <c r="O34">
        <v>0</v>
      </c>
      <c r="P34">
        <v>3</v>
      </c>
      <c r="Q34" t="s">
        <v>41</v>
      </c>
    </row>
    <row r="35" spans="1:17" x14ac:dyDescent="0.25">
      <c r="A35">
        <v>24</v>
      </c>
      <c r="B35">
        <v>1.10839446825912E+18</v>
      </c>
      <c r="C35" t="s">
        <v>146</v>
      </c>
      <c r="D35" t="s">
        <v>147</v>
      </c>
      <c r="E35" t="s">
        <v>148</v>
      </c>
      <c r="F35" t="s">
        <v>149</v>
      </c>
      <c r="G35" t="s">
        <v>38</v>
      </c>
      <c r="H35" s="3">
        <v>43544.657500000001</v>
      </c>
      <c r="I35" t="s">
        <v>150</v>
      </c>
      <c r="K35" t="s">
        <v>41</v>
      </c>
      <c r="L35">
        <v>163</v>
      </c>
      <c r="M35">
        <v>59</v>
      </c>
      <c r="N35">
        <v>50</v>
      </c>
      <c r="O35">
        <v>2</v>
      </c>
      <c r="P35">
        <v>9</v>
      </c>
      <c r="Q35" t="s">
        <v>41</v>
      </c>
    </row>
    <row r="36" spans="1:17" x14ac:dyDescent="0.25">
      <c r="A36">
        <v>25</v>
      </c>
      <c r="B36">
        <v>1.2574271589656801E+18</v>
      </c>
      <c r="C36" t="s">
        <v>151</v>
      </c>
      <c r="D36" t="s">
        <v>152</v>
      </c>
      <c r="E36" t="s">
        <v>153</v>
      </c>
      <c r="F36" t="s">
        <v>154</v>
      </c>
      <c r="H36" s="3">
        <v>43955.909502314818</v>
      </c>
      <c r="I36" t="s">
        <v>155</v>
      </c>
      <c r="K36" t="s">
        <v>41</v>
      </c>
      <c r="L36">
        <v>288</v>
      </c>
      <c r="M36">
        <v>392</v>
      </c>
      <c r="N36">
        <v>421</v>
      </c>
      <c r="O36">
        <v>4</v>
      </c>
      <c r="P36">
        <v>422</v>
      </c>
      <c r="Q36" t="s">
        <v>41</v>
      </c>
    </row>
    <row r="37" spans="1:17" x14ac:dyDescent="0.25">
      <c r="A37">
        <v>26</v>
      </c>
      <c r="B37">
        <v>1.2585115788879301E+18</v>
      </c>
      <c r="C37" t="s">
        <v>156</v>
      </c>
      <c r="D37" t="s">
        <v>157</v>
      </c>
      <c r="E37" t="s">
        <v>158</v>
      </c>
      <c r="F37" t="s">
        <v>159</v>
      </c>
      <c r="H37" s="3">
        <v>43958.902939814812</v>
      </c>
      <c r="I37" t="s">
        <v>160</v>
      </c>
      <c r="K37" t="s">
        <v>41</v>
      </c>
      <c r="L37">
        <v>100</v>
      </c>
      <c r="M37">
        <v>80</v>
      </c>
      <c r="N37">
        <v>41</v>
      </c>
      <c r="O37">
        <v>3</v>
      </c>
      <c r="P37">
        <v>93</v>
      </c>
      <c r="Q37" t="s">
        <v>41</v>
      </c>
    </row>
    <row r="38" spans="1:17" x14ac:dyDescent="0.25">
      <c r="A38">
        <v>27</v>
      </c>
      <c r="B38">
        <v>3240319764</v>
      </c>
      <c r="C38" t="s">
        <v>161</v>
      </c>
      <c r="D38" t="s">
        <v>162</v>
      </c>
      <c r="E38" t="s">
        <v>163</v>
      </c>
      <c r="F38" t="s">
        <v>164</v>
      </c>
      <c r="G38" t="s">
        <v>38</v>
      </c>
      <c r="H38" s="3">
        <v>42164.122476851851</v>
      </c>
      <c r="I38" t="s">
        <v>165</v>
      </c>
      <c r="K38" t="s">
        <v>40</v>
      </c>
      <c r="L38">
        <v>134</v>
      </c>
      <c r="M38">
        <v>263</v>
      </c>
      <c r="N38">
        <v>152</v>
      </c>
      <c r="O38">
        <v>0</v>
      </c>
      <c r="P38">
        <v>29</v>
      </c>
      <c r="Q38" t="s">
        <v>41</v>
      </c>
    </row>
    <row r="39" spans="1:17" x14ac:dyDescent="0.25">
      <c r="A39">
        <v>28</v>
      </c>
      <c r="B39">
        <v>2879035721</v>
      </c>
      <c r="C39" t="s">
        <v>166</v>
      </c>
      <c r="D39" t="s">
        <v>167</v>
      </c>
      <c r="E39" t="s">
        <v>168</v>
      </c>
      <c r="F39" t="s">
        <v>169</v>
      </c>
      <c r="G39" t="s">
        <v>38</v>
      </c>
      <c r="H39" s="3">
        <v>41959.141458333332</v>
      </c>
      <c r="I39" t="s">
        <v>170</v>
      </c>
      <c r="K39" t="s">
        <v>41</v>
      </c>
      <c r="L39">
        <v>451</v>
      </c>
      <c r="M39">
        <v>1044</v>
      </c>
      <c r="N39">
        <v>3759</v>
      </c>
      <c r="O39">
        <v>1</v>
      </c>
      <c r="P39">
        <v>28431</v>
      </c>
      <c r="Q39" t="s">
        <v>41</v>
      </c>
    </row>
    <row r="40" spans="1:17" x14ac:dyDescent="0.25">
      <c r="A40">
        <v>29</v>
      </c>
      <c r="B40">
        <v>1.27006947306896E+18</v>
      </c>
      <c r="C40" t="s">
        <v>171</v>
      </c>
      <c r="D40" t="s">
        <v>172</v>
      </c>
      <c r="E40" t="s">
        <v>173</v>
      </c>
      <c r="F40" t="s">
        <v>174</v>
      </c>
      <c r="H40" s="3">
        <v>43990.795694444445</v>
      </c>
      <c r="K40" t="s">
        <v>41</v>
      </c>
      <c r="L40">
        <v>165</v>
      </c>
      <c r="M40">
        <v>2</v>
      </c>
      <c r="N40">
        <v>238</v>
      </c>
      <c r="O40">
        <v>1</v>
      </c>
      <c r="P40">
        <v>66</v>
      </c>
      <c r="Q40" t="s">
        <v>41</v>
      </c>
    </row>
    <row r="41" spans="1:17" x14ac:dyDescent="0.25">
      <c r="A41">
        <v>30</v>
      </c>
      <c r="B41">
        <v>7.0304303060588902E+17</v>
      </c>
      <c r="C41" t="s">
        <v>175</v>
      </c>
      <c r="D41" t="s">
        <v>176</v>
      </c>
      <c r="E41" t="s">
        <v>177</v>
      </c>
      <c r="F41" t="s">
        <v>178</v>
      </c>
      <c r="H41" s="3">
        <v>42426.100636574076</v>
      </c>
      <c r="I41" t="s">
        <v>179</v>
      </c>
      <c r="K41" t="s">
        <v>41</v>
      </c>
      <c r="L41">
        <v>361</v>
      </c>
      <c r="M41">
        <v>1903</v>
      </c>
      <c r="N41">
        <v>394</v>
      </c>
      <c r="O41">
        <v>20</v>
      </c>
      <c r="P41">
        <v>86</v>
      </c>
      <c r="Q41" t="s">
        <v>41</v>
      </c>
    </row>
    <row r="42" spans="1:17" x14ac:dyDescent="0.25">
      <c r="A42">
        <v>31</v>
      </c>
      <c r="B42">
        <v>1.19639784729552E+18</v>
      </c>
      <c r="C42" t="s">
        <v>180</v>
      </c>
      <c r="D42" t="s">
        <v>181</v>
      </c>
      <c r="E42" t="s">
        <v>182</v>
      </c>
      <c r="F42" t="s">
        <v>183</v>
      </c>
      <c r="H42" s="3">
        <v>43787.500833333332</v>
      </c>
      <c r="K42" t="s">
        <v>41</v>
      </c>
      <c r="L42">
        <v>116</v>
      </c>
      <c r="M42">
        <v>301</v>
      </c>
      <c r="N42">
        <v>623</v>
      </c>
      <c r="O42">
        <v>1</v>
      </c>
      <c r="P42">
        <v>882</v>
      </c>
      <c r="Q42" t="s">
        <v>41</v>
      </c>
    </row>
    <row r="43" spans="1:17" x14ac:dyDescent="0.25">
      <c r="A43">
        <v>32</v>
      </c>
      <c r="B43">
        <v>464412763</v>
      </c>
      <c r="C43" t="s">
        <v>184</v>
      </c>
      <c r="D43" t="s">
        <v>185</v>
      </c>
      <c r="E43" t="s">
        <v>186</v>
      </c>
      <c r="F43" t="s">
        <v>187</v>
      </c>
      <c r="G43" t="s">
        <v>188</v>
      </c>
      <c r="H43" s="3">
        <v>40923.254803240743</v>
      </c>
      <c r="I43" t="s">
        <v>189</v>
      </c>
      <c r="K43" t="s">
        <v>41</v>
      </c>
      <c r="L43">
        <v>298</v>
      </c>
      <c r="M43">
        <v>2004</v>
      </c>
      <c r="N43">
        <v>20942</v>
      </c>
      <c r="O43">
        <v>1</v>
      </c>
      <c r="P43">
        <v>10208</v>
      </c>
      <c r="Q43" t="s">
        <v>41</v>
      </c>
    </row>
    <row r="44" spans="1:17" x14ac:dyDescent="0.25">
      <c r="A44">
        <v>33</v>
      </c>
      <c r="B44">
        <v>8.5948910718934605E+17</v>
      </c>
      <c r="C44" t="s">
        <v>190</v>
      </c>
      <c r="D44" t="s">
        <v>191</v>
      </c>
      <c r="E44" t="s">
        <v>192</v>
      </c>
      <c r="F44" t="s">
        <v>193</v>
      </c>
      <c r="G44" t="s">
        <v>38</v>
      </c>
      <c r="H44" s="3">
        <v>42857.809560185182</v>
      </c>
      <c r="I44" t="s">
        <v>194</v>
      </c>
      <c r="K44" t="s">
        <v>41</v>
      </c>
      <c r="L44">
        <v>608</v>
      </c>
      <c r="M44">
        <v>752</v>
      </c>
      <c r="N44">
        <v>10620</v>
      </c>
      <c r="O44">
        <v>5</v>
      </c>
      <c r="P44">
        <v>7539</v>
      </c>
      <c r="Q44" t="s">
        <v>41</v>
      </c>
    </row>
    <row r="45" spans="1:17" x14ac:dyDescent="0.25">
      <c r="A45">
        <v>34</v>
      </c>
      <c r="B45">
        <v>1.23277967243954E+18</v>
      </c>
      <c r="C45" t="s">
        <v>195</v>
      </c>
      <c r="D45" t="s">
        <v>196</v>
      </c>
      <c r="E45" t="s">
        <v>197</v>
      </c>
    </row>
    <row r="46" spans="1:17" hidden="1" x14ac:dyDescent="0.25">
      <c r="A46" t="s">
        <v>0</v>
      </c>
    </row>
    <row r="47" spans="1:17" hidden="1" x14ac:dyDescent="0.25">
      <c r="A47" t="s">
        <v>198</v>
      </c>
      <c r="B47" t="s">
        <v>199</v>
      </c>
      <c r="D47" s="3">
        <v>43887.895358796297</v>
      </c>
      <c r="E47" t="s">
        <v>200</v>
      </c>
      <c r="G47" t="s">
        <v>41</v>
      </c>
      <c r="H47">
        <v>861</v>
      </c>
      <c r="I47">
        <v>3769</v>
      </c>
      <c r="J47">
        <v>14475</v>
      </c>
      <c r="K47">
        <v>10</v>
      </c>
      <c r="L47">
        <v>30297</v>
      </c>
      <c r="M47" t="s">
        <v>41</v>
      </c>
    </row>
    <row r="48" spans="1:17" x14ac:dyDescent="0.25">
      <c r="A48">
        <v>35</v>
      </c>
      <c r="B48">
        <v>74462590</v>
      </c>
      <c r="C48" t="s">
        <v>201</v>
      </c>
      <c r="D48" t="s">
        <v>202</v>
      </c>
      <c r="E48" t="s">
        <v>203</v>
      </c>
      <c r="F48" t="s">
        <v>204</v>
      </c>
      <c r="G48" t="s">
        <v>38</v>
      </c>
      <c r="H48" s="3">
        <v>40071.61042824074</v>
      </c>
      <c r="I48" t="s">
        <v>205</v>
      </c>
      <c r="K48" t="s">
        <v>40</v>
      </c>
      <c r="L48">
        <v>2245</v>
      </c>
      <c r="M48">
        <v>752</v>
      </c>
      <c r="N48">
        <v>18185</v>
      </c>
      <c r="O48">
        <v>90</v>
      </c>
      <c r="P48">
        <v>8474</v>
      </c>
      <c r="Q48" t="s">
        <v>40</v>
      </c>
    </row>
    <row r="49" spans="1:17" x14ac:dyDescent="0.25">
      <c r="A49">
        <v>36</v>
      </c>
      <c r="B49">
        <v>49292214</v>
      </c>
      <c r="C49" t="s">
        <v>206</v>
      </c>
      <c r="D49" t="s">
        <v>207</v>
      </c>
      <c r="E49" t="s">
        <v>208</v>
      </c>
      <c r="F49" t="s">
        <v>209</v>
      </c>
      <c r="G49" t="s">
        <v>38</v>
      </c>
      <c r="H49" s="3">
        <v>39985.465601851851</v>
      </c>
      <c r="I49" t="s">
        <v>210</v>
      </c>
      <c r="K49" t="s">
        <v>40</v>
      </c>
      <c r="L49">
        <v>2931</v>
      </c>
      <c r="M49">
        <v>2480</v>
      </c>
      <c r="N49">
        <v>1913</v>
      </c>
      <c r="O49">
        <v>53</v>
      </c>
      <c r="P49">
        <v>95831</v>
      </c>
      <c r="Q49" t="s">
        <v>41</v>
      </c>
    </row>
    <row r="50" spans="1:17" x14ac:dyDescent="0.25">
      <c r="A50">
        <v>37</v>
      </c>
      <c r="B50">
        <v>1.27173349709535E+18</v>
      </c>
      <c r="C50" t="s">
        <v>211</v>
      </c>
      <c r="D50" t="s">
        <v>212</v>
      </c>
      <c r="F50" t="s">
        <v>111</v>
      </c>
      <c r="H50" s="3">
        <v>43995.387465277781</v>
      </c>
      <c r="K50" t="s">
        <v>41</v>
      </c>
      <c r="L50">
        <v>1</v>
      </c>
      <c r="M50">
        <v>0</v>
      </c>
      <c r="N50">
        <v>0</v>
      </c>
      <c r="O50">
        <v>0</v>
      </c>
      <c r="P50">
        <v>0</v>
      </c>
      <c r="Q50" t="s">
        <v>41</v>
      </c>
    </row>
    <row r="51" spans="1:17" x14ac:dyDescent="0.25">
      <c r="A51">
        <v>38</v>
      </c>
      <c r="B51">
        <v>7.1278059867944499E+17</v>
      </c>
      <c r="C51" t="s">
        <v>213</v>
      </c>
      <c r="D51" t="s">
        <v>214</v>
      </c>
      <c r="E51" t="s">
        <v>215</v>
      </c>
      <c r="F51" t="s">
        <v>216</v>
      </c>
      <c r="G51" t="s">
        <v>38</v>
      </c>
      <c r="H51" s="3">
        <v>42452.971203703702</v>
      </c>
      <c r="I51" t="s">
        <v>217</v>
      </c>
      <c r="K51" t="s">
        <v>40</v>
      </c>
      <c r="L51">
        <v>38414</v>
      </c>
      <c r="M51">
        <v>7286</v>
      </c>
      <c r="N51">
        <v>10616</v>
      </c>
      <c r="O51">
        <v>120</v>
      </c>
      <c r="P51">
        <v>15536</v>
      </c>
      <c r="Q51" t="s">
        <v>41</v>
      </c>
    </row>
    <row r="52" spans="1:17" x14ac:dyDescent="0.25">
      <c r="A52">
        <v>39</v>
      </c>
      <c r="B52">
        <v>59976174</v>
      </c>
      <c r="C52" t="s">
        <v>218</v>
      </c>
      <c r="D52" t="s">
        <v>219</v>
      </c>
      <c r="E52" t="s">
        <v>220</v>
      </c>
    </row>
    <row r="53" spans="1:17" hidden="1" x14ac:dyDescent="0.25">
      <c r="A53" t="s">
        <v>221</v>
      </c>
      <c r="B53" t="s">
        <v>222</v>
      </c>
      <c r="C53" t="s">
        <v>38</v>
      </c>
      <c r="D53" s="3">
        <v>40019.173668981479</v>
      </c>
      <c r="E53" t="s">
        <v>223</v>
      </c>
      <c r="G53" t="s">
        <v>41</v>
      </c>
      <c r="H53">
        <v>465</v>
      </c>
      <c r="I53">
        <v>1474</v>
      </c>
      <c r="J53">
        <v>1986</v>
      </c>
      <c r="K53">
        <v>8</v>
      </c>
      <c r="L53">
        <v>25821</v>
      </c>
      <c r="M53" t="s">
        <v>41</v>
      </c>
    </row>
    <row r="54" spans="1:17" x14ac:dyDescent="0.25">
      <c r="A54">
        <v>40</v>
      </c>
      <c r="B54">
        <v>273678873</v>
      </c>
      <c r="C54" t="s">
        <v>224</v>
      </c>
      <c r="D54" t="s">
        <v>225</v>
      </c>
      <c r="E54" t="s">
        <v>226</v>
      </c>
      <c r="F54" t="s">
        <v>227</v>
      </c>
      <c r="G54" t="s">
        <v>38</v>
      </c>
      <c r="H54" s="3">
        <v>40630.983854166669</v>
      </c>
      <c r="I54" t="s">
        <v>228</v>
      </c>
      <c r="K54" t="s">
        <v>41</v>
      </c>
      <c r="L54">
        <v>12705</v>
      </c>
      <c r="M54">
        <v>1800</v>
      </c>
      <c r="N54">
        <v>13425</v>
      </c>
      <c r="O54">
        <v>227</v>
      </c>
      <c r="P54">
        <v>14584</v>
      </c>
      <c r="Q54" t="s">
        <v>41</v>
      </c>
    </row>
    <row r="55" spans="1:17" x14ac:dyDescent="0.25">
      <c r="A55">
        <v>41</v>
      </c>
      <c r="B55">
        <v>64013641</v>
      </c>
      <c r="C55" t="s">
        <v>229</v>
      </c>
      <c r="D55" t="s">
        <v>230</v>
      </c>
      <c r="E55" t="s">
        <v>231</v>
      </c>
      <c r="F55" t="s">
        <v>232</v>
      </c>
      <c r="G55" t="s">
        <v>233</v>
      </c>
      <c r="H55" s="3">
        <v>40033.764756944445</v>
      </c>
      <c r="I55" t="s">
        <v>228</v>
      </c>
      <c r="K55" t="s">
        <v>41</v>
      </c>
      <c r="L55">
        <v>10295</v>
      </c>
      <c r="M55">
        <v>2022</v>
      </c>
      <c r="N55">
        <v>26577</v>
      </c>
      <c r="O55">
        <v>343</v>
      </c>
      <c r="P55">
        <v>3086</v>
      </c>
      <c r="Q55" t="s">
        <v>41</v>
      </c>
    </row>
    <row r="56" spans="1:17" x14ac:dyDescent="0.25">
      <c r="A56">
        <v>42</v>
      </c>
      <c r="B56">
        <v>317255492</v>
      </c>
      <c r="C56" t="s">
        <v>234</v>
      </c>
      <c r="D56" t="s">
        <v>235</v>
      </c>
      <c r="E56" t="s">
        <v>236</v>
      </c>
      <c r="F56" t="s">
        <v>237</v>
      </c>
      <c r="G56" t="s">
        <v>38</v>
      </c>
      <c r="H56" s="3">
        <v>40708.725231481483</v>
      </c>
      <c r="I56" t="s">
        <v>228</v>
      </c>
      <c r="K56" t="s">
        <v>40</v>
      </c>
      <c r="L56">
        <v>22285</v>
      </c>
      <c r="M56">
        <v>5955</v>
      </c>
      <c r="N56">
        <v>18480</v>
      </c>
      <c r="O56">
        <v>478</v>
      </c>
      <c r="P56">
        <v>8333</v>
      </c>
      <c r="Q56" t="s">
        <v>40</v>
      </c>
    </row>
    <row r="57" spans="1:17" x14ac:dyDescent="0.25">
      <c r="A57">
        <v>43</v>
      </c>
      <c r="B57">
        <v>17218697</v>
      </c>
      <c r="C57" t="s">
        <v>238</v>
      </c>
      <c r="D57" t="s">
        <v>239</v>
      </c>
      <c r="E57" t="s">
        <v>240</v>
      </c>
      <c r="F57" t="s">
        <v>241</v>
      </c>
      <c r="G57" t="s">
        <v>38</v>
      </c>
      <c r="H57" s="3">
        <v>39758.855023148149</v>
      </c>
      <c r="I57" t="s">
        <v>242</v>
      </c>
      <c r="K57" t="s">
        <v>41</v>
      </c>
      <c r="L57">
        <v>17585</v>
      </c>
      <c r="M57">
        <v>926</v>
      </c>
      <c r="N57">
        <v>14115</v>
      </c>
      <c r="O57">
        <v>333</v>
      </c>
      <c r="P57">
        <v>2585</v>
      </c>
      <c r="Q57" t="s">
        <v>40</v>
      </c>
    </row>
    <row r="58" spans="1:17" x14ac:dyDescent="0.25">
      <c r="A58">
        <v>44</v>
      </c>
      <c r="B58">
        <v>54964459</v>
      </c>
      <c r="C58" t="s">
        <v>243</v>
      </c>
      <c r="D58" t="s">
        <v>244</v>
      </c>
      <c r="E58" t="s">
        <v>245</v>
      </c>
      <c r="F58" t="s">
        <v>246</v>
      </c>
      <c r="G58" t="s">
        <v>38</v>
      </c>
      <c r="H58" s="3">
        <v>40002.729537037034</v>
      </c>
      <c r="I58" t="s">
        <v>247</v>
      </c>
      <c r="K58" t="s">
        <v>40</v>
      </c>
      <c r="L58">
        <v>9958</v>
      </c>
      <c r="M58">
        <v>412</v>
      </c>
      <c r="N58">
        <v>8165</v>
      </c>
      <c r="O58">
        <v>221</v>
      </c>
      <c r="P58">
        <v>1500</v>
      </c>
      <c r="Q58" t="s">
        <v>41</v>
      </c>
    </row>
    <row r="59" spans="1:17" x14ac:dyDescent="0.25">
      <c r="A59">
        <v>45</v>
      </c>
      <c r="B59">
        <v>191540751</v>
      </c>
      <c r="C59" t="s">
        <v>248</v>
      </c>
      <c r="D59" t="s">
        <v>249</v>
      </c>
      <c r="E59" t="s">
        <v>250</v>
      </c>
      <c r="F59" t="s">
        <v>251</v>
      </c>
      <c r="G59" t="s">
        <v>38</v>
      </c>
      <c r="H59" s="3">
        <v>40437.760879629626</v>
      </c>
      <c r="I59" t="s">
        <v>252</v>
      </c>
      <c r="K59" t="s">
        <v>40</v>
      </c>
      <c r="L59">
        <v>7906</v>
      </c>
      <c r="M59">
        <v>608</v>
      </c>
      <c r="N59">
        <v>12444</v>
      </c>
      <c r="O59">
        <v>0</v>
      </c>
      <c r="P59">
        <v>2040</v>
      </c>
      <c r="Q59" t="s">
        <v>41</v>
      </c>
    </row>
    <row r="60" spans="1:17" x14ac:dyDescent="0.25">
      <c r="A60">
        <v>46</v>
      </c>
      <c r="B60">
        <v>54281501</v>
      </c>
      <c r="C60" t="s">
        <v>253</v>
      </c>
      <c r="D60" t="s">
        <v>254</v>
      </c>
      <c r="E60" t="s">
        <v>255</v>
      </c>
      <c r="F60" t="s">
        <v>256</v>
      </c>
      <c r="G60" t="s">
        <v>38</v>
      </c>
      <c r="H60" s="3">
        <v>40000.752743055556</v>
      </c>
      <c r="I60" t="s">
        <v>257</v>
      </c>
      <c r="K60" t="s">
        <v>40</v>
      </c>
      <c r="L60">
        <v>11924</v>
      </c>
      <c r="M60">
        <v>471</v>
      </c>
      <c r="N60">
        <v>9386</v>
      </c>
      <c r="O60">
        <v>281</v>
      </c>
      <c r="P60">
        <v>2500</v>
      </c>
      <c r="Q60" t="s">
        <v>40</v>
      </c>
    </row>
    <row r="61" spans="1:17" x14ac:dyDescent="0.25">
      <c r="A61">
        <v>47</v>
      </c>
      <c r="B61">
        <v>300104822</v>
      </c>
      <c r="C61" t="s">
        <v>258</v>
      </c>
      <c r="D61" t="s">
        <v>259</v>
      </c>
      <c r="F61" t="s">
        <v>260</v>
      </c>
      <c r="G61" t="s">
        <v>38</v>
      </c>
      <c r="H61" s="3">
        <v>40680.266782407409</v>
      </c>
      <c r="I61" t="s">
        <v>122</v>
      </c>
      <c r="K61" t="s">
        <v>41</v>
      </c>
      <c r="L61">
        <v>304</v>
      </c>
      <c r="M61">
        <v>316</v>
      </c>
      <c r="N61">
        <v>2264</v>
      </c>
      <c r="O61">
        <v>6</v>
      </c>
      <c r="P61">
        <v>205</v>
      </c>
      <c r="Q61" t="s">
        <v>41</v>
      </c>
    </row>
    <row r="62" spans="1:17" x14ac:dyDescent="0.25">
      <c r="A62">
        <v>48</v>
      </c>
      <c r="B62">
        <v>164489087</v>
      </c>
      <c r="C62" t="s">
        <v>261</v>
      </c>
      <c r="D62" t="s">
        <v>262</v>
      </c>
      <c r="E62" t="s">
        <v>263</v>
      </c>
      <c r="F62" t="s">
        <v>264</v>
      </c>
      <c r="G62" t="s">
        <v>38</v>
      </c>
      <c r="H62" s="3">
        <v>40368.03019675926</v>
      </c>
      <c r="I62" t="s">
        <v>265</v>
      </c>
      <c r="K62" t="s">
        <v>41</v>
      </c>
      <c r="L62">
        <v>1982</v>
      </c>
      <c r="M62">
        <v>4994</v>
      </c>
      <c r="N62">
        <v>2941</v>
      </c>
      <c r="O62">
        <v>1</v>
      </c>
      <c r="P62">
        <v>17576</v>
      </c>
      <c r="Q62" t="s">
        <v>41</v>
      </c>
    </row>
    <row r="63" spans="1:17" x14ac:dyDescent="0.25">
      <c r="A63">
        <v>49</v>
      </c>
      <c r="B63">
        <v>8.4751819609778906E+17</v>
      </c>
      <c r="C63" t="s">
        <v>266</v>
      </c>
      <c r="D63" t="s">
        <v>267</v>
      </c>
      <c r="E63" t="s">
        <v>268</v>
      </c>
      <c r="F63" t="s">
        <v>269</v>
      </c>
      <c r="G63" t="s">
        <v>38</v>
      </c>
      <c r="H63" s="3">
        <v>42824.776145833333</v>
      </c>
      <c r="I63" t="s">
        <v>270</v>
      </c>
      <c r="K63" t="s">
        <v>41</v>
      </c>
      <c r="L63">
        <v>31201</v>
      </c>
      <c r="M63">
        <v>2258</v>
      </c>
      <c r="N63">
        <v>15739</v>
      </c>
      <c r="O63">
        <v>181</v>
      </c>
      <c r="P63">
        <v>25349</v>
      </c>
      <c r="Q63" t="s">
        <v>41</v>
      </c>
    </row>
    <row r="64" spans="1:17" x14ac:dyDescent="0.25">
      <c r="A64">
        <v>50</v>
      </c>
      <c r="B64">
        <v>1.2010959892491599E+18</v>
      </c>
      <c r="C64" t="s">
        <v>271</v>
      </c>
      <c r="D64" t="s">
        <v>272</v>
      </c>
      <c r="E64" t="s">
        <v>273</v>
      </c>
      <c r="F64" t="s">
        <v>274</v>
      </c>
      <c r="H64" s="3">
        <v>43800.465115740742</v>
      </c>
      <c r="I64" t="s">
        <v>275</v>
      </c>
      <c r="K64" t="s">
        <v>41</v>
      </c>
      <c r="L64">
        <v>6724</v>
      </c>
      <c r="M64">
        <v>5373</v>
      </c>
      <c r="N64">
        <v>1199</v>
      </c>
      <c r="O64">
        <v>55</v>
      </c>
      <c r="P64">
        <v>14262</v>
      </c>
      <c r="Q64" t="s">
        <v>40</v>
      </c>
    </row>
  </sheetData>
  <autoFilter ref="A11:A64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3"/>
  <sheetViews>
    <sheetView tabSelected="1" topLeftCell="A56" workbookViewId="0">
      <selection activeCell="C83" sqref="A2:C83"/>
    </sheetView>
  </sheetViews>
  <sheetFormatPr baseColWidth="10" defaultRowHeight="15" x14ac:dyDescent="0.25"/>
  <cols>
    <col min="1" max="1" width="17.85546875" bestFit="1" customWidth="1"/>
    <col min="2" max="2" width="14.42578125" bestFit="1" customWidth="1"/>
    <col min="6" max="6" width="16.285156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F1" t="s">
        <v>5</v>
      </c>
    </row>
    <row r="2" spans="1:6" x14ac:dyDescent="0.25">
      <c r="A2" t="s">
        <v>35</v>
      </c>
      <c r="B2" t="s">
        <v>13</v>
      </c>
      <c r="C2" s="4" t="str">
        <f>IF(A2=E2,"mutual","friend")</f>
        <v>friend</v>
      </c>
      <c r="D2" t="str" cm="1">
        <f t="array" ref="D2">IF(OR($A$2:$A$51=F2),"mutual","follower")</f>
        <v>follower</v>
      </c>
      <c r="E2" s="4">
        <f>IFERROR(VLOOKUP(A2,$F$2:$F$51,1,FALSE),0)</f>
        <v>0</v>
      </c>
      <c r="F2" t="s">
        <v>276</v>
      </c>
    </row>
    <row r="3" spans="1:6" x14ac:dyDescent="0.25">
      <c r="A3" t="s">
        <v>43</v>
      </c>
      <c r="B3" t="s">
        <v>13</v>
      </c>
      <c r="C3" s="4" t="str">
        <f t="shared" ref="C3:C51" si="0">IF(A3=E3,"mutual","friend")</f>
        <v>mutual</v>
      </c>
      <c r="D3" t="str" cm="1">
        <f t="array" ref="D3">IF(OR($A$2:$A$51=F3),"mutual","follower")</f>
        <v>mutual</v>
      </c>
      <c r="E3" s="4" t="str">
        <f t="shared" ref="E3:E51" si="1">IFERROR(VLOOKUP(A3,$F$2:$F$51,1,FALSE),0)</f>
        <v>bauhiniablack</v>
      </c>
      <c r="F3" t="s">
        <v>48</v>
      </c>
    </row>
    <row r="4" spans="1:6" x14ac:dyDescent="0.25">
      <c r="A4" t="s">
        <v>48</v>
      </c>
      <c r="B4" t="s">
        <v>13</v>
      </c>
      <c r="C4" s="4" t="str">
        <f t="shared" si="0"/>
        <v>mutual</v>
      </c>
      <c r="D4" t="str" cm="1">
        <f t="array" ref="D4">IF(OR($A$2:$A$51=F4),"mutual","follower")</f>
        <v>mutual</v>
      </c>
      <c r="E4" s="4" t="str">
        <f t="shared" si="1"/>
        <v>ogimaakwe1</v>
      </c>
      <c r="F4" t="s">
        <v>43</v>
      </c>
    </row>
    <row r="5" spans="1:6" x14ac:dyDescent="0.25">
      <c r="A5" t="s">
        <v>53</v>
      </c>
      <c r="B5" t="s">
        <v>13</v>
      </c>
      <c r="C5" s="4" t="str">
        <f t="shared" si="0"/>
        <v>mutual</v>
      </c>
      <c r="D5" t="str" cm="1">
        <f t="array" ref="D5">IF(OR($A$2:$A$51=F5),"mutual","follower")</f>
        <v>mutual</v>
      </c>
      <c r="E5" s="4" t="str">
        <f t="shared" si="1"/>
        <v>sagan_ty</v>
      </c>
      <c r="F5" t="s">
        <v>53</v>
      </c>
    </row>
    <row r="6" spans="1:6" x14ac:dyDescent="0.25">
      <c r="A6" t="s">
        <v>57</v>
      </c>
      <c r="B6" t="s">
        <v>13</v>
      </c>
      <c r="C6" s="4" t="str">
        <f t="shared" si="0"/>
        <v>mutual</v>
      </c>
      <c r="D6" t="str" cm="1">
        <f t="array" ref="D6">IF(OR($A$2:$A$51=F6),"mutual","follower")</f>
        <v>follower</v>
      </c>
      <c r="E6" s="4" t="str">
        <f t="shared" si="1"/>
        <v>TAGVictoriaBC</v>
      </c>
      <c r="F6" t="s">
        <v>277</v>
      </c>
    </row>
    <row r="7" spans="1:6" x14ac:dyDescent="0.25">
      <c r="A7" t="s">
        <v>62</v>
      </c>
      <c r="B7" t="s">
        <v>13</v>
      </c>
      <c r="C7" s="4" t="str">
        <f t="shared" si="0"/>
        <v>friend</v>
      </c>
      <c r="D7" t="str" cm="1">
        <f t="array" ref="D7">IF(OR($A$2:$A$51=F7),"mutual","follower")</f>
        <v>follower</v>
      </c>
      <c r="E7" s="4">
        <f t="shared" si="1"/>
        <v>0</v>
      </c>
      <c r="F7" t="s">
        <v>278</v>
      </c>
    </row>
    <row r="8" spans="1:6" x14ac:dyDescent="0.25">
      <c r="A8" t="s">
        <v>68</v>
      </c>
      <c r="B8" t="s">
        <v>13</v>
      </c>
      <c r="C8" s="4" t="str">
        <f t="shared" si="0"/>
        <v>friend</v>
      </c>
      <c r="D8" t="str" cm="1">
        <f t="array" ref="D8">IF(OR($A$2:$A$51=F8),"mutual","follower")</f>
        <v>mutual</v>
      </c>
      <c r="E8" s="4">
        <f t="shared" si="1"/>
        <v>0</v>
      </c>
      <c r="F8" t="s">
        <v>57</v>
      </c>
    </row>
    <row r="9" spans="1:6" x14ac:dyDescent="0.25">
      <c r="A9" t="s">
        <v>72</v>
      </c>
      <c r="B9" t="s">
        <v>13</v>
      </c>
      <c r="C9" s="4" t="str">
        <f t="shared" si="0"/>
        <v>friend</v>
      </c>
      <c r="D9" t="str" cm="1">
        <f t="array" ref="D9">IF(OR($A$2:$A$51=F9),"mutual","follower")</f>
        <v>follower</v>
      </c>
      <c r="E9" s="4">
        <f t="shared" si="1"/>
        <v>0</v>
      </c>
      <c r="F9" t="s">
        <v>279</v>
      </c>
    </row>
    <row r="10" spans="1:6" x14ac:dyDescent="0.25">
      <c r="A10" t="s">
        <v>77</v>
      </c>
      <c r="B10" t="s">
        <v>13</v>
      </c>
      <c r="C10" s="4" t="str">
        <f t="shared" si="0"/>
        <v>mutual</v>
      </c>
      <c r="D10" t="str" cm="1">
        <f t="array" ref="D10">IF(OR($A$2:$A$51=F10),"mutual","follower")</f>
        <v>mutual</v>
      </c>
      <c r="E10" s="4" t="str">
        <f t="shared" si="1"/>
        <v>ABraunizer</v>
      </c>
      <c r="F10" t="s">
        <v>77</v>
      </c>
    </row>
    <row r="11" spans="1:6" x14ac:dyDescent="0.25">
      <c r="A11" t="s">
        <v>82</v>
      </c>
      <c r="B11" t="s">
        <v>13</v>
      </c>
      <c r="C11" s="4" t="str">
        <f t="shared" si="0"/>
        <v>friend</v>
      </c>
      <c r="D11" t="str" cm="1">
        <f t="array" ref="D11">IF(OR($A$2:$A$51=F11),"mutual","follower")</f>
        <v>follower</v>
      </c>
      <c r="E11" s="4">
        <f t="shared" si="1"/>
        <v>0</v>
      </c>
      <c r="F11" t="s">
        <v>280</v>
      </c>
    </row>
    <row r="12" spans="1:6" x14ac:dyDescent="0.25">
      <c r="A12" t="s">
        <v>87</v>
      </c>
      <c r="B12" t="s">
        <v>13</v>
      </c>
      <c r="C12" s="4" t="str">
        <f t="shared" si="0"/>
        <v>mutual</v>
      </c>
      <c r="D12" t="str" cm="1">
        <f t="array" ref="D12">IF(OR($A$2:$A$51=F12),"mutual","follower")</f>
        <v>mutual</v>
      </c>
      <c r="E12" s="4" t="str">
        <f t="shared" si="1"/>
        <v>suziezed</v>
      </c>
      <c r="F12" t="s">
        <v>87</v>
      </c>
    </row>
    <row r="13" spans="1:6" x14ac:dyDescent="0.25">
      <c r="A13" t="s">
        <v>91</v>
      </c>
      <c r="B13" t="s">
        <v>13</v>
      </c>
      <c r="C13" s="4" t="str">
        <f t="shared" si="0"/>
        <v>friend</v>
      </c>
      <c r="D13" t="str" cm="1">
        <f t="array" ref="D13">IF(OR($A$2:$A$51=F13),"mutual","follower")</f>
        <v>follower</v>
      </c>
      <c r="E13" s="4">
        <f t="shared" si="1"/>
        <v>0</v>
      </c>
      <c r="F13" t="s">
        <v>281</v>
      </c>
    </row>
    <row r="14" spans="1:6" x14ac:dyDescent="0.25">
      <c r="A14" t="s">
        <v>96</v>
      </c>
      <c r="B14" t="s">
        <v>13</v>
      </c>
      <c r="C14" s="4" t="str">
        <f t="shared" si="0"/>
        <v>mutual</v>
      </c>
      <c r="D14" t="str" cm="1">
        <f t="array" ref="D14">IF(OR($A$2:$A$51=F14),"mutual","follower")</f>
        <v>mutual</v>
      </c>
      <c r="E14" s="4" t="str">
        <f t="shared" si="1"/>
        <v>doilyboyz</v>
      </c>
      <c r="F14" t="s">
        <v>96</v>
      </c>
    </row>
    <row r="15" spans="1:6" x14ac:dyDescent="0.25">
      <c r="A15" t="s">
        <v>101</v>
      </c>
      <c r="B15" t="s">
        <v>13</v>
      </c>
      <c r="C15" s="4" t="str">
        <f t="shared" si="0"/>
        <v>friend</v>
      </c>
      <c r="D15" t="str" cm="1">
        <f t="array" ref="D15">IF(OR($A$2:$A$51=F15),"mutual","follower")</f>
        <v>follower</v>
      </c>
      <c r="E15" s="4">
        <f t="shared" si="1"/>
        <v>0</v>
      </c>
      <c r="F15" t="s">
        <v>282</v>
      </c>
    </row>
    <row r="16" spans="1:6" x14ac:dyDescent="0.25">
      <c r="A16" t="s">
        <v>105</v>
      </c>
      <c r="B16" t="s">
        <v>13</v>
      </c>
      <c r="C16" s="4" t="str">
        <f t="shared" si="0"/>
        <v>mutual</v>
      </c>
      <c r="D16" t="str" cm="1">
        <f t="array" ref="D16">IF(OR($A$2:$A$51=F16),"mutual","follower")</f>
        <v>mutual</v>
      </c>
      <c r="E16" s="4" t="str">
        <f t="shared" si="1"/>
        <v>Eric0Lawton</v>
      </c>
      <c r="F16" t="s">
        <v>105</v>
      </c>
    </row>
    <row r="17" spans="1:6" x14ac:dyDescent="0.25">
      <c r="A17" t="s">
        <v>110</v>
      </c>
      <c r="B17" t="s">
        <v>13</v>
      </c>
      <c r="C17" s="4" t="str">
        <f t="shared" si="0"/>
        <v>friend</v>
      </c>
      <c r="D17" t="str" cm="1">
        <f t="array" ref="D17">IF(OR($A$2:$A$51=F17),"mutual","follower")</f>
        <v>mutual</v>
      </c>
      <c r="E17" s="4">
        <f t="shared" si="1"/>
        <v>0</v>
      </c>
      <c r="F17" t="s">
        <v>113</v>
      </c>
    </row>
    <row r="18" spans="1:6" x14ac:dyDescent="0.25">
      <c r="A18" t="s">
        <v>113</v>
      </c>
      <c r="B18" t="s">
        <v>13</v>
      </c>
      <c r="C18" s="4" t="str">
        <f t="shared" si="0"/>
        <v>mutual</v>
      </c>
      <c r="D18" t="str" cm="1">
        <f t="array" ref="D18">IF(OR($A$2:$A$51=F18),"mutual","follower")</f>
        <v>follower</v>
      </c>
      <c r="E18" s="4" t="str">
        <f t="shared" si="1"/>
        <v>sherwinarnott</v>
      </c>
      <c r="F18" t="s">
        <v>283</v>
      </c>
    </row>
    <row r="19" spans="1:6" x14ac:dyDescent="0.25">
      <c r="A19" t="s">
        <v>119</v>
      </c>
      <c r="B19" t="s">
        <v>13</v>
      </c>
      <c r="C19" s="4" t="str">
        <f t="shared" si="0"/>
        <v>mutual</v>
      </c>
      <c r="D19" t="str" cm="1">
        <f t="array" ref="D19">IF(OR($A$2:$A$51=F19),"mutual","follower")</f>
        <v>follower</v>
      </c>
      <c r="E19" s="4" t="str">
        <f t="shared" si="1"/>
        <v>m_r_stewart</v>
      </c>
      <c r="F19" t="s">
        <v>284</v>
      </c>
    </row>
    <row r="20" spans="1:6" x14ac:dyDescent="0.25">
      <c r="A20" t="s">
        <v>124</v>
      </c>
      <c r="B20" t="s">
        <v>13</v>
      </c>
      <c r="C20" s="4" t="str">
        <f t="shared" si="0"/>
        <v>friend</v>
      </c>
      <c r="D20" t="str" cm="1">
        <f t="array" ref="D20">IF(OR($A$2:$A$51=F20),"mutual","follower")</f>
        <v>mutual</v>
      </c>
      <c r="E20" s="4">
        <f t="shared" si="1"/>
        <v>0</v>
      </c>
      <c r="F20" t="s">
        <v>129</v>
      </c>
    </row>
    <row r="21" spans="1:6" x14ac:dyDescent="0.25">
      <c r="A21" t="s">
        <v>129</v>
      </c>
      <c r="B21" t="s">
        <v>13</v>
      </c>
      <c r="C21" s="4" t="str">
        <f t="shared" si="0"/>
        <v>mutual</v>
      </c>
      <c r="D21" t="str" cm="1">
        <f t="array" ref="D21">IF(OR($A$2:$A$51=F21),"mutual","follower")</f>
        <v>mutual</v>
      </c>
      <c r="E21" s="4" t="str">
        <f t="shared" si="1"/>
        <v>ZLFBFZA</v>
      </c>
      <c r="F21" t="s">
        <v>119</v>
      </c>
    </row>
    <row r="22" spans="1:6" x14ac:dyDescent="0.25">
      <c r="A22" t="s">
        <v>133</v>
      </c>
      <c r="B22" t="s">
        <v>13</v>
      </c>
      <c r="C22" s="4" t="str">
        <f t="shared" si="0"/>
        <v>friend</v>
      </c>
      <c r="D22" t="str" cm="1">
        <f t="array" ref="D22">IF(OR($A$2:$A$51=F22),"mutual","follower")</f>
        <v>follower</v>
      </c>
      <c r="E22" s="4">
        <f t="shared" si="1"/>
        <v>0</v>
      </c>
      <c r="F22" t="s">
        <v>285</v>
      </c>
    </row>
    <row r="23" spans="1:6" x14ac:dyDescent="0.25">
      <c r="A23" t="s">
        <v>137</v>
      </c>
      <c r="B23" t="s">
        <v>13</v>
      </c>
      <c r="C23" s="4" t="str">
        <f t="shared" si="0"/>
        <v>friend</v>
      </c>
      <c r="D23" t="str" cm="1">
        <f t="array" ref="D23">IF(OR($A$2:$A$51=F23),"mutual","follower")</f>
        <v>follower</v>
      </c>
      <c r="E23" s="4">
        <f t="shared" si="1"/>
        <v>0</v>
      </c>
      <c r="F23" t="s">
        <v>286</v>
      </c>
    </row>
    <row r="24" spans="1:6" x14ac:dyDescent="0.25">
      <c r="A24" t="s">
        <v>142</v>
      </c>
      <c r="B24" t="s">
        <v>13</v>
      </c>
      <c r="C24" s="4" t="str">
        <f t="shared" si="0"/>
        <v>friend</v>
      </c>
      <c r="D24" t="str" cm="1">
        <f t="array" ref="D24">IF(OR($A$2:$A$51=F24),"mutual","follower")</f>
        <v>mutual</v>
      </c>
      <c r="E24" s="4">
        <f t="shared" si="1"/>
        <v>0</v>
      </c>
      <c r="F24" t="s">
        <v>152</v>
      </c>
    </row>
    <row r="25" spans="1:6" x14ac:dyDescent="0.25">
      <c r="A25" t="s">
        <v>147</v>
      </c>
      <c r="B25" t="s">
        <v>13</v>
      </c>
      <c r="C25" s="4" t="str">
        <f t="shared" si="0"/>
        <v>friend</v>
      </c>
      <c r="D25" t="str" cm="1">
        <f t="array" ref="D25">IF(OR($A$2:$A$51=F25),"mutual","follower")</f>
        <v>mutual</v>
      </c>
      <c r="E25" s="4">
        <f t="shared" si="1"/>
        <v>0</v>
      </c>
      <c r="F25" t="s">
        <v>162</v>
      </c>
    </row>
    <row r="26" spans="1:6" x14ac:dyDescent="0.25">
      <c r="A26" t="s">
        <v>152</v>
      </c>
      <c r="B26" t="s">
        <v>13</v>
      </c>
      <c r="C26" s="4" t="str">
        <f t="shared" si="0"/>
        <v>mutual</v>
      </c>
      <c r="D26" t="str" cm="1">
        <f t="array" ref="D26">IF(OR($A$2:$A$51=F26),"mutual","follower")</f>
        <v>follower</v>
      </c>
      <c r="E26" s="4" t="str">
        <f t="shared" si="1"/>
        <v>bcyadws</v>
      </c>
      <c r="F26" t="s">
        <v>287</v>
      </c>
    </row>
    <row r="27" spans="1:6" x14ac:dyDescent="0.25">
      <c r="A27" t="s">
        <v>157</v>
      </c>
      <c r="B27" t="s">
        <v>13</v>
      </c>
      <c r="C27" s="4" t="str">
        <f t="shared" si="0"/>
        <v>friend</v>
      </c>
      <c r="D27" t="str" cm="1">
        <f t="array" ref="D27">IF(OR($A$2:$A$51=F27),"mutual","follower")</f>
        <v>follower</v>
      </c>
      <c r="E27" s="4">
        <f t="shared" si="1"/>
        <v>0</v>
      </c>
      <c r="F27" t="s">
        <v>288</v>
      </c>
    </row>
    <row r="28" spans="1:6" x14ac:dyDescent="0.25">
      <c r="A28" t="s">
        <v>162</v>
      </c>
      <c r="B28" t="s">
        <v>13</v>
      </c>
      <c r="C28" s="4" t="str">
        <f t="shared" si="0"/>
        <v>mutual</v>
      </c>
      <c r="D28" t="str" cm="1">
        <f t="array" ref="D28">IF(OR($A$2:$A$51=F28),"mutual","follower")</f>
        <v>follower</v>
      </c>
      <c r="E28" s="4" t="str">
        <f t="shared" si="1"/>
        <v>chrissy_brett</v>
      </c>
      <c r="F28" t="s">
        <v>289</v>
      </c>
    </row>
    <row r="29" spans="1:6" x14ac:dyDescent="0.25">
      <c r="A29" t="s">
        <v>167</v>
      </c>
      <c r="B29" t="s">
        <v>13</v>
      </c>
      <c r="C29" s="4" t="str">
        <f t="shared" si="0"/>
        <v>mutual</v>
      </c>
      <c r="D29" t="str" cm="1">
        <f t="array" ref="D29">IF(OR($A$2:$A$51=F29),"mutual","follower")</f>
        <v>mutual</v>
      </c>
      <c r="E29" s="4" t="str">
        <f t="shared" si="1"/>
        <v>Dafyddisntwelsh</v>
      </c>
      <c r="F29" t="s">
        <v>167</v>
      </c>
    </row>
    <row r="30" spans="1:6" x14ac:dyDescent="0.25">
      <c r="A30" t="s">
        <v>172</v>
      </c>
      <c r="B30" t="s">
        <v>13</v>
      </c>
      <c r="C30" s="4" t="str">
        <f t="shared" si="0"/>
        <v>friend</v>
      </c>
      <c r="D30" t="str" cm="1">
        <f t="array" ref="D30">IF(OR($A$2:$A$51=F30),"mutual","follower")</f>
        <v>mutual</v>
      </c>
      <c r="E30" s="4">
        <f t="shared" si="1"/>
        <v>0</v>
      </c>
      <c r="F30" t="s">
        <v>185</v>
      </c>
    </row>
    <row r="31" spans="1:6" x14ac:dyDescent="0.25">
      <c r="A31" t="s">
        <v>176</v>
      </c>
      <c r="B31" t="s">
        <v>13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  <c r="F31" t="s">
        <v>290</v>
      </c>
    </row>
    <row r="32" spans="1:6" x14ac:dyDescent="0.25">
      <c r="A32" t="s">
        <v>181</v>
      </c>
      <c r="B32" t="s">
        <v>13</v>
      </c>
      <c r="C32" s="4" t="str">
        <f t="shared" si="0"/>
        <v>friend</v>
      </c>
      <c r="D32" t="str" cm="1">
        <f t="array" ref="D32">IF(OR($A$2:$A$51=F32),"mutual","follower")</f>
        <v>follower</v>
      </c>
      <c r="E32" s="4">
        <f t="shared" si="1"/>
        <v>0</v>
      </c>
      <c r="F32" t="s">
        <v>291</v>
      </c>
    </row>
    <row r="33" spans="1:6" x14ac:dyDescent="0.25">
      <c r="A33" t="s">
        <v>185</v>
      </c>
      <c r="B33" t="s">
        <v>13</v>
      </c>
      <c r="C33" s="4" t="str">
        <f t="shared" si="0"/>
        <v>mutual</v>
      </c>
      <c r="D33" t="str" cm="1">
        <f t="array" ref="D33">IF(OR($A$2:$A$51=F33),"mutual","follower")</f>
        <v>follower</v>
      </c>
      <c r="E33" s="4" t="str">
        <f t="shared" si="1"/>
        <v>BigbullKecia</v>
      </c>
      <c r="F33" t="s">
        <v>292</v>
      </c>
    </row>
    <row r="34" spans="1:6" x14ac:dyDescent="0.25">
      <c r="A34" t="s">
        <v>191</v>
      </c>
      <c r="B34" t="s">
        <v>13</v>
      </c>
      <c r="C34" s="4" t="str">
        <f t="shared" si="0"/>
        <v>friend</v>
      </c>
      <c r="D34" t="str" cm="1">
        <f t="array" ref="D34">IF(OR($A$2:$A$51=F34),"mutual","follower")</f>
        <v>mutual</v>
      </c>
      <c r="E34" s="4">
        <f t="shared" si="1"/>
        <v>0</v>
      </c>
      <c r="F34" t="s">
        <v>214</v>
      </c>
    </row>
    <row r="35" spans="1:6" x14ac:dyDescent="0.25">
      <c r="A35" t="s">
        <v>196</v>
      </c>
      <c r="B35" t="s">
        <v>13</v>
      </c>
      <c r="C35" s="4" t="str">
        <f t="shared" si="0"/>
        <v>friend</v>
      </c>
      <c r="D35" t="str" cm="1">
        <f t="array" ref="D35">IF(OR($A$2:$A$51=F35),"mutual","follower")</f>
        <v>follower</v>
      </c>
      <c r="E35" s="4">
        <f t="shared" si="1"/>
        <v>0</v>
      </c>
      <c r="F35" t="s">
        <v>293</v>
      </c>
    </row>
    <row r="36" spans="1:6" x14ac:dyDescent="0.25">
      <c r="A36" t="s">
        <v>202</v>
      </c>
      <c r="B36" t="s">
        <v>13</v>
      </c>
      <c r="C36" s="4" t="str">
        <f t="shared" si="0"/>
        <v>friend</v>
      </c>
      <c r="D36" t="str" cm="1">
        <f t="array" ref="D36">IF(OR($A$2:$A$51=F36),"mutual","follower")</f>
        <v>mutual</v>
      </c>
      <c r="E36" s="4">
        <f t="shared" si="1"/>
        <v>0</v>
      </c>
      <c r="F36" t="s">
        <v>219</v>
      </c>
    </row>
    <row r="37" spans="1:6" x14ac:dyDescent="0.25">
      <c r="A37" t="s">
        <v>207</v>
      </c>
      <c r="B37" t="s">
        <v>13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294</v>
      </c>
    </row>
    <row r="38" spans="1:6" x14ac:dyDescent="0.25">
      <c r="A38" t="s">
        <v>212</v>
      </c>
      <c r="B38" t="s">
        <v>13</v>
      </c>
      <c r="C38" s="4" t="str">
        <f t="shared" si="0"/>
        <v>friend</v>
      </c>
      <c r="D38" t="str" cm="1">
        <f t="array" ref="D38">IF(OR($A$2:$A$51=F38),"mutual","follower")</f>
        <v>mutual</v>
      </c>
      <c r="E38" s="4">
        <f t="shared" si="1"/>
        <v>0</v>
      </c>
      <c r="F38" t="s">
        <v>272</v>
      </c>
    </row>
    <row r="39" spans="1:6" x14ac:dyDescent="0.25">
      <c r="A39" t="s">
        <v>214</v>
      </c>
      <c r="B39" t="s">
        <v>13</v>
      </c>
      <c r="C39" s="4" t="str">
        <f t="shared" si="0"/>
        <v>mutual</v>
      </c>
      <c r="D39" t="str" cm="1">
        <f t="array" ref="D39">IF(OR($A$2:$A$51=F39),"mutual","follower")</f>
        <v>follower</v>
      </c>
      <c r="E39" s="4" t="str">
        <f t="shared" si="1"/>
        <v>IsisIntrepid</v>
      </c>
      <c r="F39" t="s">
        <v>295</v>
      </c>
    </row>
    <row r="40" spans="1:6" x14ac:dyDescent="0.25">
      <c r="A40" t="s">
        <v>219</v>
      </c>
      <c r="B40" t="s">
        <v>13</v>
      </c>
      <c r="C40" s="4" t="str">
        <f t="shared" si="0"/>
        <v>mutual</v>
      </c>
      <c r="D40" t="str" cm="1">
        <f t="array" ref="D40">IF(OR($A$2:$A$51=F40),"mutual","follower")</f>
        <v>follower</v>
      </c>
      <c r="E40" s="4" t="str">
        <f t="shared" si="1"/>
        <v>cleansewithfire</v>
      </c>
      <c r="F40" t="s">
        <v>296</v>
      </c>
    </row>
    <row r="41" spans="1:6" x14ac:dyDescent="0.25">
      <c r="A41" t="s">
        <v>225</v>
      </c>
      <c r="B41" t="s">
        <v>13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  <c r="F41" t="s">
        <v>297</v>
      </c>
    </row>
    <row r="42" spans="1:6" x14ac:dyDescent="0.25">
      <c r="A42" t="s">
        <v>230</v>
      </c>
      <c r="B42" t="s">
        <v>13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298</v>
      </c>
    </row>
    <row r="43" spans="1:6" x14ac:dyDescent="0.25">
      <c r="A43" t="s">
        <v>235</v>
      </c>
      <c r="B43" t="s">
        <v>13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299</v>
      </c>
    </row>
    <row r="44" spans="1:6" x14ac:dyDescent="0.25">
      <c r="A44" t="s">
        <v>239</v>
      </c>
      <c r="B44" t="s">
        <v>13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300</v>
      </c>
    </row>
    <row r="45" spans="1:6" x14ac:dyDescent="0.25">
      <c r="A45" t="s">
        <v>244</v>
      </c>
      <c r="B45" t="s">
        <v>13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  <c r="F45" t="s">
        <v>301</v>
      </c>
    </row>
    <row r="46" spans="1:6" x14ac:dyDescent="0.25">
      <c r="A46" t="s">
        <v>249</v>
      </c>
      <c r="B46" t="s">
        <v>13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302</v>
      </c>
    </row>
    <row r="47" spans="1:6" x14ac:dyDescent="0.25">
      <c r="A47" t="s">
        <v>254</v>
      </c>
      <c r="B47" t="s">
        <v>13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303</v>
      </c>
    </row>
    <row r="48" spans="1:6" x14ac:dyDescent="0.25">
      <c r="A48" t="s">
        <v>259</v>
      </c>
      <c r="B48" t="s">
        <v>13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304</v>
      </c>
    </row>
    <row r="49" spans="1:6" x14ac:dyDescent="0.25">
      <c r="A49" t="s">
        <v>262</v>
      </c>
      <c r="B49" t="s">
        <v>13</v>
      </c>
      <c r="C49" s="4" t="str">
        <f t="shared" si="0"/>
        <v>friend</v>
      </c>
      <c r="D49" t="str" cm="1">
        <f t="array" ref="D49">IF(OR($A$2:$A$51=F49),"mutual","follower")</f>
        <v>follower</v>
      </c>
      <c r="E49" s="4">
        <f t="shared" si="1"/>
        <v>0</v>
      </c>
      <c r="F49" t="s">
        <v>305</v>
      </c>
    </row>
    <row r="50" spans="1:6" x14ac:dyDescent="0.25">
      <c r="A50" t="s">
        <v>267</v>
      </c>
      <c r="B50" t="s">
        <v>13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  <c r="F50" t="s">
        <v>306</v>
      </c>
    </row>
    <row r="51" spans="1:6" x14ac:dyDescent="0.25">
      <c r="A51" t="s">
        <v>272</v>
      </c>
      <c r="B51" t="s">
        <v>13</v>
      </c>
      <c r="C51" s="4" t="str">
        <f t="shared" si="0"/>
        <v>mutual</v>
      </c>
      <c r="D51" t="str" cm="1">
        <f t="array" ref="D51">IF(OR($A$2:$A$51=F51),"mutual","follower")</f>
        <v>follower</v>
      </c>
      <c r="E51" s="4" t="str">
        <f t="shared" si="1"/>
        <v>PowerShftAfrica</v>
      </c>
      <c r="F51" t="s">
        <v>307</v>
      </c>
    </row>
    <row r="52" spans="1:6" x14ac:dyDescent="0.25">
      <c r="A52" t="s">
        <v>276</v>
      </c>
      <c r="B52" t="s">
        <v>13</v>
      </c>
      <c r="C52" t="str" cm="1">
        <f t="array" ref="C52">IF(OR($A$2:$A$51=E52),"mutual","follower")</f>
        <v>follower</v>
      </c>
    </row>
    <row r="53" spans="1:6" x14ac:dyDescent="0.25">
      <c r="A53" t="s">
        <v>277</v>
      </c>
      <c r="B53" t="s">
        <v>13</v>
      </c>
      <c r="C53" t="str" cm="1">
        <f t="array" ref="C53">IF(OR($A$2:$A$51=E53),"mutual","follower")</f>
        <v>follower</v>
      </c>
    </row>
    <row r="54" spans="1:6" x14ac:dyDescent="0.25">
      <c r="A54" t="s">
        <v>278</v>
      </c>
      <c r="B54" t="s">
        <v>13</v>
      </c>
      <c r="C54" t="str" cm="1">
        <f t="array" ref="C54">IF(OR($A$2:$A$51=E54),"mutual","follower")</f>
        <v>follower</v>
      </c>
    </row>
    <row r="55" spans="1:6" x14ac:dyDescent="0.25">
      <c r="A55" t="s">
        <v>279</v>
      </c>
      <c r="B55" t="s">
        <v>13</v>
      </c>
      <c r="C55" t="str" cm="1">
        <f t="array" ref="C55">IF(OR($A$2:$A$51=E55),"mutual","follower")</f>
        <v>follower</v>
      </c>
    </row>
    <row r="56" spans="1:6" x14ac:dyDescent="0.25">
      <c r="A56" t="s">
        <v>280</v>
      </c>
      <c r="B56" t="s">
        <v>13</v>
      </c>
      <c r="C56" t="str" cm="1">
        <f t="array" ref="C56">IF(OR($A$2:$A$51=E56),"mutual","follower")</f>
        <v>follower</v>
      </c>
    </row>
    <row r="57" spans="1:6" x14ac:dyDescent="0.25">
      <c r="A57" t="s">
        <v>281</v>
      </c>
      <c r="B57" t="s">
        <v>13</v>
      </c>
      <c r="C57" t="str" cm="1">
        <f t="array" ref="C57">IF(OR($A$2:$A$51=E57),"mutual","follower")</f>
        <v>follower</v>
      </c>
    </row>
    <row r="58" spans="1:6" x14ac:dyDescent="0.25">
      <c r="A58" t="s">
        <v>282</v>
      </c>
      <c r="B58" t="s">
        <v>13</v>
      </c>
      <c r="C58" t="str" cm="1">
        <f t="array" ref="C58">IF(OR($A$2:$A$51=E58),"mutual","follower")</f>
        <v>follower</v>
      </c>
    </row>
    <row r="59" spans="1:6" x14ac:dyDescent="0.25">
      <c r="A59" t="s">
        <v>283</v>
      </c>
      <c r="B59" t="s">
        <v>13</v>
      </c>
      <c r="C59" t="str" cm="1">
        <f t="array" ref="C59">IF(OR($A$2:$A$51=E59),"mutual","follower")</f>
        <v>follower</v>
      </c>
    </row>
    <row r="60" spans="1:6" x14ac:dyDescent="0.25">
      <c r="A60" t="s">
        <v>284</v>
      </c>
      <c r="B60" t="s">
        <v>13</v>
      </c>
      <c r="C60" t="str" cm="1">
        <f t="array" ref="C60">IF(OR($A$2:$A$51=E60),"mutual","follower")</f>
        <v>follower</v>
      </c>
    </row>
    <row r="61" spans="1:6" x14ac:dyDescent="0.25">
      <c r="A61" t="s">
        <v>285</v>
      </c>
      <c r="B61" t="s">
        <v>13</v>
      </c>
      <c r="C61" t="str" cm="1">
        <f t="array" ref="C61">IF(OR($A$2:$A$51=E61),"mutual","follower")</f>
        <v>follower</v>
      </c>
    </row>
    <row r="62" spans="1:6" x14ac:dyDescent="0.25">
      <c r="A62" t="s">
        <v>286</v>
      </c>
      <c r="B62" t="s">
        <v>13</v>
      </c>
      <c r="C62" t="str" cm="1">
        <f t="array" ref="C62">IF(OR($A$2:$A$51=E62),"mutual","follower")</f>
        <v>follower</v>
      </c>
    </row>
    <row r="63" spans="1:6" x14ac:dyDescent="0.25">
      <c r="A63" t="s">
        <v>287</v>
      </c>
      <c r="B63" t="s">
        <v>13</v>
      </c>
      <c r="C63" t="str" cm="1">
        <f t="array" ref="C63">IF(OR($A$2:$A$51=E63),"mutual","follower")</f>
        <v>follower</v>
      </c>
    </row>
    <row r="64" spans="1:6" x14ac:dyDescent="0.25">
      <c r="A64" t="s">
        <v>288</v>
      </c>
      <c r="B64" t="s">
        <v>13</v>
      </c>
      <c r="C64" t="str" cm="1">
        <f t="array" ref="C64">IF(OR($A$2:$A$51=E64),"mutual","follower")</f>
        <v>follower</v>
      </c>
    </row>
    <row r="65" spans="1:3" x14ac:dyDescent="0.25">
      <c r="A65" t="s">
        <v>289</v>
      </c>
      <c r="B65" t="s">
        <v>13</v>
      </c>
      <c r="C65" t="str" cm="1">
        <f t="array" ref="C65">IF(OR($A$2:$A$51=E65),"mutual","follower")</f>
        <v>follower</v>
      </c>
    </row>
    <row r="66" spans="1:3" x14ac:dyDescent="0.25">
      <c r="A66" t="s">
        <v>290</v>
      </c>
      <c r="B66" t="s">
        <v>13</v>
      </c>
      <c r="C66" t="str" cm="1">
        <f t="array" ref="C66">IF(OR($A$2:$A$51=E66),"mutual","follower")</f>
        <v>follower</v>
      </c>
    </row>
    <row r="67" spans="1:3" x14ac:dyDescent="0.25">
      <c r="A67" t="s">
        <v>291</v>
      </c>
      <c r="B67" t="s">
        <v>13</v>
      </c>
      <c r="C67" t="str" cm="1">
        <f t="array" ref="C67">IF(OR($A$2:$A$51=E67),"mutual","follower")</f>
        <v>follower</v>
      </c>
    </row>
    <row r="68" spans="1:3" x14ac:dyDescent="0.25">
      <c r="A68" t="s">
        <v>292</v>
      </c>
      <c r="B68" t="s">
        <v>13</v>
      </c>
      <c r="C68" t="str" cm="1">
        <f t="array" ref="C68">IF(OR($A$2:$A$51=E68),"mutual","follower")</f>
        <v>follower</v>
      </c>
    </row>
    <row r="69" spans="1:3" x14ac:dyDescent="0.25">
      <c r="A69" t="s">
        <v>293</v>
      </c>
      <c r="B69" t="s">
        <v>13</v>
      </c>
      <c r="C69" t="str" cm="1">
        <f t="array" ref="C69">IF(OR($A$2:$A$51=E69),"mutual","follower")</f>
        <v>follower</v>
      </c>
    </row>
    <row r="70" spans="1:3" x14ac:dyDescent="0.25">
      <c r="A70" t="s">
        <v>294</v>
      </c>
      <c r="B70" t="s">
        <v>13</v>
      </c>
      <c r="C70" t="str" cm="1">
        <f t="array" ref="C70">IF(OR($A$2:$A$51=E70),"mutual","follower")</f>
        <v>follower</v>
      </c>
    </row>
    <row r="71" spans="1:3" x14ac:dyDescent="0.25">
      <c r="A71" t="s">
        <v>295</v>
      </c>
      <c r="B71" t="s">
        <v>13</v>
      </c>
      <c r="C71" t="str" cm="1">
        <f t="array" ref="C71">IF(OR($A$2:$A$51=E71),"mutual","follower")</f>
        <v>follower</v>
      </c>
    </row>
    <row r="72" spans="1:3" x14ac:dyDescent="0.25">
      <c r="A72" t="s">
        <v>296</v>
      </c>
      <c r="B72" t="s">
        <v>13</v>
      </c>
      <c r="C72" t="str" cm="1">
        <f t="array" ref="C72">IF(OR($A$2:$A$51=E72),"mutual","follower")</f>
        <v>follower</v>
      </c>
    </row>
    <row r="73" spans="1:3" x14ac:dyDescent="0.25">
      <c r="A73" t="s">
        <v>297</v>
      </c>
      <c r="B73" t="s">
        <v>13</v>
      </c>
      <c r="C73" t="str" cm="1">
        <f t="array" ref="C73">IF(OR($A$2:$A$51=E73),"mutual","follower")</f>
        <v>follower</v>
      </c>
    </row>
    <row r="74" spans="1:3" x14ac:dyDescent="0.25">
      <c r="A74" t="s">
        <v>298</v>
      </c>
      <c r="B74" t="s">
        <v>13</v>
      </c>
      <c r="C74" t="str" cm="1">
        <f t="array" ref="C74">IF(OR($A$2:$A$51=E74),"mutual","follower")</f>
        <v>follower</v>
      </c>
    </row>
    <row r="75" spans="1:3" x14ac:dyDescent="0.25">
      <c r="A75" t="s">
        <v>299</v>
      </c>
      <c r="B75" t="s">
        <v>13</v>
      </c>
      <c r="C75" t="str" cm="1">
        <f t="array" ref="C75">IF(OR($A$2:$A$51=E75),"mutual","follower")</f>
        <v>follower</v>
      </c>
    </row>
    <row r="76" spans="1:3" x14ac:dyDescent="0.25">
      <c r="A76" t="s">
        <v>300</v>
      </c>
      <c r="B76" t="s">
        <v>13</v>
      </c>
      <c r="C76" t="str" cm="1">
        <f t="array" ref="C76">IF(OR($A$2:$A$51=E76),"mutual","follower")</f>
        <v>follower</v>
      </c>
    </row>
    <row r="77" spans="1:3" x14ac:dyDescent="0.25">
      <c r="A77" t="s">
        <v>301</v>
      </c>
      <c r="B77" t="s">
        <v>13</v>
      </c>
      <c r="C77" t="str" cm="1">
        <f t="array" ref="C77">IF(OR($A$2:$A$51=E77),"mutual","follower")</f>
        <v>follower</v>
      </c>
    </row>
    <row r="78" spans="1:3" x14ac:dyDescent="0.25">
      <c r="A78" t="s">
        <v>302</v>
      </c>
      <c r="B78" t="s">
        <v>13</v>
      </c>
      <c r="C78" t="str" cm="1">
        <f t="array" ref="C78">IF(OR($A$2:$A$51=E78),"mutual","follower")</f>
        <v>follower</v>
      </c>
    </row>
    <row r="79" spans="1:3" x14ac:dyDescent="0.25">
      <c r="A79" t="s">
        <v>303</v>
      </c>
      <c r="B79" t="s">
        <v>13</v>
      </c>
      <c r="C79" t="str" cm="1">
        <f t="array" ref="C79">IF(OR($A$2:$A$51=E79),"mutual","follower")</f>
        <v>follower</v>
      </c>
    </row>
    <row r="80" spans="1:3" x14ac:dyDescent="0.25">
      <c r="A80" t="s">
        <v>304</v>
      </c>
      <c r="B80" t="s">
        <v>13</v>
      </c>
      <c r="C80" t="str" cm="1">
        <f t="array" ref="C80">IF(OR($A$2:$A$51=E80),"mutual","follower")</f>
        <v>follower</v>
      </c>
    </row>
    <row r="81" spans="1:3" x14ac:dyDescent="0.25">
      <c r="A81" t="s">
        <v>305</v>
      </c>
      <c r="B81" t="s">
        <v>13</v>
      </c>
      <c r="C81" t="str" cm="1">
        <f t="array" ref="C81">IF(OR($A$2:$A$51=E81),"mutual","follower")</f>
        <v>follower</v>
      </c>
    </row>
    <row r="82" spans="1:3" x14ac:dyDescent="0.25">
      <c r="A82" t="s">
        <v>306</v>
      </c>
      <c r="B82" t="s">
        <v>13</v>
      </c>
      <c r="C82" t="str" cm="1">
        <f t="array" ref="C82">IF(OR($A$2:$A$51=E82),"mutual","follower")</f>
        <v>follower</v>
      </c>
    </row>
    <row r="83" spans="1:3" x14ac:dyDescent="0.25">
      <c r="A83" t="s">
        <v>307</v>
      </c>
      <c r="B83" t="s">
        <v>13</v>
      </c>
      <c r="C83" t="str" cm="1">
        <f t="array" ref="C83">IF(OR($A$2:$A$51=E83),"mutual","follower")</f>
        <v>follower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self_govern4us_friends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2020-07-30T19:40:01Z</dcterms:created>
  <dcterms:modified xsi:type="dcterms:W3CDTF">2020-07-30T20:27:58Z</dcterms:modified>
</cp:coreProperties>
</file>