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68" firstSheet="0" activeTab="0" autoFilterDateGrouping="1"/>
  </bookViews>
  <sheets>
    <sheet name="Beds" sheetId="1" state="visible" r:id="rId1"/>
    <sheet name="Nights" sheetId="2" state="visible" r:id="rId2"/>
    <sheet name="Occupancy" sheetId="3" state="visible" r:id="rId3"/>
    <sheet name="Income rent" sheetId="4" state="visible" r:id="rId4"/>
    <sheet name="Income services" sheetId="5" state="visible" r:id="rId5"/>
    <sheet name="Revpob" sheetId="6" state="visible" r:id="rId6"/>
    <sheet name="Revpab" sheetId="7" state="visible" r:id="rId7"/>
    <sheet name="data-beds" sheetId="8" state="visible" r:id="rId8"/>
    <sheet name="data-nights" sheetId="9" state="visible" r:id="rId9"/>
    <sheet name="data-rent" sheetId="10" state="visible" r:id="rId10"/>
    <sheet name="data-services" sheetId="11" state="visible" r:id="rId11"/>
  </sheets>
  <definedNames/>
  <calcPr calcId="191029" fullCalcOnLoad="1" iterate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#,##0.0\ &quot;€&quot;"/>
    <numFmt numFmtId="166" formatCode="yyyy-mm-dd"/>
    <numFmt numFmtId="167" formatCode="YYYY-MM-DD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b val="1"/>
      <color theme="1"/>
      <sz val="11"/>
    </font>
    <font>
      <name val="Century Gothic"/>
      <family val="2"/>
      <b val="1"/>
      <color theme="0"/>
      <sz val="11"/>
    </font>
    <font>
      <name val="Century Gothic"/>
      <family val="2"/>
      <b val="1"/>
      <color theme="0"/>
      <sz val="12"/>
    </font>
    <font>
      <name val="Century Gothic"/>
      <family val="2"/>
      <b val="1"/>
      <color theme="0"/>
      <sz val="10"/>
    </font>
    <font>
      <name val="Century Gothic"/>
      <family val="2"/>
      <b val="1"/>
      <sz val="10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107"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0" borderId="13" applyAlignment="1" pivotButton="0" quotePrefix="0" xfId="0">
      <alignment horizontal="left" vertical="center"/>
    </xf>
    <xf numFmtId="0" fontId="7" fillId="0" borderId="14" applyAlignment="1" pivotButton="0" quotePrefix="0" xfId="0">
      <alignment horizontal="left" vertical="center"/>
    </xf>
    <xf numFmtId="0" fontId="7" fillId="0" borderId="15" applyAlignment="1" pivotButton="0" quotePrefix="0" xfId="0">
      <alignment horizontal="left"/>
    </xf>
    <xf numFmtId="0" fontId="7" fillId="0" borderId="15" applyAlignment="1" pivotButton="0" quotePrefix="0" xfId="0">
      <alignment horizontal="left" vertical="center"/>
    </xf>
    <xf numFmtId="3" fontId="7" fillId="0" borderId="4" applyAlignment="1" pivotButton="0" quotePrefix="0" xfId="0">
      <alignment horizontal="center"/>
    </xf>
    <xf numFmtId="3" fontId="7" fillId="0" borderId="5" applyAlignment="1" pivotButton="0" quotePrefix="0" xfId="0">
      <alignment horizontal="center"/>
    </xf>
    <xf numFmtId="3" fontId="7" fillId="0" borderId="6" applyAlignment="1" pivotButton="0" quotePrefix="0" xfId="0">
      <alignment horizontal="center"/>
    </xf>
    <xf numFmtId="3" fontId="7" fillId="0" borderId="7" applyAlignment="1" pivotButton="0" quotePrefix="0" xfId="0">
      <alignment horizontal="center"/>
    </xf>
    <xf numFmtId="3" fontId="7" fillId="0" borderId="8" applyAlignment="1" pivotButton="0" quotePrefix="0" xfId="0">
      <alignment horizontal="center"/>
    </xf>
    <xf numFmtId="3" fontId="7" fillId="0" borderId="9" applyAlignment="1" pivotButton="0" quotePrefix="0" xfId="0">
      <alignment horizontal="center"/>
    </xf>
    <xf numFmtId="3" fontId="7" fillId="0" borderId="10" applyAlignment="1" pivotButton="0" quotePrefix="0" xfId="0">
      <alignment horizontal="center"/>
    </xf>
    <xf numFmtId="3" fontId="7" fillId="0" borderId="11" applyAlignment="1" pivotButton="0" quotePrefix="0" xfId="0">
      <alignment horizontal="center"/>
    </xf>
    <xf numFmtId="3" fontId="7" fillId="0" borderId="12" applyAlignment="1" pivotButton="0" quotePrefix="0" xfId="0">
      <alignment horizontal="center"/>
    </xf>
    <xf numFmtId="0" fontId="7" fillId="0" borderId="17" applyAlignment="1" pivotButton="0" quotePrefix="0" xfId="0">
      <alignment horizontal="left" vertical="center"/>
    </xf>
    <xf numFmtId="3" fontId="7" fillId="0" borderId="21" applyAlignment="1" pivotButton="0" quotePrefix="0" xfId="0">
      <alignment horizontal="center"/>
    </xf>
    <xf numFmtId="3" fontId="7" fillId="0" borderId="22" applyAlignment="1" pivotButton="0" quotePrefix="0" xfId="0">
      <alignment horizontal="center"/>
    </xf>
    <xf numFmtId="3" fontId="7" fillId="0" borderId="23" applyAlignment="1" pivotButton="0" quotePrefix="0" xfId="0">
      <alignment horizontal="center"/>
    </xf>
    <xf numFmtId="0" fontId="7" fillId="0" borderId="24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3" fontId="7" fillId="0" borderId="25" applyAlignment="1" pivotButton="0" quotePrefix="0" xfId="0">
      <alignment horizontal="center"/>
    </xf>
    <xf numFmtId="17" fontId="6" fillId="3" borderId="16" applyAlignment="1" pivotButton="0" quotePrefix="0" xfId="0">
      <alignment horizontal="center" vertical="center"/>
    </xf>
    <xf numFmtId="17" fontId="6" fillId="3" borderId="1" applyAlignment="1" pivotButton="0" quotePrefix="0" xfId="0">
      <alignment horizontal="center" vertical="center"/>
    </xf>
    <xf numFmtId="17" fontId="6" fillId="3" borderId="2" applyAlignment="1" pivotButton="0" quotePrefix="0" xfId="0">
      <alignment horizontal="center" vertical="center"/>
    </xf>
    <xf numFmtId="0" fontId="5" fillId="5" borderId="16" applyAlignment="1" pivotButton="0" quotePrefix="0" xfId="0">
      <alignment horizontal="left" vertical="center"/>
    </xf>
    <xf numFmtId="3" fontId="5" fillId="5" borderId="1" applyAlignment="1" pivotButton="0" quotePrefix="0" xfId="0">
      <alignment horizontal="center"/>
    </xf>
    <xf numFmtId="3" fontId="5" fillId="5" borderId="2" applyAlignment="1" pivotButton="0" quotePrefix="0" xfId="0">
      <alignment horizontal="center"/>
    </xf>
    <xf numFmtId="0" fontId="8" fillId="6" borderId="16" applyAlignment="1" pivotButton="0" quotePrefix="0" xfId="0">
      <alignment horizontal="left" vertical="center"/>
    </xf>
    <xf numFmtId="3" fontId="8" fillId="6" borderId="1" applyAlignment="1" pivotButton="0" quotePrefix="0" xfId="0">
      <alignment horizontal="center"/>
    </xf>
    <xf numFmtId="3" fontId="8" fillId="6" borderId="2" applyAlignment="1" pivotButton="0" quotePrefix="0" xfId="0">
      <alignment horizontal="center"/>
    </xf>
    <xf numFmtId="9" fontId="5" fillId="5" borderId="1" applyAlignment="1" pivotButton="0" quotePrefix="0" xfId="1">
      <alignment horizontal="center"/>
    </xf>
    <xf numFmtId="9" fontId="5" fillId="5" borderId="2" applyAlignment="1" pivotButton="0" quotePrefix="0" xfId="1">
      <alignment horizontal="center"/>
    </xf>
    <xf numFmtId="9" fontId="8" fillId="6" borderId="1" applyAlignment="1" pivotButton="0" quotePrefix="0" xfId="1">
      <alignment horizontal="center"/>
    </xf>
    <xf numFmtId="9" fontId="8" fillId="6" borderId="2" applyAlignment="1" pivotButton="0" quotePrefix="0" xfId="1">
      <alignment horizontal="center"/>
    </xf>
    <xf numFmtId="9" fontId="7" fillId="0" borderId="4" applyAlignment="1" pivotButton="0" quotePrefix="0" xfId="1">
      <alignment horizontal="center"/>
    </xf>
    <xf numFmtId="9" fontId="7" fillId="0" borderId="5" applyAlignment="1" pivotButton="0" quotePrefix="0" xfId="1">
      <alignment horizontal="center"/>
    </xf>
    <xf numFmtId="9" fontId="7" fillId="0" borderId="6" applyAlignment="1" pivotButton="0" quotePrefix="0" xfId="1">
      <alignment horizontal="center"/>
    </xf>
    <xf numFmtId="9" fontId="7" fillId="0" borderId="7" applyAlignment="1" pivotButton="0" quotePrefix="0" xfId="1">
      <alignment horizontal="center"/>
    </xf>
    <xf numFmtId="9" fontId="7" fillId="0" borderId="8" applyAlignment="1" pivotButton="0" quotePrefix="0" xfId="1">
      <alignment horizontal="center"/>
    </xf>
    <xf numFmtId="9" fontId="7" fillId="0" borderId="9" applyAlignment="1" pivotButton="0" quotePrefix="0" xfId="1">
      <alignment horizontal="center"/>
    </xf>
    <xf numFmtId="9" fontId="7" fillId="0" borderId="21" applyAlignment="1" pivotButton="0" quotePrefix="0" xfId="1">
      <alignment horizontal="center"/>
    </xf>
    <xf numFmtId="9" fontId="7" fillId="0" borderId="22" applyAlignment="1" pivotButton="0" quotePrefix="0" xfId="1">
      <alignment horizontal="center"/>
    </xf>
    <xf numFmtId="9" fontId="7" fillId="0" borderId="23" applyAlignment="1" pivotButton="0" quotePrefix="0" xfId="1">
      <alignment horizontal="center"/>
    </xf>
    <xf numFmtId="9" fontId="7" fillId="0" borderId="10" applyAlignment="1" pivotButton="0" quotePrefix="0" xfId="1">
      <alignment horizontal="center"/>
    </xf>
    <xf numFmtId="9" fontId="7" fillId="0" borderId="11" applyAlignment="1" pivotButton="0" quotePrefix="0" xfId="1">
      <alignment horizontal="center"/>
    </xf>
    <xf numFmtId="9" fontId="7" fillId="0" borderId="12" applyAlignment="1" pivotButton="0" quotePrefix="0" xfId="1">
      <alignment horizontal="center"/>
    </xf>
    <xf numFmtId="9" fontId="7" fillId="0" borderId="18" applyAlignment="1" pivotButton="0" quotePrefix="0" xfId="1">
      <alignment horizontal="center"/>
    </xf>
    <xf numFmtId="9" fontId="7" fillId="0" borderId="19" applyAlignment="1" pivotButton="0" quotePrefix="0" xfId="1">
      <alignment horizontal="center"/>
    </xf>
    <xf numFmtId="9" fontId="7" fillId="0" borderId="20" applyAlignment="1" pivotButton="0" quotePrefix="0" xfId="1">
      <alignment horizontal="center"/>
    </xf>
    <xf numFmtId="0" fontId="3" fillId="4" borderId="16" applyAlignment="1" pivotButton="0" quotePrefix="0" xfId="0">
      <alignment horizontal="left" vertical="center"/>
    </xf>
    <xf numFmtId="3" fontId="3" fillId="4" borderId="1" applyAlignment="1" pivotButton="0" quotePrefix="0" xfId="0">
      <alignment horizontal="center"/>
    </xf>
    <xf numFmtId="3" fontId="3" fillId="4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9" fontId="3" fillId="4" borderId="1" applyAlignment="1" pivotButton="0" quotePrefix="0" xfId="1">
      <alignment horizontal="center"/>
    </xf>
    <xf numFmtId="9" fontId="3" fillId="4" borderId="2" applyAlignment="1" pivotButton="0" quotePrefix="0" xfId="1">
      <alignment horizontal="center"/>
    </xf>
    <xf numFmtId="3" fontId="3" fillId="4" borderId="1" applyAlignment="1" pivotButton="0" quotePrefix="0" xfId="1">
      <alignment horizontal="center"/>
    </xf>
    <xf numFmtId="3" fontId="3" fillId="4" borderId="2" applyAlignment="1" pivotButton="0" quotePrefix="0" xfId="1">
      <alignment horizontal="center"/>
    </xf>
    <xf numFmtId="3" fontId="5" fillId="5" borderId="1" applyAlignment="1" pivotButton="0" quotePrefix="0" xfId="1">
      <alignment horizontal="center"/>
    </xf>
    <xf numFmtId="3" fontId="5" fillId="5" borderId="2" applyAlignment="1" pivotButton="0" quotePrefix="0" xfId="1">
      <alignment horizontal="center"/>
    </xf>
    <xf numFmtId="3" fontId="8" fillId="6" borderId="1" applyAlignment="1" pivotButton="0" quotePrefix="0" xfId="1">
      <alignment horizontal="center"/>
    </xf>
    <xf numFmtId="3" fontId="8" fillId="6" borderId="2" applyAlignment="1" pivotButton="0" quotePrefix="0" xfId="1">
      <alignment horizontal="center"/>
    </xf>
    <xf numFmtId="3" fontId="7" fillId="0" borderId="4" applyAlignment="1" pivotButton="0" quotePrefix="0" xfId="1">
      <alignment horizontal="center"/>
    </xf>
    <xf numFmtId="3" fontId="7" fillId="0" borderId="5" applyAlignment="1" pivotButton="0" quotePrefix="0" xfId="1">
      <alignment horizontal="center"/>
    </xf>
    <xf numFmtId="3" fontId="7" fillId="0" borderId="6" applyAlignment="1" pivotButton="0" quotePrefix="0" xfId="1">
      <alignment horizontal="center"/>
    </xf>
    <xf numFmtId="3" fontId="7" fillId="0" borderId="7" applyAlignment="1" pivotButton="0" quotePrefix="0" xfId="1">
      <alignment horizontal="center"/>
    </xf>
    <xf numFmtId="3" fontId="7" fillId="0" borderId="8" applyAlignment="1" pivotButton="0" quotePrefix="0" xfId="1">
      <alignment horizontal="center"/>
    </xf>
    <xf numFmtId="3" fontId="7" fillId="0" borderId="9" applyAlignment="1" pivotButton="0" quotePrefix="0" xfId="1">
      <alignment horizontal="center"/>
    </xf>
    <xf numFmtId="3" fontId="7" fillId="0" borderId="21" applyAlignment="1" pivotButton="0" quotePrefix="0" xfId="1">
      <alignment horizontal="center"/>
    </xf>
    <xf numFmtId="3" fontId="7" fillId="0" borderId="22" applyAlignment="1" pivotButton="0" quotePrefix="0" xfId="1">
      <alignment horizontal="center"/>
    </xf>
    <xf numFmtId="3" fontId="7" fillId="0" borderId="23" applyAlignment="1" pivotButton="0" quotePrefix="0" xfId="1">
      <alignment horizontal="center"/>
    </xf>
    <xf numFmtId="3" fontId="7" fillId="0" borderId="10" applyAlignment="1" pivotButton="0" quotePrefix="0" xfId="1">
      <alignment horizontal="center"/>
    </xf>
    <xf numFmtId="3" fontId="7" fillId="0" borderId="11" applyAlignment="1" pivotButton="0" quotePrefix="0" xfId="1">
      <alignment horizontal="center"/>
    </xf>
    <xf numFmtId="3" fontId="7" fillId="0" borderId="12" applyAlignment="1" pivotButton="0" quotePrefix="0" xfId="1">
      <alignment horizontal="center"/>
    </xf>
    <xf numFmtId="3" fontId="7" fillId="0" borderId="18" applyAlignment="1" pivotButton="0" quotePrefix="0" xfId="1">
      <alignment horizontal="center"/>
    </xf>
    <xf numFmtId="3" fontId="7" fillId="0" borderId="19" applyAlignment="1" pivotButton="0" quotePrefix="0" xfId="1">
      <alignment horizontal="center"/>
    </xf>
    <xf numFmtId="3" fontId="7" fillId="0" borderId="20" applyAlignment="1" pivotButton="0" quotePrefix="0" xfId="1">
      <alignment horizontal="center"/>
    </xf>
    <xf numFmtId="0" fontId="9" fillId="0" borderId="3" applyAlignment="1" pivotButton="0" quotePrefix="0" xfId="0">
      <alignment horizontal="center" vertical="top"/>
    </xf>
    <xf numFmtId="164" fontId="9" fillId="0" borderId="3" applyAlignment="1" pivotButton="0" quotePrefix="0" xfId="0">
      <alignment horizontal="center" vertical="top"/>
    </xf>
    <xf numFmtId="165" fontId="3" fillId="4" borderId="1" applyAlignment="1" pivotButton="0" quotePrefix="0" xfId="1">
      <alignment horizontal="right"/>
    </xf>
    <xf numFmtId="165" fontId="3" fillId="4" borderId="2" applyAlignment="1" pivotButton="0" quotePrefix="0" xfId="1">
      <alignment horizontal="right"/>
    </xf>
    <xf numFmtId="165" fontId="5" fillId="5" borderId="1" applyAlignment="1" pivotButton="0" quotePrefix="0" xfId="1">
      <alignment horizontal="right"/>
    </xf>
    <xf numFmtId="165" fontId="5" fillId="5" borderId="2" applyAlignment="1" pivotButton="0" quotePrefix="0" xfId="1">
      <alignment horizontal="right"/>
    </xf>
    <xf numFmtId="165" fontId="8" fillId="6" borderId="1" applyAlignment="1" pivotButton="0" quotePrefix="0" xfId="1">
      <alignment horizontal="right"/>
    </xf>
    <xf numFmtId="165" fontId="8" fillId="6" borderId="2" applyAlignment="1" pivotButton="0" quotePrefix="0" xfId="1">
      <alignment horizontal="right"/>
    </xf>
    <xf numFmtId="165" fontId="7" fillId="0" borderId="4" applyAlignment="1" pivotButton="0" quotePrefix="0" xfId="1">
      <alignment horizontal="right"/>
    </xf>
    <xf numFmtId="165" fontId="7" fillId="0" borderId="5" applyAlignment="1" pivotButton="0" quotePrefix="0" xfId="1">
      <alignment horizontal="right"/>
    </xf>
    <xf numFmtId="165" fontId="7" fillId="0" borderId="6" applyAlignment="1" pivotButton="0" quotePrefix="0" xfId="1">
      <alignment horizontal="right"/>
    </xf>
    <xf numFmtId="165" fontId="7" fillId="0" borderId="7" applyAlignment="1" pivotButton="0" quotePrefix="0" xfId="1">
      <alignment horizontal="right"/>
    </xf>
    <xf numFmtId="165" fontId="7" fillId="0" borderId="8" applyAlignment="1" pivotButton="0" quotePrefix="0" xfId="1">
      <alignment horizontal="right"/>
    </xf>
    <xf numFmtId="165" fontId="7" fillId="0" borderId="9" applyAlignment="1" pivotButton="0" quotePrefix="0" xfId="1">
      <alignment horizontal="right"/>
    </xf>
    <xf numFmtId="165" fontId="7" fillId="0" borderId="21" applyAlignment="1" pivotButton="0" quotePrefix="0" xfId="1">
      <alignment horizontal="right"/>
    </xf>
    <xf numFmtId="165" fontId="7" fillId="0" borderId="22" applyAlignment="1" pivotButton="0" quotePrefix="0" xfId="1">
      <alignment horizontal="right"/>
    </xf>
    <xf numFmtId="165" fontId="7" fillId="0" borderId="23" applyAlignment="1" pivotButton="0" quotePrefix="0" xfId="1">
      <alignment horizontal="right"/>
    </xf>
    <xf numFmtId="165" fontId="7" fillId="0" borderId="10" applyAlignment="1" pivotButton="0" quotePrefix="0" xfId="1">
      <alignment horizontal="right"/>
    </xf>
    <xf numFmtId="165" fontId="7" fillId="0" borderId="11" applyAlignment="1" pivotButton="0" quotePrefix="0" xfId="1">
      <alignment horizontal="right"/>
    </xf>
    <xf numFmtId="165" fontId="7" fillId="0" borderId="12" applyAlignment="1" pivotButton="0" quotePrefix="0" xfId="1">
      <alignment horizontal="right"/>
    </xf>
    <xf numFmtId="165" fontId="7" fillId="0" borderId="18" applyAlignment="1" pivotButton="0" quotePrefix="0" xfId="1">
      <alignment horizontal="right"/>
    </xf>
    <xf numFmtId="165" fontId="7" fillId="0" borderId="19" applyAlignment="1" pivotButton="0" quotePrefix="0" xfId="1">
      <alignment horizontal="right"/>
    </xf>
    <xf numFmtId="165" fontId="7" fillId="0" borderId="20" applyAlignment="1" pivotButton="0" quotePrefix="0" xfId="1">
      <alignment horizontal="right"/>
    </xf>
    <xf numFmtId="22" fontId="7" fillId="0" borderId="0" applyAlignment="1" pivotButton="0" quotePrefix="0" xfId="0">
      <alignment horizontal="center"/>
    </xf>
    <xf numFmtId="0" fontId="4" fillId="2" borderId="26" applyAlignment="1" pivotButton="0" quotePrefix="0" xfId="0">
      <alignment horizontal="left" vertical="center"/>
    </xf>
    <xf numFmtId="3" fontId="7" fillId="0" borderId="3" applyAlignment="1" pivotButton="0" quotePrefix="0" xfId="0">
      <alignment horizontal="center"/>
    </xf>
    <xf numFmtId="0" fontId="10" fillId="0" borderId="27" applyAlignment="1" pivotButton="0" quotePrefix="0" xfId="0">
      <alignment horizontal="center" vertical="top"/>
    </xf>
    <xf numFmtId="167" fontId="10" fillId="0" borderId="27" applyAlignment="1" pivotButton="0" quotePrefix="0" xfId="0">
      <alignment horizontal="center" vertical="top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3" name="Imagen 2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3" name="Imagen 2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1:S42"/>
  <sheetViews>
    <sheetView showGridLines="0" tabSelected="1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>
      <c r="S1" s="102" t="n"/>
    </row>
    <row r="2" ht="15" customHeight="1">
      <c r="A2" s="103" t="inlineStr">
        <is>
          <t xml:space="preserve">AVAILABLE BEDS 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5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5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 t="inlineStr">
        <is>
          <t>TOTAL</t>
        </is>
      </c>
      <c r="B4" s="53">
        <f>B5+B30</f>
        <v/>
      </c>
      <c r="C4" s="53">
        <f>C5+C30</f>
        <v/>
      </c>
      <c r="D4" s="53">
        <f>D5+D30</f>
        <v/>
      </c>
      <c r="E4" s="53">
        <f>E5+E30</f>
        <v/>
      </c>
      <c r="F4" s="53">
        <f>F5+F30</f>
        <v/>
      </c>
      <c r="G4" s="54">
        <f>G5+G30</f>
        <v/>
      </c>
      <c r="H4" s="53">
        <f>H5+H30</f>
        <v/>
      </c>
      <c r="I4" s="53">
        <f>I5+I30</f>
        <v/>
      </c>
      <c r="J4" s="53">
        <f>J5+J30</f>
        <v/>
      </c>
      <c r="K4" s="53">
        <f>K5+K30</f>
        <v/>
      </c>
      <c r="L4" s="53">
        <f>L5+L30</f>
        <v/>
      </c>
      <c r="M4" s="54">
        <f>M5+M30</f>
        <v/>
      </c>
      <c r="N4" s="53">
        <f>N5+N30</f>
        <v/>
      </c>
      <c r="O4" s="53">
        <f>O5+O30</f>
        <v/>
      </c>
      <c r="P4" s="53">
        <f>P5+P30</f>
        <v/>
      </c>
      <c r="Q4" s="53">
        <f>Q5+Q30</f>
        <v/>
      </c>
      <c r="R4" s="53">
        <f>R5+R30</f>
        <v/>
      </c>
      <c r="S4" s="54">
        <f>S5+S30</f>
        <v/>
      </c>
    </row>
    <row r="5">
      <c r="A5" s="27" t="inlineStr">
        <is>
          <t>VANDOR</t>
        </is>
      </c>
      <c r="B5" s="28">
        <f>B6+B15+B20+B25</f>
        <v/>
      </c>
      <c r="C5" s="28">
        <f>C6+C15+C20+C25</f>
        <v/>
      </c>
      <c r="D5" s="28">
        <f>D6+D15+D20+D25</f>
        <v/>
      </c>
      <c r="E5" s="28">
        <f>E6+E15+E20+E25</f>
        <v/>
      </c>
      <c r="F5" s="28">
        <f>F6+F15+F20+F25</f>
        <v/>
      </c>
      <c r="G5" s="29">
        <f>G6+G15+G20+G25</f>
        <v/>
      </c>
      <c r="H5" s="28">
        <f>H6+H15+H20+H25</f>
        <v/>
      </c>
      <c r="I5" s="28">
        <f>I6+I15+I20+I25</f>
        <v/>
      </c>
      <c r="J5" s="28">
        <f>J6+J15+J20+J25</f>
        <v/>
      </c>
      <c r="K5" s="28">
        <f>K6+K15+K20+K25</f>
        <v/>
      </c>
      <c r="L5" s="28">
        <f>L6+L15+L20+L25</f>
        <v/>
      </c>
      <c r="M5" s="29">
        <f>M6+M15+M20+M25</f>
        <v/>
      </c>
      <c r="N5" s="28">
        <f>N6+N15+N20+N25</f>
        <v/>
      </c>
      <c r="O5" s="28">
        <f>O6+O15+O20+O25</f>
        <v/>
      </c>
      <c r="P5" s="28">
        <f>P6+P15+P20+P25</f>
        <v/>
      </c>
      <c r="Q5" s="28">
        <f>Q6+Q15+Q20+Q25</f>
        <v/>
      </c>
      <c r="R5" s="28">
        <f>R6+R15+R20+R25</f>
        <v/>
      </c>
      <c r="S5" s="29">
        <f>S6+S15+S20+S25</f>
        <v/>
      </c>
    </row>
    <row r="6" ht="12.75" customFormat="1" customHeight="1" s="2">
      <c r="A6" s="30" t="inlineStr">
        <is>
          <t>BARCELONA</t>
        </is>
      </c>
      <c r="B6" s="31">
        <f>SUM(B7:B14)</f>
        <v/>
      </c>
      <c r="C6" s="31">
        <f>SUM(C7:C14)</f>
        <v/>
      </c>
      <c r="D6" s="31">
        <f>SUM(D7:D14)</f>
        <v/>
      </c>
      <c r="E6" s="31">
        <f>SUM(E7:E14)</f>
        <v/>
      </c>
      <c r="F6" s="31">
        <f>SUM(F7:F14)</f>
        <v/>
      </c>
      <c r="G6" s="32">
        <f>SUM(G7:G14)</f>
        <v/>
      </c>
      <c r="H6" s="31">
        <f>SUM(H7:H14)</f>
        <v/>
      </c>
      <c r="I6" s="31">
        <f>SUM(I7:I14)</f>
        <v/>
      </c>
      <c r="J6" s="31">
        <f>SUM(J7:J14)</f>
        <v/>
      </c>
      <c r="K6" s="31">
        <f>SUM(K7:K14)</f>
        <v/>
      </c>
      <c r="L6" s="31">
        <f>SUM(L7:L14)</f>
        <v/>
      </c>
      <c r="M6" s="32">
        <f>SUM(M7:M14)</f>
        <v/>
      </c>
      <c r="N6" s="31">
        <f>SUM(N7:N14)</f>
        <v/>
      </c>
      <c r="O6" s="31">
        <f>SUM(O7:O14)</f>
        <v/>
      </c>
      <c r="P6" s="31">
        <f>SUM(P7:P14)</f>
        <v/>
      </c>
      <c r="Q6" s="31">
        <f>SUM(Q7:Q14)</f>
        <v/>
      </c>
      <c r="R6" s="31">
        <f>SUM(R7:R14)</f>
        <v/>
      </c>
      <c r="S6" s="32">
        <f>SUM(S7:S14)</f>
        <v/>
      </c>
    </row>
    <row r="7">
      <c r="A7" s="4" t="inlineStr">
        <is>
          <t>Balmes 335</t>
        </is>
      </c>
      <c r="B7" s="8">
        <f>IF($A7&lt;&gt;"",SUMIF('data-beds'!$A:$A,Beds!$A7,'data-beds'!E:E),"")</f>
        <v/>
      </c>
      <c r="C7" s="9">
        <f>IF($A7&lt;&gt;"",SUMIF('data-beds'!$A:$A,Beds!$A7,'data-beds'!F:F),"")</f>
        <v/>
      </c>
      <c r="D7" s="9">
        <f>IF($A7&lt;&gt;"",SUMIF('data-beds'!$A:$A,Beds!$A7,'data-beds'!G:G),"")</f>
        <v/>
      </c>
      <c r="E7" s="9">
        <f>IF($A7&lt;&gt;"",SUMIF('data-beds'!$A:$A,Beds!$A7,'data-beds'!H:H),"")</f>
        <v/>
      </c>
      <c r="F7" s="9">
        <f>IF($A7&lt;&gt;"",SUMIF('data-beds'!$A:$A,Beds!$A7,'data-beds'!I:I),"")</f>
        <v/>
      </c>
      <c r="G7" s="10">
        <f>IF($A7&lt;&gt;"",SUMIF('data-beds'!$A:$A,Beds!$A7,'data-beds'!J:J),"")</f>
        <v/>
      </c>
      <c r="H7" s="8">
        <f>IF($A7&lt;&gt;"",SUMIF('data-beds'!$A:$A,Beds!$A7,'data-beds'!K:K),"")</f>
        <v/>
      </c>
      <c r="I7" s="9">
        <f>IF($A7&lt;&gt;"",SUMIF('data-beds'!$A:$A,Beds!$A7,'data-beds'!L:L),"")</f>
        <v/>
      </c>
      <c r="J7" s="9">
        <f>IF($A7&lt;&gt;"",SUMIF('data-beds'!$A:$A,Beds!$A7,'data-beds'!M:M),"")</f>
        <v/>
      </c>
      <c r="K7" s="9">
        <f>IF($A7&lt;&gt;"",SUMIF('data-beds'!$A:$A,Beds!$A7,'data-beds'!N:N),"")</f>
        <v/>
      </c>
      <c r="L7" s="9">
        <f>IF($A7&lt;&gt;"",SUMIF('data-beds'!$A:$A,Beds!$A7,'data-beds'!O:O),"")</f>
        <v/>
      </c>
      <c r="M7" s="10">
        <f>IF($A7&lt;&gt;"",SUMIF('data-beds'!$A:$A,Beds!$A7,'data-beds'!P:P),"")</f>
        <v/>
      </c>
      <c r="N7" s="8">
        <f>IF($A7&lt;&gt;"",SUMIF('data-beds'!$A:$A,Beds!$A7,'data-beds'!Q:Q),"")</f>
        <v/>
      </c>
      <c r="O7" s="9">
        <f>IF($A7&lt;&gt;"",SUMIF('data-beds'!$A:$A,Beds!$A7,'data-beds'!R:R),"")</f>
        <v/>
      </c>
      <c r="P7" s="9">
        <f>IF($A7&lt;&gt;"",SUMIF('data-beds'!$A:$A,Beds!$A7,'data-beds'!S:S),"")</f>
        <v/>
      </c>
      <c r="Q7" s="9">
        <f>IF($A7&lt;&gt;"",SUMIF('data-beds'!$A:$A,Beds!$A7,'data-beds'!T:T),"")</f>
        <v/>
      </c>
      <c r="R7" s="9">
        <f>IF($A7&lt;&gt;"",SUMIF('data-beds'!$A:$A,Beds!$A7,'data-beds'!U:U),"")</f>
        <v/>
      </c>
      <c r="S7" s="10">
        <f>IF($A7&lt;&gt;"",SUMIF('data-beds'!$A:$A,Beds!$A7,'data-beds'!V:V),"")</f>
        <v/>
      </c>
    </row>
    <row r="8">
      <c r="A8" s="5" t="inlineStr">
        <is>
          <t>Napols 206</t>
        </is>
      </c>
      <c r="B8" s="11">
        <f>IF($A8&lt;&gt;"",SUMIF('data-beds'!$A:$A,Beds!$A8,'data-beds'!E:E),"")</f>
        <v/>
      </c>
      <c r="C8" s="12">
        <f>IF($A8&lt;&gt;"",SUMIF('data-beds'!$A:$A,Beds!$A8,'data-beds'!F:F),"")</f>
        <v/>
      </c>
      <c r="D8" s="12">
        <f>IF($A8&lt;&gt;"",SUMIF('data-beds'!$A:$A,Beds!$A8,'data-beds'!G:G),"")</f>
        <v/>
      </c>
      <c r="E8" s="12">
        <f>IF($A8&lt;&gt;"",SUMIF('data-beds'!$A:$A,Beds!$A8,'data-beds'!H:H),"")</f>
        <v/>
      </c>
      <c r="F8" s="12">
        <f>IF($A8&lt;&gt;"",SUMIF('data-beds'!$A:$A,Beds!$A8,'data-beds'!I:I),"")</f>
        <v/>
      </c>
      <c r="G8" s="13">
        <f>IF($A8&lt;&gt;"",SUMIF('data-beds'!$A:$A,Beds!$A8,'data-beds'!J:J),"")</f>
        <v/>
      </c>
      <c r="H8" s="11">
        <f>IF($A8&lt;&gt;"",SUMIF('data-beds'!$A:$A,Beds!$A8,'data-beds'!K:K),"")</f>
        <v/>
      </c>
      <c r="I8" s="12">
        <f>IF($A8&lt;&gt;"",SUMIF('data-beds'!$A:$A,Beds!$A8,'data-beds'!L:L),"")</f>
        <v/>
      </c>
      <c r="J8" s="12">
        <f>IF($A8&lt;&gt;"",SUMIF('data-beds'!$A:$A,Beds!$A8,'data-beds'!M:M),"")</f>
        <v/>
      </c>
      <c r="K8" s="12">
        <f>IF($A8&lt;&gt;"",SUMIF('data-beds'!$A:$A,Beds!$A8,'data-beds'!N:N),"")</f>
        <v/>
      </c>
      <c r="L8" s="12">
        <f>IF($A8&lt;&gt;"",SUMIF('data-beds'!$A:$A,Beds!$A8,'data-beds'!O:O),"")</f>
        <v/>
      </c>
      <c r="M8" s="13">
        <f>IF($A8&lt;&gt;"",SUMIF('data-beds'!$A:$A,Beds!$A8,'data-beds'!P:P),"")</f>
        <v/>
      </c>
      <c r="N8" s="11">
        <f>IF($A8&lt;&gt;"",SUMIF('data-beds'!$A:$A,Beds!$A8,'data-beds'!Q:Q),"")</f>
        <v/>
      </c>
      <c r="O8" s="12">
        <f>IF($A8&lt;&gt;"",SUMIF('data-beds'!$A:$A,Beds!$A8,'data-beds'!R:R),"")</f>
        <v/>
      </c>
      <c r="P8" s="12">
        <f>IF($A8&lt;&gt;"",SUMIF('data-beds'!$A:$A,Beds!$A8,'data-beds'!S:S),"")</f>
        <v/>
      </c>
      <c r="Q8" s="12">
        <f>IF($A8&lt;&gt;"",SUMIF('data-beds'!$A:$A,Beds!$A8,'data-beds'!T:T),"")</f>
        <v/>
      </c>
      <c r="R8" s="12">
        <f>IF($A8&lt;&gt;"",SUMIF('data-beds'!$A:$A,Beds!$A8,'data-beds'!U:U),"")</f>
        <v/>
      </c>
      <c r="S8" s="13">
        <f>IF($A8&lt;&gt;"",SUMIF('data-beds'!$A:$A,Beds!$A8,'data-beds'!V:V),"")</f>
        <v/>
      </c>
    </row>
    <row r="9">
      <c r="A9" s="5" t="inlineStr">
        <is>
          <t>Rocafort 219</t>
        </is>
      </c>
      <c r="B9" s="11">
        <f>IF($A9&lt;&gt;"",SUMIF('data-beds'!$A:$A,Beds!$A9,'data-beds'!E:E),"")</f>
        <v/>
      </c>
      <c r="C9" s="12">
        <f>IF($A9&lt;&gt;"",SUMIF('data-beds'!$A:$A,Beds!$A9,'data-beds'!F:F),"")</f>
        <v/>
      </c>
      <c r="D9" s="12">
        <f>IF($A9&lt;&gt;"",SUMIF('data-beds'!$A:$A,Beds!$A9,'data-beds'!G:G),"")</f>
        <v/>
      </c>
      <c r="E9" s="12">
        <f>IF($A9&lt;&gt;"",SUMIF('data-beds'!$A:$A,Beds!$A9,'data-beds'!H:H),"")</f>
        <v/>
      </c>
      <c r="F9" s="12">
        <f>IF($A9&lt;&gt;"",SUMIF('data-beds'!$A:$A,Beds!$A9,'data-beds'!I:I),"")</f>
        <v/>
      </c>
      <c r="G9" s="13">
        <f>IF($A9&lt;&gt;"",SUMIF('data-beds'!$A:$A,Beds!$A9,'data-beds'!J:J),"")</f>
        <v/>
      </c>
      <c r="H9" s="11">
        <f>IF($A9&lt;&gt;"",SUMIF('data-beds'!$A:$A,Beds!$A9,'data-beds'!K:K),"")</f>
        <v/>
      </c>
      <c r="I9" s="12">
        <f>IF($A9&lt;&gt;"",SUMIF('data-beds'!$A:$A,Beds!$A9,'data-beds'!L:L),"")</f>
        <v/>
      </c>
      <c r="J9" s="12">
        <f>IF($A9&lt;&gt;"",SUMIF('data-beds'!$A:$A,Beds!$A9,'data-beds'!M:M),"")</f>
        <v/>
      </c>
      <c r="K9" s="12">
        <f>IF($A9&lt;&gt;"",SUMIF('data-beds'!$A:$A,Beds!$A9,'data-beds'!N:N),"")</f>
        <v/>
      </c>
      <c r="L9" s="12">
        <f>IF($A9&lt;&gt;"",SUMIF('data-beds'!$A:$A,Beds!$A9,'data-beds'!O:O),"")</f>
        <v/>
      </c>
      <c r="M9" s="13">
        <f>IF($A9&lt;&gt;"",SUMIF('data-beds'!$A:$A,Beds!$A9,'data-beds'!P:P),"")</f>
        <v/>
      </c>
      <c r="N9" s="11">
        <f>IF($A9&lt;&gt;"",SUMIF('data-beds'!$A:$A,Beds!$A9,'data-beds'!Q:Q),"")</f>
        <v/>
      </c>
      <c r="O9" s="12">
        <f>IF($A9&lt;&gt;"",SUMIF('data-beds'!$A:$A,Beds!$A9,'data-beds'!R:R),"")</f>
        <v/>
      </c>
      <c r="P9" s="12">
        <f>IF($A9&lt;&gt;"",SUMIF('data-beds'!$A:$A,Beds!$A9,'data-beds'!S:S),"")</f>
        <v/>
      </c>
      <c r="Q9" s="12">
        <f>IF($A9&lt;&gt;"",SUMIF('data-beds'!$A:$A,Beds!$A9,'data-beds'!T:T),"")</f>
        <v/>
      </c>
      <c r="R9" s="12">
        <f>IF($A9&lt;&gt;"",SUMIF('data-beds'!$A:$A,Beds!$A9,'data-beds'!U:U),"")</f>
        <v/>
      </c>
      <c r="S9" s="13">
        <f>IF($A9&lt;&gt;"",SUMIF('data-beds'!$A:$A,Beds!$A9,'data-beds'!V:V),"")</f>
        <v/>
      </c>
    </row>
    <row r="10">
      <c r="A10" s="5" t="inlineStr">
        <is>
          <t>Entença 069</t>
        </is>
      </c>
      <c r="B10" s="11">
        <f>IF($A10&lt;&gt;"",SUMIF('data-beds'!$A:$A,Beds!$A10,'data-beds'!E:E),"")</f>
        <v/>
      </c>
      <c r="C10" s="12">
        <f>IF($A10&lt;&gt;"",SUMIF('data-beds'!$A:$A,Beds!$A10,'data-beds'!F:F),"")</f>
        <v/>
      </c>
      <c r="D10" s="12">
        <f>IF($A10&lt;&gt;"",SUMIF('data-beds'!$A:$A,Beds!$A10,'data-beds'!G:G),"")</f>
        <v/>
      </c>
      <c r="E10" s="12">
        <f>IF($A10&lt;&gt;"",SUMIF('data-beds'!$A:$A,Beds!$A10,'data-beds'!H:H),"")</f>
        <v/>
      </c>
      <c r="F10" s="12">
        <f>IF($A10&lt;&gt;"",SUMIF('data-beds'!$A:$A,Beds!$A10,'data-beds'!I:I),"")</f>
        <v/>
      </c>
      <c r="G10" s="13">
        <f>IF($A10&lt;&gt;"",SUMIF('data-beds'!$A:$A,Beds!$A10,'data-beds'!J:J),"")</f>
        <v/>
      </c>
      <c r="H10" s="11">
        <f>IF($A10&lt;&gt;"",SUMIF('data-beds'!$A:$A,Beds!$A10,'data-beds'!K:K),"")</f>
        <v/>
      </c>
      <c r="I10" s="12">
        <f>IF($A10&lt;&gt;"",SUMIF('data-beds'!$A:$A,Beds!$A10,'data-beds'!L:L),"")</f>
        <v/>
      </c>
      <c r="J10" s="12">
        <f>IF($A10&lt;&gt;"",SUMIF('data-beds'!$A:$A,Beds!$A10,'data-beds'!M:M),"")</f>
        <v/>
      </c>
      <c r="K10" s="12">
        <f>IF($A10&lt;&gt;"",SUMIF('data-beds'!$A:$A,Beds!$A10,'data-beds'!N:N),"")</f>
        <v/>
      </c>
      <c r="L10" s="12">
        <f>IF($A10&lt;&gt;"",SUMIF('data-beds'!$A:$A,Beds!$A10,'data-beds'!O:O),"")</f>
        <v/>
      </c>
      <c r="M10" s="13">
        <f>IF($A10&lt;&gt;"",SUMIF('data-beds'!$A:$A,Beds!$A10,'data-beds'!P:P),"")</f>
        <v/>
      </c>
      <c r="N10" s="11">
        <f>IF($A10&lt;&gt;"",SUMIF('data-beds'!$A:$A,Beds!$A10,'data-beds'!Q:Q),"")</f>
        <v/>
      </c>
      <c r="O10" s="12">
        <f>IF($A10&lt;&gt;"",SUMIF('data-beds'!$A:$A,Beds!$A10,'data-beds'!R:R),"")</f>
        <v/>
      </c>
      <c r="P10" s="12">
        <f>IF($A10&lt;&gt;"",SUMIF('data-beds'!$A:$A,Beds!$A10,'data-beds'!S:S),"")</f>
        <v/>
      </c>
      <c r="Q10" s="12">
        <f>IF($A10&lt;&gt;"",SUMIF('data-beds'!$A:$A,Beds!$A10,'data-beds'!T:T),"")</f>
        <v/>
      </c>
      <c r="R10" s="12">
        <f>IF($A10&lt;&gt;"",SUMIF('data-beds'!$A:$A,Beds!$A10,'data-beds'!U:U),"")</f>
        <v/>
      </c>
      <c r="S10" s="13">
        <f>IF($A10&lt;&gt;"",SUMIF('data-beds'!$A:$A,Beds!$A10,'data-beds'!V:V),"")</f>
        <v/>
      </c>
    </row>
    <row r="11">
      <c r="A11" s="5" t="inlineStr">
        <is>
          <t>Avenida Madrid 110</t>
        </is>
      </c>
      <c r="B11" s="11">
        <f>IF($A11&lt;&gt;"",SUMIF('data-beds'!$A:$A,Beds!$A11,'data-beds'!E:E),"")</f>
        <v/>
      </c>
      <c r="C11" s="12">
        <f>IF($A11&lt;&gt;"",SUMIF('data-beds'!$A:$A,Beds!$A11,'data-beds'!F:F),"")</f>
        <v/>
      </c>
      <c r="D11" s="12">
        <f>IF($A11&lt;&gt;"",SUMIF('data-beds'!$A:$A,Beds!$A11,'data-beds'!G:G),"")</f>
        <v/>
      </c>
      <c r="E11" s="12">
        <f>IF($A11&lt;&gt;"",SUMIF('data-beds'!$A:$A,Beds!$A11,'data-beds'!H:H),"")</f>
        <v/>
      </c>
      <c r="F11" s="12">
        <f>IF($A11&lt;&gt;"",SUMIF('data-beds'!$A:$A,Beds!$A11,'data-beds'!I:I),"")</f>
        <v/>
      </c>
      <c r="G11" s="13">
        <f>IF($A11&lt;&gt;"",SUMIF('data-beds'!$A:$A,Beds!$A11,'data-beds'!J:J),"")</f>
        <v/>
      </c>
      <c r="H11" s="11">
        <f>IF($A11&lt;&gt;"",SUMIF('data-beds'!$A:$A,Beds!$A11,'data-beds'!K:K),"")</f>
        <v/>
      </c>
      <c r="I11" s="12">
        <f>IF($A11&lt;&gt;"",SUMIF('data-beds'!$A:$A,Beds!$A11,'data-beds'!L:L),"")</f>
        <v/>
      </c>
      <c r="J11" s="12">
        <f>IF($A11&lt;&gt;"",SUMIF('data-beds'!$A:$A,Beds!$A11,'data-beds'!M:M),"")</f>
        <v/>
      </c>
      <c r="K11" s="12">
        <f>IF($A11&lt;&gt;"",SUMIF('data-beds'!$A:$A,Beds!$A11,'data-beds'!N:N),"")</f>
        <v/>
      </c>
      <c r="L11" s="12">
        <f>IF($A11&lt;&gt;"",SUMIF('data-beds'!$A:$A,Beds!$A11,'data-beds'!O:O),"")</f>
        <v/>
      </c>
      <c r="M11" s="13">
        <f>IF($A11&lt;&gt;"",SUMIF('data-beds'!$A:$A,Beds!$A11,'data-beds'!P:P),"")</f>
        <v/>
      </c>
      <c r="N11" s="11">
        <f>IF($A11&lt;&gt;"",SUMIF('data-beds'!$A:$A,Beds!$A11,'data-beds'!Q:Q),"")</f>
        <v/>
      </c>
      <c r="O11" s="12">
        <f>IF($A11&lt;&gt;"",SUMIF('data-beds'!$A:$A,Beds!$A11,'data-beds'!R:R),"")</f>
        <v/>
      </c>
      <c r="P11" s="12">
        <f>IF($A11&lt;&gt;"",SUMIF('data-beds'!$A:$A,Beds!$A11,'data-beds'!S:S),"")</f>
        <v/>
      </c>
      <c r="Q11" s="12">
        <f>IF($A11&lt;&gt;"",SUMIF('data-beds'!$A:$A,Beds!$A11,'data-beds'!T:T),"")</f>
        <v/>
      </c>
      <c r="R11" s="12">
        <f>IF($A11&lt;&gt;"",SUMIF('data-beds'!$A:$A,Beds!$A11,'data-beds'!U:U),"")</f>
        <v/>
      </c>
      <c r="S11" s="13">
        <f>IF($A11&lt;&gt;"",SUMIF('data-beds'!$A:$A,Beds!$A11,'data-beds'!V:V),"")</f>
        <v/>
      </c>
    </row>
    <row r="12">
      <c r="A12" s="5" t="inlineStr">
        <is>
          <t>Muntaner 448</t>
        </is>
      </c>
      <c r="B12" s="11">
        <f>IF($A12&lt;&gt;"",SUMIF('data-beds'!$A:$A,Beds!$A12,'data-beds'!E:E),"")</f>
        <v/>
      </c>
      <c r="C12" s="12">
        <f>IF($A12&lt;&gt;"",SUMIF('data-beds'!$A:$A,Beds!$A12,'data-beds'!F:F),"")</f>
        <v/>
      </c>
      <c r="D12" s="12">
        <f>IF($A12&lt;&gt;"",SUMIF('data-beds'!$A:$A,Beds!$A12,'data-beds'!G:G),"")</f>
        <v/>
      </c>
      <c r="E12" s="12">
        <f>IF($A12&lt;&gt;"",SUMIF('data-beds'!$A:$A,Beds!$A12,'data-beds'!H:H),"")</f>
        <v/>
      </c>
      <c r="F12" s="12">
        <f>IF($A12&lt;&gt;"",SUMIF('data-beds'!$A:$A,Beds!$A12,'data-beds'!I:I),"")</f>
        <v/>
      </c>
      <c r="G12" s="13">
        <f>IF($A12&lt;&gt;"",SUMIF('data-beds'!$A:$A,Beds!$A12,'data-beds'!J:J),"")</f>
        <v/>
      </c>
      <c r="H12" s="11">
        <f>IF($A12&lt;&gt;"",SUMIF('data-beds'!$A:$A,Beds!$A12,'data-beds'!K:K),"")</f>
        <v/>
      </c>
      <c r="I12" s="12">
        <f>IF($A12&lt;&gt;"",SUMIF('data-beds'!$A:$A,Beds!$A12,'data-beds'!L:L),"")</f>
        <v/>
      </c>
      <c r="J12" s="12">
        <f>IF($A12&lt;&gt;"",SUMIF('data-beds'!$A:$A,Beds!$A12,'data-beds'!M:M),"")</f>
        <v/>
      </c>
      <c r="K12" s="12">
        <f>IF($A12&lt;&gt;"",SUMIF('data-beds'!$A:$A,Beds!$A12,'data-beds'!N:N),"")</f>
        <v/>
      </c>
      <c r="L12" s="12">
        <f>IF($A12&lt;&gt;"",SUMIF('data-beds'!$A:$A,Beds!$A12,'data-beds'!O:O),"")</f>
        <v/>
      </c>
      <c r="M12" s="13">
        <f>IF($A12&lt;&gt;"",SUMIF('data-beds'!$A:$A,Beds!$A12,'data-beds'!P:P),"")</f>
        <v/>
      </c>
      <c r="N12" s="11">
        <f>IF($A12&lt;&gt;"",SUMIF('data-beds'!$A:$A,Beds!$A12,'data-beds'!Q:Q),"")</f>
        <v/>
      </c>
      <c r="O12" s="12">
        <f>IF($A12&lt;&gt;"",SUMIF('data-beds'!$A:$A,Beds!$A12,'data-beds'!R:R),"")</f>
        <v/>
      </c>
      <c r="P12" s="12">
        <f>IF($A12&lt;&gt;"",SUMIF('data-beds'!$A:$A,Beds!$A12,'data-beds'!S:S),"")</f>
        <v/>
      </c>
      <c r="Q12" s="12">
        <f>IF($A12&lt;&gt;"",SUMIF('data-beds'!$A:$A,Beds!$A12,'data-beds'!T:T),"")</f>
        <v/>
      </c>
      <c r="R12" s="12">
        <f>IF($A12&lt;&gt;"",SUMIF('data-beds'!$A:$A,Beds!$A12,'data-beds'!U:U),"")</f>
        <v/>
      </c>
      <c r="S12" s="13">
        <f>IF($A12&lt;&gt;"",SUMIF('data-beds'!$A:$A,Beds!$A12,'data-beds'!V:V),"")</f>
        <v/>
      </c>
    </row>
    <row r="13">
      <c r="A13" s="21" t="n"/>
      <c r="B13" s="11">
        <f>IF($A13&lt;&gt;"",SUMIF('data-beds'!$A:$A,Beds!$A13,'data-beds'!E:E),"")</f>
        <v/>
      </c>
      <c r="C13" s="19">
        <f>IF($A13&lt;&gt;"",SUMIF('data-beds'!$A:$A,Beds!$A13,'data-beds'!F:F),"")</f>
        <v/>
      </c>
      <c r="D13" s="19">
        <f>IF($A13&lt;&gt;"",SUMIF('data-beds'!$A:$A,Beds!$A13,'data-beds'!G:G),"")</f>
        <v/>
      </c>
      <c r="E13" s="19">
        <f>IF($A13&lt;&gt;"",SUMIF('data-beds'!$A:$A,Beds!$A13,'data-beds'!H:H),"")</f>
        <v/>
      </c>
      <c r="F13" s="19">
        <f>IF($A13&lt;&gt;"",SUMIF('data-beds'!$A:$A,Beds!$A13,'data-beds'!I:I),"")</f>
        <v/>
      </c>
      <c r="G13" s="20">
        <f>IF($A13&lt;&gt;"",SUMIF('data-beds'!$A:$A,Beds!$A13,'data-beds'!J:J),"")</f>
        <v/>
      </c>
      <c r="H13" s="18">
        <f>IF($A13&lt;&gt;"",SUMIF('data-beds'!$A:$A,Beds!$A13,'data-beds'!K:K),"")</f>
        <v/>
      </c>
      <c r="I13" s="19">
        <f>IF($A13&lt;&gt;"",SUMIF('data-beds'!$A:$A,Beds!$A13,'data-beds'!L:L),"")</f>
        <v/>
      </c>
      <c r="J13" s="19">
        <f>IF($A13&lt;&gt;"",SUMIF('data-beds'!$A:$A,Beds!$A13,'data-beds'!M:M),"")</f>
        <v/>
      </c>
      <c r="K13" s="19">
        <f>IF($A13&lt;&gt;"",SUMIF('data-beds'!$A:$A,Beds!$A13,'data-beds'!N:N),"")</f>
        <v/>
      </c>
      <c r="L13" s="19">
        <f>IF($A13&lt;&gt;"",SUMIF('data-beds'!$A:$A,Beds!$A13,'data-beds'!O:O),"")</f>
        <v/>
      </c>
      <c r="M13" s="20">
        <f>IF($A13&lt;&gt;"",SUMIF('data-beds'!$A:$A,Beds!$A13,'data-beds'!P:P),"")</f>
        <v/>
      </c>
      <c r="N13" s="18">
        <f>IF($A13&lt;&gt;"",SUMIF('data-beds'!$A:$A,Beds!$A13,'data-beds'!Q:Q),"")</f>
        <v/>
      </c>
      <c r="O13" s="19">
        <f>IF($A13&lt;&gt;"",SUMIF('data-beds'!$A:$A,Beds!$A13,'data-beds'!R:R),"")</f>
        <v/>
      </c>
      <c r="P13" s="19">
        <f>IF($A13&lt;&gt;"",SUMIF('data-beds'!$A:$A,Beds!$A13,'data-beds'!S:S),"")</f>
        <v/>
      </c>
      <c r="Q13" s="19">
        <f>IF($A13&lt;&gt;"",SUMIF('data-beds'!$A:$A,Beds!$A13,'data-beds'!T:T),"")</f>
        <v/>
      </c>
      <c r="R13" s="19">
        <f>IF($A13&lt;&gt;"",SUMIF('data-beds'!$A:$A,Beds!$A13,'data-beds'!U:U),"")</f>
        <v/>
      </c>
      <c r="S13" s="20">
        <f>IF($A13&lt;&gt;"",SUMIF('data-beds'!$A:$A,Beds!$A13,'data-beds'!V:V),"")</f>
        <v/>
      </c>
    </row>
    <row r="14">
      <c r="A14" s="7" t="n"/>
      <c r="B14" s="14">
        <f>IF($A14&lt;&gt;"",SUMIF('data-beds'!$A:$A,Beds!$A14,'data-beds'!E:E),"")</f>
        <v/>
      </c>
      <c r="C14" s="15">
        <f>IF($A14&lt;&gt;"",SUMIF('data-beds'!$A:$A,Beds!$A14,'data-beds'!F:F),"")</f>
        <v/>
      </c>
      <c r="D14" s="15">
        <f>IF($A14&lt;&gt;"",SUMIF('data-beds'!$A:$A,Beds!$A14,'data-beds'!G:G),"")</f>
        <v/>
      </c>
      <c r="E14" s="15">
        <f>IF($A14&lt;&gt;"",SUMIF('data-beds'!$A:$A,Beds!$A14,'data-beds'!H:H),"")</f>
        <v/>
      </c>
      <c r="F14" s="15">
        <f>IF($A14&lt;&gt;"",SUMIF('data-beds'!$A:$A,Beds!$A14,'data-beds'!I:I),"")</f>
        <v/>
      </c>
      <c r="G14" s="16">
        <f>IF($A14&lt;&gt;"",SUMIF('data-beds'!$A:$A,Beds!$A14,'data-beds'!J:J),"")</f>
        <v/>
      </c>
      <c r="H14" s="14">
        <f>IF($A14&lt;&gt;"",SUMIF('data-beds'!$A:$A,Beds!$A14,'data-beds'!K:K),"")</f>
        <v/>
      </c>
      <c r="I14" s="15">
        <f>IF($A14&lt;&gt;"",SUMIF('data-beds'!$A:$A,Beds!$A14,'data-beds'!L:L),"")</f>
        <v/>
      </c>
      <c r="J14" s="15">
        <f>IF($A14&lt;&gt;"",SUMIF('data-beds'!$A:$A,Beds!$A14,'data-beds'!M:M),"")</f>
        <v/>
      </c>
      <c r="K14" s="15">
        <f>IF($A14&lt;&gt;"",SUMIF('data-beds'!$A:$A,Beds!$A14,'data-beds'!N:N),"")</f>
        <v/>
      </c>
      <c r="L14" s="15">
        <f>IF($A14&lt;&gt;"",SUMIF('data-beds'!$A:$A,Beds!$A14,'data-beds'!O:O),"")</f>
        <v/>
      </c>
      <c r="M14" s="16">
        <f>IF($A14&lt;&gt;"",SUMIF('data-beds'!$A:$A,Beds!$A14,'data-beds'!P:P),"")</f>
        <v/>
      </c>
      <c r="N14" s="14">
        <f>IF($A14&lt;&gt;"",SUMIF('data-beds'!$A:$A,Beds!$A14,'data-beds'!Q:Q),"")</f>
        <v/>
      </c>
      <c r="O14" s="15">
        <f>IF($A14&lt;&gt;"",SUMIF('data-beds'!$A:$A,Beds!$A14,'data-beds'!R:R),"")</f>
        <v/>
      </c>
      <c r="P14" s="15">
        <f>IF($A14&lt;&gt;"",SUMIF('data-beds'!$A:$A,Beds!$A14,'data-beds'!S:S),"")</f>
        <v/>
      </c>
      <c r="Q14" s="15">
        <f>IF($A14&lt;&gt;"",SUMIF('data-beds'!$A:$A,Beds!$A14,'data-beds'!T:T),"")</f>
        <v/>
      </c>
      <c r="R14" s="15">
        <f>IF($A14&lt;&gt;"",SUMIF('data-beds'!$A:$A,Beds!$A14,'data-beds'!U:U),"")</f>
        <v/>
      </c>
      <c r="S14" s="16">
        <f>IF($A14&lt;&gt;"",SUMIF('data-beds'!$A:$A,Beds!$A14,'data-beds'!V:V),"")</f>
        <v/>
      </c>
    </row>
    <row r="15" ht="12.75" customFormat="1" customHeight="1" s="2">
      <c r="A15" s="30" t="inlineStr">
        <is>
          <t>VALENCIA</t>
        </is>
      </c>
      <c r="B15" s="31">
        <f>SUM(B16:B19)</f>
        <v/>
      </c>
      <c r="C15" s="31">
        <f>SUM(C16:C19)</f>
        <v/>
      </c>
      <c r="D15" s="31">
        <f>SUM(D16:D19)</f>
        <v/>
      </c>
      <c r="E15" s="31">
        <f>SUM(E16:E19)</f>
        <v/>
      </c>
      <c r="F15" s="31">
        <f>SUM(F16:F19)</f>
        <v/>
      </c>
      <c r="G15" s="32">
        <f>SUM(G16:G19)</f>
        <v/>
      </c>
      <c r="H15" s="31">
        <f>SUM(H16:H19)</f>
        <v/>
      </c>
      <c r="I15" s="31">
        <f>SUM(I16:I19)</f>
        <v/>
      </c>
      <c r="J15" s="31">
        <f>SUM(J16:J19)</f>
        <v/>
      </c>
      <c r="K15" s="31">
        <f>SUM(K16:K19)</f>
        <v/>
      </c>
      <c r="L15" s="31">
        <f>SUM(L16:L19)</f>
        <v/>
      </c>
      <c r="M15" s="32">
        <f>SUM(M16:M19)</f>
        <v/>
      </c>
      <c r="N15" s="31">
        <f>SUM(N16:N19)</f>
        <v/>
      </c>
      <c r="O15" s="31">
        <f>SUM(O16:O19)</f>
        <v/>
      </c>
      <c r="P15" s="31">
        <f>SUM(P16:P19)</f>
        <v/>
      </c>
      <c r="Q15" s="31">
        <f>SUM(Q16:Q19)</f>
        <v/>
      </c>
      <c r="R15" s="31">
        <f>SUM(R16:R19)</f>
        <v/>
      </c>
      <c r="S15" s="32">
        <f>SUM(S16:S19)</f>
        <v/>
      </c>
    </row>
    <row r="16">
      <c r="A16" s="4" t="inlineStr">
        <is>
          <t>Rodriguez De Cepeda 044</t>
        </is>
      </c>
      <c r="B16" s="8">
        <f>IF($A16&lt;&gt;"",SUMIF('data-beds'!$A:$A,Beds!$A16,'data-beds'!E:E),"")</f>
        <v/>
      </c>
      <c r="C16" s="9">
        <f>IF($A16&lt;&gt;"",SUMIF('data-beds'!$A:$A,Beds!$A16,'data-beds'!F:F),"")</f>
        <v/>
      </c>
      <c r="D16" s="9">
        <f>IF($A16&lt;&gt;"",SUMIF('data-beds'!$A:$A,Beds!$A16,'data-beds'!G:G),"")</f>
        <v/>
      </c>
      <c r="E16" s="9">
        <f>IF($A16&lt;&gt;"",SUMIF('data-beds'!$A:$A,Beds!$A16,'data-beds'!H:H),"")</f>
        <v/>
      </c>
      <c r="F16" s="9">
        <f>IF($A16&lt;&gt;"",SUMIF('data-beds'!$A:$A,Beds!$A16,'data-beds'!I:I),"")</f>
        <v/>
      </c>
      <c r="G16" s="10">
        <f>IF($A16&lt;&gt;"",SUMIF('data-beds'!$A:$A,Beds!$A16,'data-beds'!J:J),"")</f>
        <v/>
      </c>
      <c r="H16" s="8">
        <f>IF($A16&lt;&gt;"",SUMIF('data-beds'!$A:$A,Beds!$A16,'data-beds'!K:K),"")</f>
        <v/>
      </c>
      <c r="I16" s="9">
        <f>IF($A16&lt;&gt;"",SUMIF('data-beds'!$A:$A,Beds!$A16,'data-beds'!L:L),"")</f>
        <v/>
      </c>
      <c r="J16" s="9">
        <f>IF($A16&lt;&gt;"",SUMIF('data-beds'!$A:$A,Beds!$A16,'data-beds'!M:M),"")</f>
        <v/>
      </c>
      <c r="K16" s="9">
        <f>IF($A16&lt;&gt;"",SUMIF('data-beds'!$A:$A,Beds!$A16,'data-beds'!N:N),"")</f>
        <v/>
      </c>
      <c r="L16" s="9">
        <f>IF($A16&lt;&gt;"",SUMIF('data-beds'!$A:$A,Beds!$A16,'data-beds'!O:O),"")</f>
        <v/>
      </c>
      <c r="M16" s="10">
        <f>IF($A16&lt;&gt;"",SUMIF('data-beds'!$A:$A,Beds!$A16,'data-beds'!P:P),"")</f>
        <v/>
      </c>
      <c r="N16" s="8">
        <f>IF($A16&lt;&gt;"",SUMIF('data-beds'!$A:$A,Beds!$A16,'data-beds'!Q:Q),"")</f>
        <v/>
      </c>
      <c r="O16" s="9">
        <f>IF($A16&lt;&gt;"",SUMIF('data-beds'!$A:$A,Beds!$A16,'data-beds'!R:R),"")</f>
        <v/>
      </c>
      <c r="P16" s="9">
        <f>IF($A16&lt;&gt;"",SUMIF('data-beds'!$A:$A,Beds!$A16,'data-beds'!S:S),"")</f>
        <v/>
      </c>
      <c r="Q16" s="9">
        <f>IF($A16&lt;&gt;"",SUMIF('data-beds'!$A:$A,Beds!$A16,'data-beds'!T:T),"")</f>
        <v/>
      </c>
      <c r="R16" s="9">
        <f>IF($A16&lt;&gt;"",SUMIF('data-beds'!$A:$A,Beds!$A16,'data-beds'!U:U),"")</f>
        <v/>
      </c>
      <c r="S16" s="10">
        <f>IF($A16&lt;&gt;"",SUMIF('data-beds'!$A:$A,Beds!$A16,'data-beds'!V:V),"")</f>
        <v/>
      </c>
    </row>
    <row r="17">
      <c r="A17" s="5" t="inlineStr">
        <is>
          <t>Salamanca 46</t>
        </is>
      </c>
      <c r="B17" s="11">
        <f>IF($A17&lt;&gt;"",SUMIF('data-beds'!$A:$A,Beds!$A17,'data-beds'!E:E),"")</f>
        <v/>
      </c>
      <c r="C17" s="12">
        <f>IF($A17&lt;&gt;"",SUMIF('data-beds'!$A:$A,Beds!$A17,'data-beds'!F:F),"")</f>
        <v/>
      </c>
      <c r="D17" s="12">
        <f>IF($A17&lt;&gt;"",SUMIF('data-beds'!$A:$A,Beds!$A17,'data-beds'!G:G),"")</f>
        <v/>
      </c>
      <c r="E17" s="12">
        <f>IF($A17&lt;&gt;"",SUMIF('data-beds'!$A:$A,Beds!$A17,'data-beds'!H:H),"")</f>
        <v/>
      </c>
      <c r="F17" s="12">
        <f>IF($A17&lt;&gt;"",SUMIF('data-beds'!$A:$A,Beds!$A17,'data-beds'!I:I),"")</f>
        <v/>
      </c>
      <c r="G17" s="13">
        <f>IF($A17&lt;&gt;"",SUMIF('data-beds'!$A:$A,Beds!$A17,'data-beds'!J:J),"")</f>
        <v/>
      </c>
      <c r="H17" s="11">
        <f>IF($A17&lt;&gt;"",SUMIF('data-beds'!$A:$A,Beds!$A17,'data-beds'!K:K),"")</f>
        <v/>
      </c>
      <c r="I17" s="12">
        <f>IF($A17&lt;&gt;"",SUMIF('data-beds'!$A:$A,Beds!$A17,'data-beds'!L:L),"")</f>
        <v/>
      </c>
      <c r="J17" s="12">
        <f>IF($A17&lt;&gt;"",SUMIF('data-beds'!$A:$A,Beds!$A17,'data-beds'!M:M),"")</f>
        <v/>
      </c>
      <c r="K17" s="12">
        <f>IF($A17&lt;&gt;"",SUMIF('data-beds'!$A:$A,Beds!$A17,'data-beds'!N:N),"")</f>
        <v/>
      </c>
      <c r="L17" s="12">
        <f>IF($A17&lt;&gt;"",SUMIF('data-beds'!$A:$A,Beds!$A17,'data-beds'!O:O),"")</f>
        <v/>
      </c>
      <c r="M17" s="13">
        <f>IF($A17&lt;&gt;"",SUMIF('data-beds'!$A:$A,Beds!$A17,'data-beds'!P:P),"")</f>
        <v/>
      </c>
      <c r="N17" s="11">
        <f>IF($A17&lt;&gt;"",SUMIF('data-beds'!$A:$A,Beds!$A17,'data-beds'!Q:Q),"")</f>
        <v/>
      </c>
      <c r="O17" s="12">
        <f>IF($A17&lt;&gt;"",SUMIF('data-beds'!$A:$A,Beds!$A17,'data-beds'!R:R),"")</f>
        <v/>
      </c>
      <c r="P17" s="12">
        <f>IF($A17&lt;&gt;"",SUMIF('data-beds'!$A:$A,Beds!$A17,'data-beds'!S:S),"")</f>
        <v/>
      </c>
      <c r="Q17" s="12">
        <f>IF($A17&lt;&gt;"",SUMIF('data-beds'!$A:$A,Beds!$A17,'data-beds'!T:T),"")</f>
        <v/>
      </c>
      <c r="R17" s="12">
        <f>IF($A17&lt;&gt;"",SUMIF('data-beds'!$A:$A,Beds!$A17,'data-beds'!U:U),"")</f>
        <v/>
      </c>
      <c r="S17" s="13">
        <f>IF($A17&lt;&gt;"",SUMIF('data-beds'!$A:$A,Beds!$A17,'data-beds'!V:V),"")</f>
        <v/>
      </c>
    </row>
    <row r="18">
      <c r="A18" s="5" t="inlineStr">
        <is>
          <t>Facultades 2</t>
        </is>
      </c>
      <c r="B18" s="11">
        <f>IF($A18&lt;&gt;"",SUMIF('data-beds'!$A:$A,Beds!$A18,'data-beds'!E:E),"")</f>
        <v/>
      </c>
      <c r="C18" s="12">
        <f>IF($A18&lt;&gt;"",SUMIF('data-beds'!$A:$A,Beds!$A18,'data-beds'!F:F),"")</f>
        <v/>
      </c>
      <c r="D18" s="12">
        <f>IF($A18&lt;&gt;"",SUMIF('data-beds'!$A:$A,Beds!$A18,'data-beds'!G:G),"")</f>
        <v/>
      </c>
      <c r="E18" s="12">
        <f>IF($A18&lt;&gt;"",SUMIF('data-beds'!$A:$A,Beds!$A18,'data-beds'!H:H),"")</f>
        <v/>
      </c>
      <c r="F18" s="12">
        <f>IF($A18&lt;&gt;"",SUMIF('data-beds'!$A:$A,Beds!$A18,'data-beds'!I:I),"")</f>
        <v/>
      </c>
      <c r="G18" s="13">
        <f>IF($A18&lt;&gt;"",SUMIF('data-beds'!$A:$A,Beds!$A18,'data-beds'!J:J),"")</f>
        <v/>
      </c>
      <c r="H18" s="11">
        <f>IF($A18&lt;&gt;"",SUMIF('data-beds'!$A:$A,Beds!$A18,'data-beds'!K:K),"")</f>
        <v/>
      </c>
      <c r="I18" s="12">
        <f>IF($A18&lt;&gt;"",SUMIF('data-beds'!$A:$A,Beds!$A18,'data-beds'!L:L),"")</f>
        <v/>
      </c>
      <c r="J18" s="12">
        <f>IF($A18&lt;&gt;"",SUMIF('data-beds'!$A:$A,Beds!$A18,'data-beds'!M:M),"")</f>
        <v/>
      </c>
      <c r="K18" s="12">
        <f>IF($A18&lt;&gt;"",SUMIF('data-beds'!$A:$A,Beds!$A18,'data-beds'!N:N),"")</f>
        <v/>
      </c>
      <c r="L18" s="12">
        <f>IF($A18&lt;&gt;"",SUMIF('data-beds'!$A:$A,Beds!$A18,'data-beds'!O:O),"")</f>
        <v/>
      </c>
      <c r="M18" s="13">
        <f>IF($A18&lt;&gt;"",SUMIF('data-beds'!$A:$A,Beds!$A18,'data-beds'!P:P),"")</f>
        <v/>
      </c>
      <c r="N18" s="11">
        <f>IF($A18&lt;&gt;"",SUMIF('data-beds'!$A:$A,Beds!$A18,'data-beds'!Q:Q),"")</f>
        <v/>
      </c>
      <c r="O18" s="12">
        <f>IF($A18&lt;&gt;"",SUMIF('data-beds'!$A:$A,Beds!$A18,'data-beds'!R:R),"")</f>
        <v/>
      </c>
      <c r="P18" s="12">
        <f>IF($A18&lt;&gt;"",SUMIF('data-beds'!$A:$A,Beds!$A18,'data-beds'!S:S),"")</f>
        <v/>
      </c>
      <c r="Q18" s="12">
        <f>IF($A18&lt;&gt;"",SUMIF('data-beds'!$A:$A,Beds!$A18,'data-beds'!T:T),"")</f>
        <v/>
      </c>
      <c r="R18" s="12">
        <f>IF($A18&lt;&gt;"",SUMIF('data-beds'!$A:$A,Beds!$A18,'data-beds'!U:U),"")</f>
        <v/>
      </c>
      <c r="S18" s="13">
        <f>IF($A18&lt;&gt;"",SUMIF('data-beds'!$A:$A,Beds!$A18,'data-beds'!V:V),"")</f>
        <v/>
      </c>
    </row>
    <row r="19">
      <c r="A19" s="7" t="n"/>
      <c r="B19" s="11">
        <f>IF($A19&lt;&gt;"",SUMIF('data-beds'!$A:$A,Beds!$A19,'data-beds'!E:E),"")</f>
        <v/>
      </c>
      <c r="C19" s="19">
        <f>IF($A19&lt;&gt;"",SUMIF('data-beds'!$A:$A,Beds!$A19,'data-beds'!F:F),"")</f>
        <v/>
      </c>
      <c r="D19" s="19">
        <f>IF($A19&lt;&gt;"",SUMIF('data-beds'!$A:$A,Beds!$A19,'data-beds'!G:G),"")</f>
        <v/>
      </c>
      <c r="E19" s="19">
        <f>IF($A19&lt;&gt;"",SUMIF('data-beds'!$A:$A,Beds!$A19,'data-beds'!H:H),"")</f>
        <v/>
      </c>
      <c r="F19" s="19">
        <f>IF($A19&lt;&gt;"",SUMIF('data-beds'!$A:$A,Beds!$A19,'data-beds'!I:I),"")</f>
        <v/>
      </c>
      <c r="G19" s="20">
        <f>IF($A19&lt;&gt;"",SUMIF('data-beds'!$A:$A,Beds!$A19,'data-beds'!J:J),"")</f>
        <v/>
      </c>
      <c r="H19" s="18">
        <f>IF($A19&lt;&gt;"",SUMIF('data-beds'!$A:$A,Beds!$A19,'data-beds'!K:K),"")</f>
        <v/>
      </c>
      <c r="I19" s="19">
        <f>IF($A19&lt;&gt;"",SUMIF('data-beds'!$A:$A,Beds!$A19,'data-beds'!L:L),"")</f>
        <v/>
      </c>
      <c r="J19" s="19">
        <f>IF($A19&lt;&gt;"",SUMIF('data-beds'!$A:$A,Beds!$A19,'data-beds'!M:M),"")</f>
        <v/>
      </c>
      <c r="K19" s="19">
        <f>IF($A19&lt;&gt;"",SUMIF('data-beds'!$A:$A,Beds!$A19,'data-beds'!N:N),"")</f>
        <v/>
      </c>
      <c r="L19" s="19">
        <f>IF($A19&lt;&gt;"",SUMIF('data-beds'!$A:$A,Beds!$A19,'data-beds'!O:O),"")</f>
        <v/>
      </c>
      <c r="M19" s="20">
        <f>IF($A19&lt;&gt;"",SUMIF('data-beds'!$A:$A,Beds!$A19,'data-beds'!P:P),"")</f>
        <v/>
      </c>
      <c r="N19" s="18">
        <f>IF($A19&lt;&gt;"",SUMIF('data-beds'!$A:$A,Beds!$A19,'data-beds'!Q:Q),"")</f>
        <v/>
      </c>
      <c r="O19" s="19">
        <f>IF($A19&lt;&gt;"",SUMIF('data-beds'!$A:$A,Beds!$A19,'data-beds'!R:R),"")</f>
        <v/>
      </c>
      <c r="P19" s="19">
        <f>IF($A19&lt;&gt;"",SUMIF('data-beds'!$A:$A,Beds!$A19,'data-beds'!S:S),"")</f>
        <v/>
      </c>
      <c r="Q19" s="19">
        <f>IF($A19&lt;&gt;"",SUMIF('data-beds'!$A:$A,Beds!$A19,'data-beds'!T:T),"")</f>
        <v/>
      </c>
      <c r="R19" s="19">
        <f>IF($A19&lt;&gt;"",SUMIF('data-beds'!$A:$A,Beds!$A19,'data-beds'!U:U),"")</f>
        <v/>
      </c>
      <c r="S19" s="20">
        <f>IF($A19&lt;&gt;"",SUMIF('data-beds'!$A:$A,Beds!$A19,'data-beds'!V:V),"")</f>
        <v/>
      </c>
    </row>
    <row r="20" ht="12.75" customFormat="1" customHeight="1" s="2">
      <c r="A20" s="30" t="inlineStr">
        <is>
          <t>BILBAO</t>
        </is>
      </c>
      <c r="B20" s="31">
        <f>SUM(B21:B24)</f>
        <v/>
      </c>
      <c r="C20" s="31">
        <f>SUM(C21:C24)</f>
        <v/>
      </c>
      <c r="D20" s="31">
        <f>SUM(D21:D24)</f>
        <v/>
      </c>
      <c r="E20" s="31">
        <f>SUM(E21:E24)</f>
        <v/>
      </c>
      <c r="F20" s="31">
        <f>SUM(F21:F24)</f>
        <v/>
      </c>
      <c r="G20" s="32">
        <f>SUM(G21:G24)</f>
        <v/>
      </c>
      <c r="H20" s="31">
        <f>SUM(H21:H24)</f>
        <v/>
      </c>
      <c r="I20" s="31">
        <f>SUM(I21:I24)</f>
        <v/>
      </c>
      <c r="J20" s="31">
        <f>SUM(J21:J24)</f>
        <v/>
      </c>
      <c r="K20" s="31">
        <f>SUM(K21:K24)</f>
        <v/>
      </c>
      <c r="L20" s="31">
        <f>SUM(L21:L24)</f>
        <v/>
      </c>
      <c r="M20" s="32">
        <f>SUM(M21:M24)</f>
        <v/>
      </c>
      <c r="N20" s="31">
        <f>SUM(N21:N24)</f>
        <v/>
      </c>
      <c r="O20" s="31">
        <f>SUM(O21:O24)</f>
        <v/>
      </c>
      <c r="P20" s="31">
        <f>SUM(P21:P24)</f>
        <v/>
      </c>
      <c r="Q20" s="31">
        <f>SUM(Q21:Q24)</f>
        <v/>
      </c>
      <c r="R20" s="31">
        <f>SUM(R21:R24)</f>
        <v/>
      </c>
      <c r="S20" s="32">
        <f>SUM(S21:S24)</f>
        <v/>
      </c>
    </row>
    <row r="21">
      <c r="A21" s="4" t="inlineStr">
        <is>
          <t>General Concha 24</t>
        </is>
      </c>
      <c r="B21" s="8">
        <f>IF($A21&lt;&gt;"",SUMIF('data-beds'!$A:$A,Beds!$A21,'data-beds'!E:E),"")</f>
        <v/>
      </c>
      <c r="C21" s="9">
        <f>IF($A21&lt;&gt;"",SUMIF('data-beds'!$A:$A,Beds!$A21,'data-beds'!F:F),"")</f>
        <v/>
      </c>
      <c r="D21" s="9">
        <f>IF($A21&lt;&gt;"",SUMIF('data-beds'!$A:$A,Beds!$A21,'data-beds'!G:G),"")</f>
        <v/>
      </c>
      <c r="E21" s="9">
        <f>IF($A21&lt;&gt;"",SUMIF('data-beds'!$A:$A,Beds!$A21,'data-beds'!H:H),"")</f>
        <v/>
      </c>
      <c r="F21" s="9">
        <f>IF($A21&lt;&gt;"",SUMIF('data-beds'!$A:$A,Beds!$A21,'data-beds'!I:I),"")</f>
        <v/>
      </c>
      <c r="G21" s="10">
        <f>IF($A21&lt;&gt;"",SUMIF('data-beds'!$A:$A,Beds!$A21,'data-beds'!J:J),"")</f>
        <v/>
      </c>
      <c r="H21" s="8">
        <f>IF($A21&lt;&gt;"",SUMIF('data-beds'!$A:$A,Beds!$A21,'data-beds'!K:K),"")</f>
        <v/>
      </c>
      <c r="I21" s="9">
        <f>IF($A21&lt;&gt;"",SUMIF('data-beds'!$A:$A,Beds!$A21,'data-beds'!L:L),"")</f>
        <v/>
      </c>
      <c r="J21" s="9">
        <f>IF($A21&lt;&gt;"",SUMIF('data-beds'!$A:$A,Beds!$A21,'data-beds'!M:M),"")</f>
        <v/>
      </c>
      <c r="K21" s="9">
        <f>IF($A21&lt;&gt;"",SUMIF('data-beds'!$A:$A,Beds!$A21,'data-beds'!N:N),"")</f>
        <v/>
      </c>
      <c r="L21" s="9">
        <f>IF($A21&lt;&gt;"",SUMIF('data-beds'!$A:$A,Beds!$A21,'data-beds'!O:O),"")</f>
        <v/>
      </c>
      <c r="M21" s="10">
        <f>IF($A21&lt;&gt;"",SUMIF('data-beds'!$A:$A,Beds!$A21,'data-beds'!P:P),"")</f>
        <v/>
      </c>
      <c r="N21" s="8">
        <f>IF($A21&lt;&gt;"",SUMIF('data-beds'!$A:$A,Beds!$A21,'data-beds'!Q:Q),"")</f>
        <v/>
      </c>
      <c r="O21" s="9">
        <f>IF($A21&lt;&gt;"",SUMIF('data-beds'!$A:$A,Beds!$A21,'data-beds'!R:R),"")</f>
        <v/>
      </c>
      <c r="P21" s="9">
        <f>IF($A21&lt;&gt;"",SUMIF('data-beds'!$A:$A,Beds!$A21,'data-beds'!S:S),"")</f>
        <v/>
      </c>
      <c r="Q21" s="9">
        <f>IF($A21&lt;&gt;"",SUMIF('data-beds'!$A:$A,Beds!$A21,'data-beds'!T:T),"")</f>
        <v/>
      </c>
      <c r="R21" s="9">
        <f>IF($A21&lt;&gt;"",SUMIF('data-beds'!$A:$A,Beds!$A21,'data-beds'!U:U),"")</f>
        <v/>
      </c>
      <c r="S21" s="10">
        <f>IF($A21&lt;&gt;"",SUMIF('data-beds'!$A:$A,Beds!$A21,'data-beds'!V:V),"")</f>
        <v/>
      </c>
    </row>
    <row r="22">
      <c r="A22" s="17" t="n"/>
      <c r="B22" s="11">
        <f>IF($A22&lt;&gt;"",SUMIF('data-beds'!$A:$A,Beds!$A22,'data-beds'!E:E),"")</f>
        <v/>
      </c>
      <c r="C22" s="19">
        <f>IF($A22&lt;&gt;"",SUMIF('data-beds'!$A:$A,Beds!$A22,'data-beds'!F:F),"")</f>
        <v/>
      </c>
      <c r="D22" s="19">
        <f>IF($A22&lt;&gt;"",SUMIF('data-beds'!$A:$A,Beds!$A22,'data-beds'!G:G),"")</f>
        <v/>
      </c>
      <c r="E22" s="19">
        <f>IF($A22&lt;&gt;"",SUMIF('data-beds'!$A:$A,Beds!$A22,'data-beds'!H:H),"")</f>
        <v/>
      </c>
      <c r="F22" s="19">
        <f>IF($A22&lt;&gt;"",SUMIF('data-beds'!$A:$A,Beds!$A22,'data-beds'!I:I),"")</f>
        <v/>
      </c>
      <c r="G22" s="20">
        <f>IF($A22&lt;&gt;"",SUMIF('data-beds'!$A:$A,Beds!$A22,'data-beds'!J:J),"")</f>
        <v/>
      </c>
      <c r="H22" s="18">
        <f>IF($A22&lt;&gt;"",SUMIF('data-beds'!$A:$A,Beds!$A22,'data-beds'!K:K),"")</f>
        <v/>
      </c>
      <c r="I22" s="19">
        <f>IF($A22&lt;&gt;"",SUMIF('data-beds'!$A:$A,Beds!$A22,'data-beds'!L:L),"")</f>
        <v/>
      </c>
      <c r="J22" s="19">
        <f>IF($A22&lt;&gt;"",SUMIF('data-beds'!$A:$A,Beds!$A22,'data-beds'!M:M),"")</f>
        <v/>
      </c>
      <c r="K22" s="19">
        <f>IF($A22&lt;&gt;"",SUMIF('data-beds'!$A:$A,Beds!$A22,'data-beds'!N:N),"")</f>
        <v/>
      </c>
      <c r="L22" s="19">
        <f>IF($A22&lt;&gt;"",SUMIF('data-beds'!$A:$A,Beds!$A22,'data-beds'!O:O),"")</f>
        <v/>
      </c>
      <c r="M22" s="20">
        <f>IF($A22&lt;&gt;"",SUMIF('data-beds'!$A:$A,Beds!$A22,'data-beds'!P:P),"")</f>
        <v/>
      </c>
      <c r="N22" s="18">
        <f>IF($A22&lt;&gt;"",SUMIF('data-beds'!$A:$A,Beds!$A22,'data-beds'!Q:Q),"")</f>
        <v/>
      </c>
      <c r="O22" s="19">
        <f>IF($A22&lt;&gt;"",SUMIF('data-beds'!$A:$A,Beds!$A22,'data-beds'!R:R),"")</f>
        <v/>
      </c>
      <c r="P22" s="19">
        <f>IF($A22&lt;&gt;"",SUMIF('data-beds'!$A:$A,Beds!$A22,'data-beds'!S:S),"")</f>
        <v/>
      </c>
      <c r="Q22" s="19">
        <f>IF($A22&lt;&gt;"",SUMIF('data-beds'!$A:$A,Beds!$A22,'data-beds'!T:T),"")</f>
        <v/>
      </c>
      <c r="R22" s="19">
        <f>IF($A22&lt;&gt;"",SUMIF('data-beds'!$A:$A,Beds!$A22,'data-beds'!U:U),"")</f>
        <v/>
      </c>
      <c r="S22" s="20">
        <f>IF($A22&lt;&gt;"",SUMIF('data-beds'!$A:$A,Beds!$A22,'data-beds'!V:V),"")</f>
        <v/>
      </c>
    </row>
    <row r="23">
      <c r="A23" s="5" t="n"/>
      <c r="B23" s="11">
        <f>IF($A23&lt;&gt;"",SUMIF('data-beds'!$A:$A,Beds!$A23,'data-beds'!E:E),"")</f>
        <v/>
      </c>
      <c r="C23" s="19">
        <f>IF($A23&lt;&gt;"",SUMIF('data-beds'!$A:$A,Beds!$A23,'data-beds'!F:F),"")</f>
        <v/>
      </c>
      <c r="D23" s="19">
        <f>IF($A23&lt;&gt;"",SUMIF('data-beds'!$A:$A,Beds!$A23,'data-beds'!G:G),"")</f>
        <v/>
      </c>
      <c r="E23" s="19">
        <f>IF($A23&lt;&gt;"",SUMIF('data-beds'!$A:$A,Beds!$A23,'data-beds'!H:H),"")</f>
        <v/>
      </c>
      <c r="F23" s="19">
        <f>IF($A23&lt;&gt;"",SUMIF('data-beds'!$A:$A,Beds!$A23,'data-beds'!I:I),"")</f>
        <v/>
      </c>
      <c r="G23" s="20">
        <f>IF($A23&lt;&gt;"",SUMIF('data-beds'!$A:$A,Beds!$A23,'data-beds'!J:J),"")</f>
        <v/>
      </c>
      <c r="H23" s="18">
        <f>IF($A23&lt;&gt;"",SUMIF('data-beds'!$A:$A,Beds!$A23,'data-beds'!K:K),"")</f>
        <v/>
      </c>
      <c r="I23" s="19">
        <f>IF($A23&lt;&gt;"",SUMIF('data-beds'!$A:$A,Beds!$A23,'data-beds'!L:L),"")</f>
        <v/>
      </c>
      <c r="J23" s="19">
        <f>IF($A23&lt;&gt;"",SUMIF('data-beds'!$A:$A,Beds!$A23,'data-beds'!M:M),"")</f>
        <v/>
      </c>
      <c r="K23" s="19">
        <f>IF($A23&lt;&gt;"",SUMIF('data-beds'!$A:$A,Beds!$A23,'data-beds'!N:N),"")</f>
        <v/>
      </c>
      <c r="L23" s="19">
        <f>IF($A23&lt;&gt;"",SUMIF('data-beds'!$A:$A,Beds!$A23,'data-beds'!O:O),"")</f>
        <v/>
      </c>
      <c r="M23" s="20">
        <f>IF($A23&lt;&gt;"",SUMIF('data-beds'!$A:$A,Beds!$A23,'data-beds'!P:P),"")</f>
        <v/>
      </c>
      <c r="N23" s="18">
        <f>IF($A23&lt;&gt;"",SUMIF('data-beds'!$A:$A,Beds!$A23,'data-beds'!Q:Q),"")</f>
        <v/>
      </c>
      <c r="O23" s="19">
        <f>IF($A23&lt;&gt;"",SUMIF('data-beds'!$A:$A,Beds!$A23,'data-beds'!R:R),"")</f>
        <v/>
      </c>
      <c r="P23" s="19">
        <f>IF($A23&lt;&gt;"",SUMIF('data-beds'!$A:$A,Beds!$A23,'data-beds'!S:S),"")</f>
        <v/>
      </c>
      <c r="Q23" s="19">
        <f>IF($A23&lt;&gt;"",SUMIF('data-beds'!$A:$A,Beds!$A23,'data-beds'!T:T),"")</f>
        <v/>
      </c>
      <c r="R23" s="19">
        <f>IF($A23&lt;&gt;"",SUMIF('data-beds'!$A:$A,Beds!$A23,'data-beds'!U:U),"")</f>
        <v/>
      </c>
      <c r="S23" s="20">
        <f>IF($A23&lt;&gt;"",SUMIF('data-beds'!$A:$A,Beds!$A23,'data-beds'!V:V),"")</f>
        <v/>
      </c>
    </row>
    <row r="24">
      <c r="A24" s="7" t="n"/>
      <c r="B24" s="11">
        <f>IF($A24&lt;&gt;"",SUMIF('data-beds'!$A:$A,Beds!$A24,'data-beds'!E:E),"")</f>
        <v/>
      </c>
      <c r="C24" s="19">
        <f>IF($A24&lt;&gt;"",SUMIF('data-beds'!$A:$A,Beds!$A24,'data-beds'!F:F),"")</f>
        <v/>
      </c>
      <c r="D24" s="19">
        <f>IF($A24&lt;&gt;"",SUMIF('data-beds'!$A:$A,Beds!$A24,'data-beds'!G:G),"")</f>
        <v/>
      </c>
      <c r="E24" s="19">
        <f>IF($A24&lt;&gt;"",SUMIF('data-beds'!$A:$A,Beds!$A24,'data-beds'!H:H),"")</f>
        <v/>
      </c>
      <c r="F24" s="19">
        <f>IF($A24&lt;&gt;"",SUMIF('data-beds'!$A:$A,Beds!$A24,'data-beds'!I:I),"")</f>
        <v/>
      </c>
      <c r="G24" s="20">
        <f>IF($A24&lt;&gt;"",SUMIF('data-beds'!$A:$A,Beds!$A24,'data-beds'!J:J),"")</f>
        <v/>
      </c>
      <c r="H24" s="18">
        <f>IF($A24&lt;&gt;"",SUMIF('data-beds'!$A:$A,Beds!$A24,'data-beds'!K:K),"")</f>
        <v/>
      </c>
      <c r="I24" s="19">
        <f>IF($A24&lt;&gt;"",SUMIF('data-beds'!$A:$A,Beds!$A24,'data-beds'!L:L),"")</f>
        <v/>
      </c>
      <c r="J24" s="19">
        <f>IF($A24&lt;&gt;"",SUMIF('data-beds'!$A:$A,Beds!$A24,'data-beds'!M:M),"")</f>
        <v/>
      </c>
      <c r="K24" s="19">
        <f>IF($A24&lt;&gt;"",SUMIF('data-beds'!$A:$A,Beds!$A24,'data-beds'!N:N),"")</f>
        <v/>
      </c>
      <c r="L24" s="19">
        <f>IF($A24&lt;&gt;"",SUMIF('data-beds'!$A:$A,Beds!$A24,'data-beds'!O:O),"")</f>
        <v/>
      </c>
      <c r="M24" s="20">
        <f>IF($A24&lt;&gt;"",SUMIF('data-beds'!$A:$A,Beds!$A24,'data-beds'!P:P),"")</f>
        <v/>
      </c>
      <c r="N24" s="18">
        <f>IF($A24&lt;&gt;"",SUMIF('data-beds'!$A:$A,Beds!$A24,'data-beds'!Q:Q),"")</f>
        <v/>
      </c>
      <c r="O24" s="19">
        <f>IF($A24&lt;&gt;"",SUMIF('data-beds'!$A:$A,Beds!$A24,'data-beds'!R:R),"")</f>
        <v/>
      </c>
      <c r="P24" s="19">
        <f>IF($A24&lt;&gt;"",SUMIF('data-beds'!$A:$A,Beds!$A24,'data-beds'!S:S),"")</f>
        <v/>
      </c>
      <c r="Q24" s="19">
        <f>IF($A24&lt;&gt;"",SUMIF('data-beds'!$A:$A,Beds!$A24,'data-beds'!T:T),"")</f>
        <v/>
      </c>
      <c r="R24" s="19">
        <f>IF($A24&lt;&gt;"",SUMIF('data-beds'!$A:$A,Beds!$A24,'data-beds'!U:U),"")</f>
        <v/>
      </c>
      <c r="S24" s="20">
        <f>IF($A24&lt;&gt;"",SUMIF('data-beds'!$A:$A,Beds!$A24,'data-beds'!V:V),"")</f>
        <v/>
      </c>
    </row>
    <row r="25" ht="12.75" customFormat="1" customHeight="1" s="2">
      <c r="A25" s="30" t="inlineStr">
        <is>
          <t>MADRID</t>
        </is>
      </c>
      <c r="B25" s="31">
        <f>SUM(B26:B29)</f>
        <v/>
      </c>
      <c r="C25" s="31">
        <f>SUM(C26:C29)</f>
        <v/>
      </c>
      <c r="D25" s="31">
        <f>SUM(D26:D29)</f>
        <v/>
      </c>
      <c r="E25" s="31">
        <f>SUM(E26:E29)</f>
        <v/>
      </c>
      <c r="F25" s="31">
        <f>SUM(F26:F29)</f>
        <v/>
      </c>
      <c r="G25" s="32">
        <f>SUM(G26:G29)</f>
        <v/>
      </c>
      <c r="H25" s="31">
        <f>SUM(H26:H29)</f>
        <v/>
      </c>
      <c r="I25" s="31">
        <f>SUM(I26:I29)</f>
        <v/>
      </c>
      <c r="J25" s="31">
        <f>SUM(J26:J29)</f>
        <v/>
      </c>
      <c r="K25" s="31">
        <f>SUM(K26:K29)</f>
        <v/>
      </c>
      <c r="L25" s="31">
        <f>SUM(L26:L29)</f>
        <v/>
      </c>
      <c r="M25" s="32">
        <f>SUM(M26:M29)</f>
        <v/>
      </c>
      <c r="N25" s="31">
        <f>SUM(N26:N29)</f>
        <v/>
      </c>
      <c r="O25" s="31">
        <f>SUM(O26:O29)</f>
        <v/>
      </c>
      <c r="P25" s="31">
        <f>SUM(P26:P29)</f>
        <v/>
      </c>
      <c r="Q25" s="31">
        <f>SUM(Q26:Q29)</f>
        <v/>
      </c>
      <c r="R25" s="31">
        <f>SUM(R26:R29)</f>
        <v/>
      </c>
      <c r="S25" s="32">
        <f>SUM(S26:S29)</f>
        <v/>
      </c>
    </row>
    <row r="26">
      <c r="A26" s="4" t="inlineStr">
        <is>
          <t>Carlos III 1</t>
        </is>
      </c>
      <c r="B26" s="8">
        <f>IF($A26&lt;&gt;"",SUMIF('data-beds'!$A:$A,Beds!$A26,'data-beds'!E:E),"")</f>
        <v/>
      </c>
      <c r="C26" s="9">
        <f>IF($A26&lt;&gt;"",SUMIF('data-beds'!$A:$A,Beds!$A26,'data-beds'!F:F),"")</f>
        <v/>
      </c>
      <c r="D26" s="9">
        <f>IF($A26&lt;&gt;"",SUMIF('data-beds'!$A:$A,Beds!$A26,'data-beds'!G:G),"")</f>
        <v/>
      </c>
      <c r="E26" s="9">
        <f>IF($A26&lt;&gt;"",SUMIF('data-beds'!$A:$A,Beds!$A26,'data-beds'!H:H),"")</f>
        <v/>
      </c>
      <c r="F26" s="9">
        <f>IF($A26&lt;&gt;"",SUMIF('data-beds'!$A:$A,Beds!$A26,'data-beds'!I:I),"")</f>
        <v/>
      </c>
      <c r="G26" s="10">
        <f>IF($A26&lt;&gt;"",SUMIF('data-beds'!$A:$A,Beds!$A26,'data-beds'!J:J),"")</f>
        <v/>
      </c>
      <c r="H26" s="8">
        <f>IF($A26&lt;&gt;"",SUMIF('data-beds'!$A:$A,Beds!$A26,'data-beds'!K:K),"")</f>
        <v/>
      </c>
      <c r="I26" s="9">
        <f>IF($A26&lt;&gt;"",SUMIF('data-beds'!$A:$A,Beds!$A26,'data-beds'!L:L),"")</f>
        <v/>
      </c>
      <c r="J26" s="9">
        <f>IF($A26&lt;&gt;"",SUMIF('data-beds'!$A:$A,Beds!$A26,'data-beds'!M:M),"")</f>
        <v/>
      </c>
      <c r="K26" s="9">
        <f>IF($A26&lt;&gt;"",SUMIF('data-beds'!$A:$A,Beds!$A26,'data-beds'!N:N),"")</f>
        <v/>
      </c>
      <c r="L26" s="9">
        <f>IF($A26&lt;&gt;"",SUMIF('data-beds'!$A:$A,Beds!$A26,'data-beds'!O:O),"")</f>
        <v/>
      </c>
      <c r="M26" s="10">
        <f>IF($A26&lt;&gt;"",SUMIF('data-beds'!$A:$A,Beds!$A26,'data-beds'!P:P),"")</f>
        <v/>
      </c>
      <c r="N26" s="8">
        <f>IF($A26&lt;&gt;"",SUMIF('data-beds'!$A:$A,Beds!$A26,'data-beds'!Q:Q),"")</f>
        <v/>
      </c>
      <c r="O26" s="9">
        <f>IF($A26&lt;&gt;"",SUMIF('data-beds'!$A:$A,Beds!$A26,'data-beds'!R:R),"")</f>
        <v/>
      </c>
      <c r="P26" s="9">
        <f>IF($A26&lt;&gt;"",SUMIF('data-beds'!$A:$A,Beds!$A26,'data-beds'!S:S),"")</f>
        <v/>
      </c>
      <c r="Q26" s="9">
        <f>IF($A26&lt;&gt;"",SUMIF('data-beds'!$A:$A,Beds!$A26,'data-beds'!T:T),"")</f>
        <v/>
      </c>
      <c r="R26" s="9">
        <f>IF($A26&lt;&gt;"",SUMIF('data-beds'!$A:$A,Beds!$A26,'data-beds'!U:U),"")</f>
        <v/>
      </c>
      <c r="S26" s="10">
        <f>IF($A26&lt;&gt;"",SUMIF('data-beds'!$A:$A,Beds!$A26,'data-beds'!V:V),"")</f>
        <v/>
      </c>
    </row>
    <row r="27">
      <c r="A27" s="5" t="inlineStr">
        <is>
          <t>Carlos III 2</t>
        </is>
      </c>
      <c r="B27" s="11">
        <f>IF($A27&lt;&gt;"",SUMIF('data-beds'!$A:$A,Beds!$A27,'data-beds'!E:E),"")</f>
        <v/>
      </c>
      <c r="C27" s="12">
        <f>IF($A27&lt;&gt;"",SUMIF('data-beds'!$A:$A,Beds!$A27,'data-beds'!F:F),"")</f>
        <v/>
      </c>
      <c r="D27" s="12">
        <f>IF($A27&lt;&gt;"",SUMIF('data-beds'!$A:$A,Beds!$A27,'data-beds'!G:G),"")</f>
        <v/>
      </c>
      <c r="E27" s="12">
        <f>IF($A27&lt;&gt;"",SUMIF('data-beds'!$A:$A,Beds!$A27,'data-beds'!H:H),"")</f>
        <v/>
      </c>
      <c r="F27" s="12">
        <f>IF($A27&lt;&gt;"",SUMIF('data-beds'!$A:$A,Beds!$A27,'data-beds'!I:I),"")</f>
        <v/>
      </c>
      <c r="G27" s="13">
        <f>IF($A27&lt;&gt;"",SUMIF('data-beds'!$A:$A,Beds!$A27,'data-beds'!J:J),"")</f>
        <v/>
      </c>
      <c r="H27" s="11">
        <f>IF($A27&lt;&gt;"",SUMIF('data-beds'!$A:$A,Beds!$A27,'data-beds'!K:K),"")</f>
        <v/>
      </c>
      <c r="I27" s="12">
        <f>IF($A27&lt;&gt;"",SUMIF('data-beds'!$A:$A,Beds!$A27,'data-beds'!L:L),"")</f>
        <v/>
      </c>
      <c r="J27" s="12">
        <f>IF($A27&lt;&gt;"",SUMIF('data-beds'!$A:$A,Beds!$A27,'data-beds'!M:M),"")</f>
        <v/>
      </c>
      <c r="K27" s="12">
        <f>IF($A27&lt;&gt;"",SUMIF('data-beds'!$A:$A,Beds!$A27,'data-beds'!N:N),"")</f>
        <v/>
      </c>
      <c r="L27" s="12">
        <f>IF($A27&lt;&gt;"",SUMIF('data-beds'!$A:$A,Beds!$A27,'data-beds'!O:O),"")</f>
        <v/>
      </c>
      <c r="M27" s="13">
        <f>IF($A27&lt;&gt;"",SUMIF('data-beds'!$A:$A,Beds!$A27,'data-beds'!P:P),"")</f>
        <v/>
      </c>
      <c r="N27" s="11">
        <f>IF($A27&lt;&gt;"",SUMIF('data-beds'!$A:$A,Beds!$A27,'data-beds'!Q:Q),"")</f>
        <v/>
      </c>
      <c r="O27" s="12">
        <f>IF($A27&lt;&gt;"",SUMIF('data-beds'!$A:$A,Beds!$A27,'data-beds'!R:R),"")</f>
        <v/>
      </c>
      <c r="P27" s="12">
        <f>IF($A27&lt;&gt;"",SUMIF('data-beds'!$A:$A,Beds!$A27,'data-beds'!S:S),"")</f>
        <v/>
      </c>
      <c r="Q27" s="12">
        <f>IF($A27&lt;&gt;"",SUMIF('data-beds'!$A:$A,Beds!$A27,'data-beds'!T:T),"")</f>
        <v/>
      </c>
      <c r="R27" s="12">
        <f>IF($A27&lt;&gt;"",SUMIF('data-beds'!$A:$A,Beds!$A27,'data-beds'!U:U),"")</f>
        <v/>
      </c>
      <c r="S27" s="13">
        <f>IF($A27&lt;&gt;"",SUMIF('data-beds'!$A:$A,Beds!$A27,'data-beds'!V:V),"")</f>
        <v/>
      </c>
    </row>
    <row r="28">
      <c r="A28" s="5" t="n"/>
      <c r="B28" s="11">
        <f>IF($A28&lt;&gt;"",SUMIF('data-beds'!$A:$A,Beds!$A28,'data-beds'!E:E),"")</f>
        <v/>
      </c>
      <c r="C28" s="19">
        <f>IF($A28&lt;&gt;"",SUMIF('data-beds'!$A:$A,Beds!$A28,'data-beds'!F:F),"")</f>
        <v/>
      </c>
      <c r="D28" s="19">
        <f>IF($A28&lt;&gt;"",SUMIF('data-beds'!$A:$A,Beds!$A28,'data-beds'!G:G),"")</f>
        <v/>
      </c>
      <c r="E28" s="19">
        <f>IF($A28&lt;&gt;"",SUMIF('data-beds'!$A:$A,Beds!$A28,'data-beds'!H:H),"")</f>
        <v/>
      </c>
      <c r="F28" s="19">
        <f>IF($A28&lt;&gt;"",SUMIF('data-beds'!$A:$A,Beds!$A28,'data-beds'!I:I),"")</f>
        <v/>
      </c>
      <c r="G28" s="20">
        <f>IF($A28&lt;&gt;"",SUMIF('data-beds'!$A:$A,Beds!$A28,'data-beds'!J:J),"")</f>
        <v/>
      </c>
      <c r="H28" s="18">
        <f>IF($A28&lt;&gt;"",SUMIF('data-beds'!$A:$A,Beds!$A28,'data-beds'!K:K),"")</f>
        <v/>
      </c>
      <c r="I28" s="19">
        <f>IF($A28&lt;&gt;"",SUMIF('data-beds'!$A:$A,Beds!$A28,'data-beds'!L:L),"")</f>
        <v/>
      </c>
      <c r="J28" s="19">
        <f>IF($A28&lt;&gt;"",SUMIF('data-beds'!$A:$A,Beds!$A28,'data-beds'!M:M),"")</f>
        <v/>
      </c>
      <c r="K28" s="19">
        <f>IF($A28&lt;&gt;"",SUMIF('data-beds'!$A:$A,Beds!$A28,'data-beds'!N:N),"")</f>
        <v/>
      </c>
      <c r="L28" s="19">
        <f>IF($A28&lt;&gt;"",SUMIF('data-beds'!$A:$A,Beds!$A28,'data-beds'!O:O),"")</f>
        <v/>
      </c>
      <c r="M28" s="20">
        <f>IF($A28&lt;&gt;"",SUMIF('data-beds'!$A:$A,Beds!$A28,'data-beds'!P:P),"")</f>
        <v/>
      </c>
      <c r="N28" s="18">
        <f>IF($A28&lt;&gt;"",SUMIF('data-beds'!$A:$A,Beds!$A28,'data-beds'!Q:Q),"")</f>
        <v/>
      </c>
      <c r="O28" s="19">
        <f>IF($A28&lt;&gt;"",SUMIF('data-beds'!$A:$A,Beds!$A28,'data-beds'!R:R),"")</f>
        <v/>
      </c>
      <c r="P28" s="19">
        <f>IF($A28&lt;&gt;"",SUMIF('data-beds'!$A:$A,Beds!$A28,'data-beds'!S:S),"")</f>
        <v/>
      </c>
      <c r="Q28" s="19">
        <f>IF($A28&lt;&gt;"",SUMIF('data-beds'!$A:$A,Beds!$A28,'data-beds'!T:T),"")</f>
        <v/>
      </c>
      <c r="R28" s="19">
        <f>IF($A28&lt;&gt;"",SUMIF('data-beds'!$A:$A,Beds!$A28,'data-beds'!U:U),"")</f>
        <v/>
      </c>
      <c r="S28" s="20">
        <f>IF($A28&lt;&gt;"",SUMIF('data-beds'!$A:$A,Beds!$A28,'data-beds'!V:V),"")</f>
        <v/>
      </c>
    </row>
    <row r="29">
      <c r="A29" s="7" t="n"/>
      <c r="B29" s="11">
        <f>IF($A29&lt;&gt;"",SUMIF('data-beds'!$A:$A,Beds!$A29,'data-beds'!E:E),"")</f>
        <v/>
      </c>
      <c r="C29" s="19">
        <f>IF($A29&lt;&gt;"",SUMIF('data-beds'!$A:$A,Beds!$A29,'data-beds'!F:F),"")</f>
        <v/>
      </c>
      <c r="D29" s="19">
        <f>IF($A29&lt;&gt;"",SUMIF('data-beds'!$A:$A,Beds!$A29,'data-beds'!G:G),"")</f>
        <v/>
      </c>
      <c r="E29" s="19">
        <f>IF($A29&lt;&gt;"",SUMIF('data-beds'!$A:$A,Beds!$A29,'data-beds'!H:H),"")</f>
        <v/>
      </c>
      <c r="F29" s="19">
        <f>IF($A29&lt;&gt;"",SUMIF('data-beds'!$A:$A,Beds!$A29,'data-beds'!I:I),"")</f>
        <v/>
      </c>
      <c r="G29" s="20">
        <f>IF($A29&lt;&gt;"",SUMIF('data-beds'!$A:$A,Beds!$A29,'data-beds'!J:J),"")</f>
        <v/>
      </c>
      <c r="H29" s="18">
        <f>IF($A29&lt;&gt;"",SUMIF('data-beds'!$A:$A,Beds!$A29,'data-beds'!K:K),"")</f>
        <v/>
      </c>
      <c r="I29" s="19">
        <f>IF($A29&lt;&gt;"",SUMIF('data-beds'!$A:$A,Beds!$A29,'data-beds'!L:L),"")</f>
        <v/>
      </c>
      <c r="J29" s="19">
        <f>IF($A29&lt;&gt;"",SUMIF('data-beds'!$A:$A,Beds!$A29,'data-beds'!M:M),"")</f>
        <v/>
      </c>
      <c r="K29" s="19">
        <f>IF($A29&lt;&gt;"",SUMIF('data-beds'!$A:$A,Beds!$A29,'data-beds'!N:N),"")</f>
        <v/>
      </c>
      <c r="L29" s="19">
        <f>IF($A29&lt;&gt;"",SUMIF('data-beds'!$A:$A,Beds!$A29,'data-beds'!O:O),"")</f>
        <v/>
      </c>
      <c r="M29" s="20">
        <f>IF($A29&lt;&gt;"",SUMIF('data-beds'!$A:$A,Beds!$A29,'data-beds'!P:P),"")</f>
        <v/>
      </c>
      <c r="N29" s="18">
        <f>IF($A29&lt;&gt;"",SUMIF('data-beds'!$A:$A,Beds!$A29,'data-beds'!Q:Q),"")</f>
        <v/>
      </c>
      <c r="O29" s="19">
        <f>IF($A29&lt;&gt;"",SUMIF('data-beds'!$A:$A,Beds!$A29,'data-beds'!R:R),"")</f>
        <v/>
      </c>
      <c r="P29" s="19">
        <f>IF($A29&lt;&gt;"",SUMIF('data-beds'!$A:$A,Beds!$A29,'data-beds'!S:S),"")</f>
        <v/>
      </c>
      <c r="Q29" s="19">
        <f>IF($A29&lt;&gt;"",SUMIF('data-beds'!$A:$A,Beds!$A29,'data-beds'!T:T),"")</f>
        <v/>
      </c>
      <c r="R29" s="19">
        <f>IF($A29&lt;&gt;"",SUMIF('data-beds'!$A:$A,Beds!$A29,'data-beds'!U:U),"")</f>
        <v/>
      </c>
      <c r="S29" s="20">
        <f>IF($A29&lt;&gt;"",SUMIF('data-beds'!$A:$A,Beds!$A29,'data-beds'!V:V),"")</f>
        <v/>
      </c>
    </row>
    <row r="30">
      <c r="A30" s="27" t="inlineStr">
        <is>
          <t>3rd PARTIES</t>
        </is>
      </c>
      <c r="B30" s="28">
        <f>SUM(B31:B42)</f>
        <v/>
      </c>
      <c r="C30" s="28">
        <f>SUM(C31:C42)</f>
        <v/>
      </c>
      <c r="D30" s="28">
        <f>SUM(D31:D42)</f>
        <v/>
      </c>
      <c r="E30" s="28">
        <f>SUM(E31:E42)</f>
        <v/>
      </c>
      <c r="F30" s="28">
        <f>SUM(F31:F42)</f>
        <v/>
      </c>
      <c r="G30" s="29">
        <f>SUM(G31:G42)</f>
        <v/>
      </c>
      <c r="H30" s="28">
        <f>SUM(H31:H42)</f>
        <v/>
      </c>
      <c r="I30" s="28">
        <f>SUM(I31:I42)</f>
        <v/>
      </c>
      <c r="J30" s="28">
        <f>SUM(J31:J42)</f>
        <v/>
      </c>
      <c r="K30" s="28">
        <f>SUM(K31:K42)</f>
        <v/>
      </c>
      <c r="L30" s="28">
        <f>SUM(L31:L42)</f>
        <v/>
      </c>
      <c r="M30" s="29">
        <f>SUM(M31:M42)</f>
        <v/>
      </c>
      <c r="N30" s="28">
        <f>SUM(N31:N42)</f>
        <v/>
      </c>
      <c r="O30" s="28">
        <f>SUM(O31:O42)</f>
        <v/>
      </c>
      <c r="P30" s="28">
        <f>SUM(P31:P42)</f>
        <v/>
      </c>
      <c r="Q30" s="28">
        <f>SUM(Q31:Q42)</f>
        <v/>
      </c>
      <c r="R30" s="28">
        <f>SUM(R31:R42)</f>
        <v/>
      </c>
      <c r="S30" s="29">
        <f>SUM(S31:S42)</f>
        <v/>
      </c>
    </row>
    <row r="31" ht="15" customHeight="1">
      <c r="A31" s="4" t="inlineStr">
        <is>
          <t>Artesania 30</t>
        </is>
      </c>
      <c r="B31" s="8">
        <f>IF($A31&lt;&gt;"",SUMIF('data-beds'!$A:$A,Beds!$A31,'data-beds'!E:E),"")</f>
        <v/>
      </c>
      <c r="C31" s="9">
        <f>IF($A31&lt;&gt;"",SUMIF('data-beds'!$A:$A,Beds!$A31,'data-beds'!F:F),"")</f>
        <v/>
      </c>
      <c r="D31" s="9">
        <f>IF($A31&lt;&gt;"",SUMIF('data-beds'!$A:$A,Beds!$A31,'data-beds'!G:G),"")</f>
        <v/>
      </c>
      <c r="E31" s="9">
        <f>IF($A31&lt;&gt;"",SUMIF('data-beds'!$A:$A,Beds!$A31,'data-beds'!H:H),"")</f>
        <v/>
      </c>
      <c r="F31" s="9">
        <f>IF($A31&lt;&gt;"",SUMIF('data-beds'!$A:$A,Beds!$A31,'data-beds'!I:I),"")</f>
        <v/>
      </c>
      <c r="G31" s="10">
        <f>IF($A31&lt;&gt;"",SUMIF('data-beds'!$A:$A,Beds!$A31,'data-beds'!J:J),"")</f>
        <v/>
      </c>
      <c r="H31" s="8">
        <f>IF($A31&lt;&gt;"",SUMIF('data-beds'!$A:$A,Beds!$A31,'data-beds'!K:K),"")</f>
        <v/>
      </c>
      <c r="I31" s="9">
        <f>IF($A31&lt;&gt;"",SUMIF('data-beds'!$A:$A,Beds!$A31,'data-beds'!L:L),"")</f>
        <v/>
      </c>
      <c r="J31" s="9">
        <f>IF($A31&lt;&gt;"",SUMIF('data-beds'!$A:$A,Beds!$A31,'data-beds'!M:M),"")</f>
        <v/>
      </c>
      <c r="K31" s="9">
        <f>IF($A31&lt;&gt;"",SUMIF('data-beds'!$A:$A,Beds!$A31,'data-beds'!N:N),"")</f>
        <v/>
      </c>
      <c r="L31" s="9">
        <f>IF($A31&lt;&gt;"",SUMIF('data-beds'!$A:$A,Beds!$A31,'data-beds'!O:O),"")</f>
        <v/>
      </c>
      <c r="M31" s="10">
        <f>IF($A31&lt;&gt;"",SUMIF('data-beds'!$A:$A,Beds!$A31,'data-beds'!P:P),"")</f>
        <v/>
      </c>
      <c r="N31" s="8">
        <f>IF($A31&lt;&gt;"",SUMIF('data-beds'!$A:$A,Beds!$A31,'data-beds'!Q:Q),"")</f>
        <v/>
      </c>
      <c r="O31" s="9">
        <f>IF($A31&lt;&gt;"",SUMIF('data-beds'!$A:$A,Beds!$A31,'data-beds'!R:R),"")</f>
        <v/>
      </c>
      <c r="P31" s="9">
        <f>IF($A31&lt;&gt;"",SUMIF('data-beds'!$A:$A,Beds!$A31,'data-beds'!S:S),"")</f>
        <v/>
      </c>
      <c r="Q31" s="9">
        <f>IF($A31&lt;&gt;"",SUMIF('data-beds'!$A:$A,Beds!$A31,'data-beds'!T:T),"")</f>
        <v/>
      </c>
      <c r="R31" s="9">
        <f>IF($A31&lt;&gt;"",SUMIF('data-beds'!$A:$A,Beds!$A31,'data-beds'!U:U),"")</f>
        <v/>
      </c>
      <c r="S31" s="10">
        <f>IF($A31&lt;&gt;"",SUMIF('data-beds'!$A:$A,Beds!$A31,'data-beds'!V:V),"")</f>
        <v/>
      </c>
    </row>
    <row r="32" ht="15" customHeight="1">
      <c r="A32" s="5" t="inlineStr">
        <is>
          <t>Bailén 33</t>
        </is>
      </c>
      <c r="B32" s="11">
        <f>IF($A32&lt;&gt;"",SUMIF('data-beds'!$A:$A,Beds!$A32,'data-beds'!E:E),"")</f>
        <v/>
      </c>
      <c r="C32" s="12">
        <f>IF($A32&lt;&gt;"",SUMIF('data-beds'!$A:$A,Beds!$A32,'data-beds'!F:F),"")</f>
        <v/>
      </c>
      <c r="D32" s="12">
        <f>IF($A32&lt;&gt;"",SUMIF('data-beds'!$A:$A,Beds!$A32,'data-beds'!G:G),"")</f>
        <v/>
      </c>
      <c r="E32" s="12">
        <f>IF($A32&lt;&gt;"",SUMIF('data-beds'!$A:$A,Beds!$A32,'data-beds'!H:H),"")</f>
        <v/>
      </c>
      <c r="F32" s="12">
        <f>IF($A32&lt;&gt;"",SUMIF('data-beds'!$A:$A,Beds!$A32,'data-beds'!I:I),"")</f>
        <v/>
      </c>
      <c r="G32" s="13">
        <f>IF($A32&lt;&gt;"",SUMIF('data-beds'!$A:$A,Beds!$A32,'data-beds'!J:J),"")</f>
        <v/>
      </c>
      <c r="H32" s="11">
        <f>IF($A32&lt;&gt;"",SUMIF('data-beds'!$A:$A,Beds!$A32,'data-beds'!K:K),"")</f>
        <v/>
      </c>
      <c r="I32" s="12">
        <f>IF($A32&lt;&gt;"",SUMIF('data-beds'!$A:$A,Beds!$A32,'data-beds'!L:L),"")</f>
        <v/>
      </c>
      <c r="J32" s="12">
        <f>IF($A32&lt;&gt;"",SUMIF('data-beds'!$A:$A,Beds!$A32,'data-beds'!M:M),"")</f>
        <v/>
      </c>
      <c r="K32" s="12">
        <f>IF($A32&lt;&gt;"",SUMIF('data-beds'!$A:$A,Beds!$A32,'data-beds'!N:N),"")</f>
        <v/>
      </c>
      <c r="L32" s="12">
        <f>IF($A32&lt;&gt;"",SUMIF('data-beds'!$A:$A,Beds!$A32,'data-beds'!O:O),"")</f>
        <v/>
      </c>
      <c r="M32" s="13">
        <f>IF($A32&lt;&gt;"",SUMIF('data-beds'!$A:$A,Beds!$A32,'data-beds'!P:P),"")</f>
        <v/>
      </c>
      <c r="N32" s="11">
        <f>IF($A32&lt;&gt;"",SUMIF('data-beds'!$A:$A,Beds!$A32,'data-beds'!Q:Q),"")</f>
        <v/>
      </c>
      <c r="O32" s="12">
        <f>IF($A32&lt;&gt;"",SUMIF('data-beds'!$A:$A,Beds!$A32,'data-beds'!R:R),"")</f>
        <v/>
      </c>
      <c r="P32" s="12">
        <f>IF($A32&lt;&gt;"",SUMIF('data-beds'!$A:$A,Beds!$A32,'data-beds'!S:S),"")</f>
        <v/>
      </c>
      <c r="Q32" s="12">
        <f>IF($A32&lt;&gt;"",SUMIF('data-beds'!$A:$A,Beds!$A32,'data-beds'!T:T),"")</f>
        <v/>
      </c>
      <c r="R32" s="12">
        <f>IF($A32&lt;&gt;"",SUMIF('data-beds'!$A:$A,Beds!$A32,'data-beds'!U:U),"")</f>
        <v/>
      </c>
      <c r="S32" s="13">
        <f>IF($A32&lt;&gt;"",SUMIF('data-beds'!$A:$A,Beds!$A32,'data-beds'!V:V),"")</f>
        <v/>
      </c>
    </row>
    <row r="33" ht="15" customHeight="1">
      <c r="A33" s="5" t="inlineStr">
        <is>
          <t>Consell De Cent 222</t>
        </is>
      </c>
      <c r="B33" s="11">
        <f>IF($A33&lt;&gt;"",SUMIF('data-beds'!$A:$A,Beds!$A33,'data-beds'!E:E),"")</f>
        <v/>
      </c>
      <c r="C33" s="12">
        <f>IF($A33&lt;&gt;"",SUMIF('data-beds'!$A:$A,Beds!$A33,'data-beds'!F:F),"")</f>
        <v/>
      </c>
      <c r="D33" s="12">
        <f>IF($A33&lt;&gt;"",SUMIF('data-beds'!$A:$A,Beds!$A33,'data-beds'!G:G),"")</f>
        <v/>
      </c>
      <c r="E33" s="12">
        <f>IF($A33&lt;&gt;"",SUMIF('data-beds'!$A:$A,Beds!$A33,'data-beds'!H:H),"")</f>
        <v/>
      </c>
      <c r="F33" s="12">
        <f>IF($A33&lt;&gt;"",SUMIF('data-beds'!$A:$A,Beds!$A33,'data-beds'!I:I),"")</f>
        <v/>
      </c>
      <c r="G33" s="13">
        <f>IF($A33&lt;&gt;"",SUMIF('data-beds'!$A:$A,Beds!$A33,'data-beds'!J:J),"")</f>
        <v/>
      </c>
      <c r="H33" s="11">
        <f>IF($A33&lt;&gt;"",SUMIF('data-beds'!$A:$A,Beds!$A33,'data-beds'!K:K),"")</f>
        <v/>
      </c>
      <c r="I33" s="12">
        <f>IF($A33&lt;&gt;"",SUMIF('data-beds'!$A:$A,Beds!$A33,'data-beds'!L:L),"")</f>
        <v/>
      </c>
      <c r="J33" s="12">
        <f>IF($A33&lt;&gt;"",SUMIF('data-beds'!$A:$A,Beds!$A33,'data-beds'!M:M),"")</f>
        <v/>
      </c>
      <c r="K33" s="12">
        <f>IF($A33&lt;&gt;"",SUMIF('data-beds'!$A:$A,Beds!$A33,'data-beds'!N:N),"")</f>
        <v/>
      </c>
      <c r="L33" s="12">
        <f>IF($A33&lt;&gt;"",SUMIF('data-beds'!$A:$A,Beds!$A33,'data-beds'!O:O),"")</f>
        <v/>
      </c>
      <c r="M33" s="13">
        <f>IF($A33&lt;&gt;"",SUMIF('data-beds'!$A:$A,Beds!$A33,'data-beds'!P:P),"")</f>
        <v/>
      </c>
      <c r="N33" s="11">
        <f>IF($A33&lt;&gt;"",SUMIF('data-beds'!$A:$A,Beds!$A33,'data-beds'!Q:Q),"")</f>
        <v/>
      </c>
      <c r="O33" s="12">
        <f>IF($A33&lt;&gt;"",SUMIF('data-beds'!$A:$A,Beds!$A33,'data-beds'!R:R),"")</f>
        <v/>
      </c>
      <c r="P33" s="12">
        <f>IF($A33&lt;&gt;"",SUMIF('data-beds'!$A:$A,Beds!$A33,'data-beds'!S:S),"")</f>
        <v/>
      </c>
      <c r="Q33" s="12">
        <f>IF($A33&lt;&gt;"",SUMIF('data-beds'!$A:$A,Beds!$A33,'data-beds'!T:T),"")</f>
        <v/>
      </c>
      <c r="R33" s="12">
        <f>IF($A33&lt;&gt;"",SUMIF('data-beds'!$A:$A,Beds!$A33,'data-beds'!U:U),"")</f>
        <v/>
      </c>
      <c r="S33" s="13">
        <f>IF($A33&lt;&gt;"",SUMIF('data-beds'!$A:$A,Beds!$A33,'data-beds'!V:V),"")</f>
        <v/>
      </c>
    </row>
    <row r="34" ht="15" customHeight="1">
      <c r="A34" s="5" t="inlineStr">
        <is>
          <t>Córcega 52</t>
        </is>
      </c>
      <c r="B34" s="11">
        <f>IF($A34&lt;&gt;"",SUMIF('data-beds'!$A:$A,Beds!$A34,'data-beds'!E:E),"")</f>
        <v/>
      </c>
      <c r="C34" s="12">
        <f>IF($A34&lt;&gt;"",SUMIF('data-beds'!$A:$A,Beds!$A34,'data-beds'!F:F),"")</f>
        <v/>
      </c>
      <c r="D34" s="12">
        <f>IF($A34&lt;&gt;"",SUMIF('data-beds'!$A:$A,Beds!$A34,'data-beds'!G:G),"")</f>
        <v/>
      </c>
      <c r="E34" s="12">
        <f>IF($A34&lt;&gt;"",SUMIF('data-beds'!$A:$A,Beds!$A34,'data-beds'!H:H),"")</f>
        <v/>
      </c>
      <c r="F34" s="12">
        <f>IF($A34&lt;&gt;"",SUMIF('data-beds'!$A:$A,Beds!$A34,'data-beds'!I:I),"")</f>
        <v/>
      </c>
      <c r="G34" s="13">
        <f>IF($A34&lt;&gt;"",SUMIF('data-beds'!$A:$A,Beds!$A34,'data-beds'!J:J),"")</f>
        <v/>
      </c>
      <c r="H34" s="11">
        <f>IF($A34&lt;&gt;"",SUMIF('data-beds'!$A:$A,Beds!$A34,'data-beds'!K:K),"")</f>
        <v/>
      </c>
      <c r="I34" s="12">
        <f>IF($A34&lt;&gt;"",SUMIF('data-beds'!$A:$A,Beds!$A34,'data-beds'!L:L),"")</f>
        <v/>
      </c>
      <c r="J34" s="12">
        <f>IF($A34&lt;&gt;"",SUMIF('data-beds'!$A:$A,Beds!$A34,'data-beds'!M:M),"")</f>
        <v/>
      </c>
      <c r="K34" s="12">
        <f>IF($A34&lt;&gt;"",SUMIF('data-beds'!$A:$A,Beds!$A34,'data-beds'!N:N),"")</f>
        <v/>
      </c>
      <c r="L34" s="12">
        <f>IF($A34&lt;&gt;"",SUMIF('data-beds'!$A:$A,Beds!$A34,'data-beds'!O:O),"")</f>
        <v/>
      </c>
      <c r="M34" s="13">
        <f>IF($A34&lt;&gt;"",SUMIF('data-beds'!$A:$A,Beds!$A34,'data-beds'!P:P),"")</f>
        <v/>
      </c>
      <c r="N34" s="11">
        <f>IF($A34&lt;&gt;"",SUMIF('data-beds'!$A:$A,Beds!$A34,'data-beds'!Q:Q),"")</f>
        <v/>
      </c>
      <c r="O34" s="12">
        <f>IF($A34&lt;&gt;"",SUMIF('data-beds'!$A:$A,Beds!$A34,'data-beds'!R:R),"")</f>
        <v/>
      </c>
      <c r="P34" s="12">
        <f>IF($A34&lt;&gt;"",SUMIF('data-beds'!$A:$A,Beds!$A34,'data-beds'!S:S),"")</f>
        <v/>
      </c>
      <c r="Q34" s="12">
        <f>IF($A34&lt;&gt;"",SUMIF('data-beds'!$A:$A,Beds!$A34,'data-beds'!T:T),"")</f>
        <v/>
      </c>
      <c r="R34" s="12">
        <f>IF($A34&lt;&gt;"",SUMIF('data-beds'!$A:$A,Beds!$A34,'data-beds'!U:U),"")</f>
        <v/>
      </c>
      <c r="S34" s="13">
        <f>IF($A34&lt;&gt;"",SUMIF('data-beds'!$A:$A,Beds!$A34,'data-beds'!V:V),"")</f>
        <v/>
      </c>
    </row>
    <row r="35" ht="15" customHeight="1">
      <c r="A35" s="5" t="inlineStr">
        <is>
          <t>Corcega 207</t>
        </is>
      </c>
      <c r="B35" s="11">
        <f>IF($A35&lt;&gt;"",SUMIF('data-beds'!$A:$A,Beds!$A35,'data-beds'!E:E),"")</f>
        <v/>
      </c>
      <c r="C35" s="12">
        <f>IF($A35&lt;&gt;"",SUMIF('data-beds'!$A:$A,Beds!$A35,'data-beds'!F:F),"")</f>
        <v/>
      </c>
      <c r="D35" s="12">
        <f>IF($A35&lt;&gt;"",SUMIF('data-beds'!$A:$A,Beds!$A35,'data-beds'!G:G),"")</f>
        <v/>
      </c>
      <c r="E35" s="12">
        <f>IF($A35&lt;&gt;"",SUMIF('data-beds'!$A:$A,Beds!$A35,'data-beds'!H:H),"")</f>
        <v/>
      </c>
      <c r="F35" s="12">
        <f>IF($A35&lt;&gt;"",SUMIF('data-beds'!$A:$A,Beds!$A35,'data-beds'!I:I),"")</f>
        <v/>
      </c>
      <c r="G35" s="13">
        <f>IF($A35&lt;&gt;"",SUMIF('data-beds'!$A:$A,Beds!$A35,'data-beds'!J:J),"")</f>
        <v/>
      </c>
      <c r="H35" s="11">
        <f>IF($A35&lt;&gt;"",SUMIF('data-beds'!$A:$A,Beds!$A35,'data-beds'!K:K),"")</f>
        <v/>
      </c>
      <c r="I35" s="12">
        <f>IF($A35&lt;&gt;"",SUMIF('data-beds'!$A:$A,Beds!$A35,'data-beds'!L:L),"")</f>
        <v/>
      </c>
      <c r="J35" s="12">
        <f>IF($A35&lt;&gt;"",SUMIF('data-beds'!$A:$A,Beds!$A35,'data-beds'!M:M),"")</f>
        <v/>
      </c>
      <c r="K35" s="12">
        <f>IF($A35&lt;&gt;"",SUMIF('data-beds'!$A:$A,Beds!$A35,'data-beds'!N:N),"")</f>
        <v/>
      </c>
      <c r="L35" s="12">
        <f>IF($A35&lt;&gt;"",SUMIF('data-beds'!$A:$A,Beds!$A35,'data-beds'!O:O),"")</f>
        <v/>
      </c>
      <c r="M35" s="13">
        <f>IF($A35&lt;&gt;"",SUMIF('data-beds'!$A:$A,Beds!$A35,'data-beds'!P:P),"")</f>
        <v/>
      </c>
      <c r="N35" s="11">
        <f>IF($A35&lt;&gt;"",SUMIF('data-beds'!$A:$A,Beds!$A35,'data-beds'!Q:Q),"")</f>
        <v/>
      </c>
      <c r="O35" s="12">
        <f>IF($A35&lt;&gt;"",SUMIF('data-beds'!$A:$A,Beds!$A35,'data-beds'!R:R),"")</f>
        <v/>
      </c>
      <c r="P35" s="12">
        <f>IF($A35&lt;&gt;"",SUMIF('data-beds'!$A:$A,Beds!$A35,'data-beds'!S:S),"")</f>
        <v/>
      </c>
      <c r="Q35" s="12">
        <f>IF($A35&lt;&gt;"",SUMIF('data-beds'!$A:$A,Beds!$A35,'data-beds'!T:T),"")</f>
        <v/>
      </c>
      <c r="R35" s="12">
        <f>IF($A35&lt;&gt;"",SUMIF('data-beds'!$A:$A,Beds!$A35,'data-beds'!U:U),"")</f>
        <v/>
      </c>
      <c r="S35" s="13">
        <f>IF($A35&lt;&gt;"",SUMIF('data-beds'!$A:$A,Beds!$A35,'data-beds'!V:V),"")</f>
        <v/>
      </c>
    </row>
    <row r="36" ht="15" customHeight="1">
      <c r="A36" s="5" t="inlineStr">
        <is>
          <t>Encarnación 160</t>
        </is>
      </c>
      <c r="B36" s="11">
        <f>IF($A36&lt;&gt;"",SUMIF('data-beds'!$A:$A,Beds!$A36,'data-beds'!E:E),"")</f>
        <v/>
      </c>
      <c r="C36" s="12">
        <f>IF($A36&lt;&gt;"",SUMIF('data-beds'!$A:$A,Beds!$A36,'data-beds'!F:F),"")</f>
        <v/>
      </c>
      <c r="D36" s="12">
        <f>IF($A36&lt;&gt;"",SUMIF('data-beds'!$A:$A,Beds!$A36,'data-beds'!G:G),"")</f>
        <v/>
      </c>
      <c r="E36" s="12">
        <f>IF($A36&lt;&gt;"",SUMIF('data-beds'!$A:$A,Beds!$A36,'data-beds'!H:H),"")</f>
        <v/>
      </c>
      <c r="F36" s="12">
        <f>IF($A36&lt;&gt;"",SUMIF('data-beds'!$A:$A,Beds!$A36,'data-beds'!I:I),"")</f>
        <v/>
      </c>
      <c r="G36" s="13">
        <f>IF($A36&lt;&gt;"",SUMIF('data-beds'!$A:$A,Beds!$A36,'data-beds'!J:J),"")</f>
        <v/>
      </c>
      <c r="H36" s="11">
        <f>IF($A36&lt;&gt;"",SUMIF('data-beds'!$A:$A,Beds!$A36,'data-beds'!K:K),"")</f>
        <v/>
      </c>
      <c r="I36" s="12">
        <f>IF($A36&lt;&gt;"",SUMIF('data-beds'!$A:$A,Beds!$A36,'data-beds'!L:L),"")</f>
        <v/>
      </c>
      <c r="J36" s="12">
        <f>IF($A36&lt;&gt;"",SUMIF('data-beds'!$A:$A,Beds!$A36,'data-beds'!M:M),"")</f>
        <v/>
      </c>
      <c r="K36" s="12">
        <f>IF($A36&lt;&gt;"",SUMIF('data-beds'!$A:$A,Beds!$A36,'data-beds'!N:N),"")</f>
        <v/>
      </c>
      <c r="L36" s="12">
        <f>IF($A36&lt;&gt;"",SUMIF('data-beds'!$A:$A,Beds!$A36,'data-beds'!O:O),"")</f>
        <v/>
      </c>
      <c r="M36" s="13">
        <f>IF($A36&lt;&gt;"",SUMIF('data-beds'!$A:$A,Beds!$A36,'data-beds'!P:P),"")</f>
        <v/>
      </c>
      <c r="N36" s="11">
        <f>IF($A36&lt;&gt;"",SUMIF('data-beds'!$A:$A,Beds!$A36,'data-beds'!Q:Q),"")</f>
        <v/>
      </c>
      <c r="O36" s="12">
        <f>IF($A36&lt;&gt;"",SUMIF('data-beds'!$A:$A,Beds!$A36,'data-beds'!R:R),"")</f>
        <v/>
      </c>
      <c r="P36" s="12">
        <f>IF($A36&lt;&gt;"",SUMIF('data-beds'!$A:$A,Beds!$A36,'data-beds'!S:S),"")</f>
        <v/>
      </c>
      <c r="Q36" s="12">
        <f>IF($A36&lt;&gt;"",SUMIF('data-beds'!$A:$A,Beds!$A36,'data-beds'!T:T),"")</f>
        <v/>
      </c>
      <c r="R36" s="12">
        <f>IF($A36&lt;&gt;"",SUMIF('data-beds'!$A:$A,Beds!$A36,'data-beds'!U:U),"")</f>
        <v/>
      </c>
      <c r="S36" s="13">
        <f>IF($A36&lt;&gt;"",SUMIF('data-beds'!$A:$A,Beds!$A36,'data-beds'!V:V),"")</f>
        <v/>
      </c>
    </row>
    <row r="37" ht="15" customHeight="1">
      <c r="A37" s="5" t="inlineStr">
        <is>
          <t>Gran Via 598</t>
        </is>
      </c>
      <c r="B37" s="11">
        <f>IF($A37&lt;&gt;"",SUMIF('data-beds'!$A:$A,Beds!$A37,'data-beds'!E:E),"")</f>
        <v/>
      </c>
      <c r="C37" s="12">
        <f>IF($A37&lt;&gt;"",SUMIF('data-beds'!$A:$A,Beds!$A37,'data-beds'!F:F),"")</f>
        <v/>
      </c>
      <c r="D37" s="12">
        <f>IF($A37&lt;&gt;"",SUMIF('data-beds'!$A:$A,Beds!$A37,'data-beds'!G:G),"")</f>
        <v/>
      </c>
      <c r="E37" s="12">
        <f>IF($A37&lt;&gt;"",SUMIF('data-beds'!$A:$A,Beds!$A37,'data-beds'!H:H),"")</f>
        <v/>
      </c>
      <c r="F37" s="12">
        <f>IF($A37&lt;&gt;"",SUMIF('data-beds'!$A:$A,Beds!$A37,'data-beds'!I:I),"")</f>
        <v/>
      </c>
      <c r="G37" s="13">
        <f>IF($A37&lt;&gt;"",SUMIF('data-beds'!$A:$A,Beds!$A37,'data-beds'!J:J),"")</f>
        <v/>
      </c>
      <c r="H37" s="11">
        <f>IF($A37&lt;&gt;"",SUMIF('data-beds'!$A:$A,Beds!$A37,'data-beds'!K:K),"")</f>
        <v/>
      </c>
      <c r="I37" s="12">
        <f>IF($A37&lt;&gt;"",SUMIF('data-beds'!$A:$A,Beds!$A37,'data-beds'!L:L),"")</f>
        <v/>
      </c>
      <c r="J37" s="12">
        <f>IF($A37&lt;&gt;"",SUMIF('data-beds'!$A:$A,Beds!$A37,'data-beds'!M:M),"")</f>
        <v/>
      </c>
      <c r="K37" s="12">
        <f>IF($A37&lt;&gt;"",SUMIF('data-beds'!$A:$A,Beds!$A37,'data-beds'!N:N),"")</f>
        <v/>
      </c>
      <c r="L37" s="12">
        <f>IF($A37&lt;&gt;"",SUMIF('data-beds'!$A:$A,Beds!$A37,'data-beds'!O:O),"")</f>
        <v/>
      </c>
      <c r="M37" s="13">
        <f>IF($A37&lt;&gt;"",SUMIF('data-beds'!$A:$A,Beds!$A37,'data-beds'!P:P),"")</f>
        <v/>
      </c>
      <c r="N37" s="11">
        <f>IF($A37&lt;&gt;"",SUMIF('data-beds'!$A:$A,Beds!$A37,'data-beds'!Q:Q),"")</f>
        <v/>
      </c>
      <c r="O37" s="12">
        <f>IF($A37&lt;&gt;"",SUMIF('data-beds'!$A:$A,Beds!$A37,'data-beds'!R:R),"")</f>
        <v/>
      </c>
      <c r="P37" s="12">
        <f>IF($A37&lt;&gt;"",SUMIF('data-beds'!$A:$A,Beds!$A37,'data-beds'!S:S),"")</f>
        <v/>
      </c>
      <c r="Q37" s="12">
        <f>IF($A37&lt;&gt;"",SUMIF('data-beds'!$A:$A,Beds!$A37,'data-beds'!T:T),"")</f>
        <v/>
      </c>
      <c r="R37" s="12">
        <f>IF($A37&lt;&gt;"",SUMIF('data-beds'!$A:$A,Beds!$A37,'data-beds'!U:U),"")</f>
        <v/>
      </c>
      <c r="S37" s="13">
        <f>IF($A37&lt;&gt;"",SUMIF('data-beds'!$A:$A,Beds!$A37,'data-beds'!V:V),"")</f>
        <v/>
      </c>
    </row>
    <row r="38" ht="15" customHeight="1">
      <c r="A38" s="5" t="inlineStr">
        <is>
          <t>Ramón Albó 006</t>
        </is>
      </c>
      <c r="B38" s="11">
        <f>IF($A38&lt;&gt;"",SUMIF('data-beds'!$A:$A,Beds!$A38,'data-beds'!E:E),"")</f>
        <v/>
      </c>
      <c r="C38" s="12">
        <f>IF($A38&lt;&gt;"",SUMIF('data-beds'!$A:$A,Beds!$A38,'data-beds'!F:F),"")</f>
        <v/>
      </c>
      <c r="D38" s="12">
        <f>IF($A38&lt;&gt;"",SUMIF('data-beds'!$A:$A,Beds!$A38,'data-beds'!G:G),"")</f>
        <v/>
      </c>
      <c r="E38" s="12">
        <f>IF($A38&lt;&gt;"",SUMIF('data-beds'!$A:$A,Beds!$A38,'data-beds'!H:H),"")</f>
        <v/>
      </c>
      <c r="F38" s="12">
        <f>IF($A38&lt;&gt;"",SUMIF('data-beds'!$A:$A,Beds!$A38,'data-beds'!I:I),"")</f>
        <v/>
      </c>
      <c r="G38" s="13">
        <f>IF($A38&lt;&gt;"",SUMIF('data-beds'!$A:$A,Beds!$A38,'data-beds'!J:J),"")</f>
        <v/>
      </c>
      <c r="H38" s="11">
        <f>IF($A38&lt;&gt;"",SUMIF('data-beds'!$A:$A,Beds!$A38,'data-beds'!K:K),"")</f>
        <v/>
      </c>
      <c r="I38" s="12">
        <f>IF($A38&lt;&gt;"",SUMIF('data-beds'!$A:$A,Beds!$A38,'data-beds'!L:L),"")</f>
        <v/>
      </c>
      <c r="J38" s="12">
        <f>IF($A38&lt;&gt;"",SUMIF('data-beds'!$A:$A,Beds!$A38,'data-beds'!M:M),"")</f>
        <v/>
      </c>
      <c r="K38" s="12">
        <f>IF($A38&lt;&gt;"",SUMIF('data-beds'!$A:$A,Beds!$A38,'data-beds'!N:N),"")</f>
        <v/>
      </c>
      <c r="L38" s="12">
        <f>IF($A38&lt;&gt;"",SUMIF('data-beds'!$A:$A,Beds!$A38,'data-beds'!O:O),"")</f>
        <v/>
      </c>
      <c r="M38" s="13">
        <f>IF($A38&lt;&gt;"",SUMIF('data-beds'!$A:$A,Beds!$A38,'data-beds'!P:P),"")</f>
        <v/>
      </c>
      <c r="N38" s="11">
        <f>IF($A38&lt;&gt;"",SUMIF('data-beds'!$A:$A,Beds!$A38,'data-beds'!Q:Q),"")</f>
        <v/>
      </c>
      <c r="O38" s="12">
        <f>IF($A38&lt;&gt;"",SUMIF('data-beds'!$A:$A,Beds!$A38,'data-beds'!R:R),"")</f>
        <v/>
      </c>
      <c r="P38" s="12">
        <f>IF($A38&lt;&gt;"",SUMIF('data-beds'!$A:$A,Beds!$A38,'data-beds'!S:S),"")</f>
        <v/>
      </c>
      <c r="Q38" s="12">
        <f>IF($A38&lt;&gt;"",SUMIF('data-beds'!$A:$A,Beds!$A38,'data-beds'!T:T),"")</f>
        <v/>
      </c>
      <c r="R38" s="12">
        <f>IF($A38&lt;&gt;"",SUMIF('data-beds'!$A:$A,Beds!$A38,'data-beds'!U:U),"")</f>
        <v/>
      </c>
      <c r="S38" s="13">
        <f>IF($A38&lt;&gt;"",SUMIF('data-beds'!$A:$A,Beds!$A38,'data-beds'!V:V),"")</f>
        <v/>
      </c>
    </row>
    <row r="39" ht="15" customHeight="1">
      <c r="A39" s="5" t="inlineStr">
        <is>
          <t>Robrenyo 67</t>
        </is>
      </c>
      <c r="B39" s="11">
        <f>IF($A39&lt;&gt;"",SUMIF('data-beds'!$A:$A,Beds!$A39,'data-beds'!E:E),"")</f>
        <v/>
      </c>
      <c r="C39" s="12">
        <f>IF($A39&lt;&gt;"",SUMIF('data-beds'!$A:$A,Beds!$A39,'data-beds'!F:F),"")</f>
        <v/>
      </c>
      <c r="D39" s="12">
        <f>IF($A39&lt;&gt;"",SUMIF('data-beds'!$A:$A,Beds!$A39,'data-beds'!G:G),"")</f>
        <v/>
      </c>
      <c r="E39" s="12">
        <f>IF($A39&lt;&gt;"",SUMIF('data-beds'!$A:$A,Beds!$A39,'data-beds'!H:H),"")</f>
        <v/>
      </c>
      <c r="F39" s="12">
        <f>IF($A39&lt;&gt;"",SUMIF('data-beds'!$A:$A,Beds!$A39,'data-beds'!I:I),"")</f>
        <v/>
      </c>
      <c r="G39" s="13">
        <f>IF($A39&lt;&gt;"",SUMIF('data-beds'!$A:$A,Beds!$A39,'data-beds'!J:J),"")</f>
        <v/>
      </c>
      <c r="H39" s="11">
        <f>IF($A39&lt;&gt;"",SUMIF('data-beds'!$A:$A,Beds!$A39,'data-beds'!K:K),"")</f>
        <v/>
      </c>
      <c r="I39" s="12">
        <f>IF($A39&lt;&gt;"",SUMIF('data-beds'!$A:$A,Beds!$A39,'data-beds'!L:L),"")</f>
        <v/>
      </c>
      <c r="J39" s="12">
        <f>IF($A39&lt;&gt;"",SUMIF('data-beds'!$A:$A,Beds!$A39,'data-beds'!M:M),"")</f>
        <v/>
      </c>
      <c r="K39" s="12">
        <f>IF($A39&lt;&gt;"",SUMIF('data-beds'!$A:$A,Beds!$A39,'data-beds'!N:N),"")</f>
        <v/>
      </c>
      <c r="L39" s="12">
        <f>IF($A39&lt;&gt;"",SUMIF('data-beds'!$A:$A,Beds!$A39,'data-beds'!O:O),"")</f>
        <v/>
      </c>
      <c r="M39" s="13">
        <f>IF($A39&lt;&gt;"",SUMIF('data-beds'!$A:$A,Beds!$A39,'data-beds'!P:P),"")</f>
        <v/>
      </c>
      <c r="N39" s="11">
        <f>IF($A39&lt;&gt;"",SUMIF('data-beds'!$A:$A,Beds!$A39,'data-beds'!Q:Q),"")</f>
        <v/>
      </c>
      <c r="O39" s="12">
        <f>IF($A39&lt;&gt;"",SUMIF('data-beds'!$A:$A,Beds!$A39,'data-beds'!R:R),"")</f>
        <v/>
      </c>
      <c r="P39" s="12">
        <f>IF($A39&lt;&gt;"",SUMIF('data-beds'!$A:$A,Beds!$A39,'data-beds'!S:S),"")</f>
        <v/>
      </c>
      <c r="Q39" s="12">
        <f>IF($A39&lt;&gt;"",SUMIF('data-beds'!$A:$A,Beds!$A39,'data-beds'!T:T),"")</f>
        <v/>
      </c>
      <c r="R39" s="12">
        <f>IF($A39&lt;&gt;"",SUMIF('data-beds'!$A:$A,Beds!$A39,'data-beds'!U:U),"")</f>
        <v/>
      </c>
      <c r="S39" s="13">
        <f>IF($A39&lt;&gt;"",SUMIF('data-beds'!$A:$A,Beds!$A39,'data-beds'!V:V),"")</f>
        <v/>
      </c>
    </row>
    <row r="40" ht="15" customHeight="1">
      <c r="A40" s="5" t="inlineStr">
        <is>
          <t>Sardenya 326</t>
        </is>
      </c>
      <c r="B40" s="11">
        <f>IF($A40&lt;&gt;"",SUMIF('data-beds'!$A:$A,Beds!$A40,'data-beds'!E:E),"")</f>
        <v/>
      </c>
      <c r="C40" s="12">
        <f>IF($A40&lt;&gt;"",SUMIF('data-beds'!$A:$A,Beds!$A40,'data-beds'!F:F),"")</f>
        <v/>
      </c>
      <c r="D40" s="12">
        <f>IF($A40&lt;&gt;"",SUMIF('data-beds'!$A:$A,Beds!$A40,'data-beds'!G:G),"")</f>
        <v/>
      </c>
      <c r="E40" s="12">
        <f>IF($A40&lt;&gt;"",SUMIF('data-beds'!$A:$A,Beds!$A40,'data-beds'!H:H),"")</f>
        <v/>
      </c>
      <c r="F40" s="12">
        <f>IF($A40&lt;&gt;"",SUMIF('data-beds'!$A:$A,Beds!$A40,'data-beds'!I:I),"")</f>
        <v/>
      </c>
      <c r="G40" s="13">
        <f>IF($A40&lt;&gt;"",SUMIF('data-beds'!$A:$A,Beds!$A40,'data-beds'!J:J),"")</f>
        <v/>
      </c>
      <c r="H40" s="11">
        <f>IF($A40&lt;&gt;"",SUMIF('data-beds'!$A:$A,Beds!$A40,'data-beds'!K:K),"")</f>
        <v/>
      </c>
      <c r="I40" s="12">
        <f>IF($A40&lt;&gt;"",SUMIF('data-beds'!$A:$A,Beds!$A40,'data-beds'!L:L),"")</f>
        <v/>
      </c>
      <c r="J40" s="12">
        <f>IF($A40&lt;&gt;"",SUMIF('data-beds'!$A:$A,Beds!$A40,'data-beds'!M:M),"")</f>
        <v/>
      </c>
      <c r="K40" s="12">
        <f>IF($A40&lt;&gt;"",SUMIF('data-beds'!$A:$A,Beds!$A40,'data-beds'!N:N),"")</f>
        <v/>
      </c>
      <c r="L40" s="12">
        <f>IF($A40&lt;&gt;"",SUMIF('data-beds'!$A:$A,Beds!$A40,'data-beds'!O:O),"")</f>
        <v/>
      </c>
      <c r="M40" s="13">
        <f>IF($A40&lt;&gt;"",SUMIF('data-beds'!$A:$A,Beds!$A40,'data-beds'!P:P),"")</f>
        <v/>
      </c>
      <c r="N40" s="11">
        <f>IF($A40&lt;&gt;"",SUMIF('data-beds'!$A:$A,Beds!$A40,'data-beds'!Q:Q),"")</f>
        <v/>
      </c>
      <c r="O40" s="12">
        <f>IF($A40&lt;&gt;"",SUMIF('data-beds'!$A:$A,Beds!$A40,'data-beds'!R:R),"")</f>
        <v/>
      </c>
      <c r="P40" s="12">
        <f>IF($A40&lt;&gt;"",SUMIF('data-beds'!$A:$A,Beds!$A40,'data-beds'!S:S),"")</f>
        <v/>
      </c>
      <c r="Q40" s="12">
        <f>IF($A40&lt;&gt;"",SUMIF('data-beds'!$A:$A,Beds!$A40,'data-beds'!T:T),"")</f>
        <v/>
      </c>
      <c r="R40" s="12">
        <f>IF($A40&lt;&gt;"",SUMIF('data-beds'!$A:$A,Beds!$A40,'data-beds'!U:U),"")</f>
        <v/>
      </c>
      <c r="S40" s="13">
        <f>IF($A40&lt;&gt;"",SUMIF('data-beds'!$A:$A,Beds!$A40,'data-beds'!V:V),"")</f>
        <v/>
      </c>
    </row>
    <row r="41" ht="15" customHeight="1">
      <c r="A41" s="5" t="inlineStr">
        <is>
          <t>Travessera 43</t>
        </is>
      </c>
      <c r="B41" s="11">
        <f>IF($A41&lt;&gt;"",SUMIF('data-beds'!$A:$A,Beds!$A41,'data-beds'!E:E),"")</f>
        <v/>
      </c>
      <c r="C41" s="12">
        <f>IF($A41&lt;&gt;"",SUMIF('data-beds'!$A:$A,Beds!$A41,'data-beds'!F:F),"")</f>
        <v/>
      </c>
      <c r="D41" s="12">
        <f>IF($A41&lt;&gt;"",SUMIF('data-beds'!$A:$A,Beds!$A41,'data-beds'!G:G),"")</f>
        <v/>
      </c>
      <c r="E41" s="12">
        <f>IF($A41&lt;&gt;"",SUMIF('data-beds'!$A:$A,Beds!$A41,'data-beds'!H:H),"")</f>
        <v/>
      </c>
      <c r="F41" s="12">
        <f>IF($A41&lt;&gt;"",SUMIF('data-beds'!$A:$A,Beds!$A41,'data-beds'!I:I),"")</f>
        <v/>
      </c>
      <c r="G41" s="13">
        <f>IF($A41&lt;&gt;"",SUMIF('data-beds'!$A:$A,Beds!$A41,'data-beds'!J:J),"")</f>
        <v/>
      </c>
      <c r="H41" s="11">
        <f>IF($A41&lt;&gt;"",SUMIF('data-beds'!$A:$A,Beds!$A41,'data-beds'!K:K),"")</f>
        <v/>
      </c>
      <c r="I41" s="12">
        <f>IF($A41&lt;&gt;"",SUMIF('data-beds'!$A:$A,Beds!$A41,'data-beds'!L:L),"")</f>
        <v/>
      </c>
      <c r="J41" s="12">
        <f>IF($A41&lt;&gt;"",SUMIF('data-beds'!$A:$A,Beds!$A41,'data-beds'!M:M),"")</f>
        <v/>
      </c>
      <c r="K41" s="12">
        <f>IF($A41&lt;&gt;"",SUMIF('data-beds'!$A:$A,Beds!$A41,'data-beds'!N:N),"")</f>
        <v/>
      </c>
      <c r="L41" s="12">
        <f>IF($A41&lt;&gt;"",SUMIF('data-beds'!$A:$A,Beds!$A41,'data-beds'!O:O),"")</f>
        <v/>
      </c>
      <c r="M41" s="13">
        <f>IF($A41&lt;&gt;"",SUMIF('data-beds'!$A:$A,Beds!$A41,'data-beds'!P:P),"")</f>
        <v/>
      </c>
      <c r="N41" s="11">
        <f>IF($A41&lt;&gt;"",SUMIF('data-beds'!$A:$A,Beds!$A41,'data-beds'!Q:Q),"")</f>
        <v/>
      </c>
      <c r="O41" s="12">
        <f>IF($A41&lt;&gt;"",SUMIF('data-beds'!$A:$A,Beds!$A41,'data-beds'!R:R),"")</f>
        <v/>
      </c>
      <c r="P41" s="12">
        <f>IF($A41&lt;&gt;"",SUMIF('data-beds'!$A:$A,Beds!$A41,'data-beds'!S:S),"")</f>
        <v/>
      </c>
      <c r="Q41" s="12">
        <f>IF($A41&lt;&gt;"",SUMIF('data-beds'!$A:$A,Beds!$A41,'data-beds'!T:T),"")</f>
        <v/>
      </c>
      <c r="R41" s="12">
        <f>IF($A41&lt;&gt;"",SUMIF('data-beds'!$A:$A,Beds!$A41,'data-beds'!U:U),"")</f>
        <v/>
      </c>
      <c r="S41" s="13">
        <f>IF($A41&lt;&gt;"",SUMIF('data-beds'!$A:$A,Beds!$A41,'data-beds'!V:V),"")</f>
        <v/>
      </c>
    </row>
    <row r="42">
      <c r="A42" s="6" t="n"/>
      <c r="B42" s="14">
        <f>IF($A42&lt;&gt;"",SUMIF('data-beds'!$A:$A,Beds!$A42,'data-beds'!E:E),"")</f>
        <v/>
      </c>
      <c r="C42" s="15">
        <f>IF($A42&lt;&gt;"",SUMIF('data-beds'!$A:$A,Beds!$A42,'data-beds'!F:F),"")</f>
        <v/>
      </c>
      <c r="D42" s="15">
        <f>IF($A42&lt;&gt;"",SUMIF('data-beds'!$A:$A,Beds!$A42,'data-beds'!G:G),"")</f>
        <v/>
      </c>
      <c r="E42" s="15">
        <f>IF($A42&lt;&gt;"",SUMIF('data-beds'!$A:$A,Beds!$A42,'data-beds'!H:H),"")</f>
        <v/>
      </c>
      <c r="F42" s="15">
        <f>IF($A42&lt;&gt;"",SUMIF('data-beds'!$A:$A,Beds!$A42,'data-beds'!I:I),"")</f>
        <v/>
      </c>
      <c r="G42" s="16">
        <f>IF($A42&lt;&gt;"",SUMIF('data-beds'!$A:$A,Beds!$A42,'data-beds'!J:J),"")</f>
        <v/>
      </c>
      <c r="H42" s="14">
        <f>IF($A42&lt;&gt;"",SUMIF('data-beds'!$A:$A,Beds!$A42,'data-beds'!K:K),"")</f>
        <v/>
      </c>
      <c r="I42" s="15">
        <f>IF($A42&lt;&gt;"",SUMIF('data-beds'!$A:$A,Beds!$A42,'data-beds'!L:L),"")</f>
        <v/>
      </c>
      <c r="J42" s="15">
        <f>IF($A42&lt;&gt;"",SUMIF('data-beds'!$A:$A,Beds!$A42,'data-beds'!M:M),"")</f>
        <v/>
      </c>
      <c r="K42" s="15">
        <f>IF($A42&lt;&gt;"",SUMIF('data-beds'!$A:$A,Beds!$A42,'data-beds'!N:N),"")</f>
        <v/>
      </c>
      <c r="L42" s="15">
        <f>IF($A42&lt;&gt;"",SUMIF('data-beds'!$A:$A,Beds!$A42,'data-beds'!O:O),"")</f>
        <v/>
      </c>
      <c r="M42" s="16">
        <f>IF($A42&lt;&gt;"",SUMIF('data-beds'!$A:$A,Beds!$A42,'data-beds'!P:P),"")</f>
        <v/>
      </c>
      <c r="N42" s="14">
        <f>IF($A42&lt;&gt;"",SUMIF('data-beds'!$A:$A,Beds!$A42,'data-beds'!Q:Q),"")</f>
        <v/>
      </c>
      <c r="O42" s="15">
        <f>IF($A42&lt;&gt;"",SUMIF('data-beds'!$A:$A,Beds!$A42,'data-beds'!R:R),"")</f>
        <v/>
      </c>
      <c r="P42" s="15">
        <f>IF($A42&lt;&gt;"",SUMIF('data-beds'!$A:$A,Beds!$A42,'data-beds'!S:S),"")</f>
        <v/>
      </c>
      <c r="Q42" s="15">
        <f>IF($A42&lt;&gt;"",SUMIF('data-beds'!$A:$A,Beds!$A42,'data-beds'!T:T),"")</f>
        <v/>
      </c>
      <c r="R42" s="15">
        <f>IF($A42&lt;&gt;"",SUMIF('data-beds'!$A:$A,Beds!$A42,'data-beds'!U:U),"")</f>
        <v/>
      </c>
      <c r="S42" s="16">
        <f>IF($A42&lt;&gt;"",SUMIF('data-beds'!$A:$A,Beds!$A42,'data-beds'!V:V),"")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490</v>
      </c>
      <c r="F2" t="n">
        <v>490</v>
      </c>
      <c r="G2" t="n">
        <v>490</v>
      </c>
      <c r="H2" t="n">
        <v>490</v>
      </c>
      <c r="I2" t="n">
        <v>490</v>
      </c>
      <c r="J2" t="n">
        <v>490</v>
      </c>
      <c r="K2" t="n">
        <v>490</v>
      </c>
      <c r="L2" t="n">
        <v>0</v>
      </c>
      <c r="M2" t="n">
        <v>514</v>
      </c>
      <c r="N2" t="n">
        <v>514</v>
      </c>
      <c r="O2" t="n">
        <v>514</v>
      </c>
      <c r="P2" t="n">
        <v>514</v>
      </c>
      <c r="Q2" t="n">
        <v>514</v>
      </c>
      <c r="R2" t="n">
        <v>514</v>
      </c>
      <c r="S2" t="n">
        <v>514</v>
      </c>
      <c r="T2" t="n">
        <v>514</v>
      </c>
      <c r="U2" t="n">
        <v>514</v>
      </c>
      <c r="V2" t="n">
        <v>514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546</v>
      </c>
      <c r="F3" t="n">
        <v>316</v>
      </c>
      <c r="G3" t="n">
        <v>631</v>
      </c>
      <c r="H3" t="n">
        <v>631</v>
      </c>
      <c r="I3" t="n">
        <v>631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455</v>
      </c>
      <c r="F4" t="n">
        <v>455</v>
      </c>
      <c r="G4" t="n">
        <v>455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519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1271</v>
      </c>
      <c r="F7" t="n">
        <v>1629</v>
      </c>
      <c r="G7" t="n">
        <v>1390</v>
      </c>
      <c r="H7" t="n">
        <v>1390</v>
      </c>
      <c r="I7" t="n">
        <v>1390</v>
      </c>
      <c r="J7" t="n">
        <v>715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0</v>
      </c>
      <c r="F9" t="n">
        <v>0</v>
      </c>
      <c r="G9" t="n">
        <v>0</v>
      </c>
      <c r="H9" t="n">
        <v>223</v>
      </c>
      <c r="I9" t="n">
        <v>445</v>
      </c>
      <c r="J9" t="n">
        <v>445</v>
      </c>
      <c r="K9" t="n">
        <v>445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445</v>
      </c>
      <c r="F10" t="n">
        <v>445</v>
      </c>
      <c r="G10" t="n">
        <v>0</v>
      </c>
      <c r="H10" t="n">
        <v>479</v>
      </c>
      <c r="I10" t="n">
        <v>479</v>
      </c>
      <c r="J10" t="n">
        <v>479</v>
      </c>
      <c r="K10" t="n">
        <v>479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0</v>
      </c>
      <c r="F11" t="n">
        <v>270</v>
      </c>
      <c r="G11" t="n">
        <v>539</v>
      </c>
      <c r="H11" t="n">
        <v>539</v>
      </c>
      <c r="I11" t="n">
        <v>539</v>
      </c>
      <c r="J11" t="n">
        <v>539</v>
      </c>
      <c r="K11" t="n">
        <v>539</v>
      </c>
      <c r="L11" t="n">
        <v>539</v>
      </c>
      <c r="M11" t="n">
        <v>539</v>
      </c>
      <c r="N11" t="n">
        <v>539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510</v>
      </c>
      <c r="F12" t="n">
        <v>782</v>
      </c>
      <c r="G12" t="n">
        <v>543</v>
      </c>
      <c r="H12" t="n">
        <v>543</v>
      </c>
      <c r="I12" t="n">
        <v>543</v>
      </c>
      <c r="J12" t="n">
        <v>543</v>
      </c>
      <c r="K12" t="n">
        <v>543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388</v>
      </c>
      <c r="F14" t="n">
        <v>388</v>
      </c>
      <c r="G14" t="n">
        <v>388</v>
      </c>
      <c r="H14" t="n">
        <v>388</v>
      </c>
      <c r="I14" t="n">
        <v>388</v>
      </c>
      <c r="J14" t="n">
        <v>388</v>
      </c>
      <c r="K14" t="n">
        <v>388</v>
      </c>
      <c r="L14" t="n">
        <v>388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420</v>
      </c>
      <c r="F15" t="n">
        <v>420</v>
      </c>
      <c r="G15" t="n">
        <v>420</v>
      </c>
      <c r="H15" t="n">
        <v>420</v>
      </c>
      <c r="I15" t="n">
        <v>420</v>
      </c>
      <c r="J15" t="n">
        <v>420</v>
      </c>
      <c r="K15" t="n">
        <v>420</v>
      </c>
      <c r="L15" t="n">
        <v>420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535</v>
      </c>
      <c r="F16" t="n">
        <v>1104</v>
      </c>
      <c r="G16" t="n">
        <v>569</v>
      </c>
      <c r="H16" t="n">
        <v>569</v>
      </c>
      <c r="I16" t="n">
        <v>569</v>
      </c>
      <c r="J16" t="n">
        <v>569</v>
      </c>
      <c r="K16" t="n">
        <v>569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485</v>
      </c>
      <c r="F17" t="n">
        <v>485</v>
      </c>
      <c r="G17" t="n">
        <v>510</v>
      </c>
      <c r="H17" t="n">
        <v>510</v>
      </c>
      <c r="I17" t="n">
        <v>510</v>
      </c>
      <c r="J17" t="n">
        <v>510</v>
      </c>
      <c r="K17" t="n">
        <v>543</v>
      </c>
      <c r="L17" t="n">
        <v>543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420</v>
      </c>
      <c r="F18" t="n">
        <v>420</v>
      </c>
      <c r="G18" t="n">
        <v>420</v>
      </c>
      <c r="H18" t="n">
        <v>420</v>
      </c>
      <c r="I18" t="n">
        <v>420</v>
      </c>
      <c r="J18" t="n">
        <v>420</v>
      </c>
      <c r="K18" t="n">
        <v>420</v>
      </c>
      <c r="L18" t="n">
        <v>420</v>
      </c>
      <c r="M18" t="n">
        <v>420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445</v>
      </c>
      <c r="F20" t="n">
        <v>445</v>
      </c>
      <c r="G20" t="n">
        <v>445</v>
      </c>
      <c r="H20" t="n">
        <v>445</v>
      </c>
      <c r="I20" t="n">
        <v>445</v>
      </c>
      <c r="J20" t="n">
        <v>445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445</v>
      </c>
      <c r="F21" t="n">
        <v>445</v>
      </c>
      <c r="G21" t="n">
        <v>445</v>
      </c>
      <c r="H21" t="n">
        <v>445</v>
      </c>
      <c r="I21" t="n">
        <v>445</v>
      </c>
      <c r="J21" t="n">
        <v>445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504</v>
      </c>
      <c r="F22" t="n">
        <v>504</v>
      </c>
      <c r="G22" t="n">
        <v>504</v>
      </c>
      <c r="H22" t="n">
        <v>504</v>
      </c>
      <c r="I22" t="n">
        <v>504</v>
      </c>
      <c r="J22" t="n">
        <v>504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480</v>
      </c>
      <c r="F23" t="n">
        <v>480</v>
      </c>
      <c r="G23" t="n">
        <v>480</v>
      </c>
      <c r="H23" t="n">
        <v>480</v>
      </c>
      <c r="I23" t="n">
        <v>480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808</v>
      </c>
      <c r="F24" t="n">
        <v>808</v>
      </c>
      <c r="G24" t="n">
        <v>808</v>
      </c>
      <c r="H24" t="n">
        <v>388</v>
      </c>
      <c r="I24" t="n">
        <v>388</v>
      </c>
      <c r="J24" t="n">
        <v>388</v>
      </c>
      <c r="K24" t="n">
        <v>388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411</v>
      </c>
      <c r="F26" t="n">
        <v>422</v>
      </c>
      <c r="G26" t="n">
        <v>422</v>
      </c>
      <c r="H26" t="n">
        <v>422</v>
      </c>
      <c r="I26" t="n">
        <v>422</v>
      </c>
      <c r="J26" t="n">
        <v>422</v>
      </c>
      <c r="K26" t="n">
        <v>422</v>
      </c>
      <c r="L26" t="n">
        <v>422</v>
      </c>
      <c r="M26" t="n">
        <v>422</v>
      </c>
      <c r="N26" t="n">
        <v>422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240</v>
      </c>
      <c r="H27" t="n">
        <v>479</v>
      </c>
      <c r="I27" t="n">
        <v>929</v>
      </c>
      <c r="J27" t="n">
        <v>479</v>
      </c>
      <c r="K27" t="n">
        <v>479</v>
      </c>
      <c r="L27" t="n">
        <v>479</v>
      </c>
      <c r="M27" t="n">
        <v>479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505</v>
      </c>
      <c r="F28" t="n">
        <v>505</v>
      </c>
      <c r="G28" t="n">
        <v>505</v>
      </c>
      <c r="H28" t="n">
        <v>505</v>
      </c>
      <c r="I28" t="n">
        <v>505</v>
      </c>
      <c r="J28" t="n">
        <v>505</v>
      </c>
      <c r="K28" t="n">
        <v>505</v>
      </c>
      <c r="L28" t="n">
        <v>0</v>
      </c>
      <c r="M28" t="n">
        <v>569</v>
      </c>
      <c r="N28" t="n">
        <v>569</v>
      </c>
      <c r="O28" t="n">
        <v>569</v>
      </c>
      <c r="P28" t="n">
        <v>569</v>
      </c>
      <c r="Q28" t="n">
        <v>569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480</v>
      </c>
      <c r="F29" t="n">
        <v>480</v>
      </c>
      <c r="G29" t="n">
        <v>720</v>
      </c>
      <c r="H29" t="n">
        <v>959</v>
      </c>
      <c r="I29" t="n">
        <v>959</v>
      </c>
      <c r="J29" t="n">
        <v>959</v>
      </c>
      <c r="K29" t="n">
        <v>479</v>
      </c>
      <c r="L29" t="n">
        <v>479</v>
      </c>
      <c r="M29" t="n">
        <v>479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420</v>
      </c>
      <c r="F30" t="n">
        <v>420</v>
      </c>
      <c r="G30" t="n">
        <v>420</v>
      </c>
      <c r="H30" t="n">
        <v>0</v>
      </c>
      <c r="I30" t="n">
        <v>270</v>
      </c>
      <c r="J30" t="n">
        <v>195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0</v>
      </c>
      <c r="F32" t="n">
        <v>388</v>
      </c>
      <c r="G32" t="n">
        <v>388</v>
      </c>
      <c r="H32" t="n">
        <v>388</v>
      </c>
      <c r="I32" t="n">
        <v>446</v>
      </c>
      <c r="J32" t="n">
        <v>446</v>
      </c>
      <c r="K32" t="n">
        <v>446</v>
      </c>
      <c r="L32" t="n">
        <v>446</v>
      </c>
      <c r="M32" t="n">
        <v>446</v>
      </c>
      <c r="N32" t="n">
        <v>446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420</v>
      </c>
      <c r="F33" t="n">
        <v>420</v>
      </c>
      <c r="G33" t="n">
        <v>479</v>
      </c>
      <c r="H33" t="n">
        <v>479</v>
      </c>
      <c r="I33" t="n">
        <v>719</v>
      </c>
      <c r="J33" t="n">
        <v>959</v>
      </c>
      <c r="K33" t="n">
        <v>480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0</v>
      </c>
      <c r="F35" t="n">
        <v>1051</v>
      </c>
      <c r="G35" t="n">
        <v>1051</v>
      </c>
      <c r="H35" t="n">
        <v>1051</v>
      </c>
      <c r="I35" t="n">
        <v>1051</v>
      </c>
      <c r="J35" t="n">
        <v>1051</v>
      </c>
      <c r="K35" t="n">
        <v>1051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490</v>
      </c>
      <c r="F36" t="n">
        <v>490</v>
      </c>
      <c r="G36" t="n">
        <v>490</v>
      </c>
      <c r="H36" t="n">
        <v>490</v>
      </c>
      <c r="I36" t="n">
        <v>490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392</v>
      </c>
      <c r="F38" t="n">
        <v>392</v>
      </c>
      <c r="G38" t="n">
        <v>392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550</v>
      </c>
      <c r="L39" t="n">
        <v>550</v>
      </c>
      <c r="M39" t="n">
        <v>550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550</v>
      </c>
      <c r="L40" t="n">
        <v>550</v>
      </c>
      <c r="M40" t="n">
        <v>550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550</v>
      </c>
      <c r="L42" t="n">
        <v>550</v>
      </c>
      <c r="M42" t="n">
        <v>550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550</v>
      </c>
      <c r="L43" t="n">
        <v>550</v>
      </c>
      <c r="M43" t="n">
        <v>550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550</v>
      </c>
      <c r="L45" t="n">
        <v>550</v>
      </c>
      <c r="M45" t="n">
        <v>550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550</v>
      </c>
      <c r="L46" t="n">
        <v>550</v>
      </c>
      <c r="M46" t="n">
        <v>550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420</v>
      </c>
      <c r="F48" t="n">
        <v>420</v>
      </c>
      <c r="G48" t="n">
        <v>0</v>
      </c>
      <c r="H48" t="n">
        <v>280</v>
      </c>
      <c r="I48" t="n">
        <v>560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550</v>
      </c>
      <c r="L50" t="n">
        <v>550</v>
      </c>
      <c r="M50" t="n">
        <v>550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550</v>
      </c>
      <c r="L51" t="n">
        <v>550</v>
      </c>
      <c r="M51" t="n">
        <v>550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550</v>
      </c>
      <c r="L53" t="n">
        <v>550</v>
      </c>
      <c r="M53" t="n">
        <v>550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550</v>
      </c>
      <c r="L54" t="n">
        <v>550</v>
      </c>
      <c r="M54" t="n">
        <v>550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388</v>
      </c>
      <c r="F59" t="n">
        <v>388</v>
      </c>
      <c r="G59" t="n">
        <v>833</v>
      </c>
      <c r="H59" t="n">
        <v>833</v>
      </c>
      <c r="I59" t="n">
        <v>833</v>
      </c>
      <c r="J59" t="n">
        <v>1283</v>
      </c>
      <c r="K59" t="n">
        <v>833</v>
      </c>
      <c r="L59" t="n">
        <v>445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839</v>
      </c>
      <c r="F60" t="n">
        <v>839</v>
      </c>
      <c r="G60" t="n">
        <v>839</v>
      </c>
      <c r="H60" t="n">
        <v>445</v>
      </c>
      <c r="I60" t="n">
        <v>445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505</v>
      </c>
      <c r="F61" t="n">
        <v>505</v>
      </c>
      <c r="G61" t="n">
        <v>984</v>
      </c>
      <c r="H61" t="n">
        <v>984</v>
      </c>
      <c r="I61" t="n">
        <v>984</v>
      </c>
      <c r="J61" t="n">
        <v>1268</v>
      </c>
      <c r="K61" t="n">
        <v>569</v>
      </c>
      <c r="L61" t="n">
        <v>569</v>
      </c>
      <c r="M61" t="n">
        <v>569</v>
      </c>
      <c r="N61" t="n">
        <v>569</v>
      </c>
      <c r="O61" t="n">
        <v>569</v>
      </c>
      <c r="P61" t="n">
        <v>569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445</v>
      </c>
      <c r="F62" t="n">
        <v>445</v>
      </c>
      <c r="G62" t="n">
        <v>445</v>
      </c>
      <c r="H62" t="n">
        <v>445</v>
      </c>
      <c r="I62" t="n">
        <v>445</v>
      </c>
      <c r="J62" t="n">
        <v>240</v>
      </c>
      <c r="K62" t="n">
        <v>543</v>
      </c>
      <c r="L62" t="n">
        <v>543</v>
      </c>
      <c r="M62" t="n">
        <v>543</v>
      </c>
      <c r="N62" t="n">
        <v>543</v>
      </c>
      <c r="O62" t="n">
        <v>543</v>
      </c>
      <c r="P62" t="n">
        <v>543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1600</v>
      </c>
      <c r="H79" t="n">
        <v>1600</v>
      </c>
      <c r="I79" t="n">
        <v>1975</v>
      </c>
      <c r="J79" t="n">
        <v>3450</v>
      </c>
      <c r="K79" t="n">
        <v>1600</v>
      </c>
      <c r="L79" t="n">
        <v>1600</v>
      </c>
      <c r="M79" t="n">
        <v>1600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675</v>
      </c>
      <c r="F136" t="n">
        <v>675</v>
      </c>
      <c r="G136" t="n">
        <v>675</v>
      </c>
      <c r="H136" t="n">
        <v>675</v>
      </c>
      <c r="I136" t="n">
        <v>675</v>
      </c>
      <c r="J136" t="n">
        <v>675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827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833</v>
      </c>
      <c r="O137" t="n">
        <v>833</v>
      </c>
      <c r="P137" t="n">
        <v>833</v>
      </c>
      <c r="Q137" t="n">
        <v>833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631</v>
      </c>
      <c r="F139" t="n">
        <v>631</v>
      </c>
      <c r="G139" t="n">
        <v>631</v>
      </c>
      <c r="H139" t="n">
        <v>631</v>
      </c>
      <c r="I139" t="n">
        <v>631</v>
      </c>
      <c r="J139" t="n">
        <v>631</v>
      </c>
      <c r="K139" t="n">
        <v>631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675</v>
      </c>
      <c r="F140" t="n">
        <v>675</v>
      </c>
      <c r="G140" t="n">
        <v>675</v>
      </c>
      <c r="H140" t="n">
        <v>675</v>
      </c>
      <c r="I140" t="n">
        <v>675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625</v>
      </c>
      <c r="F141" t="n">
        <v>625</v>
      </c>
      <c r="G141" t="n">
        <v>625</v>
      </c>
      <c r="H141" t="n">
        <v>625</v>
      </c>
      <c r="I141" t="n">
        <v>625</v>
      </c>
      <c r="J141" t="n">
        <v>625</v>
      </c>
      <c r="K141" t="n">
        <v>625</v>
      </c>
      <c r="L141" t="n">
        <v>625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668</v>
      </c>
      <c r="M142" t="n">
        <v>668</v>
      </c>
      <c r="N142" t="n">
        <v>668</v>
      </c>
      <c r="O142" t="n">
        <v>668</v>
      </c>
      <c r="P142" t="n">
        <v>668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675</v>
      </c>
      <c r="F143" t="n">
        <v>675</v>
      </c>
      <c r="G143" t="n">
        <v>675</v>
      </c>
      <c r="H143" t="n">
        <v>675</v>
      </c>
      <c r="I143" t="n">
        <v>675</v>
      </c>
      <c r="J143" t="n">
        <v>675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716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675</v>
      </c>
      <c r="F145" t="n">
        <v>675</v>
      </c>
      <c r="G145" t="n">
        <v>675</v>
      </c>
      <c r="H145" t="n">
        <v>675</v>
      </c>
      <c r="I145" t="n">
        <v>675</v>
      </c>
      <c r="J145" t="n">
        <v>675</v>
      </c>
      <c r="K145" t="n">
        <v>0</v>
      </c>
      <c r="L145" t="n">
        <v>0</v>
      </c>
      <c r="M145" t="n">
        <v>744</v>
      </c>
      <c r="N145" t="n">
        <v>744</v>
      </c>
      <c r="O145" t="n">
        <v>744</v>
      </c>
      <c r="P145" t="n">
        <v>744</v>
      </c>
      <c r="Q145" t="n">
        <v>744</v>
      </c>
      <c r="R145" t="n">
        <v>744</v>
      </c>
      <c r="S145" t="n">
        <v>744</v>
      </c>
      <c r="T145" t="n">
        <v>744</v>
      </c>
      <c r="U145" t="n">
        <v>744</v>
      </c>
      <c r="V145" t="n">
        <v>744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545</v>
      </c>
      <c r="F147" t="n">
        <v>545</v>
      </c>
      <c r="G147" t="n">
        <v>545</v>
      </c>
      <c r="H147" t="n">
        <v>545</v>
      </c>
      <c r="I147" t="n">
        <v>545</v>
      </c>
      <c r="J147" t="n">
        <v>545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927</v>
      </c>
      <c r="F148" t="n">
        <v>927</v>
      </c>
      <c r="G148" t="n">
        <v>927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578</v>
      </c>
      <c r="F150" t="n">
        <v>578</v>
      </c>
      <c r="G150" t="n">
        <v>578</v>
      </c>
      <c r="H150" t="n">
        <v>578</v>
      </c>
      <c r="I150" t="n">
        <v>578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625</v>
      </c>
      <c r="F151" t="n">
        <v>625</v>
      </c>
      <c r="G151" t="n">
        <v>1368</v>
      </c>
      <c r="H151" t="n">
        <v>1368</v>
      </c>
      <c r="I151" t="n">
        <v>1368</v>
      </c>
      <c r="J151" t="n">
        <v>959</v>
      </c>
      <c r="K151" t="n">
        <v>1293</v>
      </c>
      <c r="L151" t="n">
        <v>1293</v>
      </c>
      <c r="M151" t="n">
        <v>625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545</v>
      </c>
      <c r="F153" t="n">
        <v>545</v>
      </c>
      <c r="G153" t="n">
        <v>545</v>
      </c>
      <c r="H153" t="n">
        <v>545</v>
      </c>
      <c r="I153" t="n">
        <v>545</v>
      </c>
      <c r="J153" t="n">
        <v>545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423</v>
      </c>
      <c r="M154" t="n">
        <v>845</v>
      </c>
      <c r="N154" t="n">
        <v>845</v>
      </c>
      <c r="O154" t="n">
        <v>845</v>
      </c>
      <c r="P154" t="n">
        <v>845</v>
      </c>
      <c r="Q154" t="n">
        <v>845</v>
      </c>
      <c r="R154" t="n">
        <v>845</v>
      </c>
      <c r="S154" t="n">
        <v>845</v>
      </c>
      <c r="T154" t="n">
        <v>845</v>
      </c>
      <c r="U154" t="n">
        <v>845</v>
      </c>
      <c r="V154" t="n">
        <v>845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966</v>
      </c>
      <c r="F155" t="n">
        <v>739</v>
      </c>
      <c r="G155" t="n">
        <v>739</v>
      </c>
      <c r="H155" t="n">
        <v>739</v>
      </c>
      <c r="I155" t="n">
        <v>739</v>
      </c>
      <c r="J155" t="n">
        <v>739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811</v>
      </c>
      <c r="F156" t="n">
        <v>460</v>
      </c>
      <c r="G156" t="n">
        <v>920</v>
      </c>
      <c r="H156" t="n">
        <v>920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530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625</v>
      </c>
      <c r="F159" t="n">
        <v>625</v>
      </c>
      <c r="G159" t="n">
        <v>625</v>
      </c>
      <c r="H159" t="n">
        <v>625</v>
      </c>
      <c r="I159" t="n">
        <v>625</v>
      </c>
      <c r="J159" t="n">
        <v>625</v>
      </c>
      <c r="K159" t="n">
        <v>0</v>
      </c>
      <c r="L159" t="n">
        <v>0</v>
      </c>
      <c r="M159" t="n">
        <v>721</v>
      </c>
      <c r="N159" t="n">
        <v>721</v>
      </c>
      <c r="O159" t="n">
        <v>721</v>
      </c>
      <c r="P159" t="n">
        <v>721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631</v>
      </c>
      <c r="F162" t="n">
        <v>631</v>
      </c>
      <c r="G162" t="n">
        <v>631</v>
      </c>
      <c r="H162" t="n">
        <v>631</v>
      </c>
      <c r="I162" t="n">
        <v>631</v>
      </c>
      <c r="J162" t="n">
        <v>0</v>
      </c>
      <c r="K162" t="n">
        <v>0</v>
      </c>
      <c r="L162" t="n">
        <v>0</v>
      </c>
      <c r="M162" t="n">
        <v>692</v>
      </c>
      <c r="N162" t="n">
        <v>692</v>
      </c>
      <c r="O162" t="n">
        <v>692</v>
      </c>
      <c r="P162" t="n">
        <v>692</v>
      </c>
      <c r="Q162" t="n">
        <v>692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675</v>
      </c>
      <c r="F163" t="n">
        <v>675</v>
      </c>
      <c r="G163" t="n">
        <v>675</v>
      </c>
      <c r="H163" t="n">
        <v>675</v>
      </c>
      <c r="I163" t="n">
        <v>675</v>
      </c>
      <c r="J163" t="n">
        <v>675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1288</v>
      </c>
      <c r="F164" t="n">
        <v>1288</v>
      </c>
      <c r="G164" t="n">
        <v>1288</v>
      </c>
      <c r="H164" t="n">
        <v>1288</v>
      </c>
      <c r="I164" t="n">
        <v>1646</v>
      </c>
      <c r="J164" t="n">
        <v>1340</v>
      </c>
      <c r="K164" t="n">
        <v>715</v>
      </c>
      <c r="L164" t="n">
        <v>715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675</v>
      </c>
      <c r="F165" t="n">
        <v>675</v>
      </c>
      <c r="G165" t="n">
        <v>675</v>
      </c>
      <c r="H165" t="n">
        <v>675</v>
      </c>
      <c r="I165" t="n">
        <v>675</v>
      </c>
      <c r="J165" t="n">
        <v>675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675</v>
      </c>
      <c r="F166" t="n">
        <v>675</v>
      </c>
      <c r="G166" t="n">
        <v>675</v>
      </c>
      <c r="H166" t="n">
        <v>675</v>
      </c>
      <c r="I166" t="n">
        <v>675</v>
      </c>
      <c r="J166" t="n">
        <v>0</v>
      </c>
      <c r="K166" t="n">
        <v>0</v>
      </c>
      <c r="L166" t="n">
        <v>0</v>
      </c>
      <c r="M166" t="n">
        <v>828</v>
      </c>
      <c r="N166" t="n">
        <v>828</v>
      </c>
      <c r="O166" t="n">
        <v>828</v>
      </c>
      <c r="P166" t="n">
        <v>828</v>
      </c>
      <c r="Q166" t="n">
        <v>828</v>
      </c>
      <c r="R166" t="n">
        <v>828</v>
      </c>
      <c r="S166" t="n">
        <v>828</v>
      </c>
      <c r="T166" t="n">
        <v>828</v>
      </c>
      <c r="U166" t="n">
        <v>828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744</v>
      </c>
      <c r="N167" t="n">
        <v>744</v>
      </c>
      <c r="O167" t="n">
        <v>744</v>
      </c>
      <c r="P167" t="n">
        <v>744</v>
      </c>
      <c r="Q167" t="n">
        <v>744</v>
      </c>
      <c r="R167" t="n">
        <v>744</v>
      </c>
      <c r="S167" t="n">
        <v>744</v>
      </c>
      <c r="T167" t="n">
        <v>744</v>
      </c>
      <c r="U167" t="n">
        <v>744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602</v>
      </c>
      <c r="G169" t="n">
        <v>602</v>
      </c>
      <c r="H169" t="n">
        <v>602</v>
      </c>
      <c r="I169" t="n">
        <v>602</v>
      </c>
      <c r="J169" t="n">
        <v>602</v>
      </c>
      <c r="K169" t="n">
        <v>602</v>
      </c>
      <c r="L169" t="n">
        <v>336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958</v>
      </c>
      <c r="N170" t="n">
        <v>958</v>
      </c>
      <c r="O170" t="n">
        <v>958</v>
      </c>
      <c r="P170" t="n">
        <v>958</v>
      </c>
      <c r="Q170" t="n">
        <v>958</v>
      </c>
      <c r="R170" t="n">
        <v>958</v>
      </c>
      <c r="S170" t="n">
        <v>958</v>
      </c>
      <c r="T170" t="n">
        <v>958</v>
      </c>
      <c r="U170" t="n">
        <v>958</v>
      </c>
      <c r="V170" t="n">
        <v>958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491</v>
      </c>
      <c r="G180" t="n">
        <v>491</v>
      </c>
      <c r="H180" t="n">
        <v>491</v>
      </c>
      <c r="I180" t="n">
        <v>491</v>
      </c>
      <c r="J180" t="n">
        <v>491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726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721</v>
      </c>
      <c r="F182" t="n">
        <v>721</v>
      </c>
      <c r="G182" t="n">
        <v>721</v>
      </c>
      <c r="H182" t="n">
        <v>721</v>
      </c>
      <c r="I182" t="n">
        <v>1659</v>
      </c>
      <c r="J182" t="n">
        <v>721</v>
      </c>
      <c r="K182" t="n">
        <v>721</v>
      </c>
      <c r="L182" t="n">
        <v>721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833</v>
      </c>
      <c r="G183" t="n">
        <v>833</v>
      </c>
      <c r="H183" t="n">
        <v>833</v>
      </c>
      <c r="I183" t="n">
        <v>833</v>
      </c>
      <c r="J183" t="n">
        <v>833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621</v>
      </c>
      <c r="G185" t="n">
        <v>621</v>
      </c>
      <c r="H185" t="n">
        <v>621</v>
      </c>
      <c r="I185" t="n">
        <v>621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805</v>
      </c>
      <c r="G186" t="n">
        <v>805</v>
      </c>
      <c r="H186" t="n">
        <v>805</v>
      </c>
      <c r="I186" t="n">
        <v>805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361</v>
      </c>
      <c r="F187" t="n">
        <v>721</v>
      </c>
      <c r="G187" t="n">
        <v>721</v>
      </c>
      <c r="H187" t="n">
        <v>721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1401</v>
      </c>
      <c r="F188" t="n">
        <v>675</v>
      </c>
      <c r="G188" t="n">
        <v>675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1389</v>
      </c>
      <c r="F189" t="n">
        <v>1389</v>
      </c>
      <c r="G189" t="n">
        <v>663</v>
      </c>
      <c r="H189" t="n">
        <v>663</v>
      </c>
      <c r="I189" t="n">
        <v>663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24</v>
      </c>
      <c r="L190" t="n">
        <v>744</v>
      </c>
      <c r="M190" t="n">
        <v>744</v>
      </c>
      <c r="N190" t="n">
        <v>744</v>
      </c>
      <c r="O190" t="n">
        <v>744</v>
      </c>
      <c r="P190" t="n">
        <v>744</v>
      </c>
      <c r="Q190" t="n">
        <v>744</v>
      </c>
      <c r="R190" t="n">
        <v>744</v>
      </c>
      <c r="S190" t="n">
        <v>744</v>
      </c>
      <c r="T190" t="n">
        <v>744</v>
      </c>
      <c r="U190" t="n">
        <v>744</v>
      </c>
      <c r="V190" t="n">
        <v>744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545</v>
      </c>
      <c r="F192" t="n">
        <v>545</v>
      </c>
      <c r="G192" t="n">
        <v>545</v>
      </c>
      <c r="H192" t="n">
        <v>545</v>
      </c>
      <c r="I192" t="n">
        <v>545</v>
      </c>
      <c r="J192" t="n">
        <v>545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514</v>
      </c>
      <c r="F195" t="n">
        <v>514</v>
      </c>
      <c r="G195" t="n">
        <v>0</v>
      </c>
      <c r="H195" t="n">
        <v>0</v>
      </c>
      <c r="I195" t="n">
        <v>260</v>
      </c>
      <c r="J195" t="n">
        <v>520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1288</v>
      </c>
      <c r="F196" t="n">
        <v>1639</v>
      </c>
      <c r="G196" t="n">
        <v>1990</v>
      </c>
      <c r="H196" t="n">
        <v>1990</v>
      </c>
      <c r="I196" t="n">
        <v>1639</v>
      </c>
      <c r="J196" t="n">
        <v>625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659</v>
      </c>
      <c r="F197" t="n">
        <v>1340</v>
      </c>
      <c r="G197" t="n">
        <v>1340</v>
      </c>
      <c r="H197" t="n">
        <v>681</v>
      </c>
      <c r="I197" t="n">
        <v>681</v>
      </c>
      <c r="J197" t="n">
        <v>681</v>
      </c>
      <c r="K197" t="n">
        <v>681</v>
      </c>
      <c r="L197" t="n">
        <v>681</v>
      </c>
      <c r="M197" t="n">
        <v>681</v>
      </c>
      <c r="N197" t="n">
        <v>681</v>
      </c>
      <c r="O197" t="n">
        <v>681</v>
      </c>
      <c r="P197" t="n">
        <v>681</v>
      </c>
      <c r="Q197" t="n">
        <v>681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810</v>
      </c>
      <c r="F198" t="n">
        <v>810</v>
      </c>
      <c r="G198" t="n">
        <v>810</v>
      </c>
      <c r="H198" t="n">
        <v>810</v>
      </c>
      <c r="I198" t="n">
        <v>810</v>
      </c>
      <c r="J198" t="n">
        <v>810</v>
      </c>
      <c r="K198" t="n">
        <v>896</v>
      </c>
      <c r="L198" t="n">
        <v>896</v>
      </c>
      <c r="M198" t="n">
        <v>1742</v>
      </c>
      <c r="N198" t="n">
        <v>846</v>
      </c>
      <c r="O198" t="n">
        <v>846</v>
      </c>
      <c r="P198" t="n">
        <v>846</v>
      </c>
      <c r="Q198" t="n">
        <v>846</v>
      </c>
      <c r="R198" t="n">
        <v>846</v>
      </c>
      <c r="S198" t="n">
        <v>846</v>
      </c>
      <c r="T198" t="n">
        <v>846</v>
      </c>
      <c r="U198" t="n">
        <v>846</v>
      </c>
      <c r="V198" t="n">
        <v>846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1322</v>
      </c>
      <c r="F199" t="n">
        <v>721</v>
      </c>
      <c r="G199" t="n">
        <v>721</v>
      </c>
      <c r="H199" t="n">
        <v>721</v>
      </c>
      <c r="I199" t="n">
        <v>721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1280</v>
      </c>
      <c r="F200" t="n">
        <v>1542</v>
      </c>
      <c r="G200" t="n">
        <v>1542</v>
      </c>
      <c r="H200" t="n">
        <v>1542</v>
      </c>
      <c r="I200" t="n">
        <v>1542</v>
      </c>
      <c r="J200" t="n">
        <v>1542</v>
      </c>
      <c r="K200" t="n">
        <v>802</v>
      </c>
      <c r="L200" t="n">
        <v>802</v>
      </c>
      <c r="M200" t="n">
        <v>802</v>
      </c>
      <c r="N200" t="n">
        <v>802</v>
      </c>
      <c r="O200" t="n">
        <v>802</v>
      </c>
      <c r="P200" t="n">
        <v>802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1230</v>
      </c>
      <c r="F201" t="n">
        <v>1230</v>
      </c>
      <c r="G201" t="n">
        <v>716</v>
      </c>
      <c r="H201" t="n">
        <v>0</v>
      </c>
      <c r="I201" t="n">
        <v>802</v>
      </c>
      <c r="J201" t="n">
        <v>802</v>
      </c>
      <c r="K201" t="n">
        <v>401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514</v>
      </c>
      <c r="F203" t="n">
        <v>0</v>
      </c>
      <c r="G203" t="n">
        <v>520</v>
      </c>
      <c r="H203" t="n">
        <v>520</v>
      </c>
      <c r="I203" t="n">
        <v>520</v>
      </c>
      <c r="J203" t="n">
        <v>520</v>
      </c>
      <c r="K203" t="n">
        <v>0</v>
      </c>
      <c r="L203" t="n">
        <v>0</v>
      </c>
      <c r="M203" t="n">
        <v>0</v>
      </c>
      <c r="N203" t="n">
        <v>538</v>
      </c>
      <c r="O203" t="n">
        <v>538</v>
      </c>
      <c r="P203" t="n">
        <v>538</v>
      </c>
      <c r="Q203" t="n">
        <v>538</v>
      </c>
      <c r="R203" t="n">
        <v>538</v>
      </c>
      <c r="S203" t="n">
        <v>538</v>
      </c>
      <c r="T203" t="n">
        <v>538</v>
      </c>
      <c r="U203" t="n">
        <v>538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1425</v>
      </c>
      <c r="F204" t="n">
        <v>1425</v>
      </c>
      <c r="G204" t="n">
        <v>1425</v>
      </c>
      <c r="H204" t="n">
        <v>1425</v>
      </c>
      <c r="I204" t="n">
        <v>1425</v>
      </c>
      <c r="J204" t="n">
        <v>1425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765</v>
      </c>
      <c r="F205" t="n">
        <v>765</v>
      </c>
      <c r="G205" t="n">
        <v>765</v>
      </c>
      <c r="H205" t="n">
        <v>765</v>
      </c>
      <c r="I205" t="n">
        <v>765</v>
      </c>
      <c r="J205" t="n">
        <v>765</v>
      </c>
      <c r="K205" t="n">
        <v>765</v>
      </c>
      <c r="L205" t="n">
        <v>0</v>
      </c>
      <c r="M205" t="n">
        <v>921</v>
      </c>
      <c r="N205" t="n">
        <v>921</v>
      </c>
      <c r="O205" t="n">
        <v>921</v>
      </c>
      <c r="P205" t="n">
        <v>921</v>
      </c>
      <c r="Q205" t="n">
        <v>921</v>
      </c>
      <c r="R205" t="n">
        <v>921</v>
      </c>
      <c r="S205" t="n">
        <v>921</v>
      </c>
      <c r="T205" t="n">
        <v>921</v>
      </c>
      <c r="U205" t="n">
        <v>921</v>
      </c>
      <c r="V205" t="n">
        <v>921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871</v>
      </c>
      <c r="F206" t="n">
        <v>871</v>
      </c>
      <c r="G206" t="n">
        <v>871</v>
      </c>
      <c r="H206" t="n">
        <v>871</v>
      </c>
      <c r="I206" t="n">
        <v>871</v>
      </c>
      <c r="J206" t="n">
        <v>871</v>
      </c>
      <c r="K206" t="n">
        <v>851</v>
      </c>
      <c r="L206" t="n">
        <v>851</v>
      </c>
      <c r="M206" t="n">
        <v>851</v>
      </c>
      <c r="N206" t="n">
        <v>851</v>
      </c>
      <c r="O206" t="n">
        <v>851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1972</v>
      </c>
      <c r="F207" t="n">
        <v>1972</v>
      </c>
      <c r="G207" t="n">
        <v>1972</v>
      </c>
      <c r="H207" t="n">
        <v>1175</v>
      </c>
      <c r="I207" t="n">
        <v>1175</v>
      </c>
      <c r="J207" t="n">
        <v>1175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663</v>
      </c>
      <c r="F208" t="n">
        <v>738</v>
      </c>
      <c r="G208" t="n">
        <v>738</v>
      </c>
      <c r="H208" t="n">
        <v>738</v>
      </c>
      <c r="I208" t="n">
        <v>0</v>
      </c>
      <c r="J208" t="n">
        <v>0</v>
      </c>
      <c r="K208" t="n">
        <v>0</v>
      </c>
      <c r="L208" t="n">
        <v>316</v>
      </c>
      <c r="M208" t="n">
        <v>631</v>
      </c>
      <c r="N208" t="n">
        <v>631</v>
      </c>
      <c r="O208" t="n">
        <v>631</v>
      </c>
      <c r="P208" t="n">
        <v>631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685</v>
      </c>
      <c r="F210" t="n">
        <v>685</v>
      </c>
      <c r="G210" t="n">
        <v>685</v>
      </c>
      <c r="H210" t="n">
        <v>685</v>
      </c>
      <c r="I210" t="n">
        <v>685</v>
      </c>
      <c r="J210" t="n">
        <v>685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1421</v>
      </c>
      <c r="F211" t="n">
        <v>1421</v>
      </c>
      <c r="G211" t="n">
        <v>1421</v>
      </c>
      <c r="H211" t="n">
        <v>721</v>
      </c>
      <c r="I211" t="n">
        <v>721</v>
      </c>
      <c r="J211" t="n">
        <v>721</v>
      </c>
      <c r="K211" t="n">
        <v>721</v>
      </c>
      <c r="L211" t="n">
        <v>721</v>
      </c>
      <c r="M211" t="n">
        <v>744</v>
      </c>
      <c r="N211" t="n">
        <v>744</v>
      </c>
      <c r="O211" t="n">
        <v>744</v>
      </c>
      <c r="P211" t="n">
        <v>744</v>
      </c>
      <c r="Q211" t="n">
        <v>744</v>
      </c>
      <c r="R211" t="n">
        <v>744</v>
      </c>
      <c r="S211" t="n">
        <v>744</v>
      </c>
      <c r="T211" t="n">
        <v>744</v>
      </c>
      <c r="U211" t="n">
        <v>744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545</v>
      </c>
      <c r="F213" t="n">
        <v>545</v>
      </c>
      <c r="G213" t="n">
        <v>545</v>
      </c>
      <c r="H213" t="n">
        <v>545</v>
      </c>
      <c r="I213" t="n">
        <v>545</v>
      </c>
      <c r="J213" t="n">
        <v>545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1587</v>
      </c>
      <c r="F214" t="n">
        <v>1788</v>
      </c>
      <c r="G214" t="n">
        <v>1788</v>
      </c>
      <c r="H214" t="n">
        <v>1788</v>
      </c>
      <c r="I214" t="n">
        <v>1611</v>
      </c>
      <c r="J214" t="n">
        <v>1611</v>
      </c>
      <c r="K214" t="n">
        <v>851</v>
      </c>
      <c r="L214" t="n">
        <v>851</v>
      </c>
      <c r="M214" t="n">
        <v>851</v>
      </c>
      <c r="N214" t="n">
        <v>851</v>
      </c>
      <c r="O214" t="n">
        <v>851</v>
      </c>
      <c r="P214" t="n">
        <v>851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675</v>
      </c>
      <c r="F215" t="n">
        <v>675</v>
      </c>
      <c r="G215" t="n">
        <v>675</v>
      </c>
      <c r="H215" t="n">
        <v>675</v>
      </c>
      <c r="I215" t="n">
        <v>675</v>
      </c>
      <c r="J215" t="n">
        <v>675</v>
      </c>
      <c r="K215" t="n">
        <v>0</v>
      </c>
      <c r="L215" t="n">
        <v>0</v>
      </c>
      <c r="M215" t="n">
        <v>671</v>
      </c>
      <c r="N215" t="n">
        <v>671</v>
      </c>
      <c r="O215" t="n">
        <v>671</v>
      </c>
      <c r="P215" t="n">
        <v>671</v>
      </c>
      <c r="Q215" t="n">
        <v>671</v>
      </c>
      <c r="R215" t="n">
        <v>671</v>
      </c>
      <c r="S215" t="n">
        <v>671</v>
      </c>
      <c r="T215" t="n">
        <v>671</v>
      </c>
      <c r="U215" t="n">
        <v>671</v>
      </c>
      <c r="V215" t="n">
        <v>671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795</v>
      </c>
      <c r="F216" t="n">
        <v>795</v>
      </c>
      <c r="G216" t="n">
        <v>795</v>
      </c>
      <c r="H216" t="n">
        <v>795</v>
      </c>
      <c r="I216" t="n">
        <v>795</v>
      </c>
      <c r="J216" t="n">
        <v>795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613</v>
      </c>
      <c r="F218" t="n">
        <v>613</v>
      </c>
      <c r="G218" t="n">
        <v>613</v>
      </c>
      <c r="H218" t="n">
        <v>613</v>
      </c>
      <c r="I218" t="n">
        <v>613</v>
      </c>
      <c r="J218" t="n">
        <v>613</v>
      </c>
      <c r="K218" t="n">
        <v>613</v>
      </c>
      <c r="L218" t="n">
        <v>613</v>
      </c>
      <c r="M218" t="n">
        <v>613</v>
      </c>
      <c r="N218" t="n">
        <v>613</v>
      </c>
      <c r="O218" t="n">
        <v>613</v>
      </c>
      <c r="P218" t="n">
        <v>613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659</v>
      </c>
      <c r="F220" t="n">
        <v>1260</v>
      </c>
      <c r="G220" t="n">
        <v>1260</v>
      </c>
      <c r="H220" t="n">
        <v>601</v>
      </c>
      <c r="I220" t="n">
        <v>601</v>
      </c>
      <c r="J220" t="n">
        <v>601</v>
      </c>
      <c r="K220" t="n">
        <v>0</v>
      </c>
      <c r="L220" t="n">
        <v>0</v>
      </c>
      <c r="M220" t="n">
        <v>628</v>
      </c>
      <c r="N220" t="n">
        <v>628</v>
      </c>
      <c r="O220" t="n">
        <v>628</v>
      </c>
      <c r="P220" t="n">
        <v>628</v>
      </c>
      <c r="Q220" t="n">
        <v>628</v>
      </c>
      <c r="R220" t="n">
        <v>628</v>
      </c>
      <c r="S220" t="n">
        <v>628</v>
      </c>
      <c r="T220" t="n">
        <v>628</v>
      </c>
      <c r="U220" t="n">
        <v>628</v>
      </c>
      <c r="V220" t="n">
        <v>628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567</v>
      </c>
      <c r="J222" t="n">
        <v>567</v>
      </c>
      <c r="K222" t="n">
        <v>567</v>
      </c>
      <c r="L222" t="n">
        <v>567</v>
      </c>
      <c r="M222" t="n">
        <v>567</v>
      </c>
      <c r="N222" t="n">
        <v>567</v>
      </c>
      <c r="O222" t="n">
        <v>567</v>
      </c>
      <c r="P222" t="n">
        <v>567</v>
      </c>
      <c r="Q222" t="n">
        <v>567</v>
      </c>
      <c r="R222" t="n">
        <v>567</v>
      </c>
      <c r="S222" t="n">
        <v>567</v>
      </c>
      <c r="T222" t="n">
        <v>567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866</v>
      </c>
      <c r="N223" t="n">
        <v>866</v>
      </c>
      <c r="O223" t="n">
        <v>866</v>
      </c>
      <c r="P223" t="n">
        <v>866</v>
      </c>
      <c r="Q223" t="n">
        <v>866</v>
      </c>
      <c r="R223" t="n">
        <v>866</v>
      </c>
      <c r="S223" t="n">
        <v>866</v>
      </c>
      <c r="T223" t="n">
        <v>866</v>
      </c>
      <c r="U223" t="n">
        <v>866</v>
      </c>
      <c r="V223" t="n">
        <v>866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715</v>
      </c>
      <c r="F224" t="n">
        <v>715</v>
      </c>
      <c r="G224" t="n">
        <v>715</v>
      </c>
      <c r="H224" t="n">
        <v>715</v>
      </c>
      <c r="I224" t="n">
        <v>715</v>
      </c>
      <c r="J224" t="n">
        <v>715</v>
      </c>
      <c r="K224" t="n">
        <v>715</v>
      </c>
      <c r="L224" t="n">
        <v>0</v>
      </c>
      <c r="M224" t="n">
        <v>759</v>
      </c>
      <c r="N224" t="n">
        <v>759</v>
      </c>
      <c r="O224" t="n">
        <v>759</v>
      </c>
      <c r="P224" t="n">
        <v>759</v>
      </c>
      <c r="Q224" t="n">
        <v>759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485</v>
      </c>
      <c r="F226" t="n">
        <v>485</v>
      </c>
      <c r="G226" t="n">
        <v>485</v>
      </c>
      <c r="H226" t="n">
        <v>485</v>
      </c>
      <c r="I226" t="n">
        <v>485</v>
      </c>
      <c r="J226" t="n">
        <v>485</v>
      </c>
      <c r="K226" t="n">
        <v>16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721</v>
      </c>
      <c r="G227" t="n">
        <v>721</v>
      </c>
      <c r="H227" t="n">
        <v>721</v>
      </c>
      <c r="I227" t="n">
        <v>721</v>
      </c>
      <c r="J227" t="n">
        <v>721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675</v>
      </c>
      <c r="F228" t="n">
        <v>675</v>
      </c>
      <c r="G228" t="n">
        <v>675</v>
      </c>
      <c r="H228" t="n">
        <v>675</v>
      </c>
      <c r="I228" t="n">
        <v>675</v>
      </c>
      <c r="J228" t="n">
        <v>0</v>
      </c>
      <c r="K228" t="n">
        <v>0</v>
      </c>
      <c r="L228" t="n">
        <v>0</v>
      </c>
      <c r="M228" t="n">
        <v>681</v>
      </c>
      <c r="N228" t="n">
        <v>681</v>
      </c>
      <c r="O228" t="n">
        <v>681</v>
      </c>
      <c r="P228" t="n">
        <v>681</v>
      </c>
      <c r="Q228" t="n">
        <v>681</v>
      </c>
      <c r="R228" t="n">
        <v>681</v>
      </c>
      <c r="S228" t="n">
        <v>681</v>
      </c>
      <c r="T228" t="n">
        <v>681</v>
      </c>
      <c r="U228" t="n">
        <v>681</v>
      </c>
      <c r="V228" t="n">
        <v>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7520</v>
      </c>
      <c r="F229" t="n">
        <v>720</v>
      </c>
      <c r="G229" t="n">
        <v>720</v>
      </c>
      <c r="H229" t="n">
        <v>720</v>
      </c>
      <c r="I229" t="n">
        <v>720</v>
      </c>
      <c r="J229" t="n">
        <v>720</v>
      </c>
      <c r="K229" t="n">
        <v>24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914</v>
      </c>
      <c r="F231" t="n">
        <v>1232</v>
      </c>
      <c r="G231" t="n">
        <v>1232</v>
      </c>
      <c r="H231" t="n">
        <v>1232</v>
      </c>
      <c r="I231" t="n">
        <v>1232</v>
      </c>
      <c r="J231" t="n">
        <v>595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678</v>
      </c>
      <c r="F232" t="n">
        <v>716</v>
      </c>
      <c r="G232" t="n">
        <v>716</v>
      </c>
      <c r="H232" t="n">
        <v>716</v>
      </c>
      <c r="I232" t="n">
        <v>716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668</v>
      </c>
      <c r="N233" t="n">
        <v>668</v>
      </c>
      <c r="O233" t="n">
        <v>668</v>
      </c>
      <c r="P233" t="n">
        <v>668</v>
      </c>
      <c r="Q233" t="n">
        <v>668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890</v>
      </c>
      <c r="F234" t="n">
        <v>890</v>
      </c>
      <c r="G234" t="n">
        <v>914</v>
      </c>
      <c r="H234" t="n">
        <v>914</v>
      </c>
      <c r="I234" t="n">
        <v>914</v>
      </c>
      <c r="J234" t="n">
        <v>914</v>
      </c>
      <c r="K234" t="n">
        <v>1810</v>
      </c>
      <c r="L234" t="n">
        <v>1810</v>
      </c>
      <c r="M234" t="n">
        <v>1810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675</v>
      </c>
      <c r="F235" t="n">
        <v>675</v>
      </c>
      <c r="G235" t="n">
        <v>675</v>
      </c>
      <c r="H235" t="n">
        <v>675</v>
      </c>
      <c r="I235" t="n">
        <v>675</v>
      </c>
      <c r="J235" t="n">
        <v>0</v>
      </c>
      <c r="K235" t="n">
        <v>0</v>
      </c>
      <c r="L235" t="n">
        <v>0</v>
      </c>
      <c r="M235" t="n">
        <v>739</v>
      </c>
      <c r="N235" t="n">
        <v>739</v>
      </c>
      <c r="O235" t="n">
        <v>739</v>
      </c>
      <c r="P235" t="n">
        <v>739</v>
      </c>
      <c r="Q235" t="n">
        <v>739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625</v>
      </c>
      <c r="F236" t="n">
        <v>625</v>
      </c>
      <c r="G236" t="n">
        <v>625</v>
      </c>
      <c r="H236" t="n">
        <v>625</v>
      </c>
      <c r="I236" t="n">
        <v>625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716</v>
      </c>
      <c r="F237" t="n">
        <v>716</v>
      </c>
      <c r="G237" t="n">
        <v>716</v>
      </c>
      <c r="H237" t="n">
        <v>1077</v>
      </c>
      <c r="I237" t="n">
        <v>1437</v>
      </c>
      <c r="J237" t="n">
        <v>721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760</v>
      </c>
      <c r="F238" t="n">
        <v>760</v>
      </c>
      <c r="G238" t="n">
        <v>760</v>
      </c>
      <c r="H238" t="n">
        <v>760</v>
      </c>
      <c r="I238" t="n">
        <v>760</v>
      </c>
      <c r="J238" t="n">
        <v>760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787</v>
      </c>
      <c r="N250" t="n">
        <v>787</v>
      </c>
      <c r="O250" t="n">
        <v>787</v>
      </c>
      <c r="P250" t="n">
        <v>787</v>
      </c>
      <c r="Q250" t="n">
        <v>787</v>
      </c>
      <c r="R250" t="n">
        <v>787</v>
      </c>
      <c r="S250" t="n">
        <v>787</v>
      </c>
      <c r="T250" t="n">
        <v>787</v>
      </c>
      <c r="U250" t="n">
        <v>787</v>
      </c>
      <c r="V250" t="n">
        <v>787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530</v>
      </c>
      <c r="F255" t="n">
        <v>833</v>
      </c>
      <c r="G255" t="n">
        <v>833</v>
      </c>
      <c r="H255" t="n">
        <v>833</v>
      </c>
      <c r="I255" t="n">
        <v>833</v>
      </c>
      <c r="J255" t="n">
        <v>833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625</v>
      </c>
      <c r="F256" t="n">
        <v>625</v>
      </c>
      <c r="G256" t="n">
        <v>625</v>
      </c>
      <c r="H256" t="n">
        <v>625</v>
      </c>
      <c r="I256" t="n">
        <v>625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675</v>
      </c>
      <c r="F257" t="n">
        <v>1396</v>
      </c>
      <c r="G257" t="n">
        <v>1396</v>
      </c>
      <c r="H257" t="n">
        <v>721</v>
      </c>
      <c r="I257" t="n">
        <v>721</v>
      </c>
      <c r="J257" t="n">
        <v>721</v>
      </c>
      <c r="K257" t="n">
        <v>721</v>
      </c>
      <c r="L257" t="n">
        <v>721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722</v>
      </c>
      <c r="F259" t="n">
        <v>722</v>
      </c>
      <c r="G259" t="n">
        <v>722</v>
      </c>
      <c r="H259" t="n">
        <v>722</v>
      </c>
      <c r="I259" t="n">
        <v>722</v>
      </c>
      <c r="J259" t="n">
        <v>722</v>
      </c>
      <c r="K259" t="n">
        <v>722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765</v>
      </c>
      <c r="F260" t="n">
        <v>765</v>
      </c>
      <c r="G260" t="n">
        <v>765</v>
      </c>
      <c r="H260" t="n">
        <v>765</v>
      </c>
      <c r="I260" t="n">
        <v>765</v>
      </c>
      <c r="J260" t="n">
        <v>765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1235</v>
      </c>
      <c r="F261" t="n">
        <v>1235</v>
      </c>
      <c r="G261" t="n">
        <v>1235</v>
      </c>
      <c r="H261" t="n">
        <v>1235</v>
      </c>
      <c r="I261" t="n">
        <v>1235</v>
      </c>
      <c r="J261" t="n">
        <v>1235</v>
      </c>
      <c r="K261" t="n">
        <v>625</v>
      </c>
      <c r="L261" t="n">
        <v>625</v>
      </c>
      <c r="M261" t="n">
        <v>625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2500</v>
      </c>
      <c r="N264" t="n">
        <v>2500</v>
      </c>
      <c r="O264" t="n">
        <v>2500</v>
      </c>
      <c r="P264" t="n">
        <v>2500</v>
      </c>
      <c r="Q264" t="n">
        <v>2500</v>
      </c>
      <c r="R264" t="n">
        <v>2500</v>
      </c>
      <c r="S264" t="n">
        <v>2500</v>
      </c>
      <c r="T264" t="n">
        <v>2500</v>
      </c>
      <c r="U264" t="n">
        <v>2500</v>
      </c>
      <c r="V264" t="n">
        <v>2750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1100</v>
      </c>
      <c r="H267" t="n">
        <v>2200</v>
      </c>
      <c r="I267" t="n">
        <v>2200</v>
      </c>
      <c r="J267" t="n">
        <v>2200</v>
      </c>
      <c r="K267" t="n">
        <v>2200</v>
      </c>
      <c r="L267" t="n">
        <v>2200</v>
      </c>
      <c r="M267" t="n">
        <v>2200</v>
      </c>
      <c r="N267" t="n">
        <v>2200</v>
      </c>
      <c r="O267" t="n">
        <v>2200</v>
      </c>
      <c r="P267" t="n">
        <v>2200</v>
      </c>
      <c r="Q267" t="n">
        <v>2200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716</v>
      </c>
      <c r="F284" t="n">
        <v>716</v>
      </c>
      <c r="G284" t="n">
        <v>716</v>
      </c>
      <c r="H284" t="n">
        <v>716</v>
      </c>
      <c r="I284" t="n">
        <v>716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475</v>
      </c>
      <c r="F287" t="n">
        <v>475</v>
      </c>
      <c r="G287" t="n">
        <v>475</v>
      </c>
      <c r="H287" t="n">
        <v>475</v>
      </c>
      <c r="I287" t="n">
        <v>475</v>
      </c>
      <c r="J287" t="n">
        <v>475</v>
      </c>
      <c r="K287" t="n">
        <v>0</v>
      </c>
      <c r="L287" t="n">
        <v>0</v>
      </c>
      <c r="M287" t="n">
        <v>514</v>
      </c>
      <c r="N287" t="n">
        <v>514</v>
      </c>
      <c r="O287" t="n">
        <v>514</v>
      </c>
      <c r="P287" t="n">
        <v>514</v>
      </c>
      <c r="Q287" t="n">
        <v>514</v>
      </c>
      <c r="R287" t="n">
        <v>514</v>
      </c>
      <c r="S287" t="n">
        <v>514</v>
      </c>
      <c r="T287" t="n">
        <v>514</v>
      </c>
      <c r="U287" t="n">
        <v>514</v>
      </c>
      <c r="V287" t="n">
        <v>514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670</v>
      </c>
      <c r="F288" t="n">
        <v>670</v>
      </c>
      <c r="G288" t="n">
        <v>670</v>
      </c>
      <c r="H288" t="n">
        <v>670</v>
      </c>
      <c r="I288" t="n">
        <v>670</v>
      </c>
      <c r="J288" t="n">
        <v>670</v>
      </c>
      <c r="K288" t="n">
        <v>670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675</v>
      </c>
      <c r="F289" t="n">
        <v>675</v>
      </c>
      <c r="G289" t="n">
        <v>675</v>
      </c>
      <c r="H289" t="n">
        <v>675</v>
      </c>
      <c r="I289" t="n">
        <v>675</v>
      </c>
      <c r="J289" t="n">
        <v>675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475</v>
      </c>
      <c r="F291" t="n">
        <v>475</v>
      </c>
      <c r="G291" t="n">
        <v>475</v>
      </c>
      <c r="H291" t="n">
        <v>475</v>
      </c>
      <c r="I291" t="n">
        <v>475</v>
      </c>
      <c r="J291" t="n">
        <v>475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767</v>
      </c>
      <c r="F292" t="n">
        <v>767</v>
      </c>
      <c r="G292" t="n">
        <v>767</v>
      </c>
      <c r="H292" t="n">
        <v>791</v>
      </c>
      <c r="I292" t="n">
        <v>791</v>
      </c>
      <c r="J292" t="n">
        <v>791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475</v>
      </c>
      <c r="F296" t="n">
        <v>475</v>
      </c>
      <c r="G296" t="n">
        <v>475</v>
      </c>
      <c r="H296" t="n">
        <v>475</v>
      </c>
      <c r="I296" t="n">
        <v>296</v>
      </c>
      <c r="J296" t="n">
        <v>806</v>
      </c>
      <c r="K296" t="n">
        <v>0</v>
      </c>
      <c r="L296" t="n">
        <v>0</v>
      </c>
      <c r="M296" t="n">
        <v>514</v>
      </c>
      <c r="N296" t="n">
        <v>514</v>
      </c>
      <c r="O296" t="n">
        <v>514</v>
      </c>
      <c r="P296" t="n">
        <v>514</v>
      </c>
      <c r="Q296" t="n">
        <v>514</v>
      </c>
      <c r="R296" t="n">
        <v>514</v>
      </c>
      <c r="S296" t="n">
        <v>514</v>
      </c>
      <c r="T296" t="n">
        <v>514</v>
      </c>
      <c r="U296" t="n">
        <v>514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690</v>
      </c>
      <c r="F297" t="n">
        <v>690</v>
      </c>
      <c r="G297" t="n">
        <v>690</v>
      </c>
      <c r="H297" t="n">
        <v>1543</v>
      </c>
      <c r="I297" t="n">
        <v>1543</v>
      </c>
      <c r="J297" t="n">
        <v>1543</v>
      </c>
      <c r="K297" t="n">
        <v>690</v>
      </c>
      <c r="L297" t="n">
        <v>690</v>
      </c>
      <c r="M297" t="n">
        <v>690</v>
      </c>
      <c r="N297" t="n">
        <v>690</v>
      </c>
      <c r="O297" t="n">
        <v>690</v>
      </c>
      <c r="P297" t="n">
        <v>690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675</v>
      </c>
      <c r="F298" t="n">
        <v>675</v>
      </c>
      <c r="G298" t="n">
        <v>675</v>
      </c>
      <c r="H298" t="n">
        <v>675</v>
      </c>
      <c r="I298" t="n">
        <v>675</v>
      </c>
      <c r="J298" t="n">
        <v>675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460</v>
      </c>
      <c r="F300" t="n">
        <v>460</v>
      </c>
      <c r="G300" t="n">
        <v>460</v>
      </c>
      <c r="H300" t="n">
        <v>460</v>
      </c>
      <c r="I300" t="n">
        <v>460</v>
      </c>
      <c r="J300" t="n">
        <v>460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650</v>
      </c>
      <c r="F301" t="n">
        <v>650</v>
      </c>
      <c r="G301" t="n">
        <v>650</v>
      </c>
      <c r="H301" t="n">
        <v>650</v>
      </c>
      <c r="I301" t="n">
        <v>650</v>
      </c>
      <c r="J301" t="n">
        <v>650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950</v>
      </c>
      <c r="F303" t="n">
        <v>950</v>
      </c>
      <c r="G303" t="n">
        <v>950</v>
      </c>
      <c r="H303" t="n">
        <v>950</v>
      </c>
      <c r="I303" t="n">
        <v>950</v>
      </c>
      <c r="J303" t="n">
        <v>950</v>
      </c>
      <c r="K303" t="n">
        <v>475</v>
      </c>
      <c r="L303" t="n">
        <v>475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257</v>
      </c>
      <c r="G305" t="n">
        <v>514</v>
      </c>
      <c r="H305" t="n">
        <v>514</v>
      </c>
      <c r="I305" t="n">
        <v>514</v>
      </c>
      <c r="J305" t="n">
        <v>514</v>
      </c>
      <c r="K305" t="n">
        <v>514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670</v>
      </c>
      <c r="F306" t="n">
        <v>670</v>
      </c>
      <c r="G306" t="n">
        <v>670</v>
      </c>
      <c r="H306" t="n">
        <v>670</v>
      </c>
      <c r="I306" t="n">
        <v>670</v>
      </c>
      <c r="J306" t="n">
        <v>670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640</v>
      </c>
      <c r="F307" t="n">
        <v>640</v>
      </c>
      <c r="G307" t="n">
        <v>640</v>
      </c>
      <c r="H307" t="n">
        <v>640</v>
      </c>
      <c r="I307" t="n">
        <v>640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475</v>
      </c>
      <c r="F309" t="n">
        <v>475</v>
      </c>
      <c r="G309" t="n">
        <v>475</v>
      </c>
      <c r="H309" t="n">
        <v>475</v>
      </c>
      <c r="I309" t="n">
        <v>475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640</v>
      </c>
      <c r="F310" t="n">
        <v>640</v>
      </c>
      <c r="G310" t="n">
        <v>640</v>
      </c>
      <c r="H310" t="n">
        <v>640</v>
      </c>
      <c r="I310" t="n">
        <v>640</v>
      </c>
      <c r="J310" t="n">
        <v>640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504</v>
      </c>
      <c r="F314" t="n">
        <v>504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514</v>
      </c>
      <c r="N314" t="n">
        <v>514</v>
      </c>
      <c r="O314" t="n">
        <v>514</v>
      </c>
      <c r="P314" t="n">
        <v>514</v>
      </c>
      <c r="Q314" t="n">
        <v>514</v>
      </c>
      <c r="R314" t="n">
        <v>514</v>
      </c>
      <c r="S314" t="n">
        <v>514</v>
      </c>
      <c r="T314" t="n">
        <v>514</v>
      </c>
      <c r="U314" t="n">
        <v>514</v>
      </c>
      <c r="V314" t="n">
        <v>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690</v>
      </c>
      <c r="F315" t="n">
        <v>690</v>
      </c>
      <c r="G315" t="n">
        <v>690</v>
      </c>
      <c r="H315" t="n">
        <v>690</v>
      </c>
      <c r="I315" t="n">
        <v>690</v>
      </c>
      <c r="J315" t="n">
        <v>690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650</v>
      </c>
      <c r="F316" t="n">
        <v>650</v>
      </c>
      <c r="G316" t="n">
        <v>650</v>
      </c>
      <c r="H316" t="n">
        <v>650</v>
      </c>
      <c r="I316" t="n">
        <v>650</v>
      </c>
      <c r="J316" t="n">
        <v>650</v>
      </c>
      <c r="K316" t="n">
        <v>650</v>
      </c>
      <c r="L316" t="n">
        <v>650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475</v>
      </c>
      <c r="F318" t="n">
        <v>475</v>
      </c>
      <c r="G318" t="n">
        <v>475</v>
      </c>
      <c r="H318" t="n">
        <v>475</v>
      </c>
      <c r="I318" t="n">
        <v>732</v>
      </c>
      <c r="J318" t="n">
        <v>989</v>
      </c>
      <c r="K318" t="n">
        <v>514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650</v>
      </c>
      <c r="F319" t="n">
        <v>650</v>
      </c>
      <c r="G319" t="n">
        <v>650</v>
      </c>
      <c r="H319" t="n">
        <v>650</v>
      </c>
      <c r="I319" t="n">
        <v>946</v>
      </c>
      <c r="J319" t="n">
        <v>2184</v>
      </c>
      <c r="K319" t="n">
        <v>1378</v>
      </c>
      <c r="L319" t="n">
        <v>650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731</v>
      </c>
      <c r="F320" t="n">
        <v>731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2740</v>
      </c>
      <c r="F321" t="n">
        <v>2050</v>
      </c>
      <c r="G321" t="n">
        <v>2050</v>
      </c>
      <c r="H321" t="n">
        <v>2050</v>
      </c>
      <c r="I321" t="n">
        <v>2050</v>
      </c>
      <c r="J321" t="n">
        <v>2050</v>
      </c>
      <c r="K321" t="n">
        <v>700</v>
      </c>
      <c r="L321" t="n">
        <v>700</v>
      </c>
      <c r="M321" t="n">
        <v>700</v>
      </c>
      <c r="N321" t="n">
        <v>700</v>
      </c>
      <c r="O321" t="n">
        <v>700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525</v>
      </c>
      <c r="F323" t="n">
        <v>525</v>
      </c>
      <c r="G323" t="n">
        <v>525</v>
      </c>
      <c r="H323" t="n">
        <v>525</v>
      </c>
      <c r="I323" t="n">
        <v>525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518</v>
      </c>
      <c r="F325" t="n">
        <v>518</v>
      </c>
      <c r="G325" t="n">
        <v>518</v>
      </c>
      <c r="H325" t="n">
        <v>518</v>
      </c>
      <c r="I325" t="n">
        <v>518</v>
      </c>
      <c r="J325" t="n">
        <v>518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815</v>
      </c>
      <c r="F326" t="n">
        <v>815</v>
      </c>
      <c r="G326" t="n">
        <v>0</v>
      </c>
      <c r="H326" t="n">
        <v>770</v>
      </c>
      <c r="I326" t="n">
        <v>770</v>
      </c>
      <c r="J326" t="n">
        <v>770</v>
      </c>
      <c r="K326" t="n">
        <v>770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0</v>
      </c>
      <c r="F327" t="n">
        <v>689</v>
      </c>
      <c r="G327" t="n">
        <v>689</v>
      </c>
      <c r="H327" t="n">
        <v>689</v>
      </c>
      <c r="I327" t="n">
        <v>689</v>
      </c>
      <c r="J327" t="n">
        <v>689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475</v>
      </c>
      <c r="F329" t="n">
        <v>475</v>
      </c>
      <c r="G329" t="n">
        <v>475</v>
      </c>
      <c r="H329" t="n">
        <v>475</v>
      </c>
      <c r="I329" t="n">
        <v>475</v>
      </c>
      <c r="J329" t="n">
        <v>475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650</v>
      </c>
      <c r="F330" t="n">
        <v>650</v>
      </c>
      <c r="G330" t="n">
        <v>1046</v>
      </c>
      <c r="H330" t="n">
        <v>1441</v>
      </c>
      <c r="I330" t="n">
        <v>1441</v>
      </c>
      <c r="J330" t="n">
        <v>2009</v>
      </c>
      <c r="K330" t="n">
        <v>568</v>
      </c>
      <c r="L330" t="n">
        <v>568</v>
      </c>
      <c r="M330" t="n">
        <v>568</v>
      </c>
      <c r="N330" t="n">
        <v>568</v>
      </c>
      <c r="O330" t="n">
        <v>568</v>
      </c>
      <c r="P330" t="n">
        <v>568</v>
      </c>
      <c r="Q330" t="n">
        <v>568</v>
      </c>
      <c r="R330" t="n">
        <v>568</v>
      </c>
      <c r="S330" t="n">
        <v>568</v>
      </c>
      <c r="T330" t="n">
        <v>568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475</v>
      </c>
      <c r="F332" t="n">
        <v>475</v>
      </c>
      <c r="G332" t="n">
        <v>475</v>
      </c>
      <c r="H332" t="n">
        <v>475</v>
      </c>
      <c r="I332" t="n">
        <v>475</v>
      </c>
      <c r="J332" t="n">
        <v>475</v>
      </c>
      <c r="K332" t="n">
        <v>475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760</v>
      </c>
      <c r="F333" t="n">
        <v>760</v>
      </c>
      <c r="G333" t="n">
        <v>760</v>
      </c>
      <c r="H333" t="n">
        <v>760</v>
      </c>
      <c r="I333" t="n">
        <v>760</v>
      </c>
      <c r="J333" t="n">
        <v>760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760</v>
      </c>
      <c r="F335" t="n">
        <v>1572</v>
      </c>
      <c r="G335" t="n">
        <v>1572</v>
      </c>
      <c r="H335" t="n">
        <v>1572</v>
      </c>
      <c r="I335" t="n">
        <v>1572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594</v>
      </c>
      <c r="F336" t="n">
        <v>594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760</v>
      </c>
      <c r="F337" t="n">
        <v>760</v>
      </c>
      <c r="G337" t="n">
        <v>760</v>
      </c>
      <c r="H337" t="n">
        <v>760</v>
      </c>
      <c r="I337" t="n">
        <v>760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760</v>
      </c>
      <c r="F338" t="n">
        <v>760</v>
      </c>
      <c r="G338" t="n">
        <v>760</v>
      </c>
      <c r="H338" t="n">
        <v>760</v>
      </c>
      <c r="I338" t="n">
        <v>760</v>
      </c>
      <c r="J338" t="n">
        <v>760</v>
      </c>
      <c r="K338" t="n">
        <v>0</v>
      </c>
      <c r="L338" t="n">
        <v>0</v>
      </c>
      <c r="M338" t="n">
        <v>0</v>
      </c>
      <c r="N338" t="n">
        <v>839</v>
      </c>
      <c r="O338" t="n">
        <v>839</v>
      </c>
      <c r="P338" t="n">
        <v>839</v>
      </c>
      <c r="Q338" t="n">
        <v>839</v>
      </c>
      <c r="R338" t="n">
        <v>839</v>
      </c>
      <c r="S338" t="n">
        <v>839</v>
      </c>
      <c r="T338" t="n">
        <v>839</v>
      </c>
      <c r="U338" t="n">
        <v>839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837</v>
      </c>
      <c r="F339" t="n">
        <v>837</v>
      </c>
      <c r="G339" t="n">
        <v>837</v>
      </c>
      <c r="H339" t="n">
        <v>837</v>
      </c>
      <c r="I339" t="n">
        <v>837</v>
      </c>
      <c r="J339" t="n">
        <v>837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560</v>
      </c>
      <c r="F341" t="n">
        <v>560</v>
      </c>
      <c r="G341" t="n">
        <v>560</v>
      </c>
      <c r="H341" t="n">
        <v>560</v>
      </c>
      <c r="I341" t="n">
        <v>560</v>
      </c>
      <c r="J341" t="n">
        <v>560</v>
      </c>
      <c r="K341" t="n">
        <v>560</v>
      </c>
      <c r="L341" t="n">
        <v>560</v>
      </c>
      <c r="M341" t="n">
        <v>560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505</v>
      </c>
      <c r="F420" t="n">
        <v>505</v>
      </c>
      <c r="G420" t="n">
        <v>505</v>
      </c>
      <c r="H420" t="n">
        <v>505</v>
      </c>
      <c r="I420" t="n">
        <v>505</v>
      </c>
      <c r="J420" t="n">
        <v>505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716</v>
      </c>
      <c r="F421" t="n">
        <v>1431</v>
      </c>
      <c r="G421" t="n">
        <v>1431</v>
      </c>
      <c r="H421" t="n">
        <v>715</v>
      </c>
      <c r="I421" t="n">
        <v>715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715</v>
      </c>
      <c r="F422" t="n">
        <v>715</v>
      </c>
      <c r="G422" t="n">
        <v>715</v>
      </c>
      <c r="H422" t="n">
        <v>715</v>
      </c>
      <c r="I422" t="n">
        <v>715</v>
      </c>
      <c r="J422" t="n">
        <v>715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535</v>
      </c>
      <c r="F423" t="n">
        <v>535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505</v>
      </c>
      <c r="F424" t="n">
        <v>505</v>
      </c>
      <c r="G424" t="n">
        <v>505</v>
      </c>
      <c r="H424" t="n">
        <v>505</v>
      </c>
      <c r="I424" t="n">
        <v>505</v>
      </c>
      <c r="J424" t="n">
        <v>505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892</v>
      </c>
      <c r="L457" t="n">
        <v>922</v>
      </c>
      <c r="M457" t="n">
        <v>922</v>
      </c>
      <c r="N457" t="n">
        <v>922</v>
      </c>
      <c r="O457" t="n">
        <v>922</v>
      </c>
      <c r="P457" t="n">
        <v>922</v>
      </c>
      <c r="Q457" t="n">
        <v>922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439</v>
      </c>
      <c r="I459" t="n">
        <v>878</v>
      </c>
      <c r="J459" t="n">
        <v>878</v>
      </c>
      <c r="K459" t="n">
        <v>2758</v>
      </c>
      <c r="L459" t="n">
        <v>922</v>
      </c>
      <c r="M459" t="n">
        <v>922</v>
      </c>
      <c r="N459" t="n">
        <v>922</v>
      </c>
      <c r="O459" t="n">
        <v>922</v>
      </c>
      <c r="P459" t="n">
        <v>922</v>
      </c>
      <c r="Q459" t="n">
        <v>922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559</v>
      </c>
      <c r="M460" t="n">
        <v>559</v>
      </c>
      <c r="N460" t="n">
        <v>559</v>
      </c>
      <c r="O460" t="n">
        <v>559</v>
      </c>
      <c r="P460" t="n">
        <v>559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559</v>
      </c>
      <c r="M461" t="n">
        <v>559</v>
      </c>
      <c r="N461" t="n">
        <v>559</v>
      </c>
      <c r="O461" t="n">
        <v>559</v>
      </c>
      <c r="P461" t="n">
        <v>559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700</v>
      </c>
      <c r="F496" t="n">
        <v>700</v>
      </c>
      <c r="G496" t="n">
        <v>700</v>
      </c>
      <c r="H496" t="n">
        <v>700</v>
      </c>
      <c r="I496" t="n">
        <v>700</v>
      </c>
      <c r="J496" t="n">
        <v>700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822</v>
      </c>
      <c r="F497" t="n">
        <v>822</v>
      </c>
      <c r="G497" t="n">
        <v>822</v>
      </c>
      <c r="H497" t="n">
        <v>400</v>
      </c>
      <c r="I497" t="n">
        <v>799</v>
      </c>
      <c r="J497" t="n">
        <v>799</v>
      </c>
      <c r="K497" t="n">
        <v>799</v>
      </c>
      <c r="L497" t="n">
        <v>799</v>
      </c>
      <c r="M497" t="n">
        <v>799</v>
      </c>
      <c r="N497" t="n">
        <v>799</v>
      </c>
      <c r="O497" t="n">
        <v>799</v>
      </c>
      <c r="P497" t="n">
        <v>799</v>
      </c>
      <c r="Q497" t="n">
        <v>799</v>
      </c>
      <c r="R497" t="n">
        <v>799</v>
      </c>
      <c r="S497" t="n">
        <v>799</v>
      </c>
      <c r="T497" t="n">
        <v>0</v>
      </c>
      <c r="U497" t="n">
        <v>0</v>
      </c>
      <c r="V497" t="n">
        <v>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530</v>
      </c>
      <c r="F499" t="n">
        <v>554</v>
      </c>
      <c r="G499" t="n">
        <v>554</v>
      </c>
      <c r="H499" t="n">
        <v>554</v>
      </c>
      <c r="I499" t="n">
        <v>554</v>
      </c>
      <c r="J499" t="n">
        <v>554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1442</v>
      </c>
      <c r="F502" t="n">
        <v>726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673</v>
      </c>
      <c r="F503" t="n">
        <v>673</v>
      </c>
      <c r="G503" t="n">
        <v>673</v>
      </c>
      <c r="H503" t="n">
        <v>673</v>
      </c>
      <c r="I503" t="n">
        <v>673</v>
      </c>
      <c r="J503" t="n">
        <v>673</v>
      </c>
      <c r="K503" t="n">
        <v>0</v>
      </c>
      <c r="L503" t="n">
        <v>0</v>
      </c>
      <c r="M503" t="n">
        <v>659</v>
      </c>
      <c r="N503" t="n">
        <v>659</v>
      </c>
      <c r="O503" t="n">
        <v>659</v>
      </c>
      <c r="P503" t="n">
        <v>659</v>
      </c>
      <c r="Q503" t="n">
        <v>659</v>
      </c>
      <c r="R503" t="n">
        <v>659</v>
      </c>
      <c r="S503" t="n">
        <v>659</v>
      </c>
      <c r="T503" t="n">
        <v>659</v>
      </c>
      <c r="U503" t="n">
        <v>659</v>
      </c>
      <c r="V503" t="n">
        <v>659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740</v>
      </c>
      <c r="F504" t="n">
        <v>1191</v>
      </c>
      <c r="G504" t="n">
        <v>1548</v>
      </c>
      <c r="H504" t="n">
        <v>1144</v>
      </c>
      <c r="I504" t="n">
        <v>1549</v>
      </c>
      <c r="J504" t="n">
        <v>2445</v>
      </c>
      <c r="K504" t="n">
        <v>808</v>
      </c>
      <c r="L504" t="n">
        <v>808</v>
      </c>
      <c r="M504" t="n">
        <v>808</v>
      </c>
      <c r="N504" t="n">
        <v>808</v>
      </c>
      <c r="O504" t="n">
        <v>808</v>
      </c>
      <c r="P504" t="n">
        <v>808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640</v>
      </c>
      <c r="F505" t="n">
        <v>640</v>
      </c>
      <c r="G505" t="n">
        <v>640</v>
      </c>
      <c r="H505" t="n">
        <v>640</v>
      </c>
      <c r="I505" t="n">
        <v>640</v>
      </c>
      <c r="J505" t="n">
        <v>640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775</v>
      </c>
      <c r="F506" t="n">
        <v>775</v>
      </c>
      <c r="G506" t="n">
        <v>775</v>
      </c>
      <c r="H506" t="n">
        <v>775</v>
      </c>
      <c r="I506" t="n">
        <v>1714</v>
      </c>
      <c r="J506" t="n">
        <v>1714</v>
      </c>
      <c r="K506" t="n">
        <v>775</v>
      </c>
      <c r="L506" t="n">
        <v>775</v>
      </c>
      <c r="M506" t="n">
        <v>1621</v>
      </c>
      <c r="N506" t="n">
        <v>1621</v>
      </c>
      <c r="O506" t="n">
        <v>1621</v>
      </c>
      <c r="P506" t="n">
        <v>1621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448</v>
      </c>
      <c r="F507" t="n">
        <v>448</v>
      </c>
      <c r="G507" t="n">
        <v>448</v>
      </c>
      <c r="H507" t="n">
        <v>448</v>
      </c>
      <c r="I507" t="n">
        <v>448</v>
      </c>
      <c r="J507" t="n">
        <v>448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775</v>
      </c>
      <c r="F508" t="n">
        <v>775</v>
      </c>
      <c r="G508" t="n">
        <v>775</v>
      </c>
      <c r="H508" t="n">
        <v>1179</v>
      </c>
      <c r="I508" t="n">
        <v>1583</v>
      </c>
      <c r="J508" t="n">
        <v>808</v>
      </c>
      <c r="K508" t="n">
        <v>808</v>
      </c>
      <c r="L508" t="n">
        <v>808</v>
      </c>
      <c r="M508" t="n">
        <v>808</v>
      </c>
      <c r="N508" t="n">
        <v>808</v>
      </c>
      <c r="O508" t="n">
        <v>808</v>
      </c>
      <c r="P508" t="n">
        <v>808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504</v>
      </c>
      <c r="F509" t="n">
        <v>504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740</v>
      </c>
      <c r="F510" t="n">
        <v>740</v>
      </c>
      <c r="G510" t="n">
        <v>740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700</v>
      </c>
      <c r="F512" t="n">
        <v>700</v>
      </c>
      <c r="G512" t="n">
        <v>700</v>
      </c>
      <c r="H512" t="n">
        <v>700</v>
      </c>
      <c r="I512" t="n">
        <v>700</v>
      </c>
      <c r="J512" t="n">
        <v>700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625</v>
      </c>
      <c r="F513" t="n">
        <v>983</v>
      </c>
      <c r="G513" t="n">
        <v>1340</v>
      </c>
      <c r="H513" t="n">
        <v>1340</v>
      </c>
      <c r="I513" t="n">
        <v>1340</v>
      </c>
      <c r="J513" t="n">
        <v>1340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425</v>
      </c>
      <c r="F514" t="n">
        <v>425</v>
      </c>
      <c r="G514" t="n">
        <v>425</v>
      </c>
      <c r="H514" t="n">
        <v>425</v>
      </c>
      <c r="I514" t="n">
        <v>425</v>
      </c>
      <c r="J514" t="n">
        <v>425</v>
      </c>
      <c r="K514" t="n">
        <v>425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760</v>
      </c>
      <c r="F515" t="n">
        <v>760</v>
      </c>
      <c r="G515" t="n">
        <v>760</v>
      </c>
      <c r="H515" t="n">
        <v>760</v>
      </c>
      <c r="I515" t="n">
        <v>760</v>
      </c>
      <c r="J515" t="n">
        <v>760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1469</v>
      </c>
      <c r="F517" t="n">
        <v>810</v>
      </c>
      <c r="G517" t="n">
        <v>810</v>
      </c>
      <c r="H517" t="n">
        <v>810</v>
      </c>
      <c r="I517" t="n">
        <v>810</v>
      </c>
      <c r="J517" t="n">
        <v>810</v>
      </c>
      <c r="K517" t="n">
        <v>810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760</v>
      </c>
      <c r="F521" t="n">
        <v>760</v>
      </c>
      <c r="G521" t="n">
        <v>760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742</v>
      </c>
      <c r="F523" t="n">
        <v>742</v>
      </c>
      <c r="G523" t="n">
        <v>391</v>
      </c>
      <c r="H523" t="n">
        <v>781</v>
      </c>
      <c r="I523" t="n">
        <v>781</v>
      </c>
      <c r="J523" t="n">
        <v>781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675</v>
      </c>
      <c r="F524" t="n">
        <v>675</v>
      </c>
      <c r="G524" t="n">
        <v>675</v>
      </c>
      <c r="H524" t="n">
        <v>675</v>
      </c>
      <c r="I524" t="n">
        <v>675</v>
      </c>
      <c r="J524" t="n">
        <v>675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451</v>
      </c>
      <c r="F527" t="n">
        <v>451</v>
      </c>
      <c r="G527" t="n">
        <v>451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810</v>
      </c>
      <c r="F529" t="n">
        <v>810</v>
      </c>
      <c r="G529" t="n">
        <v>810</v>
      </c>
      <c r="H529" t="n">
        <v>810</v>
      </c>
      <c r="I529" t="n">
        <v>1749</v>
      </c>
      <c r="J529" t="n">
        <v>1749</v>
      </c>
      <c r="K529" t="n">
        <v>810</v>
      </c>
      <c r="L529" t="n">
        <v>432</v>
      </c>
      <c r="M529" t="n">
        <v>864</v>
      </c>
      <c r="N529" t="n">
        <v>864</v>
      </c>
      <c r="O529" t="n">
        <v>864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710</v>
      </c>
      <c r="F531" t="n">
        <v>1485</v>
      </c>
      <c r="G531" t="n">
        <v>775</v>
      </c>
      <c r="H531" t="n">
        <v>775</v>
      </c>
      <c r="I531" t="n">
        <v>775</v>
      </c>
      <c r="J531" t="n">
        <v>775</v>
      </c>
      <c r="K531" t="n">
        <v>775</v>
      </c>
      <c r="L531" t="n">
        <v>775</v>
      </c>
      <c r="M531" t="n">
        <v>775</v>
      </c>
      <c r="N531" t="n">
        <v>775</v>
      </c>
      <c r="O531" t="n">
        <v>775</v>
      </c>
      <c r="P531" t="n">
        <v>775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575</v>
      </c>
      <c r="F533" t="n">
        <v>575</v>
      </c>
      <c r="G533" t="n">
        <v>575</v>
      </c>
      <c r="H533" t="n">
        <v>575</v>
      </c>
      <c r="I533" t="n">
        <v>575</v>
      </c>
      <c r="J533" t="n">
        <v>575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451</v>
      </c>
      <c r="F534" t="n">
        <v>451</v>
      </c>
      <c r="G534" t="n">
        <v>451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1921</v>
      </c>
      <c r="F541" t="n">
        <v>1921</v>
      </c>
      <c r="G541" t="n">
        <v>1921</v>
      </c>
      <c r="H541" t="n">
        <v>575</v>
      </c>
      <c r="I541" t="n">
        <v>575</v>
      </c>
      <c r="J541" t="n">
        <v>575</v>
      </c>
      <c r="K541" t="n">
        <v>575</v>
      </c>
      <c r="L541" t="n">
        <v>575</v>
      </c>
      <c r="M541" t="n">
        <v>575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451</v>
      </c>
      <c r="F542" t="n">
        <v>451</v>
      </c>
      <c r="G542" t="n">
        <v>451</v>
      </c>
      <c r="H542" t="n">
        <v>451</v>
      </c>
      <c r="I542" t="n">
        <v>451</v>
      </c>
      <c r="J542" t="n">
        <v>451</v>
      </c>
      <c r="K542" t="n">
        <v>451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451</v>
      </c>
      <c r="F543" t="n">
        <v>451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575</v>
      </c>
      <c r="F550" t="n">
        <v>575</v>
      </c>
      <c r="G550" t="n">
        <v>575</v>
      </c>
      <c r="H550" t="n">
        <v>575</v>
      </c>
      <c r="I550" t="n">
        <v>575</v>
      </c>
      <c r="J550" t="n">
        <v>575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1076</v>
      </c>
      <c r="F551" t="n">
        <v>425</v>
      </c>
      <c r="G551" t="n">
        <v>670</v>
      </c>
      <c r="H551" t="n">
        <v>915</v>
      </c>
      <c r="I551" t="n">
        <v>915</v>
      </c>
      <c r="J551" t="n">
        <v>915</v>
      </c>
      <c r="K551" t="n">
        <v>490</v>
      </c>
      <c r="L551" t="n">
        <v>490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410</v>
      </c>
      <c r="F552" t="n">
        <v>410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575</v>
      </c>
      <c r="F559" t="n">
        <v>575</v>
      </c>
      <c r="G559" t="n">
        <v>575</v>
      </c>
      <c r="H559" t="n">
        <v>575</v>
      </c>
      <c r="I559" t="n">
        <v>575</v>
      </c>
      <c r="J559" t="n">
        <v>575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410</v>
      </c>
      <c r="F560" t="n">
        <v>410</v>
      </c>
      <c r="G560" t="n">
        <v>410</v>
      </c>
      <c r="H560" t="n">
        <v>410</v>
      </c>
      <c r="I560" t="n">
        <v>410</v>
      </c>
      <c r="J560" t="n">
        <v>410</v>
      </c>
      <c r="K560" t="n">
        <v>410</v>
      </c>
      <c r="L560" t="n">
        <v>410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410</v>
      </c>
      <c r="F561" t="n">
        <v>410</v>
      </c>
      <c r="G561" t="n">
        <v>410</v>
      </c>
      <c r="H561" t="n">
        <v>410</v>
      </c>
      <c r="I561" t="n">
        <v>410</v>
      </c>
      <c r="J561" t="n">
        <v>410</v>
      </c>
      <c r="K561" t="n">
        <v>410</v>
      </c>
      <c r="L561" t="n">
        <v>410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702</v>
      </c>
      <c r="N572" t="n">
        <v>702</v>
      </c>
      <c r="O572" t="n">
        <v>702</v>
      </c>
      <c r="P572" t="n">
        <v>702</v>
      </c>
      <c r="Q572" t="n">
        <v>702</v>
      </c>
      <c r="R572" t="n">
        <v>702</v>
      </c>
      <c r="S572" t="n">
        <v>702</v>
      </c>
      <c r="T572" t="n">
        <v>702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750</v>
      </c>
      <c r="N575" t="n">
        <v>750</v>
      </c>
      <c r="O575" t="n">
        <v>750</v>
      </c>
      <c r="P575" t="n">
        <v>750</v>
      </c>
      <c r="Q575" t="n">
        <v>750</v>
      </c>
      <c r="R575" t="n">
        <v>750</v>
      </c>
      <c r="S575" t="n">
        <v>750</v>
      </c>
      <c r="T575" t="n">
        <v>750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664</v>
      </c>
      <c r="K578" t="n">
        <v>664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636</v>
      </c>
      <c r="F579" t="n">
        <v>594</v>
      </c>
      <c r="G579" t="n">
        <v>594</v>
      </c>
      <c r="H579" t="n">
        <v>594</v>
      </c>
      <c r="I579" t="n">
        <v>594</v>
      </c>
      <c r="J579" t="n">
        <v>594</v>
      </c>
      <c r="K579" t="n">
        <v>594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576</v>
      </c>
      <c r="F580" t="n">
        <v>576</v>
      </c>
      <c r="G580" t="n">
        <v>576</v>
      </c>
      <c r="H580" t="n">
        <v>576</v>
      </c>
      <c r="I580" t="n">
        <v>576</v>
      </c>
      <c r="J580" t="n">
        <v>576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798</v>
      </c>
      <c r="N582" t="n">
        <v>798</v>
      </c>
      <c r="O582" t="n">
        <v>798</v>
      </c>
      <c r="P582" t="n">
        <v>798</v>
      </c>
      <c r="Q582" t="n">
        <v>798</v>
      </c>
      <c r="R582" t="n">
        <v>798</v>
      </c>
      <c r="S582" t="n">
        <v>798</v>
      </c>
      <c r="T582" t="n">
        <v>798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610</v>
      </c>
      <c r="F586" t="n">
        <v>0</v>
      </c>
      <c r="G586" t="n">
        <v>0</v>
      </c>
      <c r="H586" t="n">
        <v>351</v>
      </c>
      <c r="I586" t="n">
        <v>702</v>
      </c>
      <c r="J586" t="n">
        <v>702</v>
      </c>
      <c r="K586" t="n">
        <v>702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572</v>
      </c>
      <c r="F587" t="n">
        <v>594</v>
      </c>
      <c r="G587" t="n">
        <v>594</v>
      </c>
      <c r="H587" t="n">
        <v>594</v>
      </c>
      <c r="I587" t="n">
        <v>594</v>
      </c>
      <c r="J587" t="n">
        <v>594</v>
      </c>
      <c r="K587" t="n">
        <v>594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572</v>
      </c>
      <c r="F588" t="n">
        <v>594</v>
      </c>
      <c r="G588" t="n">
        <v>594</v>
      </c>
      <c r="H588" t="n">
        <v>594</v>
      </c>
      <c r="I588" t="n">
        <v>594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616</v>
      </c>
      <c r="F589" t="n">
        <v>616</v>
      </c>
      <c r="G589" t="n">
        <v>616</v>
      </c>
      <c r="H589" t="n">
        <v>616</v>
      </c>
      <c r="I589" t="n">
        <v>616</v>
      </c>
      <c r="J589" t="n">
        <v>616</v>
      </c>
      <c r="K589" t="n">
        <v>616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626</v>
      </c>
      <c r="F590" t="n">
        <v>626</v>
      </c>
      <c r="G590" t="n">
        <v>626</v>
      </c>
      <c r="H590" t="n">
        <v>626</v>
      </c>
      <c r="I590" t="n">
        <v>626</v>
      </c>
      <c r="J590" t="n">
        <v>626</v>
      </c>
      <c r="K590" t="n">
        <v>626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730</v>
      </c>
      <c r="F591" t="n">
        <v>730</v>
      </c>
      <c r="G591" t="n">
        <v>730</v>
      </c>
      <c r="H591" t="n">
        <v>730</v>
      </c>
      <c r="I591" t="n">
        <v>730</v>
      </c>
      <c r="J591" t="n">
        <v>730</v>
      </c>
      <c r="K591" t="n">
        <v>730</v>
      </c>
      <c r="L591" t="n">
        <v>365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540</v>
      </c>
      <c r="F592" t="n">
        <v>540</v>
      </c>
      <c r="G592" t="n">
        <v>540</v>
      </c>
      <c r="H592" t="n">
        <v>540</v>
      </c>
      <c r="I592" t="n">
        <v>540</v>
      </c>
      <c r="J592" t="n">
        <v>540</v>
      </c>
      <c r="K592" t="n">
        <v>540</v>
      </c>
      <c r="L592" t="n">
        <v>540</v>
      </c>
      <c r="M592" t="n">
        <v>702</v>
      </c>
      <c r="N592" t="n">
        <v>702</v>
      </c>
      <c r="O592" t="n">
        <v>702</v>
      </c>
      <c r="P592" t="n">
        <v>702</v>
      </c>
      <c r="Q592" t="n">
        <v>702</v>
      </c>
      <c r="R592" t="n">
        <v>702</v>
      </c>
      <c r="S592" t="n">
        <v>702</v>
      </c>
      <c r="T592" t="n">
        <v>702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540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678</v>
      </c>
      <c r="F609" t="n">
        <v>678</v>
      </c>
      <c r="G609" t="n">
        <v>678</v>
      </c>
      <c r="H609" t="n">
        <v>351</v>
      </c>
      <c r="I609" t="n">
        <v>702</v>
      </c>
      <c r="J609" t="n">
        <v>702</v>
      </c>
      <c r="K609" t="n">
        <v>702</v>
      </c>
      <c r="L609" t="n">
        <v>702</v>
      </c>
      <c r="M609" t="n">
        <v>702</v>
      </c>
      <c r="N609" t="n">
        <v>702</v>
      </c>
      <c r="O609" t="n">
        <v>702</v>
      </c>
      <c r="P609" t="n">
        <v>702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540</v>
      </c>
      <c r="F610" t="n">
        <v>540</v>
      </c>
      <c r="G610" t="n">
        <v>540</v>
      </c>
      <c r="H610" t="n">
        <v>540</v>
      </c>
      <c r="I610" t="n">
        <v>540</v>
      </c>
      <c r="J610" t="n">
        <v>540</v>
      </c>
      <c r="K610" t="n">
        <v>874</v>
      </c>
      <c r="L610" t="n">
        <v>874</v>
      </c>
      <c r="M610" t="n">
        <v>895</v>
      </c>
      <c r="N610" t="n">
        <v>895</v>
      </c>
      <c r="O610" t="n">
        <v>895</v>
      </c>
      <c r="P610" t="n">
        <v>895</v>
      </c>
      <c r="Q610" t="n">
        <v>895</v>
      </c>
      <c r="R610" t="n">
        <v>895</v>
      </c>
      <c r="S610" t="n">
        <v>895</v>
      </c>
      <c r="T610" t="n">
        <v>895</v>
      </c>
      <c r="U610" t="n">
        <v>895</v>
      </c>
      <c r="V610" t="n">
        <v>895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685</v>
      </c>
      <c r="F611" t="n">
        <v>685</v>
      </c>
      <c r="G611" t="n">
        <v>685</v>
      </c>
      <c r="H611" t="n">
        <v>685</v>
      </c>
      <c r="I611" t="n">
        <v>685</v>
      </c>
      <c r="J611" t="n">
        <v>685</v>
      </c>
      <c r="K611" t="n">
        <v>685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1483</v>
      </c>
      <c r="F612" t="n">
        <v>1483</v>
      </c>
      <c r="G612" t="n">
        <v>820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390</v>
      </c>
      <c r="F614" t="n">
        <v>390</v>
      </c>
      <c r="G614" t="n">
        <v>390</v>
      </c>
      <c r="H614" t="n">
        <v>0</v>
      </c>
      <c r="I614" t="n">
        <v>9250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420</v>
      </c>
      <c r="F615" t="n">
        <v>420</v>
      </c>
      <c r="G615" t="n">
        <v>420</v>
      </c>
      <c r="H615" t="n">
        <v>420</v>
      </c>
      <c r="I615" t="n">
        <v>420</v>
      </c>
      <c r="J615" t="n">
        <v>420</v>
      </c>
      <c r="K615" t="n">
        <v>454</v>
      </c>
      <c r="L615" t="n">
        <v>454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420</v>
      </c>
      <c r="F616" t="n">
        <v>420</v>
      </c>
      <c r="G616" t="n">
        <v>420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899</v>
      </c>
      <c r="F617" t="n">
        <v>899</v>
      </c>
      <c r="G617" t="n">
        <v>899</v>
      </c>
      <c r="H617" t="n">
        <v>479</v>
      </c>
      <c r="I617" t="n">
        <v>479</v>
      </c>
      <c r="J617" t="n">
        <v>479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814</v>
      </c>
      <c r="F618" t="n">
        <v>814</v>
      </c>
      <c r="G618" t="n">
        <v>814</v>
      </c>
      <c r="H618" t="n">
        <v>420</v>
      </c>
      <c r="I618" t="n">
        <v>420</v>
      </c>
      <c r="J618" t="n">
        <v>420</v>
      </c>
      <c r="K618" t="n">
        <v>420</v>
      </c>
      <c r="L618" t="n">
        <v>420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535</v>
      </c>
      <c r="F619" t="n">
        <v>535</v>
      </c>
      <c r="G619" t="n">
        <v>535</v>
      </c>
      <c r="H619" t="n">
        <v>535</v>
      </c>
      <c r="I619" t="n">
        <v>535</v>
      </c>
      <c r="J619" t="n">
        <v>535</v>
      </c>
      <c r="K619" t="n">
        <v>0</v>
      </c>
      <c r="L619" t="n">
        <v>0</v>
      </c>
      <c r="M619" t="n">
        <v>569</v>
      </c>
      <c r="N619" t="n">
        <v>569</v>
      </c>
      <c r="O619" t="n">
        <v>569</v>
      </c>
      <c r="P619" t="n">
        <v>569</v>
      </c>
      <c r="Q619" t="n">
        <v>569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510</v>
      </c>
      <c r="F620" t="n">
        <v>544</v>
      </c>
      <c r="G620" t="n">
        <v>544</v>
      </c>
      <c r="H620" t="n">
        <v>544</v>
      </c>
      <c r="I620" t="n">
        <v>544</v>
      </c>
      <c r="J620" t="n">
        <v>544</v>
      </c>
      <c r="K620" t="n">
        <v>257</v>
      </c>
      <c r="L620" t="n">
        <v>514</v>
      </c>
      <c r="M620" t="n">
        <v>514</v>
      </c>
      <c r="N620" t="n">
        <v>514</v>
      </c>
      <c r="O620" t="n">
        <v>514</v>
      </c>
      <c r="P620" t="n">
        <v>514</v>
      </c>
      <c r="Q620" t="n">
        <v>514</v>
      </c>
      <c r="R620" t="n">
        <v>514</v>
      </c>
      <c r="S620" t="n">
        <v>514</v>
      </c>
      <c r="T620" t="n">
        <v>514</v>
      </c>
      <c r="U620" t="n">
        <v>514</v>
      </c>
      <c r="V620" t="n">
        <v>514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778</v>
      </c>
      <c r="F622" t="n">
        <v>778</v>
      </c>
      <c r="G622" t="n">
        <v>778</v>
      </c>
      <c r="H622" t="n">
        <v>0</v>
      </c>
      <c r="I622" t="n">
        <v>445</v>
      </c>
      <c r="J622" t="n">
        <v>445</v>
      </c>
      <c r="K622" t="n">
        <v>445</v>
      </c>
      <c r="L622" t="n">
        <v>445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0</v>
      </c>
      <c r="F623" t="n">
        <v>544</v>
      </c>
      <c r="G623" t="n">
        <v>544</v>
      </c>
      <c r="H623" t="n">
        <v>544</v>
      </c>
      <c r="I623" t="n">
        <v>544</v>
      </c>
      <c r="J623" t="n">
        <v>544</v>
      </c>
      <c r="K623" t="n">
        <v>0</v>
      </c>
      <c r="L623" t="n">
        <v>0</v>
      </c>
      <c r="M623" t="n">
        <v>569</v>
      </c>
      <c r="N623" t="n">
        <v>569</v>
      </c>
      <c r="O623" t="n">
        <v>569</v>
      </c>
      <c r="P623" t="n">
        <v>569</v>
      </c>
      <c r="Q623" t="n">
        <v>569</v>
      </c>
      <c r="R623" t="n">
        <v>569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865</v>
      </c>
      <c r="F624" t="n">
        <v>865</v>
      </c>
      <c r="G624" t="n">
        <v>924</v>
      </c>
      <c r="H624" t="n">
        <v>924</v>
      </c>
      <c r="I624" t="n">
        <v>924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420</v>
      </c>
      <c r="F630" t="n">
        <v>420</v>
      </c>
      <c r="G630" t="n">
        <v>420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480</v>
      </c>
      <c r="F631" t="n">
        <v>480</v>
      </c>
      <c r="G631" t="n">
        <v>480</v>
      </c>
      <c r="H631" t="n">
        <v>480</v>
      </c>
      <c r="I631" t="n">
        <v>480</v>
      </c>
      <c r="J631" t="n">
        <v>480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394</v>
      </c>
      <c r="F632" t="n">
        <v>394</v>
      </c>
      <c r="G632" t="n">
        <v>394</v>
      </c>
      <c r="H632" t="n">
        <v>394</v>
      </c>
      <c r="I632" t="n">
        <v>394</v>
      </c>
      <c r="J632" t="n">
        <v>394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390</v>
      </c>
      <c r="F641" t="n">
        <v>390</v>
      </c>
      <c r="G641" t="n">
        <v>390</v>
      </c>
      <c r="H641" t="n">
        <v>0</v>
      </c>
      <c r="I641" t="n">
        <v>480</v>
      </c>
      <c r="J641" t="n">
        <v>480</v>
      </c>
      <c r="K641" t="n">
        <v>480</v>
      </c>
      <c r="L641" t="n">
        <v>480</v>
      </c>
      <c r="M641" t="n">
        <v>480</v>
      </c>
      <c r="N641" t="n">
        <v>480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388</v>
      </c>
      <c r="F642" t="n">
        <v>898</v>
      </c>
      <c r="G642" t="n">
        <v>898</v>
      </c>
      <c r="H642" t="n">
        <v>510</v>
      </c>
      <c r="I642" t="n">
        <v>510</v>
      </c>
      <c r="J642" t="n">
        <v>510</v>
      </c>
      <c r="K642" t="n">
        <v>510</v>
      </c>
      <c r="L642" t="n">
        <v>510</v>
      </c>
      <c r="M642" t="n">
        <v>510</v>
      </c>
      <c r="N642" t="n">
        <v>510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929</v>
      </c>
      <c r="F643" t="n">
        <v>420</v>
      </c>
      <c r="G643" t="n">
        <v>420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865</v>
      </c>
      <c r="F654" t="n">
        <v>420</v>
      </c>
      <c r="G654" t="n">
        <v>865</v>
      </c>
      <c r="H654" t="n">
        <v>445</v>
      </c>
      <c r="I654" t="n">
        <v>445</v>
      </c>
      <c r="J654" t="n">
        <v>445</v>
      </c>
      <c r="K654" t="n">
        <v>445</v>
      </c>
      <c r="L654" t="n">
        <v>445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504</v>
      </c>
      <c r="F655" t="n">
        <v>535</v>
      </c>
      <c r="G655" t="n">
        <v>535</v>
      </c>
      <c r="H655" t="n">
        <v>535</v>
      </c>
      <c r="I655" t="n">
        <v>535</v>
      </c>
      <c r="J655" t="n">
        <v>535</v>
      </c>
      <c r="K655" t="n">
        <v>0</v>
      </c>
      <c r="L655" t="n">
        <v>287</v>
      </c>
      <c r="M655" t="n">
        <v>574</v>
      </c>
      <c r="N655" t="n">
        <v>574</v>
      </c>
      <c r="O655" t="n">
        <v>574</v>
      </c>
      <c r="P655" t="n">
        <v>574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921</v>
      </c>
      <c r="F656" t="n">
        <v>445</v>
      </c>
      <c r="G656" t="n">
        <v>445</v>
      </c>
      <c r="H656" t="n">
        <v>445</v>
      </c>
      <c r="I656" t="n">
        <v>445</v>
      </c>
      <c r="J656" t="n">
        <v>445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445</v>
      </c>
      <c r="F657" t="n">
        <v>445</v>
      </c>
      <c r="G657" t="n">
        <v>445</v>
      </c>
      <c r="H657" t="n">
        <v>445</v>
      </c>
      <c r="I657" t="n">
        <v>445</v>
      </c>
      <c r="J657" t="n">
        <v>445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445</v>
      </c>
      <c r="F679" t="n">
        <v>222</v>
      </c>
      <c r="G679" t="n">
        <v>445</v>
      </c>
      <c r="H679" t="n">
        <v>445</v>
      </c>
      <c r="I679" t="n">
        <v>445</v>
      </c>
      <c r="J679" t="n">
        <v>445</v>
      </c>
      <c r="K679" t="n">
        <v>445</v>
      </c>
      <c r="L679" t="n">
        <v>445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504</v>
      </c>
      <c r="F680" t="n">
        <v>569</v>
      </c>
      <c r="G680" t="n">
        <v>569</v>
      </c>
      <c r="H680" t="n">
        <v>569</v>
      </c>
      <c r="I680" t="n">
        <v>569</v>
      </c>
      <c r="J680" t="n">
        <v>569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476</v>
      </c>
      <c r="F681" t="n">
        <v>510</v>
      </c>
      <c r="G681" t="n">
        <v>510</v>
      </c>
      <c r="H681" t="n">
        <v>510</v>
      </c>
      <c r="I681" t="n">
        <v>510</v>
      </c>
      <c r="J681" t="n">
        <v>510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880</v>
      </c>
      <c r="F682" t="n">
        <v>435</v>
      </c>
      <c r="G682" t="n">
        <v>435</v>
      </c>
      <c r="H682" t="n">
        <v>435</v>
      </c>
      <c r="I682" t="n">
        <v>435</v>
      </c>
      <c r="J682" t="n">
        <v>435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846</v>
      </c>
      <c r="F684" t="n">
        <v>1186</v>
      </c>
      <c r="G684" t="n">
        <v>1090</v>
      </c>
      <c r="H684" t="n">
        <v>1090</v>
      </c>
      <c r="I684" t="n">
        <v>1090</v>
      </c>
      <c r="J684" t="n">
        <v>1090</v>
      </c>
      <c r="K684" t="n">
        <v>585</v>
      </c>
      <c r="L684" t="n">
        <v>585</v>
      </c>
      <c r="M684" t="n">
        <v>585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435</v>
      </c>
      <c r="F760" t="n">
        <v>435</v>
      </c>
      <c r="G760" t="n">
        <v>435</v>
      </c>
      <c r="H760" t="n">
        <v>435</v>
      </c>
      <c r="I760" t="n">
        <v>435</v>
      </c>
      <c r="J760" t="n">
        <v>435</v>
      </c>
      <c r="K760" t="n">
        <v>435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461</v>
      </c>
      <c r="F761" t="n">
        <v>764</v>
      </c>
      <c r="G761" t="n">
        <v>1067</v>
      </c>
      <c r="H761" t="n">
        <v>1067</v>
      </c>
      <c r="I761" t="n">
        <v>1067</v>
      </c>
      <c r="J761" t="n">
        <v>606</v>
      </c>
      <c r="K761" t="n">
        <v>606</v>
      </c>
      <c r="L761" t="n">
        <v>606</v>
      </c>
      <c r="M761" t="n">
        <v>606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248</v>
      </c>
      <c r="G762" t="n">
        <v>495</v>
      </c>
      <c r="H762" t="n">
        <v>743</v>
      </c>
      <c r="I762" t="n">
        <v>495</v>
      </c>
      <c r="J762" t="n">
        <v>495</v>
      </c>
      <c r="K762" t="n">
        <v>495</v>
      </c>
      <c r="L762" t="n">
        <v>495</v>
      </c>
      <c r="M762" t="n">
        <v>495</v>
      </c>
      <c r="N762" t="n">
        <v>495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293</v>
      </c>
      <c r="G763" t="n">
        <v>585</v>
      </c>
      <c r="H763" t="n">
        <v>585</v>
      </c>
      <c r="I763" t="n">
        <v>585</v>
      </c>
      <c r="J763" t="n">
        <v>585</v>
      </c>
      <c r="K763" t="n">
        <v>585</v>
      </c>
      <c r="L763" t="n">
        <v>585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575</v>
      </c>
      <c r="H765" t="n">
        <v>575</v>
      </c>
      <c r="I765" t="n">
        <v>575</v>
      </c>
      <c r="J765" t="n">
        <v>575</v>
      </c>
      <c r="K765" t="n">
        <v>575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248</v>
      </c>
      <c r="H766" t="n">
        <v>495</v>
      </c>
      <c r="I766" t="n">
        <v>495</v>
      </c>
      <c r="J766" t="n">
        <v>495</v>
      </c>
      <c r="K766" t="n">
        <v>495</v>
      </c>
      <c r="L766" t="n">
        <v>495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479</v>
      </c>
      <c r="F767" t="n">
        <v>479</v>
      </c>
      <c r="G767" t="n">
        <v>479</v>
      </c>
      <c r="H767" t="n">
        <v>479</v>
      </c>
      <c r="I767" t="n">
        <v>479</v>
      </c>
      <c r="J767" t="n">
        <v>479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293</v>
      </c>
      <c r="G768" t="n">
        <v>585</v>
      </c>
      <c r="H768" t="n">
        <v>585</v>
      </c>
      <c r="I768" t="n">
        <v>585</v>
      </c>
      <c r="J768" t="n">
        <v>585</v>
      </c>
      <c r="K768" t="n">
        <v>585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510</v>
      </c>
      <c r="F770" t="n">
        <v>510</v>
      </c>
      <c r="G770" t="n">
        <v>510</v>
      </c>
      <c r="H770" t="n">
        <v>510</v>
      </c>
      <c r="I770" t="n">
        <v>510</v>
      </c>
      <c r="J770" t="n">
        <v>510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896</v>
      </c>
      <c r="F771" t="n">
        <v>1144</v>
      </c>
      <c r="G771" t="n">
        <v>1391</v>
      </c>
      <c r="H771" t="n">
        <v>930</v>
      </c>
      <c r="I771" t="n">
        <v>930</v>
      </c>
      <c r="J771" t="n">
        <v>930</v>
      </c>
      <c r="K771" t="n">
        <v>495</v>
      </c>
      <c r="L771" t="n">
        <v>495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1033</v>
      </c>
      <c r="F772" t="n">
        <v>709</v>
      </c>
      <c r="G772" t="n">
        <v>956</v>
      </c>
      <c r="H772" t="n">
        <v>495</v>
      </c>
      <c r="I772" t="n">
        <v>495</v>
      </c>
      <c r="J772" t="n">
        <v>495</v>
      </c>
      <c r="K772" t="n">
        <v>495</v>
      </c>
      <c r="L772" t="n">
        <v>495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1020</v>
      </c>
      <c r="F775" t="n">
        <v>1020</v>
      </c>
      <c r="G775" t="n">
        <v>1020</v>
      </c>
      <c r="H775" t="n">
        <v>1020</v>
      </c>
      <c r="I775" t="n">
        <v>1020</v>
      </c>
      <c r="J775" t="n">
        <v>1020</v>
      </c>
      <c r="K775" t="n">
        <v>1020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461</v>
      </c>
      <c r="F776" t="n">
        <v>0</v>
      </c>
      <c r="G776" t="n">
        <v>0</v>
      </c>
      <c r="H776" t="n">
        <v>495</v>
      </c>
      <c r="I776" t="n">
        <v>495</v>
      </c>
      <c r="J776" t="n">
        <v>495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540</v>
      </c>
      <c r="F777" t="n">
        <v>540</v>
      </c>
      <c r="G777" t="n">
        <v>540</v>
      </c>
      <c r="H777" t="n">
        <v>540</v>
      </c>
      <c r="I777" t="n">
        <v>540</v>
      </c>
      <c r="J777" t="n">
        <v>540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520</v>
      </c>
      <c r="F778" t="n">
        <v>520</v>
      </c>
      <c r="G778" t="n">
        <v>520</v>
      </c>
      <c r="H778" t="n">
        <v>520</v>
      </c>
      <c r="I778" t="n">
        <v>520</v>
      </c>
      <c r="J778" t="n">
        <v>520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915</v>
      </c>
      <c r="F780" t="n">
        <v>915</v>
      </c>
      <c r="G780" t="n">
        <v>915</v>
      </c>
      <c r="H780" t="n">
        <v>915</v>
      </c>
      <c r="I780" t="n">
        <v>915</v>
      </c>
      <c r="J780" t="n">
        <v>435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870</v>
      </c>
      <c r="F781" t="n">
        <v>870</v>
      </c>
      <c r="G781" t="n">
        <v>870</v>
      </c>
      <c r="H781" t="n">
        <v>870</v>
      </c>
      <c r="I781" t="n">
        <v>870</v>
      </c>
      <c r="J781" t="n">
        <v>870</v>
      </c>
      <c r="K781" t="n">
        <v>435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540</v>
      </c>
      <c r="F782" t="n">
        <v>540</v>
      </c>
      <c r="G782" t="n">
        <v>540</v>
      </c>
      <c r="H782" t="n">
        <v>540</v>
      </c>
      <c r="I782" t="n">
        <v>540</v>
      </c>
      <c r="J782" t="n">
        <v>540</v>
      </c>
      <c r="K782" t="n">
        <v>540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520</v>
      </c>
      <c r="F783" t="n">
        <v>520</v>
      </c>
      <c r="G783" t="n">
        <v>520</v>
      </c>
      <c r="H783" t="n">
        <v>520</v>
      </c>
      <c r="I783" t="n">
        <v>520</v>
      </c>
      <c r="J783" t="n">
        <v>520</v>
      </c>
      <c r="K783" t="n">
        <v>520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510</v>
      </c>
      <c r="F785" t="n">
        <v>510</v>
      </c>
      <c r="G785" t="n">
        <v>510</v>
      </c>
      <c r="H785" t="n">
        <v>510</v>
      </c>
      <c r="I785" t="n">
        <v>510</v>
      </c>
      <c r="J785" t="n">
        <v>510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461</v>
      </c>
      <c r="F786" t="n">
        <v>461</v>
      </c>
      <c r="G786" t="n">
        <v>461</v>
      </c>
      <c r="H786" t="n">
        <v>930</v>
      </c>
      <c r="I786" t="n">
        <v>469</v>
      </c>
      <c r="J786" t="n">
        <v>469</v>
      </c>
      <c r="K786" t="n">
        <v>469</v>
      </c>
      <c r="L786" t="n">
        <v>469</v>
      </c>
      <c r="M786" t="n">
        <v>469</v>
      </c>
      <c r="N786" t="n">
        <v>469</v>
      </c>
      <c r="O786" t="n">
        <v>469</v>
      </c>
      <c r="P786" t="n">
        <v>469</v>
      </c>
      <c r="Q786" t="n">
        <v>469</v>
      </c>
      <c r="R786" t="n">
        <v>469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435</v>
      </c>
      <c r="F787" t="n">
        <v>435</v>
      </c>
      <c r="G787" t="n">
        <v>435</v>
      </c>
      <c r="H787" t="n">
        <v>904</v>
      </c>
      <c r="I787" t="n">
        <v>904</v>
      </c>
      <c r="J787" t="n">
        <v>904</v>
      </c>
      <c r="K787" t="n">
        <v>469</v>
      </c>
      <c r="L787" t="n">
        <v>469</v>
      </c>
      <c r="M787" t="n">
        <v>469</v>
      </c>
      <c r="N787" t="n">
        <v>469</v>
      </c>
      <c r="O787" t="n">
        <v>469</v>
      </c>
      <c r="P787" t="n">
        <v>469</v>
      </c>
      <c r="Q787" t="n">
        <v>469</v>
      </c>
      <c r="R787" t="n">
        <v>469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480</v>
      </c>
      <c r="F788" t="n">
        <v>480</v>
      </c>
      <c r="G788" t="n">
        <v>480</v>
      </c>
      <c r="H788" t="n">
        <v>480</v>
      </c>
      <c r="I788" t="n">
        <v>480</v>
      </c>
      <c r="J788" t="n">
        <v>585</v>
      </c>
      <c r="K788" t="n">
        <v>585</v>
      </c>
      <c r="L788" t="n">
        <v>585</v>
      </c>
      <c r="M788" t="n">
        <v>1216</v>
      </c>
      <c r="N788" t="n">
        <v>1216</v>
      </c>
      <c r="O788" t="n">
        <v>631</v>
      </c>
      <c r="P788" t="n">
        <v>631</v>
      </c>
      <c r="Q788" t="n">
        <v>631</v>
      </c>
      <c r="R788" t="n">
        <v>631</v>
      </c>
      <c r="S788" t="n">
        <v>631</v>
      </c>
      <c r="T788" t="n">
        <v>631</v>
      </c>
      <c r="U788" t="n">
        <v>631</v>
      </c>
      <c r="V788" t="n">
        <v>631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510</v>
      </c>
      <c r="F790" t="n">
        <v>510</v>
      </c>
      <c r="G790" t="n">
        <v>510</v>
      </c>
      <c r="H790" t="n">
        <v>510</v>
      </c>
      <c r="I790" t="n">
        <v>510</v>
      </c>
      <c r="J790" t="n">
        <v>510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461</v>
      </c>
      <c r="F791" t="n">
        <v>469</v>
      </c>
      <c r="G791" t="n">
        <v>469</v>
      </c>
      <c r="H791" t="n">
        <v>469</v>
      </c>
      <c r="I791" t="n">
        <v>469</v>
      </c>
      <c r="J791" t="n">
        <v>469</v>
      </c>
      <c r="K791" t="n">
        <v>469</v>
      </c>
      <c r="L791" t="n">
        <v>469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572</v>
      </c>
      <c r="F792" t="n">
        <v>572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520</v>
      </c>
      <c r="F793" t="n">
        <v>520</v>
      </c>
      <c r="G793" t="n">
        <v>520</v>
      </c>
      <c r="H793" t="n">
        <v>520</v>
      </c>
      <c r="I793" t="n">
        <v>520</v>
      </c>
      <c r="J793" t="n">
        <v>520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510</v>
      </c>
      <c r="F795" t="n">
        <v>510</v>
      </c>
      <c r="G795" t="n">
        <v>510</v>
      </c>
      <c r="H795" t="n">
        <v>510</v>
      </c>
      <c r="I795" t="n">
        <v>510</v>
      </c>
      <c r="J795" t="n">
        <v>510</v>
      </c>
      <c r="K795" t="n">
        <v>510</v>
      </c>
      <c r="L795" t="n">
        <v>510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435</v>
      </c>
      <c r="F796" t="n">
        <v>435</v>
      </c>
      <c r="G796" t="n">
        <v>435</v>
      </c>
      <c r="H796" t="n">
        <v>435</v>
      </c>
      <c r="I796" t="n">
        <v>435</v>
      </c>
      <c r="J796" t="n">
        <v>435</v>
      </c>
      <c r="K796" t="n">
        <v>435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510</v>
      </c>
      <c r="F797" t="n">
        <v>510</v>
      </c>
      <c r="G797" t="n">
        <v>510</v>
      </c>
      <c r="H797" t="n">
        <v>510</v>
      </c>
      <c r="I797" t="n">
        <v>510</v>
      </c>
      <c r="J797" t="n">
        <v>510</v>
      </c>
      <c r="K797" t="n">
        <v>510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435</v>
      </c>
      <c r="F798" t="n">
        <v>435</v>
      </c>
      <c r="G798" t="n">
        <v>435</v>
      </c>
      <c r="H798" t="n">
        <v>435</v>
      </c>
      <c r="I798" t="n">
        <v>435</v>
      </c>
      <c r="J798" t="n">
        <v>435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535</v>
      </c>
      <c r="F800" t="n">
        <v>272</v>
      </c>
      <c r="G800" t="n">
        <v>544</v>
      </c>
      <c r="H800" t="n">
        <v>544</v>
      </c>
      <c r="I800" t="n">
        <v>544</v>
      </c>
      <c r="J800" t="n">
        <v>544</v>
      </c>
      <c r="K800" t="n">
        <v>544</v>
      </c>
      <c r="L800" t="n">
        <v>544</v>
      </c>
      <c r="M800" t="n">
        <v>544</v>
      </c>
      <c r="N800" t="n">
        <v>544</v>
      </c>
      <c r="O800" t="n">
        <v>544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435</v>
      </c>
      <c r="F801" t="n">
        <v>435</v>
      </c>
      <c r="G801" t="n">
        <v>435</v>
      </c>
      <c r="H801" t="n">
        <v>435</v>
      </c>
      <c r="I801" t="n">
        <v>930</v>
      </c>
      <c r="J801" t="n">
        <v>930</v>
      </c>
      <c r="K801" t="n">
        <v>930</v>
      </c>
      <c r="L801" t="n">
        <v>930</v>
      </c>
      <c r="M801" t="n">
        <v>495</v>
      </c>
      <c r="N801" t="n">
        <v>495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540</v>
      </c>
      <c r="F802" t="n">
        <v>540</v>
      </c>
      <c r="G802" t="n">
        <v>540</v>
      </c>
      <c r="H802" t="n">
        <v>540</v>
      </c>
      <c r="I802" t="n">
        <v>540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520</v>
      </c>
      <c r="F803" t="n">
        <v>520</v>
      </c>
      <c r="G803" t="n">
        <v>520</v>
      </c>
      <c r="H803" t="n">
        <v>520</v>
      </c>
      <c r="I803" t="n">
        <v>520</v>
      </c>
      <c r="J803" t="n">
        <v>520</v>
      </c>
      <c r="K803" t="n">
        <v>520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510</v>
      </c>
      <c r="F805" t="n">
        <v>510</v>
      </c>
      <c r="G805" t="n">
        <v>510</v>
      </c>
      <c r="H805" t="n">
        <v>510</v>
      </c>
      <c r="I805" t="n">
        <v>510</v>
      </c>
      <c r="J805" t="n">
        <v>510</v>
      </c>
      <c r="K805" t="n">
        <v>510</v>
      </c>
      <c r="L805" t="n">
        <v>510</v>
      </c>
      <c r="M805" t="n">
        <v>510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461</v>
      </c>
      <c r="F806" t="n">
        <v>461</v>
      </c>
      <c r="G806" t="n">
        <v>461</v>
      </c>
      <c r="H806" t="n">
        <v>461</v>
      </c>
      <c r="I806" t="n">
        <v>461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420</v>
      </c>
      <c r="F807" t="n">
        <v>420</v>
      </c>
      <c r="G807" t="n">
        <v>303</v>
      </c>
      <c r="H807" t="n">
        <v>606</v>
      </c>
      <c r="I807" t="n">
        <v>606</v>
      </c>
      <c r="J807" t="n">
        <v>606</v>
      </c>
      <c r="K807" t="n">
        <v>652</v>
      </c>
      <c r="L807" t="n">
        <v>652</v>
      </c>
      <c r="M807" t="n">
        <v>652</v>
      </c>
      <c r="N807" t="n">
        <v>652</v>
      </c>
      <c r="O807" t="n">
        <v>652</v>
      </c>
      <c r="P807" t="n">
        <v>652</v>
      </c>
      <c r="Q807" t="n">
        <v>652</v>
      </c>
      <c r="R807" t="n">
        <v>652</v>
      </c>
      <c r="S807" t="n">
        <v>652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551</v>
      </c>
      <c r="F808" t="n">
        <v>551</v>
      </c>
      <c r="G808" t="n">
        <v>551</v>
      </c>
      <c r="H808" t="n">
        <v>551</v>
      </c>
      <c r="I808" t="n">
        <v>551</v>
      </c>
      <c r="J808" t="n">
        <v>551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495</v>
      </c>
      <c r="H810" t="n">
        <v>495</v>
      </c>
      <c r="I810" t="n">
        <v>495</v>
      </c>
      <c r="J810" t="n">
        <v>495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520</v>
      </c>
      <c r="F811" t="n">
        <v>520</v>
      </c>
      <c r="G811" t="n">
        <v>520</v>
      </c>
      <c r="H811" t="n">
        <v>520</v>
      </c>
      <c r="I811" t="n">
        <v>520</v>
      </c>
      <c r="J811" t="n">
        <v>520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303</v>
      </c>
      <c r="G812" t="n">
        <v>606</v>
      </c>
      <c r="H812" t="n">
        <v>606</v>
      </c>
      <c r="I812" t="n">
        <v>606</v>
      </c>
      <c r="J812" t="n">
        <v>1191</v>
      </c>
      <c r="K812" t="n">
        <v>585</v>
      </c>
      <c r="L812" t="n">
        <v>585</v>
      </c>
      <c r="M812" t="n">
        <v>585</v>
      </c>
      <c r="N812" t="n">
        <v>585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461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906</v>
      </c>
      <c r="F815" t="n">
        <v>906</v>
      </c>
      <c r="G815" t="n">
        <v>906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551</v>
      </c>
      <c r="F816" t="n">
        <v>551</v>
      </c>
      <c r="G816" t="n">
        <v>551</v>
      </c>
      <c r="H816" t="n">
        <v>551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540</v>
      </c>
      <c r="F817" t="n">
        <v>540</v>
      </c>
      <c r="G817" t="n">
        <v>540</v>
      </c>
      <c r="H817" t="n">
        <v>540</v>
      </c>
      <c r="I817" t="n">
        <v>540</v>
      </c>
      <c r="J817" t="n">
        <v>540</v>
      </c>
      <c r="K817" t="n">
        <v>540</v>
      </c>
      <c r="L817" t="n">
        <v>287</v>
      </c>
      <c r="M817" t="n">
        <v>574</v>
      </c>
      <c r="N817" t="n">
        <v>574</v>
      </c>
      <c r="O817" t="n">
        <v>574</v>
      </c>
      <c r="P817" t="n">
        <v>574</v>
      </c>
      <c r="Q817" t="n">
        <v>574</v>
      </c>
      <c r="R817" t="n">
        <v>574</v>
      </c>
      <c r="S817" t="n">
        <v>574</v>
      </c>
      <c r="T817" t="n">
        <v>574</v>
      </c>
      <c r="U817" t="n">
        <v>574</v>
      </c>
      <c r="V817" t="n">
        <v>574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995</v>
      </c>
      <c r="N819" t="n">
        <v>995</v>
      </c>
      <c r="O819" t="n">
        <v>995</v>
      </c>
      <c r="P819" t="n">
        <v>995</v>
      </c>
      <c r="Q819" t="n">
        <v>995</v>
      </c>
      <c r="R819" t="n">
        <v>995</v>
      </c>
      <c r="S819" t="n">
        <v>995</v>
      </c>
      <c r="T819" t="n">
        <v>995</v>
      </c>
      <c r="U819" t="n">
        <v>995</v>
      </c>
      <c r="V819" t="n">
        <v>995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955</v>
      </c>
      <c r="F820" t="n">
        <v>955</v>
      </c>
      <c r="G820" t="n">
        <v>955</v>
      </c>
      <c r="H820" t="n">
        <v>955</v>
      </c>
      <c r="I820" t="n">
        <v>955</v>
      </c>
      <c r="J820" t="n">
        <v>955</v>
      </c>
      <c r="K820" t="n">
        <v>0</v>
      </c>
      <c r="L820" t="n">
        <v>0</v>
      </c>
      <c r="M820" t="n">
        <v>995</v>
      </c>
      <c r="N820" t="n">
        <v>995</v>
      </c>
      <c r="O820" t="n">
        <v>995</v>
      </c>
      <c r="P820" t="n">
        <v>995</v>
      </c>
      <c r="Q820" t="n">
        <v>995</v>
      </c>
      <c r="R820" t="n">
        <v>995</v>
      </c>
      <c r="S820" t="n">
        <v>995</v>
      </c>
      <c r="T820" t="n">
        <v>995</v>
      </c>
      <c r="U820" t="n">
        <v>995</v>
      </c>
      <c r="V820" t="n">
        <v>995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1200</v>
      </c>
      <c r="F822" t="n">
        <v>1200</v>
      </c>
      <c r="G822" t="n">
        <v>1200</v>
      </c>
      <c r="H822" t="n">
        <v>1200</v>
      </c>
      <c r="I822" t="n">
        <v>1200</v>
      </c>
      <c r="J822" t="n">
        <v>1200</v>
      </c>
      <c r="K822" t="n">
        <v>0</v>
      </c>
      <c r="L822" t="n">
        <v>0</v>
      </c>
      <c r="M822" t="n">
        <v>1260</v>
      </c>
      <c r="N822" t="n">
        <v>1260</v>
      </c>
      <c r="O822" t="n">
        <v>1260</v>
      </c>
      <c r="P822" t="n">
        <v>1260</v>
      </c>
      <c r="Q822" t="n">
        <v>1260</v>
      </c>
      <c r="R822" t="n">
        <v>1260</v>
      </c>
      <c r="S822" t="n">
        <v>1260</v>
      </c>
      <c r="T822" t="n">
        <v>1260</v>
      </c>
      <c r="U822" t="n">
        <v>1260</v>
      </c>
      <c r="V822" t="n">
        <v>1260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830</v>
      </c>
      <c r="F823" t="n">
        <v>830</v>
      </c>
      <c r="G823" t="n">
        <v>830</v>
      </c>
      <c r="H823" t="n">
        <v>830</v>
      </c>
      <c r="I823" t="n">
        <v>830</v>
      </c>
      <c r="J823" t="n">
        <v>830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955</v>
      </c>
      <c r="F826" t="n">
        <v>955</v>
      </c>
      <c r="G826" t="n">
        <v>955</v>
      </c>
      <c r="H826" t="n">
        <v>955</v>
      </c>
      <c r="I826" t="n">
        <v>955</v>
      </c>
      <c r="J826" t="n">
        <v>955</v>
      </c>
      <c r="K826" t="n">
        <v>0</v>
      </c>
      <c r="L826" t="n">
        <v>0</v>
      </c>
      <c r="M826" t="n">
        <v>995</v>
      </c>
      <c r="N826" t="n">
        <v>995</v>
      </c>
      <c r="O826" t="n">
        <v>995</v>
      </c>
      <c r="P826" t="n">
        <v>995</v>
      </c>
      <c r="Q826" t="n">
        <v>995</v>
      </c>
      <c r="R826" t="n">
        <v>995</v>
      </c>
      <c r="S826" t="n">
        <v>995</v>
      </c>
      <c r="T826" t="n">
        <v>995</v>
      </c>
      <c r="U826" t="n">
        <v>995</v>
      </c>
      <c r="V826" t="n">
        <v>995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440</v>
      </c>
      <c r="F858" t="n">
        <v>440</v>
      </c>
      <c r="G858" t="n">
        <v>440</v>
      </c>
      <c r="H858" t="n">
        <v>440</v>
      </c>
      <c r="I858" t="n">
        <v>440</v>
      </c>
      <c r="J858" t="n">
        <v>440</v>
      </c>
      <c r="K858" t="n">
        <v>440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440</v>
      </c>
      <c r="F859" t="n">
        <v>440</v>
      </c>
      <c r="G859" t="n">
        <v>440</v>
      </c>
      <c r="H859" t="n">
        <v>440</v>
      </c>
      <c r="I859" t="n">
        <v>440</v>
      </c>
      <c r="J859" t="n">
        <v>440</v>
      </c>
      <c r="K859" t="n">
        <v>440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440</v>
      </c>
      <c r="F860" t="n">
        <v>440</v>
      </c>
      <c r="G860" t="n">
        <v>440</v>
      </c>
      <c r="H860" t="n">
        <v>440</v>
      </c>
      <c r="I860" t="n">
        <v>440</v>
      </c>
      <c r="J860" t="n">
        <v>440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455</v>
      </c>
      <c r="F862" t="n">
        <v>455</v>
      </c>
      <c r="G862" t="n">
        <v>455</v>
      </c>
      <c r="H862" t="n">
        <v>455</v>
      </c>
      <c r="I862" t="n">
        <v>455</v>
      </c>
      <c r="J862" t="n">
        <v>455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455</v>
      </c>
      <c r="F863" t="n">
        <v>455</v>
      </c>
      <c r="G863" t="n">
        <v>455</v>
      </c>
      <c r="H863" t="n">
        <v>455</v>
      </c>
      <c r="I863" t="n">
        <v>455</v>
      </c>
      <c r="J863" t="n">
        <v>455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435</v>
      </c>
      <c r="F907" t="n">
        <v>435</v>
      </c>
      <c r="G907" t="n">
        <v>435</v>
      </c>
      <c r="H907" t="n">
        <v>435</v>
      </c>
      <c r="I907" t="n">
        <v>435</v>
      </c>
      <c r="J907" t="n">
        <v>435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435</v>
      </c>
      <c r="F908" t="n">
        <v>435</v>
      </c>
      <c r="G908" t="n">
        <v>435</v>
      </c>
      <c r="H908" t="n">
        <v>435</v>
      </c>
      <c r="I908" t="n">
        <v>435</v>
      </c>
      <c r="J908" t="n">
        <v>435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435</v>
      </c>
      <c r="F912" t="n">
        <v>435</v>
      </c>
      <c r="G912" t="n">
        <v>435</v>
      </c>
      <c r="H912" t="n">
        <v>435</v>
      </c>
      <c r="I912" t="n">
        <v>435</v>
      </c>
      <c r="J912" t="n">
        <v>435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435</v>
      </c>
      <c r="F913" t="n">
        <v>435</v>
      </c>
      <c r="G913" t="n">
        <v>435</v>
      </c>
      <c r="H913" t="n">
        <v>435</v>
      </c>
      <c r="I913" t="n">
        <v>435</v>
      </c>
      <c r="J913" t="n">
        <v>435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8</v>
      </c>
      <c r="F2" t="n">
        <v>8</v>
      </c>
      <c r="G2" t="n">
        <v>8</v>
      </c>
      <c r="H2" t="n">
        <v>8</v>
      </c>
      <c r="I2" t="n">
        <v>8</v>
      </c>
      <c r="J2" t="n">
        <v>8</v>
      </c>
      <c r="K2" t="n">
        <v>8</v>
      </c>
      <c r="L2" t="n">
        <v>0</v>
      </c>
      <c r="M2" t="n">
        <v>116</v>
      </c>
      <c r="N2" t="n">
        <v>116</v>
      </c>
      <c r="O2" t="n">
        <v>116</v>
      </c>
      <c r="P2" t="n">
        <v>116</v>
      </c>
      <c r="Q2" t="n">
        <v>116</v>
      </c>
      <c r="R2" t="n">
        <v>116</v>
      </c>
      <c r="S2" t="n">
        <v>116</v>
      </c>
      <c r="T2" t="n">
        <v>116</v>
      </c>
      <c r="U2" t="n">
        <v>116</v>
      </c>
      <c r="V2" t="n">
        <v>116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110</v>
      </c>
      <c r="F3" t="n">
        <v>116</v>
      </c>
      <c r="G3" t="n">
        <v>116</v>
      </c>
      <c r="H3" t="n">
        <v>116</v>
      </c>
      <c r="I3" t="n">
        <v>116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110</v>
      </c>
      <c r="F4" t="n">
        <v>110</v>
      </c>
      <c r="G4" t="n">
        <v>110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110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178</v>
      </c>
      <c r="F7" t="n">
        <v>236</v>
      </c>
      <c r="G7" t="n">
        <v>168</v>
      </c>
      <c r="H7" t="n">
        <v>168</v>
      </c>
      <c r="I7" t="n">
        <v>168</v>
      </c>
      <c r="J7" t="n">
        <v>58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0</v>
      </c>
      <c r="F9" t="n">
        <v>0</v>
      </c>
      <c r="G9" t="n">
        <v>0</v>
      </c>
      <c r="H9" t="n">
        <v>34</v>
      </c>
      <c r="I9" t="n">
        <v>34</v>
      </c>
      <c r="J9" t="n">
        <v>34</v>
      </c>
      <c r="K9" t="n">
        <v>34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65</v>
      </c>
      <c r="F10" t="n">
        <v>65</v>
      </c>
      <c r="G10" t="n">
        <v>0</v>
      </c>
      <c r="H10" t="n">
        <v>68</v>
      </c>
      <c r="I10" t="n">
        <v>68</v>
      </c>
      <c r="J10" t="n">
        <v>68</v>
      </c>
      <c r="K10" t="n">
        <v>68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0</v>
      </c>
      <c r="F11" t="n">
        <v>68</v>
      </c>
      <c r="G11" t="n">
        <v>68</v>
      </c>
      <c r="H11" t="n">
        <v>68</v>
      </c>
      <c r="I11" t="n">
        <v>68</v>
      </c>
      <c r="J11" t="n">
        <v>68</v>
      </c>
      <c r="K11" t="n">
        <v>68</v>
      </c>
      <c r="L11" t="n">
        <v>68</v>
      </c>
      <c r="M11" t="n">
        <v>68</v>
      </c>
      <c r="N11" t="n">
        <v>68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65</v>
      </c>
      <c r="F12" t="n">
        <v>133</v>
      </c>
      <c r="G12" t="n">
        <v>68</v>
      </c>
      <c r="H12" t="n">
        <v>68</v>
      </c>
      <c r="I12" t="n">
        <v>68</v>
      </c>
      <c r="J12" t="n">
        <v>68</v>
      </c>
      <c r="K12" t="n">
        <v>68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65</v>
      </c>
      <c r="F14" t="n">
        <v>65</v>
      </c>
      <c r="G14" t="n">
        <v>65</v>
      </c>
      <c r="H14" t="n">
        <v>65</v>
      </c>
      <c r="I14" t="n">
        <v>65</v>
      </c>
      <c r="J14" t="n">
        <v>65</v>
      </c>
      <c r="K14" t="n">
        <v>65</v>
      </c>
      <c r="L14" t="n">
        <v>65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65</v>
      </c>
      <c r="F15" t="n">
        <v>65</v>
      </c>
      <c r="G15" t="n">
        <v>65</v>
      </c>
      <c r="H15" t="n">
        <v>65</v>
      </c>
      <c r="I15" t="n">
        <v>65</v>
      </c>
      <c r="J15" t="n">
        <v>65</v>
      </c>
      <c r="K15" t="n">
        <v>65</v>
      </c>
      <c r="L15" t="n">
        <v>65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65</v>
      </c>
      <c r="F16" t="n">
        <v>133</v>
      </c>
      <c r="G16" t="n">
        <v>68</v>
      </c>
      <c r="H16" t="n">
        <v>68</v>
      </c>
      <c r="I16" t="n">
        <v>68</v>
      </c>
      <c r="J16" t="n">
        <v>68</v>
      </c>
      <c r="K16" t="n">
        <v>68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65</v>
      </c>
      <c r="F17" t="n">
        <v>65</v>
      </c>
      <c r="G17" t="n">
        <v>68</v>
      </c>
      <c r="H17" t="n">
        <v>68</v>
      </c>
      <c r="I17" t="n">
        <v>68</v>
      </c>
      <c r="J17" t="n">
        <v>68</v>
      </c>
      <c r="K17" t="n">
        <v>68</v>
      </c>
      <c r="L17" t="n">
        <v>68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33</v>
      </c>
      <c r="F18" t="n">
        <v>33</v>
      </c>
      <c r="G18" t="n">
        <v>33</v>
      </c>
      <c r="H18" t="n">
        <v>33</v>
      </c>
      <c r="I18" t="n">
        <v>33</v>
      </c>
      <c r="J18" t="n">
        <v>33</v>
      </c>
      <c r="K18" t="n">
        <v>33</v>
      </c>
      <c r="L18" t="n">
        <v>33</v>
      </c>
      <c r="M18" t="n">
        <v>33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65</v>
      </c>
      <c r="F20" t="n">
        <v>65</v>
      </c>
      <c r="G20" t="n">
        <v>65</v>
      </c>
      <c r="H20" t="n">
        <v>65</v>
      </c>
      <c r="I20" t="n">
        <v>65</v>
      </c>
      <c r="J20" t="n">
        <v>65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65</v>
      </c>
      <c r="F21" t="n">
        <v>65</v>
      </c>
      <c r="G21" t="n">
        <v>65</v>
      </c>
      <c r="H21" t="n">
        <v>65</v>
      </c>
      <c r="I21" t="n">
        <v>65</v>
      </c>
      <c r="J21" t="n">
        <v>65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65</v>
      </c>
      <c r="F22" t="n">
        <v>65</v>
      </c>
      <c r="G22" t="n">
        <v>65</v>
      </c>
      <c r="H22" t="n">
        <v>65</v>
      </c>
      <c r="I22" t="n">
        <v>65</v>
      </c>
      <c r="J22" t="n">
        <v>65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65</v>
      </c>
      <c r="F23" t="n">
        <v>65</v>
      </c>
      <c r="G23" t="n">
        <v>65</v>
      </c>
      <c r="H23" t="n">
        <v>65</v>
      </c>
      <c r="I23" t="n">
        <v>65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97</v>
      </c>
      <c r="F24" t="n">
        <v>97</v>
      </c>
      <c r="G24" t="n">
        <v>97</v>
      </c>
      <c r="H24" t="n">
        <v>65</v>
      </c>
      <c r="I24" t="n">
        <v>65</v>
      </c>
      <c r="J24" t="n">
        <v>65</v>
      </c>
      <c r="K24" t="n">
        <v>65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65</v>
      </c>
      <c r="F26" t="n">
        <v>68</v>
      </c>
      <c r="G26" t="n">
        <v>68</v>
      </c>
      <c r="H26" t="n">
        <v>68</v>
      </c>
      <c r="I26" t="n">
        <v>68</v>
      </c>
      <c r="J26" t="n">
        <v>68</v>
      </c>
      <c r="K26" t="n">
        <v>68</v>
      </c>
      <c r="L26" t="n">
        <v>68</v>
      </c>
      <c r="M26" t="n">
        <v>68</v>
      </c>
      <c r="N26" t="n">
        <v>68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68</v>
      </c>
      <c r="H27" t="n">
        <v>68</v>
      </c>
      <c r="I27" t="n">
        <v>118</v>
      </c>
      <c r="J27" t="n">
        <v>68</v>
      </c>
      <c r="K27" t="n">
        <v>68</v>
      </c>
      <c r="L27" t="n">
        <v>68</v>
      </c>
      <c r="M27" t="n">
        <v>68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65</v>
      </c>
      <c r="F28" t="n">
        <v>65</v>
      </c>
      <c r="G28" t="n">
        <v>65</v>
      </c>
      <c r="H28" t="n">
        <v>65</v>
      </c>
      <c r="I28" t="n">
        <v>65</v>
      </c>
      <c r="J28" t="n">
        <v>65</v>
      </c>
      <c r="K28" t="n">
        <v>65</v>
      </c>
      <c r="L28" t="n">
        <v>0</v>
      </c>
      <c r="M28" t="n">
        <v>68</v>
      </c>
      <c r="N28" t="n">
        <v>68</v>
      </c>
      <c r="O28" t="n">
        <v>68</v>
      </c>
      <c r="P28" t="n">
        <v>68</v>
      </c>
      <c r="Q28" t="n">
        <v>68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65</v>
      </c>
      <c r="F29" t="n">
        <v>65</v>
      </c>
      <c r="G29" t="n">
        <v>133</v>
      </c>
      <c r="H29" t="n">
        <v>133</v>
      </c>
      <c r="I29" t="n">
        <v>133</v>
      </c>
      <c r="J29" t="n">
        <v>133</v>
      </c>
      <c r="K29" t="n">
        <v>68</v>
      </c>
      <c r="L29" t="n">
        <v>68</v>
      </c>
      <c r="M29" t="n">
        <v>68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32</v>
      </c>
      <c r="F30" t="n">
        <v>32</v>
      </c>
      <c r="G30" t="n">
        <v>32</v>
      </c>
      <c r="H30" t="n">
        <v>0</v>
      </c>
      <c r="I30" t="n">
        <v>33</v>
      </c>
      <c r="J30" t="n">
        <v>33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0</v>
      </c>
      <c r="F32" t="n">
        <v>65</v>
      </c>
      <c r="G32" t="n">
        <v>65</v>
      </c>
      <c r="H32" t="n">
        <v>65</v>
      </c>
      <c r="I32" t="n">
        <v>68</v>
      </c>
      <c r="J32" t="n">
        <v>68</v>
      </c>
      <c r="K32" t="n">
        <v>68</v>
      </c>
      <c r="L32" t="n">
        <v>68</v>
      </c>
      <c r="M32" t="n">
        <v>68</v>
      </c>
      <c r="N32" t="n">
        <v>68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65</v>
      </c>
      <c r="F33" t="n">
        <v>65</v>
      </c>
      <c r="G33" t="n">
        <v>68</v>
      </c>
      <c r="H33" t="n">
        <v>68</v>
      </c>
      <c r="I33" t="n">
        <v>102</v>
      </c>
      <c r="J33" t="n">
        <v>102</v>
      </c>
      <c r="K33" t="n">
        <v>34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110</v>
      </c>
      <c r="F36" t="n">
        <v>110</v>
      </c>
      <c r="G36" t="n">
        <v>110</v>
      </c>
      <c r="H36" t="n">
        <v>110</v>
      </c>
      <c r="I36" t="n">
        <v>110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60</v>
      </c>
      <c r="F38" t="n">
        <v>60</v>
      </c>
      <c r="G38" t="n">
        <v>60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55</v>
      </c>
      <c r="L39" t="n">
        <v>55</v>
      </c>
      <c r="M39" t="n">
        <v>55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55</v>
      </c>
      <c r="L40" t="n">
        <v>55</v>
      </c>
      <c r="M40" t="n">
        <v>55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55</v>
      </c>
      <c r="L42" t="n">
        <v>55</v>
      </c>
      <c r="M42" t="n">
        <v>55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55</v>
      </c>
      <c r="L43" t="n">
        <v>55</v>
      </c>
      <c r="M43" t="n">
        <v>55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55</v>
      </c>
      <c r="L45" t="n">
        <v>55</v>
      </c>
      <c r="M45" t="n">
        <v>55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55</v>
      </c>
      <c r="L46" t="n">
        <v>55</v>
      </c>
      <c r="M46" t="n">
        <v>55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65</v>
      </c>
      <c r="F48" t="n">
        <v>65</v>
      </c>
      <c r="G48" t="n">
        <v>0</v>
      </c>
      <c r="H48" t="n">
        <v>68</v>
      </c>
      <c r="I48" t="n">
        <v>68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55</v>
      </c>
      <c r="L50" t="n">
        <v>55</v>
      </c>
      <c r="M50" t="n">
        <v>55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55</v>
      </c>
      <c r="L51" t="n">
        <v>55</v>
      </c>
      <c r="M51" t="n">
        <v>55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55</v>
      </c>
      <c r="L53" t="n">
        <v>55</v>
      </c>
      <c r="M53" t="n">
        <v>55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55</v>
      </c>
      <c r="L54" t="n">
        <v>55</v>
      </c>
      <c r="M54" t="n">
        <v>55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65</v>
      </c>
      <c r="F59" t="n">
        <v>65</v>
      </c>
      <c r="G59" t="n">
        <v>133</v>
      </c>
      <c r="H59" t="n">
        <v>133</v>
      </c>
      <c r="I59" t="n">
        <v>133</v>
      </c>
      <c r="J59" t="n">
        <v>183</v>
      </c>
      <c r="K59" t="n">
        <v>183</v>
      </c>
      <c r="L59" t="n">
        <v>68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130</v>
      </c>
      <c r="F60" t="n">
        <v>130</v>
      </c>
      <c r="G60" t="n">
        <v>130</v>
      </c>
      <c r="H60" t="n">
        <v>65</v>
      </c>
      <c r="I60" t="n">
        <v>65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65</v>
      </c>
      <c r="F61" t="n">
        <v>65</v>
      </c>
      <c r="G61" t="n">
        <v>133</v>
      </c>
      <c r="H61" t="n">
        <v>133</v>
      </c>
      <c r="I61" t="n">
        <v>133</v>
      </c>
      <c r="J61" t="n">
        <v>201</v>
      </c>
      <c r="K61" t="n">
        <v>68</v>
      </c>
      <c r="L61" t="n">
        <v>68</v>
      </c>
      <c r="M61" t="n">
        <v>68</v>
      </c>
      <c r="N61" t="n">
        <v>68</v>
      </c>
      <c r="O61" t="n">
        <v>68</v>
      </c>
      <c r="P61" t="n">
        <v>68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65</v>
      </c>
      <c r="F62" t="n">
        <v>65</v>
      </c>
      <c r="G62" t="n">
        <v>65</v>
      </c>
      <c r="H62" t="n">
        <v>65</v>
      </c>
      <c r="I62" t="n">
        <v>65</v>
      </c>
      <c r="J62" t="n">
        <v>68</v>
      </c>
      <c r="K62" t="n">
        <v>68</v>
      </c>
      <c r="L62" t="n">
        <v>68</v>
      </c>
      <c r="M62" t="n">
        <v>68</v>
      </c>
      <c r="N62" t="n">
        <v>68</v>
      </c>
      <c r="O62" t="n">
        <v>68</v>
      </c>
      <c r="P62" t="n">
        <v>68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110</v>
      </c>
      <c r="F136" t="n">
        <v>110</v>
      </c>
      <c r="G136" t="n">
        <v>110</v>
      </c>
      <c r="H136" t="n">
        <v>110</v>
      </c>
      <c r="I136" t="n">
        <v>110</v>
      </c>
      <c r="J136" t="n">
        <v>110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4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126</v>
      </c>
      <c r="O137" t="n">
        <v>126</v>
      </c>
      <c r="P137" t="n">
        <v>126</v>
      </c>
      <c r="Q137" t="n">
        <v>126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65</v>
      </c>
      <c r="F139" t="n">
        <v>65</v>
      </c>
      <c r="G139" t="n">
        <v>65</v>
      </c>
      <c r="H139" t="n">
        <v>65</v>
      </c>
      <c r="I139" t="n">
        <v>65</v>
      </c>
      <c r="J139" t="n">
        <v>65</v>
      </c>
      <c r="K139" t="n">
        <v>65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110</v>
      </c>
      <c r="F140" t="n">
        <v>110</v>
      </c>
      <c r="G140" t="n">
        <v>110</v>
      </c>
      <c r="H140" t="n">
        <v>110</v>
      </c>
      <c r="I140" t="n">
        <v>110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110</v>
      </c>
      <c r="F141" t="n">
        <v>110</v>
      </c>
      <c r="G141" t="n">
        <v>110</v>
      </c>
      <c r="H141" t="n">
        <v>110</v>
      </c>
      <c r="I141" t="n">
        <v>110</v>
      </c>
      <c r="J141" t="n">
        <v>110</v>
      </c>
      <c r="K141" t="n">
        <v>110</v>
      </c>
      <c r="L141" t="n">
        <v>110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116</v>
      </c>
      <c r="M142" t="n">
        <v>116</v>
      </c>
      <c r="N142" t="n">
        <v>116</v>
      </c>
      <c r="O142" t="n">
        <v>116</v>
      </c>
      <c r="P142" t="n">
        <v>116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110</v>
      </c>
      <c r="F143" t="n">
        <v>110</v>
      </c>
      <c r="G143" t="n">
        <v>110</v>
      </c>
      <c r="H143" t="n">
        <v>110</v>
      </c>
      <c r="I143" t="n">
        <v>110</v>
      </c>
      <c r="J143" t="n">
        <v>110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110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110</v>
      </c>
      <c r="F145" t="n">
        <v>110</v>
      </c>
      <c r="G145" t="n">
        <v>110</v>
      </c>
      <c r="H145" t="n">
        <v>110</v>
      </c>
      <c r="I145" t="n">
        <v>110</v>
      </c>
      <c r="J145" t="n">
        <v>110</v>
      </c>
      <c r="K145" t="n">
        <v>0</v>
      </c>
      <c r="L145" t="n">
        <v>0</v>
      </c>
      <c r="M145" t="n">
        <v>116</v>
      </c>
      <c r="N145" t="n">
        <v>116</v>
      </c>
      <c r="O145" t="n">
        <v>116</v>
      </c>
      <c r="P145" t="n">
        <v>116</v>
      </c>
      <c r="Q145" t="n">
        <v>116</v>
      </c>
      <c r="R145" t="n">
        <v>116</v>
      </c>
      <c r="S145" t="n">
        <v>116</v>
      </c>
      <c r="T145" t="n">
        <v>116</v>
      </c>
      <c r="U145" t="n">
        <v>116</v>
      </c>
      <c r="V145" t="n">
        <v>116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65</v>
      </c>
      <c r="F147" t="n">
        <v>65</v>
      </c>
      <c r="G147" t="n">
        <v>65</v>
      </c>
      <c r="H147" t="n">
        <v>65</v>
      </c>
      <c r="I147" t="n">
        <v>65</v>
      </c>
      <c r="J147" t="n">
        <v>65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120</v>
      </c>
      <c r="F148" t="n">
        <v>120</v>
      </c>
      <c r="G148" t="n">
        <v>120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65</v>
      </c>
      <c r="F150" t="n">
        <v>65</v>
      </c>
      <c r="G150" t="n">
        <v>65</v>
      </c>
      <c r="H150" t="n">
        <v>65</v>
      </c>
      <c r="I150" t="n">
        <v>65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110</v>
      </c>
      <c r="F151" t="n">
        <v>110</v>
      </c>
      <c r="G151" t="n">
        <v>226</v>
      </c>
      <c r="H151" t="n">
        <v>226</v>
      </c>
      <c r="I151" t="n">
        <v>226</v>
      </c>
      <c r="J151" t="n">
        <v>226</v>
      </c>
      <c r="K151" t="n">
        <v>226</v>
      </c>
      <c r="L151" t="n">
        <v>226</v>
      </c>
      <c r="M151" t="n">
        <v>110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65</v>
      </c>
      <c r="F153" t="n">
        <v>65</v>
      </c>
      <c r="G153" t="n">
        <v>65</v>
      </c>
      <c r="H153" t="n">
        <v>65</v>
      </c>
      <c r="I153" t="n">
        <v>65</v>
      </c>
      <c r="J153" t="n">
        <v>65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181</v>
      </c>
      <c r="F155" t="n">
        <v>116</v>
      </c>
      <c r="G155" t="n">
        <v>116</v>
      </c>
      <c r="H155" t="n">
        <v>116</v>
      </c>
      <c r="I155" t="n">
        <v>116</v>
      </c>
      <c r="J155" t="n">
        <v>116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120</v>
      </c>
      <c r="F156" t="n">
        <v>120</v>
      </c>
      <c r="G156" t="n">
        <v>120</v>
      </c>
      <c r="H156" t="n">
        <v>120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8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110</v>
      </c>
      <c r="F159" t="n">
        <v>110</v>
      </c>
      <c r="G159" t="n">
        <v>110</v>
      </c>
      <c r="H159" t="n">
        <v>110</v>
      </c>
      <c r="I159" t="n">
        <v>110</v>
      </c>
      <c r="J159" t="n">
        <v>110</v>
      </c>
      <c r="K159" t="n">
        <v>0</v>
      </c>
      <c r="L159" t="n">
        <v>0</v>
      </c>
      <c r="M159" t="n">
        <v>116</v>
      </c>
      <c r="N159" t="n">
        <v>116</v>
      </c>
      <c r="O159" t="n">
        <v>116</v>
      </c>
      <c r="P159" t="n">
        <v>116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65</v>
      </c>
      <c r="F162" t="n">
        <v>65</v>
      </c>
      <c r="G162" t="n">
        <v>65</v>
      </c>
      <c r="H162" t="n">
        <v>65</v>
      </c>
      <c r="I162" t="n">
        <v>65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55</v>
      </c>
      <c r="F163" t="n">
        <v>55</v>
      </c>
      <c r="G163" t="n">
        <v>55</v>
      </c>
      <c r="H163" t="n">
        <v>55</v>
      </c>
      <c r="I163" t="n">
        <v>55</v>
      </c>
      <c r="J163" t="n">
        <v>55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220</v>
      </c>
      <c r="F164" t="n">
        <v>220</v>
      </c>
      <c r="G164" t="n">
        <v>220</v>
      </c>
      <c r="H164" t="n">
        <v>220</v>
      </c>
      <c r="I164" t="n">
        <v>270</v>
      </c>
      <c r="J164" t="n">
        <v>160</v>
      </c>
      <c r="K164" t="n">
        <v>50</v>
      </c>
      <c r="L164" t="n">
        <v>50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110</v>
      </c>
      <c r="F165" t="n">
        <v>110</v>
      </c>
      <c r="G165" t="n">
        <v>110</v>
      </c>
      <c r="H165" t="n">
        <v>110</v>
      </c>
      <c r="I165" t="n">
        <v>110</v>
      </c>
      <c r="J165" t="n">
        <v>110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110</v>
      </c>
      <c r="F166" t="n">
        <v>110</v>
      </c>
      <c r="G166" t="n">
        <v>110</v>
      </c>
      <c r="H166" t="n">
        <v>110</v>
      </c>
      <c r="I166" t="n">
        <v>110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116</v>
      </c>
      <c r="N167" t="n">
        <v>116</v>
      </c>
      <c r="O167" t="n">
        <v>116</v>
      </c>
      <c r="P167" t="n">
        <v>116</v>
      </c>
      <c r="Q167" t="n">
        <v>116</v>
      </c>
      <c r="R167" t="n">
        <v>116</v>
      </c>
      <c r="S167" t="n">
        <v>116</v>
      </c>
      <c r="T167" t="n">
        <v>116</v>
      </c>
      <c r="U167" t="n">
        <v>116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68</v>
      </c>
      <c r="G169" t="n">
        <v>68</v>
      </c>
      <c r="H169" t="n">
        <v>68</v>
      </c>
      <c r="I169" t="n">
        <v>68</v>
      </c>
      <c r="J169" t="n">
        <v>68</v>
      </c>
      <c r="K169" t="n">
        <v>68</v>
      </c>
      <c r="L169" t="n">
        <v>68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50</v>
      </c>
      <c r="N170" t="n">
        <v>50</v>
      </c>
      <c r="O170" t="n">
        <v>50</v>
      </c>
      <c r="P170" t="n">
        <v>50</v>
      </c>
      <c r="Q170" t="n">
        <v>50</v>
      </c>
      <c r="R170" t="n">
        <v>50</v>
      </c>
      <c r="S170" t="n">
        <v>50</v>
      </c>
      <c r="T170" t="n">
        <v>50</v>
      </c>
      <c r="U170" t="n">
        <v>50</v>
      </c>
      <c r="V170" t="n">
        <v>50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63</v>
      </c>
      <c r="G180" t="n">
        <v>63</v>
      </c>
      <c r="H180" t="n">
        <v>63</v>
      </c>
      <c r="I180" t="n">
        <v>63</v>
      </c>
      <c r="J180" t="n">
        <v>63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55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58</v>
      </c>
      <c r="F182" t="n">
        <v>58</v>
      </c>
      <c r="G182" t="n">
        <v>58</v>
      </c>
      <c r="H182" t="n">
        <v>58</v>
      </c>
      <c r="I182" t="n">
        <v>108</v>
      </c>
      <c r="J182" t="n">
        <v>58</v>
      </c>
      <c r="K182" t="n">
        <v>58</v>
      </c>
      <c r="L182" t="n">
        <v>58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126</v>
      </c>
      <c r="G183" t="n">
        <v>126</v>
      </c>
      <c r="H183" t="n">
        <v>126</v>
      </c>
      <c r="I183" t="n">
        <v>126</v>
      </c>
      <c r="J183" t="n">
        <v>126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63</v>
      </c>
      <c r="G185" t="n">
        <v>63</v>
      </c>
      <c r="H185" t="n">
        <v>63</v>
      </c>
      <c r="I185" t="n">
        <v>63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50</v>
      </c>
      <c r="G186" t="n">
        <v>50</v>
      </c>
      <c r="H186" t="n">
        <v>50</v>
      </c>
      <c r="I186" t="n">
        <v>50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58</v>
      </c>
      <c r="F187" t="n">
        <v>58</v>
      </c>
      <c r="G187" t="n">
        <v>58</v>
      </c>
      <c r="H187" t="n">
        <v>58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165</v>
      </c>
      <c r="F188" t="n">
        <v>110</v>
      </c>
      <c r="G188" t="n">
        <v>110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121</v>
      </c>
      <c r="F189" t="n">
        <v>121</v>
      </c>
      <c r="G189" t="n">
        <v>110</v>
      </c>
      <c r="H189" t="n">
        <v>110</v>
      </c>
      <c r="I189" t="n">
        <v>110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4</v>
      </c>
      <c r="L190" t="n">
        <v>4</v>
      </c>
      <c r="M190" t="n">
        <v>4</v>
      </c>
      <c r="N190" t="n">
        <v>4</v>
      </c>
      <c r="O190" t="n">
        <v>4</v>
      </c>
      <c r="P190" t="n">
        <v>4</v>
      </c>
      <c r="Q190" t="n">
        <v>4</v>
      </c>
      <c r="R190" t="n">
        <v>4</v>
      </c>
      <c r="S190" t="n">
        <v>4</v>
      </c>
      <c r="T190" t="n">
        <v>4</v>
      </c>
      <c r="U190" t="n">
        <v>4</v>
      </c>
      <c r="V190" t="n">
        <v>4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65</v>
      </c>
      <c r="F192" t="n">
        <v>65</v>
      </c>
      <c r="G192" t="n">
        <v>65</v>
      </c>
      <c r="H192" t="n">
        <v>65</v>
      </c>
      <c r="I192" t="n">
        <v>65</v>
      </c>
      <c r="J192" t="n">
        <v>65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60</v>
      </c>
      <c r="F195" t="n">
        <v>60</v>
      </c>
      <c r="G195" t="n">
        <v>0</v>
      </c>
      <c r="H195" t="n">
        <v>0</v>
      </c>
      <c r="I195" t="n">
        <v>32</v>
      </c>
      <c r="J195" t="n">
        <v>32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220</v>
      </c>
      <c r="F196" t="n">
        <v>336</v>
      </c>
      <c r="G196" t="n">
        <v>336</v>
      </c>
      <c r="H196" t="n">
        <v>336</v>
      </c>
      <c r="I196" t="n">
        <v>336</v>
      </c>
      <c r="J196" t="n">
        <v>110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65</v>
      </c>
      <c r="F197" t="n">
        <v>181</v>
      </c>
      <c r="G197" t="n">
        <v>181</v>
      </c>
      <c r="H197" t="n">
        <v>116</v>
      </c>
      <c r="I197" t="n">
        <v>116</v>
      </c>
      <c r="J197" t="n">
        <v>116</v>
      </c>
      <c r="K197" t="n">
        <v>116</v>
      </c>
      <c r="L197" t="n">
        <v>116</v>
      </c>
      <c r="M197" t="n">
        <v>116</v>
      </c>
      <c r="N197" t="n">
        <v>116</v>
      </c>
      <c r="O197" t="n">
        <v>116</v>
      </c>
      <c r="P197" t="n">
        <v>116</v>
      </c>
      <c r="Q197" t="n">
        <v>116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120</v>
      </c>
      <c r="F198" t="n">
        <v>120</v>
      </c>
      <c r="G198" t="n">
        <v>120</v>
      </c>
      <c r="H198" t="n">
        <v>120</v>
      </c>
      <c r="I198" t="n">
        <v>120</v>
      </c>
      <c r="J198" t="n">
        <v>120</v>
      </c>
      <c r="K198" t="n">
        <v>126</v>
      </c>
      <c r="L198" t="n">
        <v>126</v>
      </c>
      <c r="M198" t="n">
        <v>252</v>
      </c>
      <c r="N198" t="n">
        <v>126</v>
      </c>
      <c r="O198" t="n">
        <v>126</v>
      </c>
      <c r="P198" t="n">
        <v>126</v>
      </c>
      <c r="Q198" t="n">
        <v>126</v>
      </c>
      <c r="R198" t="n">
        <v>126</v>
      </c>
      <c r="S198" t="n">
        <v>126</v>
      </c>
      <c r="T198" t="n">
        <v>126</v>
      </c>
      <c r="U198" t="n">
        <v>126</v>
      </c>
      <c r="V198" t="n">
        <v>126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120</v>
      </c>
      <c r="F199" t="n">
        <v>116</v>
      </c>
      <c r="G199" t="n">
        <v>116</v>
      </c>
      <c r="H199" t="n">
        <v>116</v>
      </c>
      <c r="I199" t="n">
        <v>116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230</v>
      </c>
      <c r="F200" t="n">
        <v>230</v>
      </c>
      <c r="G200" t="n">
        <v>230</v>
      </c>
      <c r="H200" t="n">
        <v>230</v>
      </c>
      <c r="I200" t="n">
        <v>230</v>
      </c>
      <c r="J200" t="n">
        <v>230</v>
      </c>
      <c r="K200" t="n">
        <v>110</v>
      </c>
      <c r="L200" t="n">
        <v>110</v>
      </c>
      <c r="M200" t="n">
        <v>110</v>
      </c>
      <c r="N200" t="n">
        <v>110</v>
      </c>
      <c r="O200" t="n">
        <v>110</v>
      </c>
      <c r="P200" t="n">
        <v>110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170</v>
      </c>
      <c r="F201" t="n">
        <v>170</v>
      </c>
      <c r="G201" t="n">
        <v>110</v>
      </c>
      <c r="H201" t="n">
        <v>0</v>
      </c>
      <c r="I201" t="n">
        <v>116</v>
      </c>
      <c r="J201" t="n">
        <v>116</v>
      </c>
      <c r="K201" t="n">
        <v>116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60</v>
      </c>
      <c r="F203" t="n">
        <v>0</v>
      </c>
      <c r="G203" t="n">
        <v>63</v>
      </c>
      <c r="H203" t="n">
        <v>63</v>
      </c>
      <c r="I203" t="n">
        <v>63</v>
      </c>
      <c r="J203" t="n">
        <v>63</v>
      </c>
      <c r="K203" t="n">
        <v>0</v>
      </c>
      <c r="L203" t="n">
        <v>0</v>
      </c>
      <c r="M203" t="n">
        <v>0</v>
      </c>
      <c r="N203" t="n">
        <v>63</v>
      </c>
      <c r="O203" t="n">
        <v>63</v>
      </c>
      <c r="P203" t="n">
        <v>63</v>
      </c>
      <c r="Q203" t="n">
        <v>63</v>
      </c>
      <c r="R203" t="n">
        <v>63</v>
      </c>
      <c r="S203" t="n">
        <v>63</v>
      </c>
      <c r="T203" t="n">
        <v>63</v>
      </c>
      <c r="U203" t="n">
        <v>63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226</v>
      </c>
      <c r="F204" t="n">
        <v>226</v>
      </c>
      <c r="G204" t="n">
        <v>226</v>
      </c>
      <c r="H204" t="n">
        <v>226</v>
      </c>
      <c r="I204" t="n">
        <v>226</v>
      </c>
      <c r="J204" t="n">
        <v>226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120</v>
      </c>
      <c r="F205" t="n">
        <v>120</v>
      </c>
      <c r="G205" t="n">
        <v>120</v>
      </c>
      <c r="H205" t="n">
        <v>120</v>
      </c>
      <c r="I205" t="n">
        <v>120</v>
      </c>
      <c r="J205" t="n">
        <v>120</v>
      </c>
      <c r="K205" t="n">
        <v>120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50</v>
      </c>
      <c r="F206" t="n">
        <v>50</v>
      </c>
      <c r="G206" t="n">
        <v>50</v>
      </c>
      <c r="H206" t="n">
        <v>50</v>
      </c>
      <c r="I206" t="n">
        <v>50</v>
      </c>
      <c r="J206" t="n">
        <v>50</v>
      </c>
      <c r="K206" t="n">
        <v>126</v>
      </c>
      <c r="L206" t="n">
        <v>126</v>
      </c>
      <c r="M206" t="n">
        <v>126</v>
      </c>
      <c r="N206" t="n">
        <v>126</v>
      </c>
      <c r="O206" t="n">
        <v>126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280</v>
      </c>
      <c r="F207" t="n">
        <v>280</v>
      </c>
      <c r="G207" t="n">
        <v>280</v>
      </c>
      <c r="H207" t="n">
        <v>170</v>
      </c>
      <c r="I207" t="n">
        <v>170</v>
      </c>
      <c r="J207" t="n">
        <v>170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110</v>
      </c>
      <c r="F208" t="n">
        <v>110</v>
      </c>
      <c r="G208" t="n">
        <v>110</v>
      </c>
      <c r="H208" t="n">
        <v>110</v>
      </c>
      <c r="I208" t="n">
        <v>0</v>
      </c>
      <c r="J208" t="n">
        <v>0</v>
      </c>
      <c r="K208" t="n">
        <v>0</v>
      </c>
      <c r="L208" t="n">
        <v>116</v>
      </c>
      <c r="M208" t="n">
        <v>116</v>
      </c>
      <c r="N208" t="n">
        <v>116</v>
      </c>
      <c r="O208" t="n">
        <v>116</v>
      </c>
      <c r="P208" t="n">
        <v>116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110</v>
      </c>
      <c r="F210" t="n">
        <v>110</v>
      </c>
      <c r="G210" t="n">
        <v>110</v>
      </c>
      <c r="H210" t="n">
        <v>110</v>
      </c>
      <c r="I210" t="n">
        <v>110</v>
      </c>
      <c r="J210" t="n">
        <v>110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168</v>
      </c>
      <c r="F211" t="n">
        <v>168</v>
      </c>
      <c r="G211" t="n">
        <v>168</v>
      </c>
      <c r="H211" t="n">
        <v>58</v>
      </c>
      <c r="I211" t="n">
        <v>58</v>
      </c>
      <c r="J211" t="n">
        <v>58</v>
      </c>
      <c r="K211" t="n">
        <v>58</v>
      </c>
      <c r="L211" t="n">
        <v>58</v>
      </c>
      <c r="M211" t="n">
        <v>116</v>
      </c>
      <c r="N211" t="n">
        <v>116</v>
      </c>
      <c r="O211" t="n">
        <v>116</v>
      </c>
      <c r="P211" t="n">
        <v>116</v>
      </c>
      <c r="Q211" t="n">
        <v>116</v>
      </c>
      <c r="R211" t="n">
        <v>116</v>
      </c>
      <c r="S211" t="n">
        <v>116</v>
      </c>
      <c r="T211" t="n">
        <v>116</v>
      </c>
      <c r="U211" t="n">
        <v>116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65</v>
      </c>
      <c r="F213" t="n">
        <v>65</v>
      </c>
      <c r="G213" t="n">
        <v>65</v>
      </c>
      <c r="H213" t="n">
        <v>65</v>
      </c>
      <c r="I213" t="n">
        <v>65</v>
      </c>
      <c r="J213" t="n">
        <v>65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180</v>
      </c>
      <c r="F214" t="n">
        <v>110</v>
      </c>
      <c r="G214" t="n">
        <v>110</v>
      </c>
      <c r="H214" t="n">
        <v>110</v>
      </c>
      <c r="I214" t="n">
        <v>186</v>
      </c>
      <c r="J214" t="n">
        <v>186</v>
      </c>
      <c r="K214" t="n">
        <v>126</v>
      </c>
      <c r="L214" t="n">
        <v>126</v>
      </c>
      <c r="M214" t="n">
        <v>126</v>
      </c>
      <c r="N214" t="n">
        <v>126</v>
      </c>
      <c r="O214" t="n">
        <v>126</v>
      </c>
      <c r="P214" t="n">
        <v>126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110</v>
      </c>
      <c r="F215" t="n">
        <v>110</v>
      </c>
      <c r="G215" t="n">
        <v>110</v>
      </c>
      <c r="H215" t="n">
        <v>110</v>
      </c>
      <c r="I215" t="n">
        <v>110</v>
      </c>
      <c r="J215" t="n">
        <v>110</v>
      </c>
      <c r="K215" t="n">
        <v>0</v>
      </c>
      <c r="L215" t="n">
        <v>0</v>
      </c>
      <c r="M215" t="n">
        <v>126</v>
      </c>
      <c r="N215" t="n">
        <v>126</v>
      </c>
      <c r="O215" t="n">
        <v>126</v>
      </c>
      <c r="P215" t="n">
        <v>126</v>
      </c>
      <c r="Q215" t="n">
        <v>126</v>
      </c>
      <c r="R215" t="n">
        <v>126</v>
      </c>
      <c r="S215" t="n">
        <v>126</v>
      </c>
      <c r="T215" t="n">
        <v>126</v>
      </c>
      <c r="U215" t="n">
        <v>126</v>
      </c>
      <c r="V215" t="n">
        <v>126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120</v>
      </c>
      <c r="F216" t="n">
        <v>120</v>
      </c>
      <c r="G216" t="n">
        <v>120</v>
      </c>
      <c r="H216" t="n">
        <v>120</v>
      </c>
      <c r="I216" t="n">
        <v>120</v>
      </c>
      <c r="J216" t="n">
        <v>120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65</v>
      </c>
      <c r="F218" t="n">
        <v>65</v>
      </c>
      <c r="G218" t="n">
        <v>65</v>
      </c>
      <c r="H218" t="n">
        <v>65</v>
      </c>
      <c r="I218" t="n">
        <v>65</v>
      </c>
      <c r="J218" t="n">
        <v>65</v>
      </c>
      <c r="K218" t="n">
        <v>65</v>
      </c>
      <c r="L218" t="n">
        <v>65</v>
      </c>
      <c r="M218" t="n">
        <v>65</v>
      </c>
      <c r="N218" t="n">
        <v>65</v>
      </c>
      <c r="O218" t="n">
        <v>65</v>
      </c>
      <c r="P218" t="n">
        <v>65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65</v>
      </c>
      <c r="F220" t="n">
        <v>133</v>
      </c>
      <c r="G220" t="n">
        <v>133</v>
      </c>
      <c r="H220" t="n">
        <v>68</v>
      </c>
      <c r="I220" t="n">
        <v>68</v>
      </c>
      <c r="J220" t="n">
        <v>68</v>
      </c>
      <c r="K220" t="n">
        <v>0</v>
      </c>
      <c r="L220" t="n">
        <v>0</v>
      </c>
      <c r="M220" t="n">
        <v>68</v>
      </c>
      <c r="N220" t="n">
        <v>68</v>
      </c>
      <c r="O220" t="n">
        <v>68</v>
      </c>
      <c r="P220" t="n">
        <v>68</v>
      </c>
      <c r="Q220" t="n">
        <v>68</v>
      </c>
      <c r="R220" t="n">
        <v>68</v>
      </c>
      <c r="S220" t="n">
        <v>68</v>
      </c>
      <c r="T220" t="n">
        <v>68</v>
      </c>
      <c r="U220" t="n">
        <v>68</v>
      </c>
      <c r="V220" t="n">
        <v>68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68</v>
      </c>
      <c r="J222" t="n">
        <v>68</v>
      </c>
      <c r="K222" t="n">
        <v>68</v>
      </c>
      <c r="L222" t="n">
        <v>68</v>
      </c>
      <c r="M222" t="n">
        <v>68</v>
      </c>
      <c r="N222" t="n">
        <v>68</v>
      </c>
      <c r="O222" t="n">
        <v>68</v>
      </c>
      <c r="P222" t="n">
        <v>68</v>
      </c>
      <c r="Q222" t="n">
        <v>68</v>
      </c>
      <c r="R222" t="n">
        <v>68</v>
      </c>
      <c r="S222" t="n">
        <v>68</v>
      </c>
      <c r="T222" t="n">
        <v>68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126</v>
      </c>
      <c r="N223" t="n">
        <v>126</v>
      </c>
      <c r="O223" t="n">
        <v>126</v>
      </c>
      <c r="P223" t="n">
        <v>126</v>
      </c>
      <c r="Q223" t="n">
        <v>126</v>
      </c>
      <c r="R223" t="n">
        <v>126</v>
      </c>
      <c r="S223" t="n">
        <v>126</v>
      </c>
      <c r="T223" t="n">
        <v>126</v>
      </c>
      <c r="U223" t="n">
        <v>126</v>
      </c>
      <c r="V223" t="n">
        <v>126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110</v>
      </c>
      <c r="F224" t="n">
        <v>110</v>
      </c>
      <c r="G224" t="n">
        <v>110</v>
      </c>
      <c r="H224" t="n">
        <v>110</v>
      </c>
      <c r="I224" t="n">
        <v>110</v>
      </c>
      <c r="J224" t="n">
        <v>110</v>
      </c>
      <c r="K224" t="n">
        <v>110</v>
      </c>
      <c r="L224" t="n">
        <v>0</v>
      </c>
      <c r="M224" t="n">
        <v>126</v>
      </c>
      <c r="N224" t="n">
        <v>126</v>
      </c>
      <c r="O224" t="n">
        <v>126</v>
      </c>
      <c r="P224" t="n">
        <v>126</v>
      </c>
      <c r="Q224" t="n">
        <v>126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60</v>
      </c>
      <c r="F226" t="n">
        <v>60</v>
      </c>
      <c r="G226" t="n">
        <v>60</v>
      </c>
      <c r="H226" t="n">
        <v>60</v>
      </c>
      <c r="I226" t="n">
        <v>60</v>
      </c>
      <c r="J226" t="n">
        <v>60</v>
      </c>
      <c r="K226" t="n">
        <v>60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116</v>
      </c>
      <c r="G227" t="n">
        <v>116</v>
      </c>
      <c r="H227" t="n">
        <v>116</v>
      </c>
      <c r="I227" t="n">
        <v>116</v>
      </c>
      <c r="J227" t="n">
        <v>116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110</v>
      </c>
      <c r="F228" t="n">
        <v>110</v>
      </c>
      <c r="G228" t="n">
        <v>110</v>
      </c>
      <c r="H228" t="n">
        <v>110</v>
      </c>
      <c r="I228" t="n">
        <v>110</v>
      </c>
      <c r="J228" t="n">
        <v>0</v>
      </c>
      <c r="K228" t="n">
        <v>0</v>
      </c>
      <c r="L228" t="n">
        <v>0</v>
      </c>
      <c r="M228" t="n">
        <v>116</v>
      </c>
      <c r="N228" t="n">
        <v>116</v>
      </c>
      <c r="O228" t="n">
        <v>116</v>
      </c>
      <c r="P228" t="n">
        <v>116</v>
      </c>
      <c r="Q228" t="n">
        <v>116</v>
      </c>
      <c r="R228" t="n">
        <v>116</v>
      </c>
      <c r="S228" t="n">
        <v>116</v>
      </c>
      <c r="T228" t="n">
        <v>116</v>
      </c>
      <c r="U228" t="n">
        <v>116</v>
      </c>
      <c r="V228" t="n">
        <v>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120</v>
      </c>
      <c r="F229" t="n">
        <v>120</v>
      </c>
      <c r="G229" t="n">
        <v>120</v>
      </c>
      <c r="H229" t="n">
        <v>120</v>
      </c>
      <c r="I229" t="n">
        <v>120</v>
      </c>
      <c r="J229" t="n">
        <v>120</v>
      </c>
      <c r="K229" t="n">
        <v>120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99</v>
      </c>
      <c r="F231" t="n">
        <v>99</v>
      </c>
      <c r="G231" t="n">
        <v>99</v>
      </c>
      <c r="H231" t="n">
        <v>99</v>
      </c>
      <c r="I231" t="n">
        <v>99</v>
      </c>
      <c r="J231" t="n">
        <v>65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110</v>
      </c>
      <c r="F232" t="n">
        <v>110</v>
      </c>
      <c r="G232" t="n">
        <v>110</v>
      </c>
      <c r="H232" t="n">
        <v>110</v>
      </c>
      <c r="I232" t="n">
        <v>110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116</v>
      </c>
      <c r="N233" t="n">
        <v>116</v>
      </c>
      <c r="O233" t="n">
        <v>116</v>
      </c>
      <c r="P233" t="n">
        <v>116</v>
      </c>
      <c r="Q233" t="n">
        <v>116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120</v>
      </c>
      <c r="F234" t="n">
        <v>120</v>
      </c>
      <c r="G234" t="n">
        <v>126</v>
      </c>
      <c r="H234" t="n">
        <v>126</v>
      </c>
      <c r="I234" t="n">
        <v>126</v>
      </c>
      <c r="J234" t="n">
        <v>126</v>
      </c>
      <c r="K234" t="n">
        <v>252</v>
      </c>
      <c r="L234" t="n">
        <v>252</v>
      </c>
      <c r="M234" t="n">
        <v>252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110</v>
      </c>
      <c r="F235" t="n">
        <v>110</v>
      </c>
      <c r="G235" t="n">
        <v>110</v>
      </c>
      <c r="H235" t="n">
        <v>110</v>
      </c>
      <c r="I235" t="n">
        <v>110</v>
      </c>
      <c r="J235" t="n">
        <v>0</v>
      </c>
      <c r="K235" t="n">
        <v>0</v>
      </c>
      <c r="L235" t="n">
        <v>0</v>
      </c>
      <c r="M235" t="n">
        <v>116</v>
      </c>
      <c r="N235" t="n">
        <v>116</v>
      </c>
      <c r="O235" t="n">
        <v>116</v>
      </c>
      <c r="P235" t="n">
        <v>116</v>
      </c>
      <c r="Q235" t="n">
        <v>116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110</v>
      </c>
      <c r="F236" t="n">
        <v>110</v>
      </c>
      <c r="G236" t="n">
        <v>110</v>
      </c>
      <c r="H236" t="n">
        <v>110</v>
      </c>
      <c r="I236" t="n">
        <v>110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110</v>
      </c>
      <c r="F237" t="n">
        <v>110</v>
      </c>
      <c r="G237" t="n">
        <v>110</v>
      </c>
      <c r="H237" t="n">
        <v>226</v>
      </c>
      <c r="I237" t="n">
        <v>226</v>
      </c>
      <c r="J237" t="n">
        <v>116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60</v>
      </c>
      <c r="F238" t="n">
        <v>60</v>
      </c>
      <c r="G238" t="n">
        <v>60</v>
      </c>
      <c r="H238" t="n">
        <v>60</v>
      </c>
      <c r="I238" t="n">
        <v>60</v>
      </c>
      <c r="J238" t="n">
        <v>60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116</v>
      </c>
      <c r="N250" t="n">
        <v>116</v>
      </c>
      <c r="O250" t="n">
        <v>116</v>
      </c>
      <c r="P250" t="n">
        <v>116</v>
      </c>
      <c r="Q250" t="n">
        <v>116</v>
      </c>
      <c r="R250" t="n">
        <v>116</v>
      </c>
      <c r="S250" t="n">
        <v>116</v>
      </c>
      <c r="T250" t="n">
        <v>116</v>
      </c>
      <c r="U250" t="n">
        <v>116</v>
      </c>
      <c r="V250" t="n">
        <v>116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60</v>
      </c>
      <c r="F255" t="n">
        <v>126</v>
      </c>
      <c r="G255" t="n">
        <v>126</v>
      </c>
      <c r="H255" t="n">
        <v>126</v>
      </c>
      <c r="I255" t="n">
        <v>126</v>
      </c>
      <c r="J255" t="n">
        <v>126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110</v>
      </c>
      <c r="F256" t="n">
        <v>110</v>
      </c>
      <c r="G256" t="n">
        <v>110</v>
      </c>
      <c r="H256" t="n">
        <v>110</v>
      </c>
      <c r="I256" t="n">
        <v>110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110</v>
      </c>
      <c r="F257" t="n">
        <v>226</v>
      </c>
      <c r="G257" t="n">
        <v>226</v>
      </c>
      <c r="H257" t="n">
        <v>116</v>
      </c>
      <c r="I257" t="n">
        <v>116</v>
      </c>
      <c r="J257" t="n">
        <v>116</v>
      </c>
      <c r="K257" t="n">
        <v>116</v>
      </c>
      <c r="L257" t="n">
        <v>116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116</v>
      </c>
      <c r="F259" t="n">
        <v>116</v>
      </c>
      <c r="G259" t="n">
        <v>116</v>
      </c>
      <c r="H259" t="n">
        <v>116</v>
      </c>
      <c r="I259" t="n">
        <v>116</v>
      </c>
      <c r="J259" t="n">
        <v>116</v>
      </c>
      <c r="K259" t="n">
        <v>116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120</v>
      </c>
      <c r="F260" t="n">
        <v>120</v>
      </c>
      <c r="G260" t="n">
        <v>120</v>
      </c>
      <c r="H260" t="n">
        <v>120</v>
      </c>
      <c r="I260" t="n">
        <v>120</v>
      </c>
      <c r="J260" t="n">
        <v>120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220</v>
      </c>
      <c r="F261" t="n">
        <v>220</v>
      </c>
      <c r="G261" t="n">
        <v>220</v>
      </c>
      <c r="H261" t="n">
        <v>220</v>
      </c>
      <c r="I261" t="n">
        <v>220</v>
      </c>
      <c r="J261" t="n">
        <v>220</v>
      </c>
      <c r="K261" t="n">
        <v>110</v>
      </c>
      <c r="L261" t="n">
        <v>110</v>
      </c>
      <c r="M261" t="n">
        <v>110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110</v>
      </c>
      <c r="F284" t="n">
        <v>110</v>
      </c>
      <c r="G284" t="n">
        <v>110</v>
      </c>
      <c r="H284" t="n">
        <v>110</v>
      </c>
      <c r="I284" t="n">
        <v>110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60</v>
      </c>
      <c r="F287" t="n">
        <v>60</v>
      </c>
      <c r="G287" t="n">
        <v>60</v>
      </c>
      <c r="H287" t="n">
        <v>60</v>
      </c>
      <c r="I287" t="n">
        <v>60</v>
      </c>
      <c r="J287" t="n">
        <v>60</v>
      </c>
      <c r="K287" t="n">
        <v>0</v>
      </c>
      <c r="L287" t="n">
        <v>0</v>
      </c>
      <c r="M287" t="n">
        <v>63</v>
      </c>
      <c r="N287" t="n">
        <v>63</v>
      </c>
      <c r="O287" t="n">
        <v>63</v>
      </c>
      <c r="P287" t="n">
        <v>63</v>
      </c>
      <c r="Q287" t="n">
        <v>63</v>
      </c>
      <c r="R287" t="n">
        <v>63</v>
      </c>
      <c r="S287" t="n">
        <v>63</v>
      </c>
      <c r="T287" t="n">
        <v>63</v>
      </c>
      <c r="U287" t="n">
        <v>63</v>
      </c>
      <c r="V287" t="n">
        <v>63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110</v>
      </c>
      <c r="F288" t="n">
        <v>110</v>
      </c>
      <c r="G288" t="n">
        <v>110</v>
      </c>
      <c r="H288" t="n">
        <v>110</v>
      </c>
      <c r="I288" t="n">
        <v>110</v>
      </c>
      <c r="J288" t="n">
        <v>110</v>
      </c>
      <c r="K288" t="n">
        <v>110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110</v>
      </c>
      <c r="F289" t="n">
        <v>110</v>
      </c>
      <c r="G289" t="n">
        <v>110</v>
      </c>
      <c r="H289" t="n">
        <v>110</v>
      </c>
      <c r="I289" t="n">
        <v>110</v>
      </c>
      <c r="J289" t="n">
        <v>110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60</v>
      </c>
      <c r="F291" t="n">
        <v>60</v>
      </c>
      <c r="G291" t="n">
        <v>60</v>
      </c>
      <c r="H291" t="n">
        <v>60</v>
      </c>
      <c r="I291" t="n">
        <v>60</v>
      </c>
      <c r="J291" t="n">
        <v>60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110</v>
      </c>
      <c r="F292" t="n">
        <v>110</v>
      </c>
      <c r="G292" t="n">
        <v>110</v>
      </c>
      <c r="H292" t="n">
        <v>116</v>
      </c>
      <c r="I292" t="n">
        <v>116</v>
      </c>
      <c r="J292" t="n">
        <v>116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28</v>
      </c>
      <c r="F296" t="n">
        <v>28</v>
      </c>
      <c r="G296" t="n">
        <v>28</v>
      </c>
      <c r="H296" t="n">
        <v>28</v>
      </c>
      <c r="I296" t="n">
        <v>32</v>
      </c>
      <c r="J296" t="n">
        <v>32</v>
      </c>
      <c r="K296" t="n">
        <v>0</v>
      </c>
      <c r="L296" t="n">
        <v>0</v>
      </c>
      <c r="M296" t="n">
        <v>63</v>
      </c>
      <c r="N296" t="n">
        <v>63</v>
      </c>
      <c r="O296" t="n">
        <v>63</v>
      </c>
      <c r="P296" t="n">
        <v>63</v>
      </c>
      <c r="Q296" t="n">
        <v>63</v>
      </c>
      <c r="R296" t="n">
        <v>63</v>
      </c>
      <c r="S296" t="n">
        <v>63</v>
      </c>
      <c r="T296" t="n">
        <v>63</v>
      </c>
      <c r="U296" t="n">
        <v>63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110</v>
      </c>
      <c r="F297" t="n">
        <v>110</v>
      </c>
      <c r="G297" t="n">
        <v>110</v>
      </c>
      <c r="H297" t="n">
        <v>226</v>
      </c>
      <c r="I297" t="n">
        <v>226</v>
      </c>
      <c r="J297" t="n">
        <v>226</v>
      </c>
      <c r="K297" t="n">
        <v>110</v>
      </c>
      <c r="L297" t="n">
        <v>110</v>
      </c>
      <c r="M297" t="n">
        <v>110</v>
      </c>
      <c r="N297" t="n">
        <v>110</v>
      </c>
      <c r="O297" t="n">
        <v>110</v>
      </c>
      <c r="P297" t="n">
        <v>110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110</v>
      </c>
      <c r="F298" t="n">
        <v>110</v>
      </c>
      <c r="G298" t="n">
        <v>110</v>
      </c>
      <c r="H298" t="n">
        <v>110</v>
      </c>
      <c r="I298" t="n">
        <v>110</v>
      </c>
      <c r="J298" t="n">
        <v>110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60</v>
      </c>
      <c r="F300" t="n">
        <v>60</v>
      </c>
      <c r="G300" t="n">
        <v>60</v>
      </c>
      <c r="H300" t="n">
        <v>60</v>
      </c>
      <c r="I300" t="n">
        <v>60</v>
      </c>
      <c r="J300" t="n">
        <v>60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110</v>
      </c>
      <c r="F301" t="n">
        <v>110</v>
      </c>
      <c r="G301" t="n">
        <v>110</v>
      </c>
      <c r="H301" t="n">
        <v>110</v>
      </c>
      <c r="I301" t="n">
        <v>110</v>
      </c>
      <c r="J301" t="n">
        <v>110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34</v>
      </c>
      <c r="F303" t="n">
        <v>34</v>
      </c>
      <c r="G303" t="n">
        <v>34</v>
      </c>
      <c r="H303" t="n">
        <v>34</v>
      </c>
      <c r="I303" t="n">
        <v>34</v>
      </c>
      <c r="J303" t="n">
        <v>34</v>
      </c>
      <c r="K303" t="n">
        <v>30</v>
      </c>
      <c r="L303" t="n">
        <v>30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32</v>
      </c>
      <c r="G305" t="n">
        <v>32</v>
      </c>
      <c r="H305" t="n">
        <v>32</v>
      </c>
      <c r="I305" t="n">
        <v>32</v>
      </c>
      <c r="J305" t="n">
        <v>32</v>
      </c>
      <c r="K305" t="n">
        <v>32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110</v>
      </c>
      <c r="F306" t="n">
        <v>110</v>
      </c>
      <c r="G306" t="n">
        <v>110</v>
      </c>
      <c r="H306" t="n">
        <v>110</v>
      </c>
      <c r="I306" t="n">
        <v>110</v>
      </c>
      <c r="J306" t="n">
        <v>110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110</v>
      </c>
      <c r="F307" t="n">
        <v>110</v>
      </c>
      <c r="G307" t="n">
        <v>110</v>
      </c>
      <c r="H307" t="n">
        <v>110</v>
      </c>
      <c r="I307" t="n">
        <v>110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60</v>
      </c>
      <c r="F309" t="n">
        <v>60</v>
      </c>
      <c r="G309" t="n">
        <v>60</v>
      </c>
      <c r="H309" t="n">
        <v>60</v>
      </c>
      <c r="I309" t="n">
        <v>60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110</v>
      </c>
      <c r="F310" t="n">
        <v>110</v>
      </c>
      <c r="G310" t="n">
        <v>110</v>
      </c>
      <c r="H310" t="n">
        <v>110</v>
      </c>
      <c r="I310" t="n">
        <v>110</v>
      </c>
      <c r="J310" t="n">
        <v>110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60</v>
      </c>
      <c r="F314" t="n">
        <v>60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63</v>
      </c>
      <c r="N314" t="n">
        <v>63</v>
      </c>
      <c r="O314" t="n">
        <v>63</v>
      </c>
      <c r="P314" t="n">
        <v>63</v>
      </c>
      <c r="Q314" t="n">
        <v>63</v>
      </c>
      <c r="R314" t="n">
        <v>63</v>
      </c>
      <c r="S314" t="n">
        <v>63</v>
      </c>
      <c r="T314" t="n">
        <v>63</v>
      </c>
      <c r="U314" t="n">
        <v>63</v>
      </c>
      <c r="V314" t="n">
        <v>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110</v>
      </c>
      <c r="F315" t="n">
        <v>110</v>
      </c>
      <c r="G315" t="n">
        <v>110</v>
      </c>
      <c r="H315" t="n">
        <v>110</v>
      </c>
      <c r="I315" t="n">
        <v>110</v>
      </c>
      <c r="J315" t="n">
        <v>110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110</v>
      </c>
      <c r="F316" t="n">
        <v>110</v>
      </c>
      <c r="G316" t="n">
        <v>110</v>
      </c>
      <c r="H316" t="n">
        <v>110</v>
      </c>
      <c r="I316" t="n">
        <v>110</v>
      </c>
      <c r="J316" t="n">
        <v>110</v>
      </c>
      <c r="K316" t="n">
        <v>110</v>
      </c>
      <c r="L316" t="n">
        <v>110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20</v>
      </c>
      <c r="F318" t="n">
        <v>20</v>
      </c>
      <c r="G318" t="n">
        <v>20</v>
      </c>
      <c r="H318" t="n">
        <v>20</v>
      </c>
      <c r="I318" t="n">
        <v>83</v>
      </c>
      <c r="J318" t="n">
        <v>83</v>
      </c>
      <c r="K318" t="n">
        <v>63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55</v>
      </c>
      <c r="F319" t="n">
        <v>55</v>
      </c>
      <c r="G319" t="n">
        <v>55</v>
      </c>
      <c r="H319" t="n">
        <v>55</v>
      </c>
      <c r="I319" t="n">
        <v>87</v>
      </c>
      <c r="J319" t="n">
        <v>203</v>
      </c>
      <c r="K319" t="n">
        <v>171</v>
      </c>
      <c r="L319" t="n">
        <v>55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110</v>
      </c>
      <c r="F320" t="n">
        <v>110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330</v>
      </c>
      <c r="F321" t="n">
        <v>275</v>
      </c>
      <c r="G321" t="n">
        <v>275</v>
      </c>
      <c r="H321" t="n">
        <v>275</v>
      </c>
      <c r="I321" t="n">
        <v>275</v>
      </c>
      <c r="J321" t="n">
        <v>275</v>
      </c>
      <c r="K321" t="n">
        <v>55</v>
      </c>
      <c r="L321" t="n">
        <v>55</v>
      </c>
      <c r="M321" t="n">
        <v>55</v>
      </c>
      <c r="N321" t="n">
        <v>55</v>
      </c>
      <c r="O321" t="n">
        <v>55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60</v>
      </c>
      <c r="F323" t="n">
        <v>60</v>
      </c>
      <c r="G323" t="n">
        <v>60</v>
      </c>
      <c r="H323" t="n">
        <v>60</v>
      </c>
      <c r="I323" t="n">
        <v>60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61</v>
      </c>
      <c r="F325" t="n">
        <v>61</v>
      </c>
      <c r="G325" t="n">
        <v>61</v>
      </c>
      <c r="H325" t="n">
        <v>61</v>
      </c>
      <c r="I325" t="n">
        <v>61</v>
      </c>
      <c r="J325" t="n">
        <v>61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61</v>
      </c>
      <c r="F326" t="n">
        <v>61</v>
      </c>
      <c r="G326" t="n">
        <v>0</v>
      </c>
      <c r="H326" t="n">
        <v>116</v>
      </c>
      <c r="I326" t="n">
        <v>116</v>
      </c>
      <c r="J326" t="n">
        <v>116</v>
      </c>
      <c r="K326" t="n">
        <v>116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0</v>
      </c>
      <c r="F327" t="n">
        <v>110</v>
      </c>
      <c r="G327" t="n">
        <v>110</v>
      </c>
      <c r="H327" t="n">
        <v>110</v>
      </c>
      <c r="I327" t="n">
        <v>110</v>
      </c>
      <c r="J327" t="n">
        <v>110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60</v>
      </c>
      <c r="F329" t="n">
        <v>60</v>
      </c>
      <c r="G329" t="n">
        <v>60</v>
      </c>
      <c r="H329" t="n">
        <v>60</v>
      </c>
      <c r="I329" t="n">
        <v>60</v>
      </c>
      <c r="J329" t="n">
        <v>60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110</v>
      </c>
      <c r="F330" t="n">
        <v>110</v>
      </c>
      <c r="G330" t="n">
        <v>226</v>
      </c>
      <c r="H330" t="n">
        <v>226</v>
      </c>
      <c r="I330" t="n">
        <v>226</v>
      </c>
      <c r="J330" t="n">
        <v>226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60</v>
      </c>
      <c r="F332" t="n">
        <v>60</v>
      </c>
      <c r="G332" t="n">
        <v>60</v>
      </c>
      <c r="H332" t="n">
        <v>60</v>
      </c>
      <c r="I332" t="n">
        <v>60</v>
      </c>
      <c r="J332" t="n">
        <v>60</v>
      </c>
      <c r="K332" t="n">
        <v>60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120</v>
      </c>
      <c r="F333" t="n">
        <v>120</v>
      </c>
      <c r="G333" t="n">
        <v>120</v>
      </c>
      <c r="H333" t="n">
        <v>120</v>
      </c>
      <c r="I333" t="n">
        <v>120</v>
      </c>
      <c r="J333" t="n">
        <v>120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120</v>
      </c>
      <c r="F335" t="n">
        <v>246</v>
      </c>
      <c r="G335" t="n">
        <v>246</v>
      </c>
      <c r="H335" t="n">
        <v>246</v>
      </c>
      <c r="I335" t="n">
        <v>246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65</v>
      </c>
      <c r="F336" t="n">
        <v>65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120</v>
      </c>
      <c r="F337" t="n">
        <v>120</v>
      </c>
      <c r="G337" t="n">
        <v>120</v>
      </c>
      <c r="H337" t="n">
        <v>120</v>
      </c>
      <c r="I337" t="n">
        <v>120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120</v>
      </c>
      <c r="F338" t="n">
        <v>120</v>
      </c>
      <c r="G338" t="n">
        <v>120</v>
      </c>
      <c r="H338" t="n">
        <v>120</v>
      </c>
      <c r="I338" t="n">
        <v>120</v>
      </c>
      <c r="J338" t="n">
        <v>120</v>
      </c>
      <c r="K338" t="n">
        <v>0</v>
      </c>
      <c r="L338" t="n">
        <v>0</v>
      </c>
      <c r="M338" t="n">
        <v>0</v>
      </c>
      <c r="N338" t="n">
        <v>120</v>
      </c>
      <c r="O338" t="n">
        <v>120</v>
      </c>
      <c r="P338" t="n">
        <v>120</v>
      </c>
      <c r="Q338" t="n">
        <v>120</v>
      </c>
      <c r="R338" t="n">
        <v>120</v>
      </c>
      <c r="S338" t="n">
        <v>120</v>
      </c>
      <c r="T338" t="n">
        <v>120</v>
      </c>
      <c r="U338" t="n">
        <v>120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120</v>
      </c>
      <c r="F339" t="n">
        <v>120</v>
      </c>
      <c r="G339" t="n">
        <v>120</v>
      </c>
      <c r="H339" t="n">
        <v>120</v>
      </c>
      <c r="I339" t="n">
        <v>120</v>
      </c>
      <c r="J339" t="n">
        <v>120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65</v>
      </c>
      <c r="F341" t="n">
        <v>65</v>
      </c>
      <c r="G341" t="n">
        <v>65</v>
      </c>
      <c r="H341" t="n">
        <v>65</v>
      </c>
      <c r="I341" t="n">
        <v>65</v>
      </c>
      <c r="J341" t="n">
        <v>65</v>
      </c>
      <c r="K341" t="n">
        <v>65</v>
      </c>
      <c r="L341" t="n">
        <v>65</v>
      </c>
      <c r="M341" t="n">
        <v>65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65</v>
      </c>
      <c r="F420" t="n">
        <v>65</v>
      </c>
      <c r="G420" t="n">
        <v>65</v>
      </c>
      <c r="H420" t="n">
        <v>65</v>
      </c>
      <c r="I420" t="n">
        <v>65</v>
      </c>
      <c r="J420" t="n">
        <v>65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110</v>
      </c>
      <c r="F421" t="n">
        <v>226</v>
      </c>
      <c r="G421" t="n">
        <v>226</v>
      </c>
      <c r="H421" t="n">
        <v>116</v>
      </c>
      <c r="I421" t="n">
        <v>116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116</v>
      </c>
      <c r="F422" t="n">
        <v>116</v>
      </c>
      <c r="G422" t="n">
        <v>116</v>
      </c>
      <c r="H422" t="n">
        <v>116</v>
      </c>
      <c r="I422" t="n">
        <v>116</v>
      </c>
      <c r="J422" t="n">
        <v>116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65</v>
      </c>
      <c r="F423" t="n">
        <v>65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65</v>
      </c>
      <c r="F424" t="n">
        <v>65</v>
      </c>
      <c r="G424" t="n">
        <v>65</v>
      </c>
      <c r="H424" t="n">
        <v>65</v>
      </c>
      <c r="I424" t="n">
        <v>65</v>
      </c>
      <c r="J424" t="n">
        <v>65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116</v>
      </c>
      <c r="I459" t="n">
        <v>116</v>
      </c>
      <c r="J459" t="n">
        <v>116</v>
      </c>
      <c r="K459" t="n">
        <v>242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63</v>
      </c>
      <c r="M460" t="n">
        <v>63</v>
      </c>
      <c r="N460" t="n">
        <v>63</v>
      </c>
      <c r="O460" t="n">
        <v>63</v>
      </c>
      <c r="P460" t="n">
        <v>63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63</v>
      </c>
      <c r="M461" t="n">
        <v>63</v>
      </c>
      <c r="N461" t="n">
        <v>63</v>
      </c>
      <c r="O461" t="n">
        <v>63</v>
      </c>
      <c r="P461" t="n">
        <v>63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110</v>
      </c>
      <c r="F496" t="n">
        <v>110</v>
      </c>
      <c r="G496" t="n">
        <v>110</v>
      </c>
      <c r="H496" t="n">
        <v>110</v>
      </c>
      <c r="I496" t="n">
        <v>110</v>
      </c>
      <c r="J496" t="n">
        <v>110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120</v>
      </c>
      <c r="F497" t="n">
        <v>120</v>
      </c>
      <c r="G497" t="n">
        <v>120</v>
      </c>
      <c r="H497" t="n">
        <v>126</v>
      </c>
      <c r="I497" t="n">
        <v>126</v>
      </c>
      <c r="J497" t="n">
        <v>126</v>
      </c>
      <c r="K497" t="n">
        <v>126</v>
      </c>
      <c r="L497" t="n">
        <v>126</v>
      </c>
      <c r="M497" t="n">
        <v>126</v>
      </c>
      <c r="N497" t="n">
        <v>126</v>
      </c>
      <c r="O497" t="n">
        <v>126</v>
      </c>
      <c r="P497" t="n">
        <v>126</v>
      </c>
      <c r="Q497" t="n">
        <v>126</v>
      </c>
      <c r="R497" t="n">
        <v>126</v>
      </c>
      <c r="S497" t="n">
        <v>126</v>
      </c>
      <c r="T497" t="n">
        <v>0</v>
      </c>
      <c r="U497" t="n">
        <v>0</v>
      </c>
      <c r="V497" t="n">
        <v>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60</v>
      </c>
      <c r="F499" t="n">
        <v>63</v>
      </c>
      <c r="G499" t="n">
        <v>63</v>
      </c>
      <c r="H499" t="n">
        <v>63</v>
      </c>
      <c r="I499" t="n">
        <v>63</v>
      </c>
      <c r="J499" t="n">
        <v>63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121</v>
      </c>
      <c r="F502" t="n">
        <v>11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110</v>
      </c>
      <c r="F503" t="n">
        <v>110</v>
      </c>
      <c r="G503" t="n">
        <v>110</v>
      </c>
      <c r="H503" t="n">
        <v>110</v>
      </c>
      <c r="I503" t="n">
        <v>110</v>
      </c>
      <c r="J503" t="n">
        <v>110</v>
      </c>
      <c r="K503" t="n">
        <v>0</v>
      </c>
      <c r="L503" t="n">
        <v>0</v>
      </c>
      <c r="M503" t="n">
        <v>116</v>
      </c>
      <c r="N503" t="n">
        <v>116</v>
      </c>
      <c r="O503" t="n">
        <v>116</v>
      </c>
      <c r="P503" t="n">
        <v>116</v>
      </c>
      <c r="Q503" t="n">
        <v>116</v>
      </c>
      <c r="R503" t="n">
        <v>116</v>
      </c>
      <c r="S503" t="n">
        <v>116</v>
      </c>
      <c r="T503" t="n">
        <v>116</v>
      </c>
      <c r="U503" t="n">
        <v>116</v>
      </c>
      <c r="V503" t="n">
        <v>116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120</v>
      </c>
      <c r="F504" t="n">
        <v>120</v>
      </c>
      <c r="G504" t="n">
        <v>120</v>
      </c>
      <c r="H504" t="n">
        <v>246</v>
      </c>
      <c r="I504" t="n">
        <v>372</v>
      </c>
      <c r="J504" t="n">
        <v>372</v>
      </c>
      <c r="K504" t="n">
        <v>126</v>
      </c>
      <c r="L504" t="n">
        <v>126</v>
      </c>
      <c r="M504" t="n">
        <v>126</v>
      </c>
      <c r="N504" t="n">
        <v>126</v>
      </c>
      <c r="O504" t="n">
        <v>126</v>
      </c>
      <c r="P504" t="n">
        <v>126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110</v>
      </c>
      <c r="F505" t="n">
        <v>110</v>
      </c>
      <c r="G505" t="n">
        <v>110</v>
      </c>
      <c r="H505" t="n">
        <v>110</v>
      </c>
      <c r="I505" t="n">
        <v>110</v>
      </c>
      <c r="J505" t="n">
        <v>110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120</v>
      </c>
      <c r="F506" t="n">
        <v>120</v>
      </c>
      <c r="G506" t="n">
        <v>120</v>
      </c>
      <c r="H506" t="n">
        <v>120</v>
      </c>
      <c r="I506" t="n">
        <v>246</v>
      </c>
      <c r="J506" t="n">
        <v>246</v>
      </c>
      <c r="K506" t="n">
        <v>120</v>
      </c>
      <c r="L506" t="n">
        <v>120</v>
      </c>
      <c r="M506" t="n">
        <v>246</v>
      </c>
      <c r="N506" t="n">
        <v>246</v>
      </c>
      <c r="O506" t="n">
        <v>246</v>
      </c>
      <c r="P506" t="n">
        <v>246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60</v>
      </c>
      <c r="F507" t="n">
        <v>60</v>
      </c>
      <c r="G507" t="n">
        <v>60</v>
      </c>
      <c r="H507" t="n">
        <v>60</v>
      </c>
      <c r="I507" t="n">
        <v>60</v>
      </c>
      <c r="J507" t="n">
        <v>60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120</v>
      </c>
      <c r="F508" t="n">
        <v>120</v>
      </c>
      <c r="G508" t="n">
        <v>120</v>
      </c>
      <c r="H508" t="n">
        <v>246</v>
      </c>
      <c r="I508" t="n">
        <v>246</v>
      </c>
      <c r="J508" t="n">
        <v>126</v>
      </c>
      <c r="K508" t="n">
        <v>126</v>
      </c>
      <c r="L508" t="n">
        <v>126</v>
      </c>
      <c r="M508" t="n">
        <v>126</v>
      </c>
      <c r="N508" t="n">
        <v>126</v>
      </c>
      <c r="O508" t="n">
        <v>126</v>
      </c>
      <c r="P508" t="n">
        <v>126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60</v>
      </c>
      <c r="F509" t="n">
        <v>60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120</v>
      </c>
      <c r="F510" t="n">
        <v>120</v>
      </c>
      <c r="G510" t="n">
        <v>120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110</v>
      </c>
      <c r="F512" t="n">
        <v>110</v>
      </c>
      <c r="G512" t="n">
        <v>110</v>
      </c>
      <c r="H512" t="n">
        <v>110</v>
      </c>
      <c r="I512" t="n">
        <v>110</v>
      </c>
      <c r="J512" t="n">
        <v>110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110</v>
      </c>
      <c r="F513" t="n">
        <v>168</v>
      </c>
      <c r="G513" t="n">
        <v>168</v>
      </c>
      <c r="H513" t="n">
        <v>168</v>
      </c>
      <c r="I513" t="n">
        <v>168</v>
      </c>
      <c r="J513" t="n">
        <v>168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65</v>
      </c>
      <c r="F514" t="n">
        <v>65</v>
      </c>
      <c r="G514" t="n">
        <v>65</v>
      </c>
      <c r="H514" t="n">
        <v>65</v>
      </c>
      <c r="I514" t="n">
        <v>65</v>
      </c>
      <c r="J514" t="n">
        <v>65</v>
      </c>
      <c r="K514" t="n">
        <v>65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120</v>
      </c>
      <c r="F515" t="n">
        <v>120</v>
      </c>
      <c r="G515" t="n">
        <v>120</v>
      </c>
      <c r="H515" t="n">
        <v>120</v>
      </c>
      <c r="I515" t="n">
        <v>120</v>
      </c>
      <c r="J515" t="n">
        <v>120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77</v>
      </c>
      <c r="F517" t="n">
        <v>12</v>
      </c>
      <c r="G517" t="n">
        <v>12</v>
      </c>
      <c r="H517" t="n">
        <v>12</v>
      </c>
      <c r="I517" t="n">
        <v>12</v>
      </c>
      <c r="J517" t="n">
        <v>12</v>
      </c>
      <c r="K517" t="n">
        <v>12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120</v>
      </c>
      <c r="F521" t="n">
        <v>120</v>
      </c>
      <c r="G521" t="n">
        <v>120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110</v>
      </c>
      <c r="F523" t="n">
        <v>110</v>
      </c>
      <c r="G523" t="n">
        <v>116</v>
      </c>
      <c r="H523" t="n">
        <v>116</v>
      </c>
      <c r="I523" t="n">
        <v>116</v>
      </c>
      <c r="J523" t="n">
        <v>116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110</v>
      </c>
      <c r="F524" t="n">
        <v>110</v>
      </c>
      <c r="G524" t="n">
        <v>110</v>
      </c>
      <c r="H524" t="n">
        <v>110</v>
      </c>
      <c r="I524" t="n">
        <v>110</v>
      </c>
      <c r="J524" t="n">
        <v>110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60</v>
      </c>
      <c r="F527" t="n">
        <v>60</v>
      </c>
      <c r="G527" t="n">
        <v>60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12</v>
      </c>
      <c r="F529" t="n">
        <v>12</v>
      </c>
      <c r="G529" t="n">
        <v>12</v>
      </c>
      <c r="H529" t="n">
        <v>12</v>
      </c>
      <c r="I529" t="n">
        <v>138</v>
      </c>
      <c r="J529" t="n">
        <v>138</v>
      </c>
      <c r="K529" t="n">
        <v>12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54</v>
      </c>
      <c r="F531" t="n">
        <v>174</v>
      </c>
      <c r="G531" t="n">
        <v>120</v>
      </c>
      <c r="H531" t="n">
        <v>120</v>
      </c>
      <c r="I531" t="n">
        <v>120</v>
      </c>
      <c r="J531" t="n">
        <v>120</v>
      </c>
      <c r="K531" t="n">
        <v>120</v>
      </c>
      <c r="L531" t="n">
        <v>120</v>
      </c>
      <c r="M531" t="n">
        <v>120</v>
      </c>
      <c r="N531" t="n">
        <v>120</v>
      </c>
      <c r="O531" t="n">
        <v>120</v>
      </c>
      <c r="P531" t="n">
        <v>120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110</v>
      </c>
      <c r="F533" t="n">
        <v>110</v>
      </c>
      <c r="G533" t="n">
        <v>110</v>
      </c>
      <c r="H533" t="n">
        <v>110</v>
      </c>
      <c r="I533" t="n">
        <v>110</v>
      </c>
      <c r="J533" t="n">
        <v>110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60</v>
      </c>
      <c r="F534" t="n">
        <v>60</v>
      </c>
      <c r="G534" t="n">
        <v>60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160</v>
      </c>
      <c r="F541" t="n">
        <v>160</v>
      </c>
      <c r="G541" t="n">
        <v>160</v>
      </c>
      <c r="H541" t="n">
        <v>110</v>
      </c>
      <c r="I541" t="n">
        <v>110</v>
      </c>
      <c r="J541" t="n">
        <v>110</v>
      </c>
      <c r="K541" t="n">
        <v>110</v>
      </c>
      <c r="L541" t="n">
        <v>110</v>
      </c>
      <c r="M541" t="n">
        <v>110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60</v>
      </c>
      <c r="F542" t="n">
        <v>60</v>
      </c>
      <c r="G542" t="n">
        <v>60</v>
      </c>
      <c r="H542" t="n">
        <v>60</v>
      </c>
      <c r="I542" t="n">
        <v>60</v>
      </c>
      <c r="J542" t="n">
        <v>60</v>
      </c>
      <c r="K542" t="n">
        <v>60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60</v>
      </c>
      <c r="F543" t="n">
        <v>60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110</v>
      </c>
      <c r="F550" t="n">
        <v>110</v>
      </c>
      <c r="G550" t="n">
        <v>110</v>
      </c>
      <c r="H550" t="n">
        <v>110</v>
      </c>
      <c r="I550" t="n">
        <v>110</v>
      </c>
      <c r="J550" t="n">
        <v>110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110</v>
      </c>
      <c r="F551" t="n">
        <v>60</v>
      </c>
      <c r="G551" t="n">
        <v>123</v>
      </c>
      <c r="H551" t="n">
        <v>123</v>
      </c>
      <c r="I551" t="n">
        <v>123</v>
      </c>
      <c r="J551" t="n">
        <v>123</v>
      </c>
      <c r="K551" t="n">
        <v>63</v>
      </c>
      <c r="L551" t="n">
        <v>63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60</v>
      </c>
      <c r="F552" t="n">
        <v>60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110</v>
      </c>
      <c r="F559" t="n">
        <v>110</v>
      </c>
      <c r="G559" t="n">
        <v>110</v>
      </c>
      <c r="H559" t="n">
        <v>110</v>
      </c>
      <c r="I559" t="n">
        <v>110</v>
      </c>
      <c r="J559" t="n">
        <v>110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60</v>
      </c>
      <c r="F560" t="n">
        <v>60</v>
      </c>
      <c r="G560" t="n">
        <v>60</v>
      </c>
      <c r="H560" t="n">
        <v>60</v>
      </c>
      <c r="I560" t="n">
        <v>60</v>
      </c>
      <c r="J560" t="n">
        <v>60</v>
      </c>
      <c r="K560" t="n">
        <v>60</v>
      </c>
      <c r="L560" t="n">
        <v>60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60</v>
      </c>
      <c r="F561" t="n">
        <v>60</v>
      </c>
      <c r="G561" t="n">
        <v>60</v>
      </c>
      <c r="H561" t="n">
        <v>60</v>
      </c>
      <c r="I561" t="n">
        <v>60</v>
      </c>
      <c r="J561" t="n">
        <v>60</v>
      </c>
      <c r="K561" t="n">
        <v>60</v>
      </c>
      <c r="L561" t="n">
        <v>60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116</v>
      </c>
      <c r="N572" t="n">
        <v>116</v>
      </c>
      <c r="O572" t="n">
        <v>116</v>
      </c>
      <c r="P572" t="n">
        <v>116</v>
      </c>
      <c r="Q572" t="n">
        <v>116</v>
      </c>
      <c r="R572" t="n">
        <v>116</v>
      </c>
      <c r="S572" t="n">
        <v>116</v>
      </c>
      <c r="T572" t="n">
        <v>116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116</v>
      </c>
      <c r="N575" t="n">
        <v>116</v>
      </c>
      <c r="O575" t="n">
        <v>116</v>
      </c>
      <c r="P575" t="n">
        <v>116</v>
      </c>
      <c r="Q575" t="n">
        <v>116</v>
      </c>
      <c r="R575" t="n">
        <v>116</v>
      </c>
      <c r="S575" t="n">
        <v>116</v>
      </c>
      <c r="T575" t="n">
        <v>116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116</v>
      </c>
      <c r="K578" t="n">
        <v>116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110</v>
      </c>
      <c r="F579" t="n">
        <v>116</v>
      </c>
      <c r="G579" t="n">
        <v>116</v>
      </c>
      <c r="H579" t="n">
        <v>116</v>
      </c>
      <c r="I579" t="n">
        <v>116</v>
      </c>
      <c r="J579" t="n">
        <v>116</v>
      </c>
      <c r="K579" t="n">
        <v>116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110</v>
      </c>
      <c r="F580" t="n">
        <v>110</v>
      </c>
      <c r="G580" t="n">
        <v>110</v>
      </c>
      <c r="H580" t="n">
        <v>110</v>
      </c>
      <c r="I580" t="n">
        <v>110</v>
      </c>
      <c r="J580" t="n">
        <v>110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126</v>
      </c>
      <c r="N582" t="n">
        <v>126</v>
      </c>
      <c r="O582" t="n">
        <v>126</v>
      </c>
      <c r="P582" t="n">
        <v>126</v>
      </c>
      <c r="Q582" t="n">
        <v>126</v>
      </c>
      <c r="R582" t="n">
        <v>126</v>
      </c>
      <c r="S582" t="n">
        <v>126</v>
      </c>
      <c r="T582" t="n">
        <v>126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110</v>
      </c>
      <c r="F586" t="n">
        <v>0</v>
      </c>
      <c r="G586" t="n">
        <v>0</v>
      </c>
      <c r="H586" t="n">
        <v>58</v>
      </c>
      <c r="I586" t="n">
        <v>58</v>
      </c>
      <c r="J586" t="n">
        <v>58</v>
      </c>
      <c r="K586" t="n">
        <v>58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110</v>
      </c>
      <c r="F587" t="n">
        <v>116</v>
      </c>
      <c r="G587" t="n">
        <v>116</v>
      </c>
      <c r="H587" t="n">
        <v>116</v>
      </c>
      <c r="I587" t="n">
        <v>116</v>
      </c>
      <c r="J587" t="n">
        <v>116</v>
      </c>
      <c r="K587" t="n">
        <v>116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110</v>
      </c>
      <c r="F588" t="n">
        <v>116</v>
      </c>
      <c r="G588" t="n">
        <v>116</v>
      </c>
      <c r="H588" t="n">
        <v>116</v>
      </c>
      <c r="I588" t="n">
        <v>116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110</v>
      </c>
      <c r="F589" t="n">
        <v>110</v>
      </c>
      <c r="G589" t="n">
        <v>110</v>
      </c>
      <c r="H589" t="n">
        <v>110</v>
      </c>
      <c r="I589" t="n">
        <v>110</v>
      </c>
      <c r="J589" t="n">
        <v>110</v>
      </c>
      <c r="K589" t="n">
        <v>110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110</v>
      </c>
      <c r="F590" t="n">
        <v>110</v>
      </c>
      <c r="G590" t="n">
        <v>110</v>
      </c>
      <c r="H590" t="n">
        <v>110</v>
      </c>
      <c r="I590" t="n">
        <v>110</v>
      </c>
      <c r="J590" t="n">
        <v>110</v>
      </c>
      <c r="K590" t="n">
        <v>110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120</v>
      </c>
      <c r="F591" t="n">
        <v>120</v>
      </c>
      <c r="G591" t="n">
        <v>120</v>
      </c>
      <c r="H591" t="n">
        <v>120</v>
      </c>
      <c r="I591" t="n">
        <v>120</v>
      </c>
      <c r="J591" t="n">
        <v>120</v>
      </c>
      <c r="K591" t="n">
        <v>120</v>
      </c>
      <c r="L591" t="n">
        <v>120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110</v>
      </c>
      <c r="F592" t="n">
        <v>110</v>
      </c>
      <c r="G592" t="n">
        <v>110</v>
      </c>
      <c r="H592" t="n">
        <v>110</v>
      </c>
      <c r="I592" t="n">
        <v>110</v>
      </c>
      <c r="J592" t="n">
        <v>110</v>
      </c>
      <c r="K592" t="n">
        <v>110</v>
      </c>
      <c r="L592" t="n">
        <v>110</v>
      </c>
      <c r="M592" t="n">
        <v>116</v>
      </c>
      <c r="N592" t="n">
        <v>116</v>
      </c>
      <c r="O592" t="n">
        <v>116</v>
      </c>
      <c r="P592" t="n">
        <v>116</v>
      </c>
      <c r="Q592" t="n">
        <v>116</v>
      </c>
      <c r="R592" t="n">
        <v>116</v>
      </c>
      <c r="S592" t="n">
        <v>116</v>
      </c>
      <c r="T592" t="n">
        <v>116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110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110</v>
      </c>
      <c r="F609" t="n">
        <v>110</v>
      </c>
      <c r="G609" t="n">
        <v>110</v>
      </c>
      <c r="H609" t="n">
        <v>116</v>
      </c>
      <c r="I609" t="n">
        <v>116</v>
      </c>
      <c r="J609" t="n">
        <v>116</v>
      </c>
      <c r="K609" t="n">
        <v>116</v>
      </c>
      <c r="L609" t="n">
        <v>116</v>
      </c>
      <c r="M609" t="n">
        <v>116</v>
      </c>
      <c r="N609" t="n">
        <v>116</v>
      </c>
      <c r="O609" t="n">
        <v>116</v>
      </c>
      <c r="P609" t="n">
        <v>116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110</v>
      </c>
      <c r="F610" t="n">
        <v>110</v>
      </c>
      <c r="G610" t="n">
        <v>110</v>
      </c>
      <c r="H610" t="n">
        <v>110</v>
      </c>
      <c r="I610" t="n">
        <v>110</v>
      </c>
      <c r="J610" t="n">
        <v>110</v>
      </c>
      <c r="K610" t="n">
        <v>50</v>
      </c>
      <c r="L610" t="n">
        <v>50</v>
      </c>
      <c r="M610" t="n">
        <v>50</v>
      </c>
      <c r="N610" t="n">
        <v>50</v>
      </c>
      <c r="O610" t="n">
        <v>50</v>
      </c>
      <c r="P610" t="n">
        <v>50</v>
      </c>
      <c r="Q610" t="n">
        <v>50</v>
      </c>
      <c r="R610" t="n">
        <v>50</v>
      </c>
      <c r="S610" t="n">
        <v>50</v>
      </c>
      <c r="T610" t="n">
        <v>50</v>
      </c>
      <c r="U610" t="n">
        <v>50</v>
      </c>
      <c r="V610" t="n">
        <v>50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55</v>
      </c>
      <c r="F611" t="n">
        <v>55</v>
      </c>
      <c r="G611" t="n">
        <v>55</v>
      </c>
      <c r="H611" t="n">
        <v>55</v>
      </c>
      <c r="I611" t="n">
        <v>55</v>
      </c>
      <c r="J611" t="n">
        <v>55</v>
      </c>
      <c r="K611" t="n">
        <v>55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220</v>
      </c>
      <c r="F612" t="n">
        <v>220</v>
      </c>
      <c r="G612" t="n">
        <v>110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32</v>
      </c>
      <c r="F614" t="n">
        <v>32</v>
      </c>
      <c r="G614" t="n">
        <v>32</v>
      </c>
      <c r="H614" t="n">
        <v>0</v>
      </c>
      <c r="I614" t="n">
        <v>1510</v>
      </c>
      <c r="J614" t="n">
        <v>1510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65</v>
      </c>
      <c r="F615" t="n">
        <v>65</v>
      </c>
      <c r="G615" t="n">
        <v>65</v>
      </c>
      <c r="H615" t="n">
        <v>65</v>
      </c>
      <c r="I615" t="n">
        <v>65</v>
      </c>
      <c r="J615" t="n">
        <v>65</v>
      </c>
      <c r="K615" t="n">
        <v>68</v>
      </c>
      <c r="L615" t="n">
        <v>68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32</v>
      </c>
      <c r="F616" t="n">
        <v>32</v>
      </c>
      <c r="G616" t="n">
        <v>32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100</v>
      </c>
      <c r="F617" t="n">
        <v>100</v>
      </c>
      <c r="G617" t="n">
        <v>100</v>
      </c>
      <c r="H617" t="n">
        <v>68</v>
      </c>
      <c r="I617" t="n">
        <v>68</v>
      </c>
      <c r="J617" t="n">
        <v>68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119</v>
      </c>
      <c r="F618" t="n">
        <v>119</v>
      </c>
      <c r="G618" t="n">
        <v>119</v>
      </c>
      <c r="H618" t="n">
        <v>65</v>
      </c>
      <c r="I618" t="n">
        <v>65</v>
      </c>
      <c r="J618" t="n">
        <v>65</v>
      </c>
      <c r="K618" t="n">
        <v>65</v>
      </c>
      <c r="L618" t="n">
        <v>65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65</v>
      </c>
      <c r="F619" t="n">
        <v>65</v>
      </c>
      <c r="G619" t="n">
        <v>65</v>
      </c>
      <c r="H619" t="n">
        <v>65</v>
      </c>
      <c r="I619" t="n">
        <v>65</v>
      </c>
      <c r="J619" t="n">
        <v>65</v>
      </c>
      <c r="K619" t="n">
        <v>0</v>
      </c>
      <c r="L619" t="n">
        <v>0</v>
      </c>
      <c r="M619" t="n">
        <v>68</v>
      </c>
      <c r="N619" t="n">
        <v>68</v>
      </c>
      <c r="O619" t="n">
        <v>68</v>
      </c>
      <c r="P619" t="n">
        <v>68</v>
      </c>
      <c r="Q619" t="n">
        <v>68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65</v>
      </c>
      <c r="F620" t="n">
        <v>68</v>
      </c>
      <c r="G620" t="n">
        <v>68</v>
      </c>
      <c r="H620" t="n">
        <v>68</v>
      </c>
      <c r="I620" t="n">
        <v>68</v>
      </c>
      <c r="J620" t="n">
        <v>68</v>
      </c>
      <c r="K620" t="n">
        <v>68</v>
      </c>
      <c r="L620" t="n">
        <v>68</v>
      </c>
      <c r="M620" t="n">
        <v>68</v>
      </c>
      <c r="N620" t="n">
        <v>68</v>
      </c>
      <c r="O620" t="n">
        <v>68</v>
      </c>
      <c r="P620" t="n">
        <v>68</v>
      </c>
      <c r="Q620" t="n">
        <v>68</v>
      </c>
      <c r="R620" t="n">
        <v>68</v>
      </c>
      <c r="S620" t="n">
        <v>68</v>
      </c>
      <c r="T620" t="n">
        <v>68</v>
      </c>
      <c r="U620" t="n">
        <v>68</v>
      </c>
      <c r="V620" t="n">
        <v>68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97</v>
      </c>
      <c r="F622" t="n">
        <v>97</v>
      </c>
      <c r="G622" t="n">
        <v>97</v>
      </c>
      <c r="H622" t="n">
        <v>0</v>
      </c>
      <c r="I622" t="n">
        <v>68</v>
      </c>
      <c r="J622" t="n">
        <v>68</v>
      </c>
      <c r="K622" t="n">
        <v>68</v>
      </c>
      <c r="L622" t="n">
        <v>68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0</v>
      </c>
      <c r="F623" t="n">
        <v>68</v>
      </c>
      <c r="G623" t="n">
        <v>68</v>
      </c>
      <c r="H623" t="n">
        <v>68</v>
      </c>
      <c r="I623" t="n">
        <v>68</v>
      </c>
      <c r="J623" t="n">
        <v>68</v>
      </c>
      <c r="K623" t="n">
        <v>0</v>
      </c>
      <c r="L623" t="n">
        <v>0</v>
      </c>
      <c r="M623" t="n">
        <v>68</v>
      </c>
      <c r="N623" t="n">
        <v>68</v>
      </c>
      <c r="O623" t="n">
        <v>68</v>
      </c>
      <c r="P623" t="n">
        <v>68</v>
      </c>
      <c r="Q623" t="n">
        <v>68</v>
      </c>
      <c r="R623" t="n">
        <v>68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130</v>
      </c>
      <c r="F624" t="n">
        <v>130</v>
      </c>
      <c r="G624" t="n">
        <v>133</v>
      </c>
      <c r="H624" t="n">
        <v>133</v>
      </c>
      <c r="I624" t="n">
        <v>133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32</v>
      </c>
      <c r="F630" t="n">
        <v>32</v>
      </c>
      <c r="G630" t="n">
        <v>32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65</v>
      </c>
      <c r="F631" t="n">
        <v>65</v>
      </c>
      <c r="G631" t="n">
        <v>65</v>
      </c>
      <c r="H631" t="n">
        <v>65</v>
      </c>
      <c r="I631" t="n">
        <v>65</v>
      </c>
      <c r="J631" t="n">
        <v>65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65</v>
      </c>
      <c r="F632" t="n">
        <v>65</v>
      </c>
      <c r="G632" t="n">
        <v>65</v>
      </c>
      <c r="H632" t="n">
        <v>65</v>
      </c>
      <c r="I632" t="n">
        <v>65</v>
      </c>
      <c r="J632" t="n">
        <v>65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32</v>
      </c>
      <c r="F641" t="n">
        <v>32</v>
      </c>
      <c r="G641" t="n">
        <v>32</v>
      </c>
      <c r="H641" t="n">
        <v>0</v>
      </c>
      <c r="I641" t="n">
        <v>68</v>
      </c>
      <c r="J641" t="n">
        <v>68</v>
      </c>
      <c r="K641" t="n">
        <v>68</v>
      </c>
      <c r="L641" t="n">
        <v>68</v>
      </c>
      <c r="M641" t="n">
        <v>68</v>
      </c>
      <c r="N641" t="n">
        <v>68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65</v>
      </c>
      <c r="F642" t="n">
        <v>130</v>
      </c>
      <c r="G642" t="n">
        <v>130</v>
      </c>
      <c r="H642" t="n">
        <v>65</v>
      </c>
      <c r="I642" t="n">
        <v>65</v>
      </c>
      <c r="J642" t="n">
        <v>65</v>
      </c>
      <c r="K642" t="n">
        <v>65</v>
      </c>
      <c r="L642" t="n">
        <v>65</v>
      </c>
      <c r="M642" t="n">
        <v>65</v>
      </c>
      <c r="N642" t="n">
        <v>65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97</v>
      </c>
      <c r="F643" t="n">
        <v>32</v>
      </c>
      <c r="G643" t="n">
        <v>32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97</v>
      </c>
      <c r="F654" t="n">
        <v>32</v>
      </c>
      <c r="G654" t="n">
        <v>100</v>
      </c>
      <c r="H654" t="n">
        <v>68</v>
      </c>
      <c r="I654" t="n">
        <v>68</v>
      </c>
      <c r="J654" t="n">
        <v>68</v>
      </c>
      <c r="K654" t="n">
        <v>68</v>
      </c>
      <c r="L654" t="n">
        <v>68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65</v>
      </c>
      <c r="F655" t="n">
        <v>65</v>
      </c>
      <c r="G655" t="n">
        <v>65</v>
      </c>
      <c r="H655" t="n">
        <v>65</v>
      </c>
      <c r="I655" t="n">
        <v>65</v>
      </c>
      <c r="J655" t="n">
        <v>65</v>
      </c>
      <c r="K655" t="n">
        <v>0</v>
      </c>
      <c r="L655" t="n">
        <v>68</v>
      </c>
      <c r="M655" t="n">
        <v>68</v>
      </c>
      <c r="N655" t="n">
        <v>68</v>
      </c>
      <c r="O655" t="n">
        <v>68</v>
      </c>
      <c r="P655" t="n">
        <v>68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130</v>
      </c>
      <c r="F656" t="n">
        <v>65</v>
      </c>
      <c r="G656" t="n">
        <v>65</v>
      </c>
      <c r="H656" t="n">
        <v>65</v>
      </c>
      <c r="I656" t="n">
        <v>65</v>
      </c>
      <c r="J656" t="n">
        <v>65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65</v>
      </c>
      <c r="F657" t="n">
        <v>65</v>
      </c>
      <c r="G657" t="n">
        <v>65</v>
      </c>
      <c r="H657" t="n">
        <v>65</v>
      </c>
      <c r="I657" t="n">
        <v>65</v>
      </c>
      <c r="J657" t="n">
        <v>65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65</v>
      </c>
      <c r="F679" t="n">
        <v>68</v>
      </c>
      <c r="G679" t="n">
        <v>68</v>
      </c>
      <c r="H679" t="n">
        <v>68</v>
      </c>
      <c r="I679" t="n">
        <v>68</v>
      </c>
      <c r="J679" t="n">
        <v>68</v>
      </c>
      <c r="K679" t="n">
        <v>68</v>
      </c>
      <c r="L679" t="n">
        <v>68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13</v>
      </c>
      <c r="F680" t="n">
        <v>68</v>
      </c>
      <c r="G680" t="n">
        <v>68</v>
      </c>
      <c r="H680" t="n">
        <v>68</v>
      </c>
      <c r="I680" t="n">
        <v>68</v>
      </c>
      <c r="J680" t="n">
        <v>68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25</v>
      </c>
      <c r="F681" t="n">
        <v>65</v>
      </c>
      <c r="G681" t="n">
        <v>65</v>
      </c>
      <c r="H681" t="n">
        <v>65</v>
      </c>
      <c r="I681" t="n">
        <v>65</v>
      </c>
      <c r="J681" t="n">
        <v>65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130</v>
      </c>
      <c r="F682" t="n">
        <v>65</v>
      </c>
      <c r="G682" t="n">
        <v>65</v>
      </c>
      <c r="H682" t="n">
        <v>65</v>
      </c>
      <c r="I682" t="n">
        <v>65</v>
      </c>
      <c r="J682" t="n">
        <v>65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133</v>
      </c>
      <c r="F684" t="n">
        <v>133</v>
      </c>
      <c r="G684" t="n">
        <v>133</v>
      </c>
      <c r="H684" t="n">
        <v>133</v>
      </c>
      <c r="I684" t="n">
        <v>133</v>
      </c>
      <c r="J684" t="n">
        <v>133</v>
      </c>
      <c r="K684" t="n">
        <v>68</v>
      </c>
      <c r="L684" t="n">
        <v>68</v>
      </c>
      <c r="M684" t="n">
        <v>68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35</v>
      </c>
      <c r="F760" t="n">
        <v>35</v>
      </c>
      <c r="G760" t="n">
        <v>35</v>
      </c>
      <c r="H760" t="n">
        <v>35</v>
      </c>
      <c r="I760" t="n">
        <v>35</v>
      </c>
      <c r="J760" t="n">
        <v>35</v>
      </c>
      <c r="K760" t="n">
        <v>35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35</v>
      </c>
      <c r="F761" t="n">
        <v>103</v>
      </c>
      <c r="G761" t="n">
        <v>103</v>
      </c>
      <c r="H761" t="n">
        <v>103</v>
      </c>
      <c r="I761" t="n">
        <v>103</v>
      </c>
      <c r="J761" t="n">
        <v>68</v>
      </c>
      <c r="K761" t="n">
        <v>68</v>
      </c>
      <c r="L761" t="n">
        <v>68</v>
      </c>
      <c r="M761" t="n">
        <v>68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68</v>
      </c>
      <c r="G762" t="n">
        <v>68</v>
      </c>
      <c r="H762" t="n">
        <v>136</v>
      </c>
      <c r="I762" t="n">
        <v>68</v>
      </c>
      <c r="J762" t="n">
        <v>68</v>
      </c>
      <c r="K762" t="n">
        <v>68</v>
      </c>
      <c r="L762" t="n">
        <v>68</v>
      </c>
      <c r="M762" t="n">
        <v>68</v>
      </c>
      <c r="N762" t="n">
        <v>68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68</v>
      </c>
      <c r="G763" t="n">
        <v>68</v>
      </c>
      <c r="H763" t="n">
        <v>68</v>
      </c>
      <c r="I763" t="n">
        <v>68</v>
      </c>
      <c r="J763" t="n">
        <v>68</v>
      </c>
      <c r="K763" t="n">
        <v>68</v>
      </c>
      <c r="L763" t="n">
        <v>68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68</v>
      </c>
      <c r="H765" t="n">
        <v>68</v>
      </c>
      <c r="I765" t="n">
        <v>68</v>
      </c>
      <c r="J765" t="n">
        <v>68</v>
      </c>
      <c r="K765" t="n">
        <v>68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68</v>
      </c>
      <c r="H766" t="n">
        <v>68</v>
      </c>
      <c r="I766" t="n">
        <v>68</v>
      </c>
      <c r="J766" t="n">
        <v>68</v>
      </c>
      <c r="K766" t="n">
        <v>68</v>
      </c>
      <c r="L766" t="n">
        <v>68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68</v>
      </c>
      <c r="F767" t="n">
        <v>68</v>
      </c>
      <c r="G767" t="n">
        <v>68</v>
      </c>
      <c r="H767" t="n">
        <v>68</v>
      </c>
      <c r="I767" t="n">
        <v>68</v>
      </c>
      <c r="J767" t="n">
        <v>68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68</v>
      </c>
      <c r="G768" t="n">
        <v>68</v>
      </c>
      <c r="H768" t="n">
        <v>68</v>
      </c>
      <c r="I768" t="n">
        <v>68</v>
      </c>
      <c r="J768" t="n">
        <v>68</v>
      </c>
      <c r="K768" t="n">
        <v>68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65</v>
      </c>
      <c r="F770" t="n">
        <v>65</v>
      </c>
      <c r="G770" t="n">
        <v>65</v>
      </c>
      <c r="H770" t="n">
        <v>65</v>
      </c>
      <c r="I770" t="n">
        <v>65</v>
      </c>
      <c r="J770" t="n">
        <v>65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130</v>
      </c>
      <c r="F771" t="n">
        <v>198</v>
      </c>
      <c r="G771" t="n">
        <v>198</v>
      </c>
      <c r="H771" t="n">
        <v>133</v>
      </c>
      <c r="I771" t="n">
        <v>133</v>
      </c>
      <c r="J771" t="n">
        <v>133</v>
      </c>
      <c r="K771" t="n">
        <v>68</v>
      </c>
      <c r="L771" t="n">
        <v>68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130</v>
      </c>
      <c r="F772" t="n">
        <v>133</v>
      </c>
      <c r="G772" t="n">
        <v>133</v>
      </c>
      <c r="H772" t="n">
        <v>68</v>
      </c>
      <c r="I772" t="n">
        <v>68</v>
      </c>
      <c r="J772" t="n">
        <v>68</v>
      </c>
      <c r="K772" t="n">
        <v>68</v>
      </c>
      <c r="L772" t="n">
        <v>68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100</v>
      </c>
      <c r="F775" t="n">
        <v>100</v>
      </c>
      <c r="G775" t="n">
        <v>100</v>
      </c>
      <c r="H775" t="n">
        <v>100</v>
      </c>
      <c r="I775" t="n">
        <v>100</v>
      </c>
      <c r="J775" t="n">
        <v>100</v>
      </c>
      <c r="K775" t="n">
        <v>100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65</v>
      </c>
      <c r="F776" t="n">
        <v>0</v>
      </c>
      <c r="G776" t="n">
        <v>0</v>
      </c>
      <c r="H776" t="n">
        <v>68</v>
      </c>
      <c r="I776" t="n">
        <v>68</v>
      </c>
      <c r="J776" t="n">
        <v>68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65</v>
      </c>
      <c r="F777" t="n">
        <v>65</v>
      </c>
      <c r="G777" t="n">
        <v>65</v>
      </c>
      <c r="H777" t="n">
        <v>65</v>
      </c>
      <c r="I777" t="n">
        <v>65</v>
      </c>
      <c r="J777" t="n">
        <v>65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65</v>
      </c>
      <c r="F778" t="n">
        <v>65</v>
      </c>
      <c r="G778" t="n">
        <v>65</v>
      </c>
      <c r="H778" t="n">
        <v>65</v>
      </c>
      <c r="I778" t="n">
        <v>65</v>
      </c>
      <c r="J778" t="n">
        <v>65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130</v>
      </c>
      <c r="F780" t="n">
        <v>130</v>
      </c>
      <c r="G780" t="n">
        <v>130</v>
      </c>
      <c r="H780" t="n">
        <v>130</v>
      </c>
      <c r="I780" t="n">
        <v>130</v>
      </c>
      <c r="J780" t="n">
        <v>65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100</v>
      </c>
      <c r="F781" t="n">
        <v>100</v>
      </c>
      <c r="G781" t="n">
        <v>100</v>
      </c>
      <c r="H781" t="n">
        <v>100</v>
      </c>
      <c r="I781" t="n">
        <v>100</v>
      </c>
      <c r="J781" t="n">
        <v>100</v>
      </c>
      <c r="K781" t="n">
        <v>35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6</v>
      </c>
      <c r="F782" t="n">
        <v>6</v>
      </c>
      <c r="G782" t="n">
        <v>6</v>
      </c>
      <c r="H782" t="n">
        <v>6</v>
      </c>
      <c r="I782" t="n">
        <v>6</v>
      </c>
      <c r="J782" t="n">
        <v>6</v>
      </c>
      <c r="K782" t="n">
        <v>6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4</v>
      </c>
      <c r="F783" t="n">
        <v>4</v>
      </c>
      <c r="G783" t="n">
        <v>4</v>
      </c>
      <c r="H783" t="n">
        <v>4</v>
      </c>
      <c r="I783" t="n">
        <v>4</v>
      </c>
      <c r="J783" t="n">
        <v>4</v>
      </c>
      <c r="K783" t="n">
        <v>4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65</v>
      </c>
      <c r="F785" t="n">
        <v>65</v>
      </c>
      <c r="G785" t="n">
        <v>65</v>
      </c>
      <c r="H785" t="n">
        <v>65</v>
      </c>
      <c r="I785" t="n">
        <v>65</v>
      </c>
      <c r="J785" t="n">
        <v>65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65</v>
      </c>
      <c r="F786" t="n">
        <v>65</v>
      </c>
      <c r="G786" t="n">
        <v>65</v>
      </c>
      <c r="H786" t="n">
        <v>133</v>
      </c>
      <c r="I786" t="n">
        <v>68</v>
      </c>
      <c r="J786" t="n">
        <v>68</v>
      </c>
      <c r="K786" t="n">
        <v>68</v>
      </c>
      <c r="L786" t="n">
        <v>68</v>
      </c>
      <c r="M786" t="n">
        <v>68</v>
      </c>
      <c r="N786" t="n">
        <v>68</v>
      </c>
      <c r="O786" t="n">
        <v>68</v>
      </c>
      <c r="P786" t="n">
        <v>68</v>
      </c>
      <c r="Q786" t="n">
        <v>68</v>
      </c>
      <c r="R786" t="n">
        <v>68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65</v>
      </c>
      <c r="F787" t="n">
        <v>65</v>
      </c>
      <c r="G787" t="n">
        <v>65</v>
      </c>
      <c r="H787" t="n">
        <v>133</v>
      </c>
      <c r="I787" t="n">
        <v>133</v>
      </c>
      <c r="J787" t="n">
        <v>133</v>
      </c>
      <c r="K787" t="n">
        <v>68</v>
      </c>
      <c r="L787" t="n">
        <v>68</v>
      </c>
      <c r="M787" t="n">
        <v>68</v>
      </c>
      <c r="N787" t="n">
        <v>68</v>
      </c>
      <c r="O787" t="n">
        <v>68</v>
      </c>
      <c r="P787" t="n">
        <v>68</v>
      </c>
      <c r="Q787" t="n">
        <v>68</v>
      </c>
      <c r="R787" t="n">
        <v>68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65</v>
      </c>
      <c r="F788" t="n">
        <v>65</v>
      </c>
      <c r="G788" t="n">
        <v>65</v>
      </c>
      <c r="H788" t="n">
        <v>65</v>
      </c>
      <c r="I788" t="n">
        <v>65</v>
      </c>
      <c r="J788" t="n">
        <v>68</v>
      </c>
      <c r="K788" t="n">
        <v>68</v>
      </c>
      <c r="L788" t="n">
        <v>68</v>
      </c>
      <c r="M788" t="n">
        <v>68</v>
      </c>
      <c r="N788" t="n">
        <v>68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4</v>
      </c>
      <c r="F790" t="n">
        <v>4</v>
      </c>
      <c r="G790" t="n">
        <v>4</v>
      </c>
      <c r="H790" t="n">
        <v>4</v>
      </c>
      <c r="I790" t="n">
        <v>4</v>
      </c>
      <c r="J790" t="n">
        <v>4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65</v>
      </c>
      <c r="F791" t="n">
        <v>68</v>
      </c>
      <c r="G791" t="n">
        <v>68</v>
      </c>
      <c r="H791" t="n">
        <v>68</v>
      </c>
      <c r="I791" t="n">
        <v>68</v>
      </c>
      <c r="J791" t="n">
        <v>68</v>
      </c>
      <c r="K791" t="n">
        <v>68</v>
      </c>
      <c r="L791" t="n">
        <v>68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65</v>
      </c>
      <c r="F792" t="n">
        <v>65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65</v>
      </c>
      <c r="F793" t="n">
        <v>65</v>
      </c>
      <c r="G793" t="n">
        <v>65</v>
      </c>
      <c r="H793" t="n">
        <v>65</v>
      </c>
      <c r="I793" t="n">
        <v>65</v>
      </c>
      <c r="J793" t="n">
        <v>65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65</v>
      </c>
      <c r="F795" t="n">
        <v>65</v>
      </c>
      <c r="G795" t="n">
        <v>65</v>
      </c>
      <c r="H795" t="n">
        <v>65</v>
      </c>
      <c r="I795" t="n">
        <v>65</v>
      </c>
      <c r="J795" t="n">
        <v>65</v>
      </c>
      <c r="K795" t="n">
        <v>65</v>
      </c>
      <c r="L795" t="n">
        <v>65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35</v>
      </c>
      <c r="F796" t="n">
        <v>35</v>
      </c>
      <c r="G796" t="n">
        <v>35</v>
      </c>
      <c r="H796" t="n">
        <v>35</v>
      </c>
      <c r="I796" t="n">
        <v>35</v>
      </c>
      <c r="J796" t="n">
        <v>35</v>
      </c>
      <c r="K796" t="n">
        <v>35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65</v>
      </c>
      <c r="F797" t="n">
        <v>65</v>
      </c>
      <c r="G797" t="n">
        <v>65</v>
      </c>
      <c r="H797" t="n">
        <v>65</v>
      </c>
      <c r="I797" t="n">
        <v>65</v>
      </c>
      <c r="J797" t="n">
        <v>65</v>
      </c>
      <c r="K797" t="n">
        <v>65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65</v>
      </c>
      <c r="F798" t="n">
        <v>65</v>
      </c>
      <c r="G798" t="n">
        <v>65</v>
      </c>
      <c r="H798" t="n">
        <v>65</v>
      </c>
      <c r="I798" t="n">
        <v>65</v>
      </c>
      <c r="J798" t="n">
        <v>65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65</v>
      </c>
      <c r="F800" t="n">
        <v>68</v>
      </c>
      <c r="G800" t="n">
        <v>68</v>
      </c>
      <c r="H800" t="n">
        <v>68</v>
      </c>
      <c r="I800" t="n">
        <v>68</v>
      </c>
      <c r="J800" t="n">
        <v>68</v>
      </c>
      <c r="K800" t="n">
        <v>68</v>
      </c>
      <c r="L800" t="n">
        <v>68</v>
      </c>
      <c r="M800" t="n">
        <v>68</v>
      </c>
      <c r="N800" t="n">
        <v>68</v>
      </c>
      <c r="O800" t="n">
        <v>68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65</v>
      </c>
      <c r="F801" t="n">
        <v>65</v>
      </c>
      <c r="G801" t="n">
        <v>65</v>
      </c>
      <c r="H801" t="n">
        <v>65</v>
      </c>
      <c r="I801" t="n">
        <v>133</v>
      </c>
      <c r="J801" t="n">
        <v>133</v>
      </c>
      <c r="K801" t="n">
        <v>133</v>
      </c>
      <c r="L801" t="n">
        <v>133</v>
      </c>
      <c r="M801" t="n">
        <v>68</v>
      </c>
      <c r="N801" t="n">
        <v>68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65</v>
      </c>
      <c r="F802" t="n">
        <v>65</v>
      </c>
      <c r="G802" t="n">
        <v>65</v>
      </c>
      <c r="H802" t="n">
        <v>65</v>
      </c>
      <c r="I802" t="n">
        <v>65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6</v>
      </c>
      <c r="F803" t="n">
        <v>6</v>
      </c>
      <c r="G803" t="n">
        <v>6</v>
      </c>
      <c r="H803" t="n">
        <v>6</v>
      </c>
      <c r="I803" t="n">
        <v>6</v>
      </c>
      <c r="J803" t="n">
        <v>6</v>
      </c>
      <c r="K803" t="n">
        <v>6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35</v>
      </c>
      <c r="F805" t="n">
        <v>35</v>
      </c>
      <c r="G805" t="n">
        <v>35</v>
      </c>
      <c r="H805" t="n">
        <v>35</v>
      </c>
      <c r="I805" t="n">
        <v>35</v>
      </c>
      <c r="J805" t="n">
        <v>35</v>
      </c>
      <c r="K805" t="n">
        <v>35</v>
      </c>
      <c r="L805" t="n">
        <v>35</v>
      </c>
      <c r="M805" t="n">
        <v>35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35</v>
      </c>
      <c r="F806" t="n">
        <v>35</v>
      </c>
      <c r="G806" t="n">
        <v>35</v>
      </c>
      <c r="H806" t="n">
        <v>35</v>
      </c>
      <c r="I806" t="n">
        <v>35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65</v>
      </c>
      <c r="F807" t="n">
        <v>65</v>
      </c>
      <c r="G807" t="n">
        <v>68</v>
      </c>
      <c r="H807" t="n">
        <v>68</v>
      </c>
      <c r="I807" t="n">
        <v>68</v>
      </c>
      <c r="J807" t="n">
        <v>68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35</v>
      </c>
      <c r="F808" t="n">
        <v>35</v>
      </c>
      <c r="G808" t="n">
        <v>35</v>
      </c>
      <c r="H808" t="n">
        <v>35</v>
      </c>
      <c r="I808" t="n">
        <v>35</v>
      </c>
      <c r="J808" t="n">
        <v>35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68</v>
      </c>
      <c r="H810" t="n">
        <v>68</v>
      </c>
      <c r="I810" t="n">
        <v>68</v>
      </c>
      <c r="J810" t="n">
        <v>68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65</v>
      </c>
      <c r="F811" t="n">
        <v>65</v>
      </c>
      <c r="G811" t="n">
        <v>65</v>
      </c>
      <c r="H811" t="n">
        <v>65</v>
      </c>
      <c r="I811" t="n">
        <v>65</v>
      </c>
      <c r="J811" t="n">
        <v>65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68</v>
      </c>
      <c r="G812" t="n">
        <v>68</v>
      </c>
      <c r="H812" t="n">
        <v>68</v>
      </c>
      <c r="I812" t="n">
        <v>68</v>
      </c>
      <c r="J812" t="n">
        <v>136</v>
      </c>
      <c r="K812" t="n">
        <v>68</v>
      </c>
      <c r="L812" t="n">
        <v>68</v>
      </c>
      <c r="M812" t="n">
        <v>68</v>
      </c>
      <c r="N812" t="n">
        <v>68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65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70</v>
      </c>
      <c r="F815" t="n">
        <v>70</v>
      </c>
      <c r="G815" t="n">
        <v>70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35</v>
      </c>
      <c r="F816" t="n">
        <v>35</v>
      </c>
      <c r="G816" t="n">
        <v>35</v>
      </c>
      <c r="H816" t="n">
        <v>35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35</v>
      </c>
      <c r="F817" t="n">
        <v>35</v>
      </c>
      <c r="G817" t="n">
        <v>35</v>
      </c>
      <c r="H817" t="n">
        <v>35</v>
      </c>
      <c r="I817" t="n">
        <v>35</v>
      </c>
      <c r="J817" t="n">
        <v>35</v>
      </c>
      <c r="K817" t="n">
        <v>35</v>
      </c>
      <c r="L817" t="n">
        <v>68</v>
      </c>
      <c r="M817" t="n">
        <v>68</v>
      </c>
      <c r="N817" t="n">
        <v>68</v>
      </c>
      <c r="O817" t="n">
        <v>68</v>
      </c>
      <c r="P817" t="n">
        <v>68</v>
      </c>
      <c r="Q817" t="n">
        <v>68</v>
      </c>
      <c r="R817" t="n">
        <v>68</v>
      </c>
      <c r="S817" t="n">
        <v>68</v>
      </c>
      <c r="T817" t="n">
        <v>68</v>
      </c>
      <c r="U817" t="n">
        <v>68</v>
      </c>
      <c r="V817" t="n">
        <v>68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60</v>
      </c>
      <c r="F858" t="n">
        <v>60</v>
      </c>
      <c r="G858" t="n">
        <v>60</v>
      </c>
      <c r="H858" t="n">
        <v>60</v>
      </c>
      <c r="I858" t="n">
        <v>60</v>
      </c>
      <c r="J858" t="n">
        <v>60</v>
      </c>
      <c r="K858" t="n">
        <v>60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60</v>
      </c>
      <c r="F859" t="n">
        <v>60</v>
      </c>
      <c r="G859" t="n">
        <v>60</v>
      </c>
      <c r="H859" t="n">
        <v>60</v>
      </c>
      <c r="I859" t="n">
        <v>60</v>
      </c>
      <c r="J859" t="n">
        <v>60</v>
      </c>
      <c r="K859" t="n">
        <v>60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60</v>
      </c>
      <c r="F860" t="n">
        <v>60</v>
      </c>
      <c r="G860" t="n">
        <v>60</v>
      </c>
      <c r="H860" t="n">
        <v>60</v>
      </c>
      <c r="I860" t="n">
        <v>60</v>
      </c>
      <c r="J860" t="n">
        <v>60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60</v>
      </c>
      <c r="F862" t="n">
        <v>60</v>
      </c>
      <c r="G862" t="n">
        <v>60</v>
      </c>
      <c r="H862" t="n">
        <v>60</v>
      </c>
      <c r="I862" t="n">
        <v>60</v>
      </c>
      <c r="J862" t="n">
        <v>60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60</v>
      </c>
      <c r="F863" t="n">
        <v>60</v>
      </c>
      <c r="G863" t="n">
        <v>60</v>
      </c>
      <c r="H863" t="n">
        <v>60</v>
      </c>
      <c r="I863" t="n">
        <v>60</v>
      </c>
      <c r="J863" t="n">
        <v>60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60</v>
      </c>
      <c r="F907" t="n">
        <v>60</v>
      </c>
      <c r="G907" t="n">
        <v>60</v>
      </c>
      <c r="H907" t="n">
        <v>60</v>
      </c>
      <c r="I907" t="n">
        <v>60</v>
      </c>
      <c r="J907" t="n">
        <v>60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60</v>
      </c>
      <c r="F908" t="n">
        <v>60</v>
      </c>
      <c r="G908" t="n">
        <v>60</v>
      </c>
      <c r="H908" t="n">
        <v>60</v>
      </c>
      <c r="I908" t="n">
        <v>60</v>
      </c>
      <c r="J908" t="n">
        <v>60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60</v>
      </c>
      <c r="F912" t="n">
        <v>60</v>
      </c>
      <c r="G912" t="n">
        <v>60</v>
      </c>
      <c r="H912" t="n">
        <v>60</v>
      </c>
      <c r="I912" t="n">
        <v>60</v>
      </c>
      <c r="J912" t="n">
        <v>60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60</v>
      </c>
      <c r="F913" t="n">
        <v>60</v>
      </c>
      <c r="G913" t="n">
        <v>60</v>
      </c>
      <c r="H913" t="n">
        <v>60</v>
      </c>
      <c r="I913" t="n">
        <v>60</v>
      </c>
      <c r="J913" t="n">
        <v>60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ROOM NIGHTS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58">
        <f>B5+B30</f>
        <v/>
      </c>
      <c r="C4" s="58">
        <f>C5+C30</f>
        <v/>
      </c>
      <c r="D4" s="58">
        <f>D5+D30</f>
        <v/>
      </c>
      <c r="E4" s="58">
        <f>E5+E30</f>
        <v/>
      </c>
      <c r="F4" s="58">
        <f>F5+F30</f>
        <v/>
      </c>
      <c r="G4" s="59">
        <f>G5+G30</f>
        <v/>
      </c>
      <c r="H4" s="58">
        <f>H5+H30</f>
        <v/>
      </c>
      <c r="I4" s="58">
        <f>I5+I30</f>
        <v/>
      </c>
      <c r="J4" s="58">
        <f>J5+J30</f>
        <v/>
      </c>
      <c r="K4" s="58">
        <f>K5+K30</f>
        <v/>
      </c>
      <c r="L4" s="58">
        <f>L5+L30</f>
        <v/>
      </c>
      <c r="M4" s="59">
        <f>M5+M30</f>
        <v/>
      </c>
      <c r="N4" s="58">
        <f>N5+N30</f>
        <v/>
      </c>
      <c r="O4" s="58">
        <f>O5+O30</f>
        <v/>
      </c>
      <c r="P4" s="58">
        <f>P5+P30</f>
        <v/>
      </c>
      <c r="Q4" s="58">
        <f>Q5+Q30</f>
        <v/>
      </c>
      <c r="R4" s="58">
        <f>R5+R30</f>
        <v/>
      </c>
      <c r="S4" s="59">
        <f>S5+S30</f>
        <v/>
      </c>
    </row>
    <row r="5">
      <c r="A5" s="27">
        <f>IF(Beds!A5&lt;&gt;"",Beds!A5,"")</f>
        <v/>
      </c>
      <c r="B5" s="60">
        <f>B6+B15+B20+B25</f>
        <v/>
      </c>
      <c r="C5" s="60">
        <f>C6+C15+C20+C25</f>
        <v/>
      </c>
      <c r="D5" s="60">
        <f>D6+D15+D20+D25</f>
        <v/>
      </c>
      <c r="E5" s="60">
        <f>E6+E15+E20+E25</f>
        <v/>
      </c>
      <c r="F5" s="60">
        <f>F6+F15+F20+F25</f>
        <v/>
      </c>
      <c r="G5" s="61">
        <f>G6+G15+G20+G25</f>
        <v/>
      </c>
      <c r="H5" s="60">
        <f>H6+H15+H20+H25</f>
        <v/>
      </c>
      <c r="I5" s="60">
        <f>I6+I15+I20+I25</f>
        <v/>
      </c>
      <c r="J5" s="60">
        <f>J6+J15+J20+J25</f>
        <v/>
      </c>
      <c r="K5" s="60">
        <f>K6+K15+K20+K25</f>
        <v/>
      </c>
      <c r="L5" s="60">
        <f>L6+L15+L20+L25</f>
        <v/>
      </c>
      <c r="M5" s="61">
        <f>M6+M15+M20+M25</f>
        <v/>
      </c>
      <c r="N5" s="60">
        <f>N6+N15+N20+N25</f>
        <v/>
      </c>
      <c r="O5" s="60">
        <f>O6+O15+O20+O25</f>
        <v/>
      </c>
      <c r="P5" s="60">
        <f>P6+P15+P20+P25</f>
        <v/>
      </c>
      <c r="Q5" s="60">
        <f>Q6+Q15+Q20+Q25</f>
        <v/>
      </c>
      <c r="R5" s="60">
        <f>R6+R15+R20+R25</f>
        <v/>
      </c>
      <c r="S5" s="61">
        <f>S6+S15+S20+S25</f>
        <v/>
      </c>
    </row>
    <row r="6" ht="12.75" customFormat="1" customHeight="1" s="2">
      <c r="A6" s="30">
        <f>IF(Beds!A6&lt;&gt;"",Beds!A6,"")</f>
        <v/>
      </c>
      <c r="B6" s="62">
        <f>SUM(B7:B14)</f>
        <v/>
      </c>
      <c r="C6" s="62">
        <f>SUM(C7:C14)</f>
        <v/>
      </c>
      <c r="D6" s="62">
        <f>SUM(D7:D14)</f>
        <v/>
      </c>
      <c r="E6" s="62">
        <f>SUM(E7:E14)</f>
        <v/>
      </c>
      <c r="F6" s="62">
        <f>SUM(F7:F14)</f>
        <v/>
      </c>
      <c r="G6" s="63">
        <f>SUM(G7:G14)</f>
        <v/>
      </c>
      <c r="H6" s="62">
        <f>SUM(H7:H14)</f>
        <v/>
      </c>
      <c r="I6" s="62">
        <f>SUM(I7:I14)</f>
        <v/>
      </c>
      <c r="J6" s="62">
        <f>SUM(J7:J14)</f>
        <v/>
      </c>
      <c r="K6" s="62">
        <f>SUM(K7:K14)</f>
        <v/>
      </c>
      <c r="L6" s="62">
        <f>SUM(L7:L14)</f>
        <v/>
      </c>
      <c r="M6" s="63">
        <f>SUM(M7:M14)</f>
        <v/>
      </c>
      <c r="N6" s="62">
        <f>SUM(N7:N14)</f>
        <v/>
      </c>
      <c r="O6" s="62">
        <f>SUM(O7:O14)</f>
        <v/>
      </c>
      <c r="P6" s="62">
        <f>SUM(P7:P14)</f>
        <v/>
      </c>
      <c r="Q6" s="62">
        <f>SUM(Q7:Q14)</f>
        <v/>
      </c>
      <c r="R6" s="62">
        <f>SUM(R7:R14)</f>
        <v/>
      </c>
      <c r="S6" s="63">
        <f>SUM(S7:S14)</f>
        <v/>
      </c>
    </row>
    <row r="7">
      <c r="A7" s="4">
        <f>IF(Beds!A7&lt;&gt;"",Beds!A7,"")</f>
        <v/>
      </c>
      <c r="B7" s="64">
        <f>IF($A7&lt;&gt;"",SUMIF('data-nights'!$A:$A,$A7,'data-nights'!E:E),"")</f>
        <v/>
      </c>
      <c r="C7" s="65">
        <f>IF($A7&lt;&gt;"",SUMIF('data-nights'!$A:$A,$A7,'data-nights'!F:F),"")</f>
        <v/>
      </c>
      <c r="D7" s="65">
        <f>IF($A7&lt;&gt;"",SUMIF('data-nights'!$A:$A,$A7,'data-nights'!G:G),"")</f>
        <v/>
      </c>
      <c r="E7" s="65">
        <f>IF($A7&lt;&gt;"",SUMIF('data-nights'!$A:$A,$A7,'data-nights'!H:H),"")</f>
        <v/>
      </c>
      <c r="F7" s="65">
        <f>IF($A7&lt;&gt;"",SUMIF('data-nights'!$A:$A,$A7,'data-nights'!I:I),"")</f>
        <v/>
      </c>
      <c r="G7" s="66">
        <f>IF($A7&lt;&gt;"",SUMIF('data-nights'!$A:$A,$A7,'data-nights'!J:J),"")</f>
        <v/>
      </c>
      <c r="H7" s="64">
        <f>IF($A7&lt;&gt;"",SUMIF('data-nights'!$A:$A,$A7,'data-nights'!K:K),"")</f>
        <v/>
      </c>
      <c r="I7" s="65">
        <f>IF($A7&lt;&gt;"",SUMIF('data-nights'!$A:$A,$A7,'data-nights'!L:L),"")</f>
        <v/>
      </c>
      <c r="J7" s="65">
        <f>IF($A7&lt;&gt;"",SUMIF('data-nights'!$A:$A,$A7,'data-nights'!M:M),"")</f>
        <v/>
      </c>
      <c r="K7" s="65">
        <f>IF($A7&lt;&gt;"",SUMIF('data-nights'!$A:$A,$A7,'data-nights'!N:N),"")</f>
        <v/>
      </c>
      <c r="L7" s="65">
        <f>IF($A7&lt;&gt;"",SUMIF('data-nights'!$A:$A,$A7,'data-nights'!O:O),"")</f>
        <v/>
      </c>
      <c r="M7" s="66">
        <f>IF($A7&lt;&gt;"",SUMIF('data-nights'!$A:$A,$A7,'data-nights'!P:P),"")</f>
        <v/>
      </c>
      <c r="N7" s="64">
        <f>IF($A7&lt;&gt;"",SUMIF('data-nights'!$A:$A,$A7,'data-nights'!Q:Q),"")</f>
        <v/>
      </c>
      <c r="O7" s="65">
        <f>IF($A7&lt;&gt;"",SUMIF('data-nights'!$A:$A,$A7,'data-nights'!R:R),"")</f>
        <v/>
      </c>
      <c r="P7" s="65">
        <f>IF($A7&lt;&gt;"",SUMIF('data-nights'!$A:$A,$A7,'data-nights'!S:S),"")</f>
        <v/>
      </c>
      <c r="Q7" s="65">
        <f>IF($A7&lt;&gt;"",SUMIF('data-nights'!$A:$A,$A7,'data-nights'!T:T),"")</f>
        <v/>
      </c>
      <c r="R7" s="65">
        <f>IF($A7&lt;&gt;"",SUMIF('data-nights'!$A:$A,$A7,'data-nights'!U:U),"")</f>
        <v/>
      </c>
      <c r="S7" s="66">
        <f>IF($A7&lt;&gt;"",SUMIF('data-nights'!$A:$A,$A7,'data-nights'!V:V),"")</f>
        <v/>
      </c>
    </row>
    <row r="8">
      <c r="A8" s="5">
        <f>IF(Beds!A8&lt;&gt;"",Beds!A8,"")</f>
        <v/>
      </c>
      <c r="B8" s="67">
        <f>IF($A8&lt;&gt;"",SUMIF('data-nights'!$A:$A,$A8,'data-nights'!E:E),"")</f>
        <v/>
      </c>
      <c r="C8" s="68">
        <f>IF($A8&lt;&gt;"",SUMIF('data-nights'!$A:$A,$A8,'data-nights'!F:F),"")</f>
        <v/>
      </c>
      <c r="D8" s="68">
        <f>IF($A8&lt;&gt;"",SUMIF('data-nights'!$A:$A,$A8,'data-nights'!G:G),"")</f>
        <v/>
      </c>
      <c r="E8" s="68">
        <f>IF($A8&lt;&gt;"",SUMIF('data-nights'!$A:$A,$A8,'data-nights'!H:H),"")</f>
        <v/>
      </c>
      <c r="F8" s="68">
        <f>IF($A8&lt;&gt;"",SUMIF('data-nights'!$A:$A,$A8,'data-nights'!I:I),"")</f>
        <v/>
      </c>
      <c r="G8" s="69">
        <f>IF($A8&lt;&gt;"",SUMIF('data-nights'!$A:$A,$A8,'data-nights'!J:J),"")</f>
        <v/>
      </c>
      <c r="H8" s="67">
        <f>IF($A8&lt;&gt;"",SUMIF('data-nights'!$A:$A,$A8,'data-nights'!K:K),"")</f>
        <v/>
      </c>
      <c r="I8" s="68">
        <f>IF($A8&lt;&gt;"",SUMIF('data-nights'!$A:$A,$A8,'data-nights'!L:L),"")</f>
        <v/>
      </c>
      <c r="J8" s="68">
        <f>IF($A8&lt;&gt;"",SUMIF('data-nights'!$A:$A,$A8,'data-nights'!M:M),"")</f>
        <v/>
      </c>
      <c r="K8" s="68">
        <f>IF($A8&lt;&gt;"",SUMIF('data-nights'!$A:$A,$A8,'data-nights'!N:N),"")</f>
        <v/>
      </c>
      <c r="L8" s="68">
        <f>IF($A8&lt;&gt;"",SUMIF('data-nights'!$A:$A,$A8,'data-nights'!O:O),"")</f>
        <v/>
      </c>
      <c r="M8" s="69">
        <f>IF($A8&lt;&gt;"",SUMIF('data-nights'!$A:$A,$A8,'data-nights'!P:P),"")</f>
        <v/>
      </c>
      <c r="N8" s="67">
        <f>IF($A8&lt;&gt;"",SUMIF('data-nights'!$A:$A,$A8,'data-nights'!Q:Q),"")</f>
        <v/>
      </c>
      <c r="O8" s="68">
        <f>IF($A8&lt;&gt;"",SUMIF('data-nights'!$A:$A,$A8,'data-nights'!R:R),"")</f>
        <v/>
      </c>
      <c r="P8" s="68">
        <f>IF($A8&lt;&gt;"",SUMIF('data-nights'!$A:$A,$A8,'data-nights'!S:S),"")</f>
        <v/>
      </c>
      <c r="Q8" s="68">
        <f>IF($A8&lt;&gt;"",SUMIF('data-nights'!$A:$A,$A8,'data-nights'!T:T),"")</f>
        <v/>
      </c>
      <c r="R8" s="68">
        <f>IF($A8&lt;&gt;"",SUMIF('data-nights'!$A:$A,$A8,'data-nights'!U:U),"")</f>
        <v/>
      </c>
      <c r="S8" s="69">
        <f>IF($A8&lt;&gt;"",SUMIF('data-nights'!$A:$A,$A8,'data-nights'!V:V),"")</f>
        <v/>
      </c>
    </row>
    <row r="9">
      <c r="A9" s="5">
        <f>IF(Beds!A9&lt;&gt;"",Beds!A9,"")</f>
        <v/>
      </c>
      <c r="B9" s="67">
        <f>IF($A9&lt;&gt;"",SUMIF('data-nights'!$A:$A,$A9,'data-nights'!E:E),"")</f>
        <v/>
      </c>
      <c r="C9" s="68">
        <f>IF($A9&lt;&gt;"",SUMIF('data-nights'!$A:$A,$A9,'data-nights'!F:F),"")</f>
        <v/>
      </c>
      <c r="D9" s="68">
        <f>IF($A9&lt;&gt;"",SUMIF('data-nights'!$A:$A,$A9,'data-nights'!G:G),"")</f>
        <v/>
      </c>
      <c r="E9" s="68">
        <f>IF($A9&lt;&gt;"",SUMIF('data-nights'!$A:$A,$A9,'data-nights'!H:H),"")</f>
        <v/>
      </c>
      <c r="F9" s="68">
        <f>IF($A9&lt;&gt;"",SUMIF('data-nights'!$A:$A,$A9,'data-nights'!I:I),"")</f>
        <v/>
      </c>
      <c r="G9" s="69">
        <f>IF($A9&lt;&gt;"",SUMIF('data-nights'!$A:$A,$A9,'data-nights'!J:J),"")</f>
        <v/>
      </c>
      <c r="H9" s="67">
        <f>IF($A9&lt;&gt;"",SUMIF('data-nights'!$A:$A,$A9,'data-nights'!K:K),"")</f>
        <v/>
      </c>
      <c r="I9" s="68">
        <f>IF($A9&lt;&gt;"",SUMIF('data-nights'!$A:$A,$A9,'data-nights'!L:L),"")</f>
        <v/>
      </c>
      <c r="J9" s="68">
        <f>IF($A9&lt;&gt;"",SUMIF('data-nights'!$A:$A,$A9,'data-nights'!M:M),"")</f>
        <v/>
      </c>
      <c r="K9" s="68">
        <f>IF($A9&lt;&gt;"",SUMIF('data-nights'!$A:$A,$A9,'data-nights'!N:N),"")</f>
        <v/>
      </c>
      <c r="L9" s="68">
        <f>IF($A9&lt;&gt;"",SUMIF('data-nights'!$A:$A,$A9,'data-nights'!O:O),"")</f>
        <v/>
      </c>
      <c r="M9" s="69">
        <f>IF($A9&lt;&gt;"",SUMIF('data-nights'!$A:$A,$A9,'data-nights'!P:P),"")</f>
        <v/>
      </c>
      <c r="N9" s="67">
        <f>IF($A9&lt;&gt;"",SUMIF('data-nights'!$A:$A,$A9,'data-nights'!Q:Q),"")</f>
        <v/>
      </c>
      <c r="O9" s="68">
        <f>IF($A9&lt;&gt;"",SUMIF('data-nights'!$A:$A,$A9,'data-nights'!R:R),"")</f>
        <v/>
      </c>
      <c r="P9" s="68">
        <f>IF($A9&lt;&gt;"",SUMIF('data-nights'!$A:$A,$A9,'data-nights'!S:S),"")</f>
        <v/>
      </c>
      <c r="Q9" s="68">
        <f>IF($A9&lt;&gt;"",SUMIF('data-nights'!$A:$A,$A9,'data-nights'!T:T),"")</f>
        <v/>
      </c>
      <c r="R9" s="68">
        <f>IF($A9&lt;&gt;"",SUMIF('data-nights'!$A:$A,$A9,'data-nights'!U:U),"")</f>
        <v/>
      </c>
      <c r="S9" s="69">
        <f>IF($A9&lt;&gt;"",SUMIF('data-nights'!$A:$A,$A9,'data-nights'!V:V),"")</f>
        <v/>
      </c>
    </row>
    <row r="10">
      <c r="A10" s="5">
        <f>IF(Beds!A10&lt;&gt;"",Beds!A10,"")</f>
        <v/>
      </c>
      <c r="B10" s="67">
        <f>IF($A10&lt;&gt;"",SUMIF('data-nights'!$A:$A,$A10,'data-nights'!E:E),"")</f>
        <v/>
      </c>
      <c r="C10" s="68">
        <f>IF($A10&lt;&gt;"",SUMIF('data-nights'!$A:$A,$A10,'data-nights'!F:F),"")</f>
        <v/>
      </c>
      <c r="D10" s="68">
        <f>IF($A10&lt;&gt;"",SUMIF('data-nights'!$A:$A,$A10,'data-nights'!G:G),"")</f>
        <v/>
      </c>
      <c r="E10" s="68">
        <f>IF($A10&lt;&gt;"",SUMIF('data-nights'!$A:$A,$A10,'data-nights'!H:H),"")</f>
        <v/>
      </c>
      <c r="F10" s="68">
        <f>IF($A10&lt;&gt;"",SUMIF('data-nights'!$A:$A,$A10,'data-nights'!I:I),"")</f>
        <v/>
      </c>
      <c r="G10" s="69">
        <f>IF($A10&lt;&gt;"",SUMIF('data-nights'!$A:$A,$A10,'data-nights'!J:J),"")</f>
        <v/>
      </c>
      <c r="H10" s="67">
        <f>IF($A10&lt;&gt;"",SUMIF('data-nights'!$A:$A,$A10,'data-nights'!K:K),"")</f>
        <v/>
      </c>
      <c r="I10" s="68">
        <f>IF($A10&lt;&gt;"",SUMIF('data-nights'!$A:$A,$A10,'data-nights'!L:L),"")</f>
        <v/>
      </c>
      <c r="J10" s="68">
        <f>IF($A10&lt;&gt;"",SUMIF('data-nights'!$A:$A,$A10,'data-nights'!M:M),"")</f>
        <v/>
      </c>
      <c r="K10" s="68">
        <f>IF($A10&lt;&gt;"",SUMIF('data-nights'!$A:$A,$A10,'data-nights'!N:N),"")</f>
        <v/>
      </c>
      <c r="L10" s="68">
        <f>IF($A10&lt;&gt;"",SUMIF('data-nights'!$A:$A,$A10,'data-nights'!O:O),"")</f>
        <v/>
      </c>
      <c r="M10" s="69">
        <f>IF($A10&lt;&gt;"",SUMIF('data-nights'!$A:$A,$A10,'data-nights'!P:P),"")</f>
        <v/>
      </c>
      <c r="N10" s="67">
        <f>IF($A10&lt;&gt;"",SUMIF('data-nights'!$A:$A,$A10,'data-nights'!Q:Q),"")</f>
        <v/>
      </c>
      <c r="O10" s="68">
        <f>IF($A10&lt;&gt;"",SUMIF('data-nights'!$A:$A,$A10,'data-nights'!R:R),"")</f>
        <v/>
      </c>
      <c r="P10" s="68">
        <f>IF($A10&lt;&gt;"",SUMIF('data-nights'!$A:$A,$A10,'data-nights'!S:S),"")</f>
        <v/>
      </c>
      <c r="Q10" s="68">
        <f>IF($A10&lt;&gt;"",SUMIF('data-nights'!$A:$A,$A10,'data-nights'!T:T),"")</f>
        <v/>
      </c>
      <c r="R10" s="68">
        <f>IF($A10&lt;&gt;"",SUMIF('data-nights'!$A:$A,$A10,'data-nights'!U:U),"")</f>
        <v/>
      </c>
      <c r="S10" s="69">
        <f>IF($A10&lt;&gt;"",SUMIF('data-nights'!$A:$A,$A10,'data-nights'!V:V),"")</f>
        <v/>
      </c>
    </row>
    <row r="11">
      <c r="A11" s="5">
        <f>IF(Beds!A11&lt;&gt;"",Beds!A11,"")</f>
        <v/>
      </c>
      <c r="B11" s="67">
        <f>IF($A11&lt;&gt;"",SUMIF('data-nights'!$A:$A,$A11,'data-nights'!E:E),"")</f>
        <v/>
      </c>
      <c r="C11" s="68">
        <f>IF($A11&lt;&gt;"",SUMIF('data-nights'!$A:$A,$A11,'data-nights'!F:F),"")</f>
        <v/>
      </c>
      <c r="D11" s="68">
        <f>IF($A11&lt;&gt;"",SUMIF('data-nights'!$A:$A,$A11,'data-nights'!G:G),"")</f>
        <v/>
      </c>
      <c r="E11" s="68">
        <f>IF($A11&lt;&gt;"",SUMIF('data-nights'!$A:$A,$A11,'data-nights'!H:H),"")</f>
        <v/>
      </c>
      <c r="F11" s="68">
        <f>IF($A11&lt;&gt;"",SUMIF('data-nights'!$A:$A,$A11,'data-nights'!I:I),"")</f>
        <v/>
      </c>
      <c r="G11" s="69">
        <f>IF($A11&lt;&gt;"",SUMIF('data-nights'!$A:$A,$A11,'data-nights'!J:J),"")</f>
        <v/>
      </c>
      <c r="H11" s="67">
        <f>IF($A11&lt;&gt;"",SUMIF('data-nights'!$A:$A,$A11,'data-nights'!K:K),"")</f>
        <v/>
      </c>
      <c r="I11" s="68">
        <f>IF($A11&lt;&gt;"",SUMIF('data-nights'!$A:$A,$A11,'data-nights'!L:L),"")</f>
        <v/>
      </c>
      <c r="J11" s="68">
        <f>IF($A11&lt;&gt;"",SUMIF('data-nights'!$A:$A,$A11,'data-nights'!M:M),"")</f>
        <v/>
      </c>
      <c r="K11" s="68">
        <f>IF($A11&lt;&gt;"",SUMIF('data-nights'!$A:$A,$A11,'data-nights'!N:N),"")</f>
        <v/>
      </c>
      <c r="L11" s="68">
        <f>IF($A11&lt;&gt;"",SUMIF('data-nights'!$A:$A,$A11,'data-nights'!O:O),"")</f>
        <v/>
      </c>
      <c r="M11" s="69">
        <f>IF($A11&lt;&gt;"",SUMIF('data-nights'!$A:$A,$A11,'data-nights'!P:P),"")</f>
        <v/>
      </c>
      <c r="N11" s="67">
        <f>IF($A11&lt;&gt;"",SUMIF('data-nights'!$A:$A,$A11,'data-nights'!Q:Q),"")</f>
        <v/>
      </c>
      <c r="O11" s="68">
        <f>IF($A11&lt;&gt;"",SUMIF('data-nights'!$A:$A,$A11,'data-nights'!R:R),"")</f>
        <v/>
      </c>
      <c r="P11" s="68">
        <f>IF($A11&lt;&gt;"",SUMIF('data-nights'!$A:$A,$A11,'data-nights'!S:S),"")</f>
        <v/>
      </c>
      <c r="Q11" s="68">
        <f>IF($A11&lt;&gt;"",SUMIF('data-nights'!$A:$A,$A11,'data-nights'!T:T),"")</f>
        <v/>
      </c>
      <c r="R11" s="68">
        <f>IF($A11&lt;&gt;"",SUMIF('data-nights'!$A:$A,$A11,'data-nights'!U:U),"")</f>
        <v/>
      </c>
      <c r="S11" s="69">
        <f>IF($A11&lt;&gt;"",SUMIF('data-nights'!$A:$A,$A11,'data-nights'!V:V),"")</f>
        <v/>
      </c>
    </row>
    <row r="12">
      <c r="A12" s="5">
        <f>IF(Beds!A12&lt;&gt;"",Beds!A12,"")</f>
        <v/>
      </c>
      <c r="B12" s="67">
        <f>IF($A12&lt;&gt;"",SUMIF('data-nights'!$A:$A,$A12,'data-nights'!E:E),"")</f>
        <v/>
      </c>
      <c r="C12" s="68">
        <f>IF($A12&lt;&gt;"",SUMIF('data-nights'!$A:$A,$A12,'data-nights'!F:F),"")</f>
        <v/>
      </c>
      <c r="D12" s="68">
        <f>IF($A12&lt;&gt;"",SUMIF('data-nights'!$A:$A,$A12,'data-nights'!G:G),"")</f>
        <v/>
      </c>
      <c r="E12" s="68">
        <f>IF($A12&lt;&gt;"",SUMIF('data-nights'!$A:$A,$A12,'data-nights'!H:H),"")</f>
        <v/>
      </c>
      <c r="F12" s="68">
        <f>IF($A12&lt;&gt;"",SUMIF('data-nights'!$A:$A,$A12,'data-nights'!I:I),"")</f>
        <v/>
      </c>
      <c r="G12" s="69">
        <f>IF($A12&lt;&gt;"",SUMIF('data-nights'!$A:$A,$A12,'data-nights'!J:J),"")</f>
        <v/>
      </c>
      <c r="H12" s="67">
        <f>IF($A12&lt;&gt;"",SUMIF('data-nights'!$A:$A,$A12,'data-nights'!K:K),"")</f>
        <v/>
      </c>
      <c r="I12" s="68">
        <f>IF($A12&lt;&gt;"",SUMIF('data-nights'!$A:$A,$A12,'data-nights'!L:L),"")</f>
        <v/>
      </c>
      <c r="J12" s="68">
        <f>IF($A12&lt;&gt;"",SUMIF('data-nights'!$A:$A,$A12,'data-nights'!M:M),"")</f>
        <v/>
      </c>
      <c r="K12" s="68">
        <f>IF($A12&lt;&gt;"",SUMIF('data-nights'!$A:$A,$A12,'data-nights'!N:N),"")</f>
        <v/>
      </c>
      <c r="L12" s="68">
        <f>IF($A12&lt;&gt;"",SUMIF('data-nights'!$A:$A,$A12,'data-nights'!O:O),"")</f>
        <v/>
      </c>
      <c r="M12" s="69">
        <f>IF($A12&lt;&gt;"",SUMIF('data-nights'!$A:$A,$A12,'data-nights'!P:P),"")</f>
        <v/>
      </c>
      <c r="N12" s="67">
        <f>IF($A12&lt;&gt;"",SUMIF('data-nights'!$A:$A,$A12,'data-nights'!Q:Q),"")</f>
        <v/>
      </c>
      <c r="O12" s="68">
        <f>IF($A12&lt;&gt;"",SUMIF('data-nights'!$A:$A,$A12,'data-nights'!R:R),"")</f>
        <v/>
      </c>
      <c r="P12" s="68">
        <f>IF($A12&lt;&gt;"",SUMIF('data-nights'!$A:$A,$A12,'data-nights'!S:S),"")</f>
        <v/>
      </c>
      <c r="Q12" s="68">
        <f>IF($A12&lt;&gt;"",SUMIF('data-nights'!$A:$A,$A12,'data-nights'!T:T),"")</f>
        <v/>
      </c>
      <c r="R12" s="68">
        <f>IF($A12&lt;&gt;"",SUMIF('data-nights'!$A:$A,$A12,'data-nights'!U:U),"")</f>
        <v/>
      </c>
      <c r="S12" s="69">
        <f>IF($A12&lt;&gt;"",SUMIF('data-nights'!$A:$A,$A12,'data-nights'!V:V),"")</f>
        <v/>
      </c>
    </row>
    <row r="13">
      <c r="A13" s="21">
        <f>IF(Beds!A13&lt;&gt;"",Beds!A13,"")</f>
        <v/>
      </c>
      <c r="B13" s="70">
        <f>IF($A13&lt;&gt;"",SUMIF('data-nights'!$A:$A,$A13,'data-nights'!E:E),"")</f>
        <v/>
      </c>
      <c r="C13" s="71">
        <f>IF($A13&lt;&gt;"",SUMIF('data-nights'!$A:$A,$A13,'data-nights'!F:F),"")</f>
        <v/>
      </c>
      <c r="D13" s="71">
        <f>IF($A13&lt;&gt;"",SUMIF('data-nights'!$A:$A,$A13,'data-nights'!G:G),"")</f>
        <v/>
      </c>
      <c r="E13" s="71">
        <f>IF($A13&lt;&gt;"",SUMIF('data-nights'!$A:$A,$A13,'data-nights'!H:H),"")</f>
        <v/>
      </c>
      <c r="F13" s="71">
        <f>IF($A13&lt;&gt;"",SUMIF('data-nights'!$A:$A,$A13,'data-nights'!I:I),"")</f>
        <v/>
      </c>
      <c r="G13" s="72">
        <f>IF($A13&lt;&gt;"",SUMIF('data-nights'!$A:$A,$A13,'data-nights'!J:J),"")</f>
        <v/>
      </c>
      <c r="H13" s="70">
        <f>IF($A13&lt;&gt;"",SUMIF('data-nights'!$A:$A,$A13,'data-nights'!K:K),"")</f>
        <v/>
      </c>
      <c r="I13" s="71">
        <f>IF($A13&lt;&gt;"",SUMIF('data-nights'!$A:$A,$A13,'data-nights'!L:L),"")</f>
        <v/>
      </c>
      <c r="J13" s="71">
        <f>IF($A13&lt;&gt;"",SUMIF('data-nights'!$A:$A,$A13,'data-nights'!M:M),"")</f>
        <v/>
      </c>
      <c r="K13" s="71">
        <f>IF($A13&lt;&gt;"",SUMIF('data-nights'!$A:$A,$A13,'data-nights'!N:N),"")</f>
        <v/>
      </c>
      <c r="L13" s="71">
        <f>IF($A13&lt;&gt;"",SUMIF('data-nights'!$A:$A,$A13,'data-nights'!O:O),"")</f>
        <v/>
      </c>
      <c r="M13" s="72">
        <f>IF($A13&lt;&gt;"",SUMIF('data-nights'!$A:$A,$A13,'data-nights'!P:P),"")</f>
        <v/>
      </c>
      <c r="N13" s="70">
        <f>IF($A13&lt;&gt;"",SUMIF('data-nights'!$A:$A,$A13,'data-nights'!Q:Q),"")</f>
        <v/>
      </c>
      <c r="O13" s="71">
        <f>IF($A13&lt;&gt;"",SUMIF('data-nights'!$A:$A,$A13,'data-nights'!R:R),"")</f>
        <v/>
      </c>
      <c r="P13" s="71">
        <f>IF($A13&lt;&gt;"",SUMIF('data-nights'!$A:$A,$A13,'data-nights'!S:S),"")</f>
        <v/>
      </c>
      <c r="Q13" s="71">
        <f>IF($A13&lt;&gt;"",SUMIF('data-nights'!$A:$A,$A13,'data-nights'!T:T),"")</f>
        <v/>
      </c>
      <c r="R13" s="71">
        <f>IF($A13&lt;&gt;"",SUMIF('data-nights'!$A:$A,$A13,'data-nights'!U:U),"")</f>
        <v/>
      </c>
      <c r="S13" s="72">
        <f>IF($A13&lt;&gt;"",SUMIF('data-nights'!$A:$A,$A13,'data-nights'!V:V),"")</f>
        <v/>
      </c>
    </row>
    <row r="14">
      <c r="A14" s="7">
        <f>IF(Beds!A14&lt;&gt;"",Beds!A14,"")</f>
        <v/>
      </c>
      <c r="B14" s="73">
        <f>IF($A14&lt;&gt;"",SUMIF('data-nights'!$A:$A,$A14,'data-nights'!E:E),"")</f>
        <v/>
      </c>
      <c r="C14" s="74">
        <f>IF($A14&lt;&gt;"",SUMIF('data-nights'!$A:$A,$A14,'data-nights'!F:F),"")</f>
        <v/>
      </c>
      <c r="D14" s="74">
        <f>IF($A14&lt;&gt;"",SUMIF('data-nights'!$A:$A,$A14,'data-nights'!G:G),"")</f>
        <v/>
      </c>
      <c r="E14" s="74">
        <f>IF($A14&lt;&gt;"",SUMIF('data-nights'!$A:$A,$A14,'data-nights'!H:H),"")</f>
        <v/>
      </c>
      <c r="F14" s="74">
        <f>IF($A14&lt;&gt;"",SUMIF('data-nights'!$A:$A,$A14,'data-nights'!I:I),"")</f>
        <v/>
      </c>
      <c r="G14" s="75">
        <f>IF($A14&lt;&gt;"",SUMIF('data-nights'!$A:$A,$A14,'data-nights'!J:J),"")</f>
        <v/>
      </c>
      <c r="H14" s="73">
        <f>IF($A14&lt;&gt;"",SUMIF('data-nights'!$A:$A,$A14,'data-nights'!K:K),"")</f>
        <v/>
      </c>
      <c r="I14" s="74">
        <f>IF($A14&lt;&gt;"",SUMIF('data-nights'!$A:$A,$A14,'data-nights'!L:L),"")</f>
        <v/>
      </c>
      <c r="J14" s="74">
        <f>IF($A14&lt;&gt;"",SUMIF('data-nights'!$A:$A,$A14,'data-nights'!M:M),"")</f>
        <v/>
      </c>
      <c r="K14" s="74">
        <f>IF($A14&lt;&gt;"",SUMIF('data-nights'!$A:$A,$A14,'data-nights'!N:N),"")</f>
        <v/>
      </c>
      <c r="L14" s="74">
        <f>IF($A14&lt;&gt;"",SUMIF('data-nights'!$A:$A,$A14,'data-nights'!O:O),"")</f>
        <v/>
      </c>
      <c r="M14" s="75">
        <f>IF($A14&lt;&gt;"",SUMIF('data-nights'!$A:$A,$A14,'data-nights'!P:P),"")</f>
        <v/>
      </c>
      <c r="N14" s="73">
        <f>IF($A14&lt;&gt;"",SUMIF('data-nights'!$A:$A,$A14,'data-nights'!Q:Q),"")</f>
        <v/>
      </c>
      <c r="O14" s="74">
        <f>IF($A14&lt;&gt;"",SUMIF('data-nights'!$A:$A,$A14,'data-nights'!R:R),"")</f>
        <v/>
      </c>
      <c r="P14" s="74">
        <f>IF($A14&lt;&gt;"",SUMIF('data-nights'!$A:$A,$A14,'data-nights'!S:S),"")</f>
        <v/>
      </c>
      <c r="Q14" s="74">
        <f>IF($A14&lt;&gt;"",SUMIF('data-nights'!$A:$A,$A14,'data-nights'!T:T),"")</f>
        <v/>
      </c>
      <c r="R14" s="74">
        <f>IF($A14&lt;&gt;"",SUMIF('data-nights'!$A:$A,$A14,'data-nights'!U:U),"")</f>
        <v/>
      </c>
      <c r="S14" s="75">
        <f>IF($A14&lt;&gt;"",SUMIF('data-nights'!$A:$A,$A14,'data-nights'!V:V),"")</f>
        <v/>
      </c>
    </row>
    <row r="15" ht="12.75" customFormat="1" customHeight="1" s="2">
      <c r="A15" s="30">
        <f>IF(Beds!A15&lt;&gt;"",Beds!A15,"")</f>
        <v/>
      </c>
      <c r="B15" s="62">
        <f>SUM(B16:B19)</f>
        <v/>
      </c>
      <c r="C15" s="62">
        <f>SUM(C16:C19)</f>
        <v/>
      </c>
      <c r="D15" s="62">
        <f>SUM(D16:D19)</f>
        <v/>
      </c>
      <c r="E15" s="62">
        <f>SUM(E16:E19)</f>
        <v/>
      </c>
      <c r="F15" s="62">
        <f>SUM(F16:F19)</f>
        <v/>
      </c>
      <c r="G15" s="63">
        <f>SUM(G16:G19)</f>
        <v/>
      </c>
      <c r="H15" s="62">
        <f>SUM(H16:H19)</f>
        <v/>
      </c>
      <c r="I15" s="62">
        <f>SUM(I16:I19)</f>
        <v/>
      </c>
      <c r="J15" s="62">
        <f>SUM(J16:J19)</f>
        <v/>
      </c>
      <c r="K15" s="62">
        <f>SUM(K16:K19)</f>
        <v/>
      </c>
      <c r="L15" s="62">
        <f>SUM(L16:L19)</f>
        <v/>
      </c>
      <c r="M15" s="63">
        <f>SUM(M16:M19)</f>
        <v/>
      </c>
      <c r="N15" s="62">
        <f>SUM(N16:N19)</f>
        <v/>
      </c>
      <c r="O15" s="62">
        <f>SUM(O16:O19)</f>
        <v/>
      </c>
      <c r="P15" s="62">
        <f>SUM(P16:P19)</f>
        <v/>
      </c>
      <c r="Q15" s="62">
        <f>SUM(Q16:Q19)</f>
        <v/>
      </c>
      <c r="R15" s="62">
        <f>SUM(R16:R19)</f>
        <v/>
      </c>
      <c r="S15" s="63">
        <f>SUM(S16:S19)</f>
        <v/>
      </c>
    </row>
    <row r="16">
      <c r="A16" s="4">
        <f>IF(Beds!A16&lt;&gt;"",Beds!A16,"")</f>
        <v/>
      </c>
      <c r="B16" s="64">
        <f>IF($A16&lt;&gt;"",SUMIF('data-nights'!$A:$A,$A16,'data-nights'!E:E),"")</f>
        <v/>
      </c>
      <c r="C16" s="65">
        <f>IF($A16&lt;&gt;"",SUMIF('data-nights'!$A:$A,$A16,'data-nights'!F:F),"")</f>
        <v/>
      </c>
      <c r="D16" s="65">
        <f>IF($A16&lt;&gt;"",SUMIF('data-nights'!$A:$A,$A16,'data-nights'!G:G),"")</f>
        <v/>
      </c>
      <c r="E16" s="65">
        <f>IF($A16&lt;&gt;"",SUMIF('data-nights'!$A:$A,$A16,'data-nights'!H:H),"")</f>
        <v/>
      </c>
      <c r="F16" s="65">
        <f>IF($A16&lt;&gt;"",SUMIF('data-nights'!$A:$A,$A16,'data-nights'!I:I),"")</f>
        <v/>
      </c>
      <c r="G16" s="66">
        <f>IF($A16&lt;&gt;"",SUMIF('data-nights'!$A:$A,$A16,'data-nights'!J:J),"")</f>
        <v/>
      </c>
      <c r="H16" s="64">
        <f>IF($A16&lt;&gt;"",SUMIF('data-nights'!$A:$A,$A16,'data-nights'!K:K),"")</f>
        <v/>
      </c>
      <c r="I16" s="65">
        <f>IF($A16&lt;&gt;"",SUMIF('data-nights'!$A:$A,$A16,'data-nights'!L:L),"")</f>
        <v/>
      </c>
      <c r="J16" s="65">
        <f>IF($A16&lt;&gt;"",SUMIF('data-nights'!$A:$A,$A16,'data-nights'!M:M),"")</f>
        <v/>
      </c>
      <c r="K16" s="65">
        <f>IF($A16&lt;&gt;"",SUMIF('data-nights'!$A:$A,$A16,'data-nights'!N:N),"")</f>
        <v/>
      </c>
      <c r="L16" s="65">
        <f>IF($A16&lt;&gt;"",SUMIF('data-nights'!$A:$A,$A16,'data-nights'!O:O),"")</f>
        <v/>
      </c>
      <c r="M16" s="66">
        <f>IF($A16&lt;&gt;"",SUMIF('data-nights'!$A:$A,$A16,'data-nights'!P:P),"")</f>
        <v/>
      </c>
      <c r="N16" s="64">
        <f>IF($A16&lt;&gt;"",SUMIF('data-nights'!$A:$A,$A16,'data-nights'!Q:Q),"")</f>
        <v/>
      </c>
      <c r="O16" s="65">
        <f>IF($A16&lt;&gt;"",SUMIF('data-nights'!$A:$A,$A16,'data-nights'!R:R),"")</f>
        <v/>
      </c>
      <c r="P16" s="65">
        <f>IF($A16&lt;&gt;"",SUMIF('data-nights'!$A:$A,$A16,'data-nights'!S:S),"")</f>
        <v/>
      </c>
      <c r="Q16" s="65">
        <f>IF($A16&lt;&gt;"",SUMIF('data-nights'!$A:$A,$A16,'data-nights'!T:T),"")</f>
        <v/>
      </c>
      <c r="R16" s="65">
        <f>IF($A16&lt;&gt;"",SUMIF('data-nights'!$A:$A,$A16,'data-nights'!U:U),"")</f>
        <v/>
      </c>
      <c r="S16" s="66">
        <f>IF($A16&lt;&gt;"",SUMIF('data-nights'!$A:$A,$A16,'data-nights'!V:V),"")</f>
        <v/>
      </c>
    </row>
    <row r="17">
      <c r="A17" s="5">
        <f>IF(Beds!A17&lt;&gt;"",Beds!A17,"")</f>
        <v/>
      </c>
      <c r="B17" s="67">
        <f>IF($A17&lt;&gt;"",SUMIF('data-nights'!$A:$A,$A17,'data-nights'!E:E),"")</f>
        <v/>
      </c>
      <c r="C17" s="68">
        <f>IF($A17&lt;&gt;"",SUMIF('data-nights'!$A:$A,$A17,'data-nights'!F:F),"")</f>
        <v/>
      </c>
      <c r="D17" s="68">
        <f>IF($A17&lt;&gt;"",SUMIF('data-nights'!$A:$A,$A17,'data-nights'!G:G),"")</f>
        <v/>
      </c>
      <c r="E17" s="68">
        <f>IF($A17&lt;&gt;"",SUMIF('data-nights'!$A:$A,$A17,'data-nights'!H:H),"")</f>
        <v/>
      </c>
      <c r="F17" s="68">
        <f>IF($A17&lt;&gt;"",SUMIF('data-nights'!$A:$A,$A17,'data-nights'!I:I),"")</f>
        <v/>
      </c>
      <c r="G17" s="69">
        <f>IF($A17&lt;&gt;"",SUMIF('data-nights'!$A:$A,$A17,'data-nights'!J:J),"")</f>
        <v/>
      </c>
      <c r="H17" s="67">
        <f>IF($A17&lt;&gt;"",SUMIF('data-nights'!$A:$A,$A17,'data-nights'!K:K),"")</f>
        <v/>
      </c>
      <c r="I17" s="68">
        <f>IF($A17&lt;&gt;"",SUMIF('data-nights'!$A:$A,$A17,'data-nights'!L:L),"")</f>
        <v/>
      </c>
      <c r="J17" s="68">
        <f>IF($A17&lt;&gt;"",SUMIF('data-nights'!$A:$A,$A17,'data-nights'!M:M),"")</f>
        <v/>
      </c>
      <c r="K17" s="68">
        <f>IF($A17&lt;&gt;"",SUMIF('data-nights'!$A:$A,$A17,'data-nights'!N:N),"")</f>
        <v/>
      </c>
      <c r="L17" s="68">
        <f>IF($A17&lt;&gt;"",SUMIF('data-nights'!$A:$A,$A17,'data-nights'!O:O),"")</f>
        <v/>
      </c>
      <c r="M17" s="69">
        <f>IF($A17&lt;&gt;"",SUMIF('data-nights'!$A:$A,$A17,'data-nights'!P:P),"")</f>
        <v/>
      </c>
      <c r="N17" s="67">
        <f>IF($A17&lt;&gt;"",SUMIF('data-nights'!$A:$A,$A17,'data-nights'!Q:Q),"")</f>
        <v/>
      </c>
      <c r="O17" s="68">
        <f>IF($A17&lt;&gt;"",SUMIF('data-nights'!$A:$A,$A17,'data-nights'!R:R),"")</f>
        <v/>
      </c>
      <c r="P17" s="68">
        <f>IF($A17&lt;&gt;"",SUMIF('data-nights'!$A:$A,$A17,'data-nights'!S:S),"")</f>
        <v/>
      </c>
      <c r="Q17" s="68">
        <f>IF($A17&lt;&gt;"",SUMIF('data-nights'!$A:$A,$A17,'data-nights'!T:T),"")</f>
        <v/>
      </c>
      <c r="R17" s="68">
        <f>IF($A17&lt;&gt;"",SUMIF('data-nights'!$A:$A,$A17,'data-nights'!U:U),"")</f>
        <v/>
      </c>
      <c r="S17" s="69">
        <f>IF($A17&lt;&gt;"",SUMIF('data-nights'!$A:$A,$A17,'data-nights'!V:V),"")</f>
        <v/>
      </c>
    </row>
    <row r="18">
      <c r="A18" s="5">
        <f>IF(Beds!A18&lt;&gt;"",Beds!A18,"")</f>
        <v/>
      </c>
      <c r="B18" s="67">
        <f>IF($A18&lt;&gt;"",SUMIF('data-nights'!$A:$A,$A18,'data-nights'!E:E),"")</f>
        <v/>
      </c>
      <c r="C18" s="68">
        <f>IF($A18&lt;&gt;"",SUMIF('data-nights'!$A:$A,$A18,'data-nights'!F:F),"")</f>
        <v/>
      </c>
      <c r="D18" s="68">
        <f>IF($A18&lt;&gt;"",SUMIF('data-nights'!$A:$A,$A18,'data-nights'!G:G),"")</f>
        <v/>
      </c>
      <c r="E18" s="68">
        <f>IF($A18&lt;&gt;"",SUMIF('data-nights'!$A:$A,$A18,'data-nights'!H:H),"")</f>
        <v/>
      </c>
      <c r="F18" s="68">
        <f>IF($A18&lt;&gt;"",SUMIF('data-nights'!$A:$A,$A18,'data-nights'!I:I),"")</f>
        <v/>
      </c>
      <c r="G18" s="69">
        <f>IF($A18&lt;&gt;"",SUMIF('data-nights'!$A:$A,$A18,'data-nights'!J:J),"")</f>
        <v/>
      </c>
      <c r="H18" s="67">
        <f>IF($A18&lt;&gt;"",SUMIF('data-nights'!$A:$A,$A18,'data-nights'!K:K),"")</f>
        <v/>
      </c>
      <c r="I18" s="68">
        <f>IF($A18&lt;&gt;"",SUMIF('data-nights'!$A:$A,$A18,'data-nights'!L:L),"")</f>
        <v/>
      </c>
      <c r="J18" s="68">
        <f>IF($A18&lt;&gt;"",SUMIF('data-nights'!$A:$A,$A18,'data-nights'!M:M),"")</f>
        <v/>
      </c>
      <c r="K18" s="68">
        <f>IF($A18&lt;&gt;"",SUMIF('data-nights'!$A:$A,$A18,'data-nights'!N:N),"")</f>
        <v/>
      </c>
      <c r="L18" s="68">
        <f>IF($A18&lt;&gt;"",SUMIF('data-nights'!$A:$A,$A18,'data-nights'!O:O),"")</f>
        <v/>
      </c>
      <c r="M18" s="69">
        <f>IF($A18&lt;&gt;"",SUMIF('data-nights'!$A:$A,$A18,'data-nights'!P:P),"")</f>
        <v/>
      </c>
      <c r="N18" s="67">
        <f>IF($A18&lt;&gt;"",SUMIF('data-nights'!$A:$A,$A18,'data-nights'!Q:Q),"")</f>
        <v/>
      </c>
      <c r="O18" s="68">
        <f>IF($A18&lt;&gt;"",SUMIF('data-nights'!$A:$A,$A18,'data-nights'!R:R),"")</f>
        <v/>
      </c>
      <c r="P18" s="68">
        <f>IF($A18&lt;&gt;"",SUMIF('data-nights'!$A:$A,$A18,'data-nights'!S:S),"")</f>
        <v/>
      </c>
      <c r="Q18" s="68">
        <f>IF($A18&lt;&gt;"",SUMIF('data-nights'!$A:$A,$A18,'data-nights'!T:T),"")</f>
        <v/>
      </c>
      <c r="R18" s="68">
        <f>IF($A18&lt;&gt;"",SUMIF('data-nights'!$A:$A,$A18,'data-nights'!U:U),"")</f>
        <v/>
      </c>
      <c r="S18" s="69">
        <f>IF($A18&lt;&gt;"",SUMIF('data-nights'!$A:$A,$A18,'data-nights'!V:V),"")</f>
        <v/>
      </c>
    </row>
    <row r="19">
      <c r="A19" s="7">
        <f>IF(Beds!A19&lt;&gt;"",Beds!A19,"")</f>
        <v/>
      </c>
      <c r="B19" s="73">
        <f>IF($A19&lt;&gt;"",SUMIF('data-nights'!$A:$A,$A19,'data-nights'!E:E),"")</f>
        <v/>
      </c>
      <c r="C19" s="74">
        <f>IF($A19&lt;&gt;"",SUMIF('data-nights'!$A:$A,$A19,'data-nights'!F:F),"")</f>
        <v/>
      </c>
      <c r="D19" s="74">
        <f>IF($A19&lt;&gt;"",SUMIF('data-nights'!$A:$A,$A19,'data-nights'!G:G),"")</f>
        <v/>
      </c>
      <c r="E19" s="74">
        <f>IF($A19&lt;&gt;"",SUMIF('data-nights'!$A:$A,$A19,'data-nights'!H:H),"")</f>
        <v/>
      </c>
      <c r="F19" s="74">
        <f>IF($A19&lt;&gt;"",SUMIF('data-nights'!$A:$A,$A19,'data-nights'!I:I),"")</f>
        <v/>
      </c>
      <c r="G19" s="75">
        <f>IF($A19&lt;&gt;"",SUMIF('data-nights'!$A:$A,$A19,'data-nights'!J:J),"")</f>
        <v/>
      </c>
      <c r="H19" s="73">
        <f>IF($A19&lt;&gt;"",SUMIF('data-nights'!$A:$A,$A19,'data-nights'!K:K),"")</f>
        <v/>
      </c>
      <c r="I19" s="74">
        <f>IF($A19&lt;&gt;"",SUMIF('data-nights'!$A:$A,$A19,'data-nights'!L:L),"")</f>
        <v/>
      </c>
      <c r="J19" s="74">
        <f>IF($A19&lt;&gt;"",SUMIF('data-nights'!$A:$A,$A19,'data-nights'!M:M),"")</f>
        <v/>
      </c>
      <c r="K19" s="74">
        <f>IF($A19&lt;&gt;"",SUMIF('data-nights'!$A:$A,$A19,'data-nights'!N:N),"")</f>
        <v/>
      </c>
      <c r="L19" s="74">
        <f>IF($A19&lt;&gt;"",SUMIF('data-nights'!$A:$A,$A19,'data-nights'!O:O),"")</f>
        <v/>
      </c>
      <c r="M19" s="75">
        <f>IF($A19&lt;&gt;"",SUMIF('data-nights'!$A:$A,$A19,'data-nights'!P:P),"")</f>
        <v/>
      </c>
      <c r="N19" s="73">
        <f>IF($A19&lt;&gt;"",SUMIF('data-nights'!$A:$A,$A19,'data-nights'!Q:Q),"")</f>
        <v/>
      </c>
      <c r="O19" s="74">
        <f>IF($A19&lt;&gt;"",SUMIF('data-nights'!$A:$A,$A19,'data-nights'!R:R),"")</f>
        <v/>
      </c>
      <c r="P19" s="74">
        <f>IF($A19&lt;&gt;"",SUMIF('data-nights'!$A:$A,$A19,'data-nights'!S:S),"")</f>
        <v/>
      </c>
      <c r="Q19" s="74">
        <f>IF($A19&lt;&gt;"",SUMIF('data-nights'!$A:$A,$A19,'data-nights'!T:T),"")</f>
        <v/>
      </c>
      <c r="R19" s="74">
        <f>IF($A19&lt;&gt;"",SUMIF('data-nights'!$A:$A,$A19,'data-nights'!U:U),"")</f>
        <v/>
      </c>
      <c r="S19" s="75">
        <f>IF($A19&lt;&gt;"",SUMIF('data-nights'!$A:$A,$A19,'data-nights'!V:V),"")</f>
        <v/>
      </c>
    </row>
    <row r="20" ht="12.75" customFormat="1" customHeight="1" s="2">
      <c r="A20" s="30">
        <f>IF(Beds!A20&lt;&gt;"",Beds!A20,"")</f>
        <v/>
      </c>
      <c r="B20" s="62">
        <f>SUM(B21:B24)</f>
        <v/>
      </c>
      <c r="C20" s="62">
        <f>SUM(C21:C24)</f>
        <v/>
      </c>
      <c r="D20" s="62">
        <f>SUM(D21:D24)</f>
        <v/>
      </c>
      <c r="E20" s="62">
        <f>SUM(E21:E24)</f>
        <v/>
      </c>
      <c r="F20" s="62">
        <f>SUM(F21:F24)</f>
        <v/>
      </c>
      <c r="G20" s="63">
        <f>SUM(G21:G24)</f>
        <v/>
      </c>
      <c r="H20" s="62">
        <f>SUM(H21:H24)</f>
        <v/>
      </c>
      <c r="I20" s="62">
        <f>SUM(I21:I24)</f>
        <v/>
      </c>
      <c r="J20" s="62">
        <f>SUM(J21:J24)</f>
        <v/>
      </c>
      <c r="K20" s="62">
        <f>SUM(K21:K24)</f>
        <v/>
      </c>
      <c r="L20" s="62">
        <f>SUM(L21:L24)</f>
        <v/>
      </c>
      <c r="M20" s="63">
        <f>SUM(M21:M24)</f>
        <v/>
      </c>
      <c r="N20" s="62">
        <f>SUM(N21:N24)</f>
        <v/>
      </c>
      <c r="O20" s="62">
        <f>SUM(O21:O24)</f>
        <v/>
      </c>
      <c r="P20" s="62">
        <f>SUM(P21:P24)</f>
        <v/>
      </c>
      <c r="Q20" s="62">
        <f>SUM(Q21:Q24)</f>
        <v/>
      </c>
      <c r="R20" s="62">
        <f>SUM(R21:R24)</f>
        <v/>
      </c>
      <c r="S20" s="63">
        <f>SUM(S21:S24)</f>
        <v/>
      </c>
    </row>
    <row r="21">
      <c r="A21" s="4">
        <f>IF(Beds!A21&lt;&gt;"",Beds!A21,"")</f>
        <v/>
      </c>
      <c r="B21" s="64">
        <f>IF($A21&lt;&gt;"",SUMIF('data-nights'!$A:$A,$A21,'data-nights'!E:E),"")</f>
        <v/>
      </c>
      <c r="C21" s="65">
        <f>IF($A21&lt;&gt;"",SUMIF('data-nights'!$A:$A,$A21,'data-nights'!F:F),"")</f>
        <v/>
      </c>
      <c r="D21" s="65">
        <f>IF($A21&lt;&gt;"",SUMIF('data-nights'!$A:$A,$A21,'data-nights'!G:G),"")</f>
        <v/>
      </c>
      <c r="E21" s="65">
        <f>IF($A21&lt;&gt;"",SUMIF('data-nights'!$A:$A,$A21,'data-nights'!H:H),"")</f>
        <v/>
      </c>
      <c r="F21" s="65">
        <f>IF($A21&lt;&gt;"",SUMIF('data-nights'!$A:$A,$A21,'data-nights'!I:I),"")</f>
        <v/>
      </c>
      <c r="G21" s="66">
        <f>IF($A21&lt;&gt;"",SUMIF('data-nights'!$A:$A,$A21,'data-nights'!J:J),"")</f>
        <v/>
      </c>
      <c r="H21" s="64">
        <f>IF($A21&lt;&gt;"",SUMIF('data-nights'!$A:$A,$A21,'data-nights'!K:K),"")</f>
        <v/>
      </c>
      <c r="I21" s="65">
        <f>IF($A21&lt;&gt;"",SUMIF('data-nights'!$A:$A,$A21,'data-nights'!L:L),"")</f>
        <v/>
      </c>
      <c r="J21" s="65">
        <f>IF($A21&lt;&gt;"",SUMIF('data-nights'!$A:$A,$A21,'data-nights'!M:M),"")</f>
        <v/>
      </c>
      <c r="K21" s="65">
        <f>IF($A21&lt;&gt;"",SUMIF('data-nights'!$A:$A,$A21,'data-nights'!N:N),"")</f>
        <v/>
      </c>
      <c r="L21" s="65">
        <f>IF($A21&lt;&gt;"",SUMIF('data-nights'!$A:$A,$A21,'data-nights'!O:O),"")</f>
        <v/>
      </c>
      <c r="M21" s="66">
        <f>IF($A21&lt;&gt;"",SUMIF('data-nights'!$A:$A,$A21,'data-nights'!P:P),"")</f>
        <v/>
      </c>
      <c r="N21" s="64">
        <f>IF($A21&lt;&gt;"",SUMIF('data-nights'!$A:$A,$A21,'data-nights'!Q:Q),"")</f>
        <v/>
      </c>
      <c r="O21" s="65">
        <f>IF($A21&lt;&gt;"",SUMIF('data-nights'!$A:$A,$A21,'data-nights'!R:R),"")</f>
        <v/>
      </c>
      <c r="P21" s="65">
        <f>IF($A21&lt;&gt;"",SUMIF('data-nights'!$A:$A,$A21,'data-nights'!S:S),"")</f>
        <v/>
      </c>
      <c r="Q21" s="65">
        <f>IF($A21&lt;&gt;"",SUMIF('data-nights'!$A:$A,$A21,'data-nights'!T:T),"")</f>
        <v/>
      </c>
      <c r="R21" s="65">
        <f>IF($A21&lt;&gt;"",SUMIF('data-nights'!$A:$A,$A21,'data-nights'!U:U),"")</f>
        <v/>
      </c>
      <c r="S21" s="66">
        <f>IF($A21&lt;&gt;"",SUMIF('data-nights'!$A:$A,$A21,'data-nights'!V:V),"")</f>
        <v/>
      </c>
    </row>
    <row r="22">
      <c r="A22" s="17">
        <f>IF(Beds!A22&lt;&gt;"",Beds!A22,"")</f>
        <v/>
      </c>
      <c r="B22" s="76">
        <f>IF($A22&lt;&gt;"",SUMIF('data-nights'!$A:$A,$A22,'data-nights'!E:E),"")</f>
        <v/>
      </c>
      <c r="C22" s="77">
        <f>IF($A22&lt;&gt;"",SUMIF('data-nights'!$A:$A,$A22,'data-nights'!F:F),"")</f>
        <v/>
      </c>
      <c r="D22" s="77">
        <f>IF($A22&lt;&gt;"",SUMIF('data-nights'!$A:$A,$A22,'data-nights'!G:G),"")</f>
        <v/>
      </c>
      <c r="E22" s="77">
        <f>IF($A22&lt;&gt;"",SUMIF('data-nights'!$A:$A,$A22,'data-nights'!H:H),"")</f>
        <v/>
      </c>
      <c r="F22" s="77">
        <f>IF($A22&lt;&gt;"",SUMIF('data-nights'!$A:$A,$A22,'data-nights'!I:I),"")</f>
        <v/>
      </c>
      <c r="G22" s="78">
        <f>IF($A22&lt;&gt;"",SUMIF('data-nights'!$A:$A,$A22,'data-nights'!J:J),"")</f>
        <v/>
      </c>
      <c r="H22" s="76">
        <f>IF($A22&lt;&gt;"",SUMIF('data-nights'!$A:$A,$A22,'data-nights'!K:K),"")</f>
        <v/>
      </c>
      <c r="I22" s="77">
        <f>IF($A22&lt;&gt;"",SUMIF('data-nights'!$A:$A,$A22,'data-nights'!L:L),"")</f>
        <v/>
      </c>
      <c r="J22" s="77">
        <f>IF($A22&lt;&gt;"",SUMIF('data-nights'!$A:$A,$A22,'data-nights'!M:M),"")</f>
        <v/>
      </c>
      <c r="K22" s="77">
        <f>IF($A22&lt;&gt;"",SUMIF('data-nights'!$A:$A,$A22,'data-nights'!N:N),"")</f>
        <v/>
      </c>
      <c r="L22" s="77">
        <f>IF($A22&lt;&gt;"",SUMIF('data-nights'!$A:$A,$A22,'data-nights'!O:O),"")</f>
        <v/>
      </c>
      <c r="M22" s="78">
        <f>IF($A22&lt;&gt;"",SUMIF('data-nights'!$A:$A,$A22,'data-nights'!P:P),"")</f>
        <v/>
      </c>
      <c r="N22" s="76">
        <f>IF($A22&lt;&gt;"",SUMIF('data-nights'!$A:$A,$A22,'data-nights'!Q:Q),"")</f>
        <v/>
      </c>
      <c r="O22" s="77">
        <f>IF($A22&lt;&gt;"",SUMIF('data-nights'!$A:$A,$A22,'data-nights'!R:R),"")</f>
        <v/>
      </c>
      <c r="P22" s="77">
        <f>IF($A22&lt;&gt;"",SUMIF('data-nights'!$A:$A,$A22,'data-nights'!S:S),"")</f>
        <v/>
      </c>
      <c r="Q22" s="77">
        <f>IF($A22&lt;&gt;"",SUMIF('data-nights'!$A:$A,$A22,'data-nights'!T:T),"")</f>
        <v/>
      </c>
      <c r="R22" s="77">
        <f>IF($A22&lt;&gt;"",SUMIF('data-nights'!$A:$A,$A22,'data-nights'!U:U),"")</f>
        <v/>
      </c>
      <c r="S22" s="78">
        <f>IF($A22&lt;&gt;"",SUMIF('data-nights'!$A:$A,$A22,'data-nights'!V:V),"")</f>
        <v/>
      </c>
    </row>
    <row r="23">
      <c r="A23" s="5">
        <f>IF(Beds!A23&lt;&gt;"",Beds!A23,"")</f>
        <v/>
      </c>
      <c r="B23" s="67">
        <f>IF($A23&lt;&gt;"",SUMIF('data-nights'!$A:$A,$A23,'data-nights'!E:E),"")</f>
        <v/>
      </c>
      <c r="C23" s="68">
        <f>IF($A23&lt;&gt;"",SUMIF('data-nights'!$A:$A,$A23,'data-nights'!F:F),"")</f>
        <v/>
      </c>
      <c r="D23" s="68">
        <f>IF($A23&lt;&gt;"",SUMIF('data-nights'!$A:$A,$A23,'data-nights'!G:G),"")</f>
        <v/>
      </c>
      <c r="E23" s="68">
        <f>IF($A23&lt;&gt;"",SUMIF('data-nights'!$A:$A,$A23,'data-nights'!H:H),"")</f>
        <v/>
      </c>
      <c r="F23" s="68">
        <f>IF($A23&lt;&gt;"",SUMIF('data-nights'!$A:$A,$A23,'data-nights'!I:I),"")</f>
        <v/>
      </c>
      <c r="G23" s="69">
        <f>IF($A23&lt;&gt;"",SUMIF('data-nights'!$A:$A,$A23,'data-nights'!J:J),"")</f>
        <v/>
      </c>
      <c r="H23" s="67">
        <f>IF($A23&lt;&gt;"",SUMIF('data-nights'!$A:$A,$A23,'data-nights'!K:K),"")</f>
        <v/>
      </c>
      <c r="I23" s="68">
        <f>IF($A23&lt;&gt;"",SUMIF('data-nights'!$A:$A,$A23,'data-nights'!L:L),"")</f>
        <v/>
      </c>
      <c r="J23" s="68">
        <f>IF($A23&lt;&gt;"",SUMIF('data-nights'!$A:$A,$A23,'data-nights'!M:M),"")</f>
        <v/>
      </c>
      <c r="K23" s="68">
        <f>IF($A23&lt;&gt;"",SUMIF('data-nights'!$A:$A,$A23,'data-nights'!N:N),"")</f>
        <v/>
      </c>
      <c r="L23" s="68">
        <f>IF($A23&lt;&gt;"",SUMIF('data-nights'!$A:$A,$A23,'data-nights'!O:O),"")</f>
        <v/>
      </c>
      <c r="M23" s="69">
        <f>IF($A23&lt;&gt;"",SUMIF('data-nights'!$A:$A,$A23,'data-nights'!P:P),"")</f>
        <v/>
      </c>
      <c r="N23" s="67">
        <f>IF($A23&lt;&gt;"",SUMIF('data-nights'!$A:$A,$A23,'data-nights'!Q:Q),"")</f>
        <v/>
      </c>
      <c r="O23" s="68">
        <f>IF($A23&lt;&gt;"",SUMIF('data-nights'!$A:$A,$A23,'data-nights'!R:R),"")</f>
        <v/>
      </c>
      <c r="P23" s="68">
        <f>IF($A23&lt;&gt;"",SUMIF('data-nights'!$A:$A,$A23,'data-nights'!S:S),"")</f>
        <v/>
      </c>
      <c r="Q23" s="68">
        <f>IF($A23&lt;&gt;"",SUMIF('data-nights'!$A:$A,$A23,'data-nights'!T:T),"")</f>
        <v/>
      </c>
      <c r="R23" s="68">
        <f>IF($A23&lt;&gt;"",SUMIF('data-nights'!$A:$A,$A23,'data-nights'!U:U),"")</f>
        <v/>
      </c>
      <c r="S23" s="69">
        <f>IF($A23&lt;&gt;"",SUMIF('data-nights'!$A:$A,$A23,'data-nights'!V:V),"")</f>
        <v/>
      </c>
    </row>
    <row r="24">
      <c r="A24" s="7">
        <f>IF(Beds!A24&lt;&gt;"",Beds!A24,"")</f>
        <v/>
      </c>
      <c r="B24" s="73">
        <f>IF($A24&lt;&gt;"",SUMIF('data-nights'!$A:$A,$A24,'data-nights'!E:E),"")</f>
        <v/>
      </c>
      <c r="C24" s="74">
        <f>IF($A24&lt;&gt;"",SUMIF('data-nights'!$A:$A,$A24,'data-nights'!F:F),"")</f>
        <v/>
      </c>
      <c r="D24" s="74">
        <f>IF($A24&lt;&gt;"",SUMIF('data-nights'!$A:$A,$A24,'data-nights'!G:G),"")</f>
        <v/>
      </c>
      <c r="E24" s="74">
        <f>IF($A24&lt;&gt;"",SUMIF('data-nights'!$A:$A,$A24,'data-nights'!H:H),"")</f>
        <v/>
      </c>
      <c r="F24" s="74">
        <f>IF($A24&lt;&gt;"",SUMIF('data-nights'!$A:$A,$A24,'data-nights'!I:I),"")</f>
        <v/>
      </c>
      <c r="G24" s="75">
        <f>IF($A24&lt;&gt;"",SUMIF('data-nights'!$A:$A,$A24,'data-nights'!J:J),"")</f>
        <v/>
      </c>
      <c r="H24" s="73">
        <f>IF($A24&lt;&gt;"",SUMIF('data-nights'!$A:$A,$A24,'data-nights'!K:K),"")</f>
        <v/>
      </c>
      <c r="I24" s="74">
        <f>IF($A24&lt;&gt;"",SUMIF('data-nights'!$A:$A,$A24,'data-nights'!L:L),"")</f>
        <v/>
      </c>
      <c r="J24" s="74">
        <f>IF($A24&lt;&gt;"",SUMIF('data-nights'!$A:$A,$A24,'data-nights'!M:M),"")</f>
        <v/>
      </c>
      <c r="K24" s="74">
        <f>IF($A24&lt;&gt;"",SUMIF('data-nights'!$A:$A,$A24,'data-nights'!N:N),"")</f>
        <v/>
      </c>
      <c r="L24" s="74">
        <f>IF($A24&lt;&gt;"",SUMIF('data-nights'!$A:$A,$A24,'data-nights'!O:O),"")</f>
        <v/>
      </c>
      <c r="M24" s="75">
        <f>IF($A24&lt;&gt;"",SUMIF('data-nights'!$A:$A,$A24,'data-nights'!P:P),"")</f>
        <v/>
      </c>
      <c r="N24" s="73">
        <f>IF($A24&lt;&gt;"",SUMIF('data-nights'!$A:$A,$A24,'data-nights'!Q:Q),"")</f>
        <v/>
      </c>
      <c r="O24" s="74">
        <f>IF($A24&lt;&gt;"",SUMIF('data-nights'!$A:$A,$A24,'data-nights'!R:R),"")</f>
        <v/>
      </c>
      <c r="P24" s="74">
        <f>IF($A24&lt;&gt;"",SUMIF('data-nights'!$A:$A,$A24,'data-nights'!S:S),"")</f>
        <v/>
      </c>
      <c r="Q24" s="74">
        <f>IF($A24&lt;&gt;"",SUMIF('data-nights'!$A:$A,$A24,'data-nights'!T:T),"")</f>
        <v/>
      </c>
      <c r="R24" s="74">
        <f>IF($A24&lt;&gt;"",SUMIF('data-nights'!$A:$A,$A24,'data-nights'!U:U),"")</f>
        <v/>
      </c>
      <c r="S24" s="75">
        <f>IF($A24&lt;&gt;"",SUMIF('data-nights'!$A:$A,$A24,'data-nights'!V:V),"")</f>
        <v/>
      </c>
    </row>
    <row r="25" ht="12.75" customFormat="1" customHeight="1" s="2">
      <c r="A25" s="30">
        <f>IF(Beds!A25&lt;&gt;"",Beds!A25,"")</f>
        <v/>
      </c>
      <c r="B25" s="62">
        <f>SUM(B26:B29)</f>
        <v/>
      </c>
      <c r="C25" s="62">
        <f>SUM(C26:C29)</f>
        <v/>
      </c>
      <c r="D25" s="62">
        <f>SUM(D26:D29)</f>
        <v/>
      </c>
      <c r="E25" s="62">
        <f>SUM(E26:E29)</f>
        <v/>
      </c>
      <c r="F25" s="62">
        <f>SUM(F26:F29)</f>
        <v/>
      </c>
      <c r="G25" s="63">
        <f>SUM(G26:G29)</f>
        <v/>
      </c>
      <c r="H25" s="62">
        <f>SUM(H26:H29)</f>
        <v/>
      </c>
      <c r="I25" s="62">
        <f>SUM(I26:I29)</f>
        <v/>
      </c>
      <c r="J25" s="62">
        <f>SUM(J26:J29)</f>
        <v/>
      </c>
      <c r="K25" s="62">
        <f>SUM(K26:K29)</f>
        <v/>
      </c>
      <c r="L25" s="62">
        <f>SUM(L26:L29)</f>
        <v/>
      </c>
      <c r="M25" s="63">
        <f>SUM(M26:M29)</f>
        <v/>
      </c>
      <c r="N25" s="62">
        <f>SUM(N26:N29)</f>
        <v/>
      </c>
      <c r="O25" s="62">
        <f>SUM(O26:O29)</f>
        <v/>
      </c>
      <c r="P25" s="62">
        <f>SUM(P26:P29)</f>
        <v/>
      </c>
      <c r="Q25" s="62">
        <f>SUM(Q26:Q29)</f>
        <v/>
      </c>
      <c r="R25" s="62">
        <f>SUM(R26:R29)</f>
        <v/>
      </c>
      <c r="S25" s="63">
        <f>SUM(S26:S29)</f>
        <v/>
      </c>
    </row>
    <row r="26">
      <c r="A26" s="4">
        <f>IF(Beds!A26&lt;&gt;"",Beds!A26,"")</f>
        <v/>
      </c>
      <c r="B26" s="64">
        <f>IF($A26&lt;&gt;"",SUMIF('data-nights'!$A:$A,$A26,'data-nights'!E:E),"")</f>
        <v/>
      </c>
      <c r="C26" s="65">
        <f>IF($A26&lt;&gt;"",SUMIF('data-nights'!$A:$A,$A26,'data-nights'!F:F),"")</f>
        <v/>
      </c>
      <c r="D26" s="65">
        <f>IF($A26&lt;&gt;"",SUMIF('data-nights'!$A:$A,$A26,'data-nights'!G:G),"")</f>
        <v/>
      </c>
      <c r="E26" s="65">
        <f>IF($A26&lt;&gt;"",SUMIF('data-nights'!$A:$A,$A26,'data-nights'!H:H),"")</f>
        <v/>
      </c>
      <c r="F26" s="65">
        <f>IF($A26&lt;&gt;"",SUMIF('data-nights'!$A:$A,$A26,'data-nights'!I:I),"")</f>
        <v/>
      </c>
      <c r="G26" s="66">
        <f>IF($A26&lt;&gt;"",SUMIF('data-nights'!$A:$A,$A26,'data-nights'!J:J),"")</f>
        <v/>
      </c>
      <c r="H26" s="64">
        <f>IF($A26&lt;&gt;"",SUMIF('data-nights'!$A:$A,$A26,'data-nights'!K:K),"")</f>
        <v/>
      </c>
      <c r="I26" s="65">
        <f>IF($A26&lt;&gt;"",SUMIF('data-nights'!$A:$A,$A26,'data-nights'!L:L),"")</f>
        <v/>
      </c>
      <c r="J26" s="65">
        <f>IF($A26&lt;&gt;"",SUMIF('data-nights'!$A:$A,$A26,'data-nights'!M:M),"")</f>
        <v/>
      </c>
      <c r="K26" s="65">
        <f>IF($A26&lt;&gt;"",SUMIF('data-nights'!$A:$A,$A26,'data-nights'!N:N),"")</f>
        <v/>
      </c>
      <c r="L26" s="65">
        <f>IF($A26&lt;&gt;"",SUMIF('data-nights'!$A:$A,$A26,'data-nights'!O:O),"")</f>
        <v/>
      </c>
      <c r="M26" s="66">
        <f>IF($A26&lt;&gt;"",SUMIF('data-nights'!$A:$A,$A26,'data-nights'!P:P),"")</f>
        <v/>
      </c>
      <c r="N26" s="64">
        <f>IF($A26&lt;&gt;"",SUMIF('data-nights'!$A:$A,$A26,'data-nights'!Q:Q),"")</f>
        <v/>
      </c>
      <c r="O26" s="65">
        <f>IF($A26&lt;&gt;"",SUMIF('data-nights'!$A:$A,$A26,'data-nights'!R:R),"")</f>
        <v/>
      </c>
      <c r="P26" s="65">
        <f>IF($A26&lt;&gt;"",SUMIF('data-nights'!$A:$A,$A26,'data-nights'!S:S),"")</f>
        <v/>
      </c>
      <c r="Q26" s="65">
        <f>IF($A26&lt;&gt;"",SUMIF('data-nights'!$A:$A,$A26,'data-nights'!T:T),"")</f>
        <v/>
      </c>
      <c r="R26" s="65">
        <f>IF($A26&lt;&gt;"",SUMIF('data-nights'!$A:$A,$A26,'data-nights'!U:U),"")</f>
        <v/>
      </c>
      <c r="S26" s="66">
        <f>IF($A26&lt;&gt;"",SUMIF('data-nights'!$A:$A,$A26,'data-nights'!V:V),"")</f>
        <v/>
      </c>
    </row>
    <row r="27">
      <c r="A27" s="5">
        <f>IF(Beds!A27&lt;&gt;"",Beds!A27,"")</f>
        <v/>
      </c>
      <c r="B27" s="67">
        <f>IF($A27&lt;&gt;"",SUMIF('data-nights'!$A:$A,$A27,'data-nights'!E:E),"")</f>
        <v/>
      </c>
      <c r="C27" s="68">
        <f>IF($A27&lt;&gt;"",SUMIF('data-nights'!$A:$A,$A27,'data-nights'!F:F),"")</f>
        <v/>
      </c>
      <c r="D27" s="68">
        <f>IF($A27&lt;&gt;"",SUMIF('data-nights'!$A:$A,$A27,'data-nights'!G:G),"")</f>
        <v/>
      </c>
      <c r="E27" s="68">
        <f>IF($A27&lt;&gt;"",SUMIF('data-nights'!$A:$A,$A27,'data-nights'!H:H),"")</f>
        <v/>
      </c>
      <c r="F27" s="68">
        <f>IF($A27&lt;&gt;"",SUMIF('data-nights'!$A:$A,$A27,'data-nights'!I:I),"")</f>
        <v/>
      </c>
      <c r="G27" s="69">
        <f>IF($A27&lt;&gt;"",SUMIF('data-nights'!$A:$A,$A27,'data-nights'!J:J),"")</f>
        <v/>
      </c>
      <c r="H27" s="67">
        <f>IF($A27&lt;&gt;"",SUMIF('data-nights'!$A:$A,$A27,'data-nights'!K:K),"")</f>
        <v/>
      </c>
      <c r="I27" s="68">
        <f>IF($A27&lt;&gt;"",SUMIF('data-nights'!$A:$A,$A27,'data-nights'!L:L),"")</f>
        <v/>
      </c>
      <c r="J27" s="68">
        <f>IF($A27&lt;&gt;"",SUMIF('data-nights'!$A:$A,$A27,'data-nights'!M:M),"")</f>
        <v/>
      </c>
      <c r="K27" s="68">
        <f>IF($A27&lt;&gt;"",SUMIF('data-nights'!$A:$A,$A27,'data-nights'!N:N),"")</f>
        <v/>
      </c>
      <c r="L27" s="68">
        <f>IF($A27&lt;&gt;"",SUMIF('data-nights'!$A:$A,$A27,'data-nights'!O:O),"")</f>
        <v/>
      </c>
      <c r="M27" s="69">
        <f>IF($A27&lt;&gt;"",SUMIF('data-nights'!$A:$A,$A27,'data-nights'!P:P),"")</f>
        <v/>
      </c>
      <c r="N27" s="67">
        <f>IF($A27&lt;&gt;"",SUMIF('data-nights'!$A:$A,$A27,'data-nights'!Q:Q),"")</f>
        <v/>
      </c>
      <c r="O27" s="68">
        <f>IF($A27&lt;&gt;"",SUMIF('data-nights'!$A:$A,$A27,'data-nights'!R:R),"")</f>
        <v/>
      </c>
      <c r="P27" s="68">
        <f>IF($A27&lt;&gt;"",SUMIF('data-nights'!$A:$A,$A27,'data-nights'!S:S),"")</f>
        <v/>
      </c>
      <c r="Q27" s="68">
        <f>IF($A27&lt;&gt;"",SUMIF('data-nights'!$A:$A,$A27,'data-nights'!T:T),"")</f>
        <v/>
      </c>
      <c r="R27" s="68">
        <f>IF($A27&lt;&gt;"",SUMIF('data-nights'!$A:$A,$A27,'data-nights'!U:U),"")</f>
        <v/>
      </c>
      <c r="S27" s="69">
        <f>IF($A27&lt;&gt;"",SUMIF('data-nights'!$A:$A,$A27,'data-nights'!V:V),"")</f>
        <v/>
      </c>
    </row>
    <row r="28">
      <c r="A28" s="5">
        <f>IF(Beds!A28&lt;&gt;"",Beds!A28,"")</f>
        <v/>
      </c>
      <c r="B28" s="67">
        <f>IF($A28&lt;&gt;"",SUMIF('data-nights'!$A:$A,$A28,'data-nights'!E:E),"")</f>
        <v/>
      </c>
      <c r="C28" s="68">
        <f>IF($A28&lt;&gt;"",SUMIF('data-nights'!$A:$A,$A28,'data-nights'!F:F),"")</f>
        <v/>
      </c>
      <c r="D28" s="68">
        <f>IF($A28&lt;&gt;"",SUMIF('data-nights'!$A:$A,$A28,'data-nights'!G:G),"")</f>
        <v/>
      </c>
      <c r="E28" s="68">
        <f>IF($A28&lt;&gt;"",SUMIF('data-nights'!$A:$A,$A28,'data-nights'!H:H),"")</f>
        <v/>
      </c>
      <c r="F28" s="68">
        <f>IF($A28&lt;&gt;"",SUMIF('data-nights'!$A:$A,$A28,'data-nights'!I:I),"")</f>
        <v/>
      </c>
      <c r="G28" s="69">
        <f>IF($A28&lt;&gt;"",SUMIF('data-nights'!$A:$A,$A28,'data-nights'!J:J),"")</f>
        <v/>
      </c>
      <c r="H28" s="67">
        <f>IF($A28&lt;&gt;"",SUMIF('data-nights'!$A:$A,$A28,'data-nights'!K:K),"")</f>
        <v/>
      </c>
      <c r="I28" s="68">
        <f>IF($A28&lt;&gt;"",SUMIF('data-nights'!$A:$A,$A28,'data-nights'!L:L),"")</f>
        <v/>
      </c>
      <c r="J28" s="68">
        <f>IF($A28&lt;&gt;"",SUMIF('data-nights'!$A:$A,$A28,'data-nights'!M:M),"")</f>
        <v/>
      </c>
      <c r="K28" s="68">
        <f>IF($A28&lt;&gt;"",SUMIF('data-nights'!$A:$A,$A28,'data-nights'!N:N),"")</f>
        <v/>
      </c>
      <c r="L28" s="68">
        <f>IF($A28&lt;&gt;"",SUMIF('data-nights'!$A:$A,$A28,'data-nights'!O:O),"")</f>
        <v/>
      </c>
      <c r="M28" s="69">
        <f>IF($A28&lt;&gt;"",SUMIF('data-nights'!$A:$A,$A28,'data-nights'!P:P),"")</f>
        <v/>
      </c>
      <c r="N28" s="67">
        <f>IF($A28&lt;&gt;"",SUMIF('data-nights'!$A:$A,$A28,'data-nights'!Q:Q),"")</f>
        <v/>
      </c>
      <c r="O28" s="68">
        <f>IF($A28&lt;&gt;"",SUMIF('data-nights'!$A:$A,$A28,'data-nights'!R:R),"")</f>
        <v/>
      </c>
      <c r="P28" s="68">
        <f>IF($A28&lt;&gt;"",SUMIF('data-nights'!$A:$A,$A28,'data-nights'!S:S),"")</f>
        <v/>
      </c>
      <c r="Q28" s="68">
        <f>IF($A28&lt;&gt;"",SUMIF('data-nights'!$A:$A,$A28,'data-nights'!T:T),"")</f>
        <v/>
      </c>
      <c r="R28" s="68">
        <f>IF($A28&lt;&gt;"",SUMIF('data-nights'!$A:$A,$A28,'data-nights'!U:U),"")</f>
        <v/>
      </c>
      <c r="S28" s="69">
        <f>IF($A28&lt;&gt;"",SUMIF('data-nights'!$A:$A,$A28,'data-nights'!V:V),"")</f>
        <v/>
      </c>
    </row>
    <row r="29">
      <c r="A29" s="7">
        <f>IF(Beds!A29&lt;&gt;"",Beds!A29,"")</f>
        <v/>
      </c>
      <c r="B29" s="73">
        <f>IF($A29&lt;&gt;"",SUMIF('data-nights'!$A:$A,$A29,'data-nights'!E:E),"")</f>
        <v/>
      </c>
      <c r="C29" s="74">
        <f>IF($A29&lt;&gt;"",SUMIF('data-nights'!$A:$A,$A29,'data-nights'!F:F),"")</f>
        <v/>
      </c>
      <c r="D29" s="74">
        <f>IF($A29&lt;&gt;"",SUMIF('data-nights'!$A:$A,$A29,'data-nights'!G:G),"")</f>
        <v/>
      </c>
      <c r="E29" s="74">
        <f>IF($A29&lt;&gt;"",SUMIF('data-nights'!$A:$A,$A29,'data-nights'!H:H),"")</f>
        <v/>
      </c>
      <c r="F29" s="74">
        <f>IF($A29&lt;&gt;"",SUMIF('data-nights'!$A:$A,$A29,'data-nights'!I:I),"")</f>
        <v/>
      </c>
      <c r="G29" s="75">
        <f>IF($A29&lt;&gt;"",SUMIF('data-nights'!$A:$A,$A29,'data-nights'!J:J),"")</f>
        <v/>
      </c>
      <c r="H29" s="73">
        <f>IF($A29&lt;&gt;"",SUMIF('data-nights'!$A:$A,$A29,'data-nights'!K:K),"")</f>
        <v/>
      </c>
      <c r="I29" s="74">
        <f>IF($A29&lt;&gt;"",SUMIF('data-nights'!$A:$A,$A29,'data-nights'!L:L),"")</f>
        <v/>
      </c>
      <c r="J29" s="74">
        <f>IF($A29&lt;&gt;"",SUMIF('data-nights'!$A:$A,$A29,'data-nights'!M:M),"")</f>
        <v/>
      </c>
      <c r="K29" s="74">
        <f>IF($A29&lt;&gt;"",SUMIF('data-nights'!$A:$A,$A29,'data-nights'!N:N),"")</f>
        <v/>
      </c>
      <c r="L29" s="74">
        <f>IF($A29&lt;&gt;"",SUMIF('data-nights'!$A:$A,$A29,'data-nights'!O:O),"")</f>
        <v/>
      </c>
      <c r="M29" s="75">
        <f>IF($A29&lt;&gt;"",SUMIF('data-nights'!$A:$A,$A29,'data-nights'!P:P),"")</f>
        <v/>
      </c>
      <c r="N29" s="73">
        <f>IF($A29&lt;&gt;"",SUMIF('data-nights'!$A:$A,$A29,'data-nights'!Q:Q),"")</f>
        <v/>
      </c>
      <c r="O29" s="74">
        <f>IF($A29&lt;&gt;"",SUMIF('data-nights'!$A:$A,$A29,'data-nights'!R:R),"")</f>
        <v/>
      </c>
      <c r="P29" s="74">
        <f>IF($A29&lt;&gt;"",SUMIF('data-nights'!$A:$A,$A29,'data-nights'!S:S),"")</f>
        <v/>
      </c>
      <c r="Q29" s="74">
        <f>IF($A29&lt;&gt;"",SUMIF('data-nights'!$A:$A,$A29,'data-nights'!T:T),"")</f>
        <v/>
      </c>
      <c r="R29" s="74">
        <f>IF($A29&lt;&gt;"",SUMIF('data-nights'!$A:$A,$A29,'data-nights'!U:U),"")</f>
        <v/>
      </c>
      <c r="S29" s="75">
        <f>IF($A29&lt;&gt;"",SUMIF('data-nights'!$A:$A,$A29,'data-nights'!V:V),"")</f>
        <v/>
      </c>
    </row>
    <row r="30">
      <c r="A30" s="27">
        <f>IF(Beds!A30&lt;&gt;"",Beds!A30,"")</f>
        <v/>
      </c>
      <c r="B30" s="60">
        <f>SUM(B31:B42)</f>
        <v/>
      </c>
      <c r="C30" s="60">
        <f>SUM(C31:C42)</f>
        <v/>
      </c>
      <c r="D30" s="60">
        <f>SUM(D31:D42)</f>
        <v/>
      </c>
      <c r="E30" s="60">
        <f>SUM(E31:E42)</f>
        <v/>
      </c>
      <c r="F30" s="60">
        <f>SUM(F31:F42)</f>
        <v/>
      </c>
      <c r="G30" s="61">
        <f>SUM(G31:G42)</f>
        <v/>
      </c>
      <c r="H30" s="60">
        <f>SUM(H31:H42)</f>
        <v/>
      </c>
      <c r="I30" s="60">
        <f>SUM(I31:I42)</f>
        <v/>
      </c>
      <c r="J30" s="60">
        <f>SUM(J31:J42)</f>
        <v/>
      </c>
      <c r="K30" s="60">
        <f>SUM(K31:K42)</f>
        <v/>
      </c>
      <c r="L30" s="60">
        <f>SUM(L31:L42)</f>
        <v/>
      </c>
      <c r="M30" s="61">
        <f>SUM(M31:M42)</f>
        <v/>
      </c>
      <c r="N30" s="60">
        <f>SUM(N31:N42)</f>
        <v/>
      </c>
      <c r="O30" s="60">
        <f>SUM(O31:O42)</f>
        <v/>
      </c>
      <c r="P30" s="60">
        <f>SUM(P31:P42)</f>
        <v/>
      </c>
      <c r="Q30" s="60">
        <f>SUM(Q31:Q42)</f>
        <v/>
      </c>
      <c r="R30" s="60">
        <f>SUM(R31:R42)</f>
        <v/>
      </c>
      <c r="S30" s="61">
        <f>SUM(S31:S42)</f>
        <v/>
      </c>
    </row>
    <row r="31" ht="15" customHeight="1">
      <c r="A31" s="4">
        <f>IF(Beds!A31&lt;&gt;"",Beds!A31,"")</f>
        <v/>
      </c>
      <c r="B31" s="64">
        <f>IF($A31&lt;&gt;"",SUMIF('data-nights'!$A:$A,$A31,'data-nights'!E:E),"")</f>
        <v/>
      </c>
      <c r="C31" s="65">
        <f>IF($A31&lt;&gt;"",SUMIF('data-nights'!$A:$A,$A31,'data-nights'!F:F),"")</f>
        <v/>
      </c>
      <c r="D31" s="65">
        <f>IF($A31&lt;&gt;"",SUMIF('data-nights'!$A:$A,$A31,'data-nights'!G:G),"")</f>
        <v/>
      </c>
      <c r="E31" s="65">
        <f>IF($A31&lt;&gt;"",SUMIF('data-nights'!$A:$A,$A31,'data-nights'!H:H),"")</f>
        <v/>
      </c>
      <c r="F31" s="65">
        <f>IF($A31&lt;&gt;"",SUMIF('data-nights'!$A:$A,$A31,'data-nights'!I:I),"")</f>
        <v/>
      </c>
      <c r="G31" s="66">
        <f>IF($A31&lt;&gt;"",SUMIF('data-nights'!$A:$A,$A31,'data-nights'!J:J),"")</f>
        <v/>
      </c>
      <c r="H31" s="64">
        <f>IF($A31&lt;&gt;"",SUMIF('data-nights'!$A:$A,$A31,'data-nights'!K:K),"")</f>
        <v/>
      </c>
      <c r="I31" s="65">
        <f>IF($A31&lt;&gt;"",SUMIF('data-nights'!$A:$A,$A31,'data-nights'!L:L),"")</f>
        <v/>
      </c>
      <c r="J31" s="65">
        <f>IF($A31&lt;&gt;"",SUMIF('data-nights'!$A:$A,$A31,'data-nights'!M:M),"")</f>
        <v/>
      </c>
      <c r="K31" s="65">
        <f>IF($A31&lt;&gt;"",SUMIF('data-nights'!$A:$A,$A31,'data-nights'!N:N),"")</f>
        <v/>
      </c>
      <c r="L31" s="65">
        <f>IF($A31&lt;&gt;"",SUMIF('data-nights'!$A:$A,$A31,'data-nights'!O:O),"")</f>
        <v/>
      </c>
      <c r="M31" s="66">
        <f>IF($A31&lt;&gt;"",SUMIF('data-nights'!$A:$A,$A31,'data-nights'!P:P),"")</f>
        <v/>
      </c>
      <c r="N31" s="64">
        <f>IF($A31&lt;&gt;"",SUMIF('data-nights'!$A:$A,$A31,'data-nights'!Q:Q),"")</f>
        <v/>
      </c>
      <c r="O31" s="65">
        <f>IF($A31&lt;&gt;"",SUMIF('data-nights'!$A:$A,$A31,'data-nights'!R:R),"")</f>
        <v/>
      </c>
      <c r="P31" s="65">
        <f>IF($A31&lt;&gt;"",SUMIF('data-nights'!$A:$A,$A31,'data-nights'!S:S),"")</f>
        <v/>
      </c>
      <c r="Q31" s="65">
        <f>IF($A31&lt;&gt;"",SUMIF('data-nights'!$A:$A,$A31,'data-nights'!T:T),"")</f>
        <v/>
      </c>
      <c r="R31" s="65">
        <f>IF($A31&lt;&gt;"",SUMIF('data-nights'!$A:$A,$A31,'data-nights'!U:U),"")</f>
        <v/>
      </c>
      <c r="S31" s="66">
        <f>IF($A31&lt;&gt;"",SUMIF('data-nights'!$A:$A,$A31,'data-nights'!V:V),"")</f>
        <v/>
      </c>
    </row>
    <row r="32" ht="15" customHeight="1">
      <c r="A32" s="5">
        <f>IF(Beds!A32&lt;&gt;"",Beds!A32,"")</f>
        <v/>
      </c>
      <c r="B32" s="67">
        <f>IF($A32&lt;&gt;"",SUMIF('data-nights'!$A:$A,$A32,'data-nights'!E:E),"")</f>
        <v/>
      </c>
      <c r="C32" s="68">
        <f>IF($A32&lt;&gt;"",SUMIF('data-nights'!$A:$A,$A32,'data-nights'!F:F),"")</f>
        <v/>
      </c>
      <c r="D32" s="68">
        <f>IF($A32&lt;&gt;"",SUMIF('data-nights'!$A:$A,$A32,'data-nights'!G:G),"")</f>
        <v/>
      </c>
      <c r="E32" s="68">
        <f>IF($A32&lt;&gt;"",SUMIF('data-nights'!$A:$A,$A32,'data-nights'!H:H),"")</f>
        <v/>
      </c>
      <c r="F32" s="68">
        <f>IF($A32&lt;&gt;"",SUMIF('data-nights'!$A:$A,$A32,'data-nights'!I:I),"")</f>
        <v/>
      </c>
      <c r="G32" s="69">
        <f>IF($A32&lt;&gt;"",SUMIF('data-nights'!$A:$A,$A32,'data-nights'!J:J),"")</f>
        <v/>
      </c>
      <c r="H32" s="67">
        <f>IF($A32&lt;&gt;"",SUMIF('data-nights'!$A:$A,$A32,'data-nights'!K:K),"")</f>
        <v/>
      </c>
      <c r="I32" s="68">
        <f>IF($A32&lt;&gt;"",SUMIF('data-nights'!$A:$A,$A32,'data-nights'!L:L),"")</f>
        <v/>
      </c>
      <c r="J32" s="68">
        <f>IF($A32&lt;&gt;"",SUMIF('data-nights'!$A:$A,$A32,'data-nights'!M:M),"")</f>
        <v/>
      </c>
      <c r="K32" s="68">
        <f>IF($A32&lt;&gt;"",SUMIF('data-nights'!$A:$A,$A32,'data-nights'!N:N),"")</f>
        <v/>
      </c>
      <c r="L32" s="68">
        <f>IF($A32&lt;&gt;"",SUMIF('data-nights'!$A:$A,$A32,'data-nights'!O:O),"")</f>
        <v/>
      </c>
      <c r="M32" s="69">
        <f>IF($A32&lt;&gt;"",SUMIF('data-nights'!$A:$A,$A32,'data-nights'!P:P),"")</f>
        <v/>
      </c>
      <c r="N32" s="67">
        <f>IF($A32&lt;&gt;"",SUMIF('data-nights'!$A:$A,$A32,'data-nights'!Q:Q),"")</f>
        <v/>
      </c>
      <c r="O32" s="68">
        <f>IF($A32&lt;&gt;"",SUMIF('data-nights'!$A:$A,$A32,'data-nights'!R:R),"")</f>
        <v/>
      </c>
      <c r="P32" s="68">
        <f>IF($A32&lt;&gt;"",SUMIF('data-nights'!$A:$A,$A32,'data-nights'!S:S),"")</f>
        <v/>
      </c>
      <c r="Q32" s="68">
        <f>IF($A32&lt;&gt;"",SUMIF('data-nights'!$A:$A,$A32,'data-nights'!T:T),"")</f>
        <v/>
      </c>
      <c r="R32" s="68">
        <f>IF($A32&lt;&gt;"",SUMIF('data-nights'!$A:$A,$A32,'data-nights'!U:U),"")</f>
        <v/>
      </c>
      <c r="S32" s="69">
        <f>IF($A32&lt;&gt;"",SUMIF('data-nights'!$A:$A,$A32,'data-nights'!V:V),"")</f>
        <v/>
      </c>
    </row>
    <row r="33" ht="15" customHeight="1">
      <c r="A33" s="5">
        <f>IF(Beds!A33&lt;&gt;"",Beds!A33,"")</f>
        <v/>
      </c>
      <c r="B33" s="67">
        <f>IF($A33&lt;&gt;"",SUMIF('data-nights'!$A:$A,$A33,'data-nights'!E:E),"")</f>
        <v/>
      </c>
      <c r="C33" s="68">
        <f>IF($A33&lt;&gt;"",SUMIF('data-nights'!$A:$A,$A33,'data-nights'!F:F),"")</f>
        <v/>
      </c>
      <c r="D33" s="68">
        <f>IF($A33&lt;&gt;"",SUMIF('data-nights'!$A:$A,$A33,'data-nights'!G:G),"")</f>
        <v/>
      </c>
      <c r="E33" s="68">
        <f>IF($A33&lt;&gt;"",SUMIF('data-nights'!$A:$A,$A33,'data-nights'!H:H),"")</f>
        <v/>
      </c>
      <c r="F33" s="68">
        <f>IF($A33&lt;&gt;"",SUMIF('data-nights'!$A:$A,$A33,'data-nights'!I:I),"")</f>
        <v/>
      </c>
      <c r="G33" s="69">
        <f>IF($A33&lt;&gt;"",SUMIF('data-nights'!$A:$A,$A33,'data-nights'!J:J),"")</f>
        <v/>
      </c>
      <c r="H33" s="67">
        <f>IF($A33&lt;&gt;"",SUMIF('data-nights'!$A:$A,$A33,'data-nights'!K:K),"")</f>
        <v/>
      </c>
      <c r="I33" s="68">
        <f>IF($A33&lt;&gt;"",SUMIF('data-nights'!$A:$A,$A33,'data-nights'!L:L),"")</f>
        <v/>
      </c>
      <c r="J33" s="68">
        <f>IF($A33&lt;&gt;"",SUMIF('data-nights'!$A:$A,$A33,'data-nights'!M:M),"")</f>
        <v/>
      </c>
      <c r="K33" s="68">
        <f>IF($A33&lt;&gt;"",SUMIF('data-nights'!$A:$A,$A33,'data-nights'!N:N),"")</f>
        <v/>
      </c>
      <c r="L33" s="68">
        <f>IF($A33&lt;&gt;"",SUMIF('data-nights'!$A:$A,$A33,'data-nights'!O:O),"")</f>
        <v/>
      </c>
      <c r="M33" s="69">
        <f>IF($A33&lt;&gt;"",SUMIF('data-nights'!$A:$A,$A33,'data-nights'!P:P),"")</f>
        <v/>
      </c>
      <c r="N33" s="67">
        <f>IF($A33&lt;&gt;"",SUMIF('data-nights'!$A:$A,$A33,'data-nights'!Q:Q),"")</f>
        <v/>
      </c>
      <c r="O33" s="68">
        <f>IF($A33&lt;&gt;"",SUMIF('data-nights'!$A:$A,$A33,'data-nights'!R:R),"")</f>
        <v/>
      </c>
      <c r="P33" s="68">
        <f>IF($A33&lt;&gt;"",SUMIF('data-nights'!$A:$A,$A33,'data-nights'!S:S),"")</f>
        <v/>
      </c>
      <c r="Q33" s="68">
        <f>IF($A33&lt;&gt;"",SUMIF('data-nights'!$A:$A,$A33,'data-nights'!T:T),"")</f>
        <v/>
      </c>
      <c r="R33" s="68">
        <f>IF($A33&lt;&gt;"",SUMIF('data-nights'!$A:$A,$A33,'data-nights'!U:U),"")</f>
        <v/>
      </c>
      <c r="S33" s="69">
        <f>IF($A33&lt;&gt;"",SUMIF('data-nights'!$A:$A,$A33,'data-nights'!V:V),"")</f>
        <v/>
      </c>
    </row>
    <row r="34" ht="15" customHeight="1">
      <c r="A34" s="5">
        <f>IF(Beds!A34&lt;&gt;"",Beds!A34,"")</f>
        <v/>
      </c>
      <c r="B34" s="67">
        <f>IF($A34&lt;&gt;"",SUMIF('data-nights'!$A:$A,$A34,'data-nights'!E:E),"")</f>
        <v/>
      </c>
      <c r="C34" s="68">
        <f>IF($A34&lt;&gt;"",SUMIF('data-nights'!$A:$A,$A34,'data-nights'!F:F),"")</f>
        <v/>
      </c>
      <c r="D34" s="68">
        <f>IF($A34&lt;&gt;"",SUMIF('data-nights'!$A:$A,$A34,'data-nights'!G:G),"")</f>
        <v/>
      </c>
      <c r="E34" s="68">
        <f>IF($A34&lt;&gt;"",SUMIF('data-nights'!$A:$A,$A34,'data-nights'!H:H),"")</f>
        <v/>
      </c>
      <c r="F34" s="68">
        <f>IF($A34&lt;&gt;"",SUMIF('data-nights'!$A:$A,$A34,'data-nights'!I:I),"")</f>
        <v/>
      </c>
      <c r="G34" s="69">
        <f>IF($A34&lt;&gt;"",SUMIF('data-nights'!$A:$A,$A34,'data-nights'!J:J),"")</f>
        <v/>
      </c>
      <c r="H34" s="67">
        <f>IF($A34&lt;&gt;"",SUMIF('data-nights'!$A:$A,$A34,'data-nights'!K:K),"")</f>
        <v/>
      </c>
      <c r="I34" s="68">
        <f>IF($A34&lt;&gt;"",SUMIF('data-nights'!$A:$A,$A34,'data-nights'!L:L),"")</f>
        <v/>
      </c>
      <c r="J34" s="68">
        <f>IF($A34&lt;&gt;"",SUMIF('data-nights'!$A:$A,$A34,'data-nights'!M:M),"")</f>
        <v/>
      </c>
      <c r="K34" s="68">
        <f>IF($A34&lt;&gt;"",SUMIF('data-nights'!$A:$A,$A34,'data-nights'!N:N),"")</f>
        <v/>
      </c>
      <c r="L34" s="68">
        <f>IF($A34&lt;&gt;"",SUMIF('data-nights'!$A:$A,$A34,'data-nights'!O:O),"")</f>
        <v/>
      </c>
      <c r="M34" s="69">
        <f>IF($A34&lt;&gt;"",SUMIF('data-nights'!$A:$A,$A34,'data-nights'!P:P),"")</f>
        <v/>
      </c>
      <c r="N34" s="67">
        <f>IF($A34&lt;&gt;"",SUMIF('data-nights'!$A:$A,$A34,'data-nights'!Q:Q),"")</f>
        <v/>
      </c>
      <c r="O34" s="68">
        <f>IF($A34&lt;&gt;"",SUMIF('data-nights'!$A:$A,$A34,'data-nights'!R:R),"")</f>
        <v/>
      </c>
      <c r="P34" s="68">
        <f>IF($A34&lt;&gt;"",SUMIF('data-nights'!$A:$A,$A34,'data-nights'!S:S),"")</f>
        <v/>
      </c>
      <c r="Q34" s="68">
        <f>IF($A34&lt;&gt;"",SUMIF('data-nights'!$A:$A,$A34,'data-nights'!T:T),"")</f>
        <v/>
      </c>
      <c r="R34" s="68">
        <f>IF($A34&lt;&gt;"",SUMIF('data-nights'!$A:$A,$A34,'data-nights'!U:U),"")</f>
        <v/>
      </c>
      <c r="S34" s="69">
        <f>IF($A34&lt;&gt;"",SUMIF('data-nights'!$A:$A,$A34,'data-nights'!V:V),"")</f>
        <v/>
      </c>
    </row>
    <row r="35" ht="15" customHeight="1">
      <c r="A35" s="5">
        <f>IF(Beds!A35&lt;&gt;"",Beds!A35,"")</f>
        <v/>
      </c>
      <c r="B35" s="67">
        <f>IF($A35&lt;&gt;"",SUMIF('data-nights'!$A:$A,$A35,'data-nights'!E:E),"")</f>
        <v/>
      </c>
      <c r="C35" s="68">
        <f>IF($A35&lt;&gt;"",SUMIF('data-nights'!$A:$A,$A35,'data-nights'!F:F),"")</f>
        <v/>
      </c>
      <c r="D35" s="68">
        <f>IF($A35&lt;&gt;"",SUMIF('data-nights'!$A:$A,$A35,'data-nights'!G:G),"")</f>
        <v/>
      </c>
      <c r="E35" s="68">
        <f>IF($A35&lt;&gt;"",SUMIF('data-nights'!$A:$A,$A35,'data-nights'!H:H),"")</f>
        <v/>
      </c>
      <c r="F35" s="68">
        <f>IF($A35&lt;&gt;"",SUMIF('data-nights'!$A:$A,$A35,'data-nights'!I:I),"")</f>
        <v/>
      </c>
      <c r="G35" s="69">
        <f>IF($A35&lt;&gt;"",SUMIF('data-nights'!$A:$A,$A35,'data-nights'!J:J),"")</f>
        <v/>
      </c>
      <c r="H35" s="67">
        <f>IF($A35&lt;&gt;"",SUMIF('data-nights'!$A:$A,$A35,'data-nights'!K:K),"")</f>
        <v/>
      </c>
      <c r="I35" s="68">
        <f>IF($A35&lt;&gt;"",SUMIF('data-nights'!$A:$A,$A35,'data-nights'!L:L),"")</f>
        <v/>
      </c>
      <c r="J35" s="68">
        <f>IF($A35&lt;&gt;"",SUMIF('data-nights'!$A:$A,$A35,'data-nights'!M:M),"")</f>
        <v/>
      </c>
      <c r="K35" s="68">
        <f>IF($A35&lt;&gt;"",SUMIF('data-nights'!$A:$A,$A35,'data-nights'!N:N),"")</f>
        <v/>
      </c>
      <c r="L35" s="68">
        <f>IF($A35&lt;&gt;"",SUMIF('data-nights'!$A:$A,$A35,'data-nights'!O:O),"")</f>
        <v/>
      </c>
      <c r="M35" s="69">
        <f>IF($A35&lt;&gt;"",SUMIF('data-nights'!$A:$A,$A35,'data-nights'!P:P),"")</f>
        <v/>
      </c>
      <c r="N35" s="67">
        <f>IF($A35&lt;&gt;"",SUMIF('data-nights'!$A:$A,$A35,'data-nights'!Q:Q),"")</f>
        <v/>
      </c>
      <c r="O35" s="68">
        <f>IF($A35&lt;&gt;"",SUMIF('data-nights'!$A:$A,$A35,'data-nights'!R:R),"")</f>
        <v/>
      </c>
      <c r="P35" s="68">
        <f>IF($A35&lt;&gt;"",SUMIF('data-nights'!$A:$A,$A35,'data-nights'!S:S),"")</f>
        <v/>
      </c>
      <c r="Q35" s="68">
        <f>IF($A35&lt;&gt;"",SUMIF('data-nights'!$A:$A,$A35,'data-nights'!T:T),"")</f>
        <v/>
      </c>
      <c r="R35" s="68">
        <f>IF($A35&lt;&gt;"",SUMIF('data-nights'!$A:$A,$A35,'data-nights'!U:U),"")</f>
        <v/>
      </c>
      <c r="S35" s="69">
        <f>IF($A35&lt;&gt;"",SUMIF('data-nights'!$A:$A,$A35,'data-nights'!V:V),"")</f>
        <v/>
      </c>
    </row>
    <row r="36" ht="15" customHeight="1">
      <c r="A36" s="5">
        <f>IF(Beds!A36&lt;&gt;"",Beds!A36,"")</f>
        <v/>
      </c>
      <c r="B36" s="67">
        <f>IF($A36&lt;&gt;"",SUMIF('data-nights'!$A:$A,$A36,'data-nights'!E:E),"")</f>
        <v/>
      </c>
      <c r="C36" s="68">
        <f>IF($A36&lt;&gt;"",SUMIF('data-nights'!$A:$A,$A36,'data-nights'!F:F),"")</f>
        <v/>
      </c>
      <c r="D36" s="68">
        <f>IF($A36&lt;&gt;"",SUMIF('data-nights'!$A:$A,$A36,'data-nights'!G:G),"")</f>
        <v/>
      </c>
      <c r="E36" s="68">
        <f>IF($A36&lt;&gt;"",SUMIF('data-nights'!$A:$A,$A36,'data-nights'!H:H),"")</f>
        <v/>
      </c>
      <c r="F36" s="68">
        <f>IF($A36&lt;&gt;"",SUMIF('data-nights'!$A:$A,$A36,'data-nights'!I:I),"")</f>
        <v/>
      </c>
      <c r="G36" s="69">
        <f>IF($A36&lt;&gt;"",SUMIF('data-nights'!$A:$A,$A36,'data-nights'!J:J),"")</f>
        <v/>
      </c>
      <c r="H36" s="67">
        <f>IF($A36&lt;&gt;"",SUMIF('data-nights'!$A:$A,$A36,'data-nights'!K:K),"")</f>
        <v/>
      </c>
      <c r="I36" s="68">
        <f>IF($A36&lt;&gt;"",SUMIF('data-nights'!$A:$A,$A36,'data-nights'!L:L),"")</f>
        <v/>
      </c>
      <c r="J36" s="68">
        <f>IF($A36&lt;&gt;"",SUMIF('data-nights'!$A:$A,$A36,'data-nights'!M:M),"")</f>
        <v/>
      </c>
      <c r="K36" s="68">
        <f>IF($A36&lt;&gt;"",SUMIF('data-nights'!$A:$A,$A36,'data-nights'!N:N),"")</f>
        <v/>
      </c>
      <c r="L36" s="68">
        <f>IF($A36&lt;&gt;"",SUMIF('data-nights'!$A:$A,$A36,'data-nights'!O:O),"")</f>
        <v/>
      </c>
      <c r="M36" s="69">
        <f>IF($A36&lt;&gt;"",SUMIF('data-nights'!$A:$A,$A36,'data-nights'!P:P),"")</f>
        <v/>
      </c>
      <c r="N36" s="67">
        <f>IF($A36&lt;&gt;"",SUMIF('data-nights'!$A:$A,$A36,'data-nights'!Q:Q),"")</f>
        <v/>
      </c>
      <c r="O36" s="68">
        <f>IF($A36&lt;&gt;"",SUMIF('data-nights'!$A:$A,$A36,'data-nights'!R:R),"")</f>
        <v/>
      </c>
      <c r="P36" s="68">
        <f>IF($A36&lt;&gt;"",SUMIF('data-nights'!$A:$A,$A36,'data-nights'!S:S),"")</f>
        <v/>
      </c>
      <c r="Q36" s="68">
        <f>IF($A36&lt;&gt;"",SUMIF('data-nights'!$A:$A,$A36,'data-nights'!T:T),"")</f>
        <v/>
      </c>
      <c r="R36" s="68">
        <f>IF($A36&lt;&gt;"",SUMIF('data-nights'!$A:$A,$A36,'data-nights'!U:U),"")</f>
        <v/>
      </c>
      <c r="S36" s="69">
        <f>IF($A36&lt;&gt;"",SUMIF('data-nights'!$A:$A,$A36,'data-nights'!V:V),"")</f>
        <v/>
      </c>
    </row>
    <row r="37" ht="15" customHeight="1">
      <c r="A37" s="5">
        <f>IF(Beds!A37&lt;&gt;"",Beds!A37,"")</f>
        <v/>
      </c>
      <c r="B37" s="67">
        <f>IF($A37&lt;&gt;"",SUMIF('data-nights'!$A:$A,$A37,'data-nights'!E:E),"")</f>
        <v/>
      </c>
      <c r="C37" s="68">
        <f>IF($A37&lt;&gt;"",SUMIF('data-nights'!$A:$A,$A37,'data-nights'!F:F),"")</f>
        <v/>
      </c>
      <c r="D37" s="68">
        <f>IF($A37&lt;&gt;"",SUMIF('data-nights'!$A:$A,$A37,'data-nights'!G:G),"")</f>
        <v/>
      </c>
      <c r="E37" s="68">
        <f>IF($A37&lt;&gt;"",SUMIF('data-nights'!$A:$A,$A37,'data-nights'!H:H),"")</f>
        <v/>
      </c>
      <c r="F37" s="68">
        <f>IF($A37&lt;&gt;"",SUMIF('data-nights'!$A:$A,$A37,'data-nights'!I:I),"")</f>
        <v/>
      </c>
      <c r="G37" s="69">
        <f>IF($A37&lt;&gt;"",SUMIF('data-nights'!$A:$A,$A37,'data-nights'!J:J),"")</f>
        <v/>
      </c>
      <c r="H37" s="67">
        <f>IF($A37&lt;&gt;"",SUMIF('data-nights'!$A:$A,$A37,'data-nights'!K:K),"")</f>
        <v/>
      </c>
      <c r="I37" s="68">
        <f>IF($A37&lt;&gt;"",SUMIF('data-nights'!$A:$A,$A37,'data-nights'!L:L),"")</f>
        <v/>
      </c>
      <c r="J37" s="68">
        <f>IF($A37&lt;&gt;"",SUMIF('data-nights'!$A:$A,$A37,'data-nights'!M:M),"")</f>
        <v/>
      </c>
      <c r="K37" s="68">
        <f>IF($A37&lt;&gt;"",SUMIF('data-nights'!$A:$A,$A37,'data-nights'!N:N),"")</f>
        <v/>
      </c>
      <c r="L37" s="68">
        <f>IF($A37&lt;&gt;"",SUMIF('data-nights'!$A:$A,$A37,'data-nights'!O:O),"")</f>
        <v/>
      </c>
      <c r="M37" s="69">
        <f>IF($A37&lt;&gt;"",SUMIF('data-nights'!$A:$A,$A37,'data-nights'!P:P),"")</f>
        <v/>
      </c>
      <c r="N37" s="67">
        <f>IF($A37&lt;&gt;"",SUMIF('data-nights'!$A:$A,$A37,'data-nights'!Q:Q),"")</f>
        <v/>
      </c>
      <c r="O37" s="68">
        <f>IF($A37&lt;&gt;"",SUMIF('data-nights'!$A:$A,$A37,'data-nights'!R:R),"")</f>
        <v/>
      </c>
      <c r="P37" s="68">
        <f>IF($A37&lt;&gt;"",SUMIF('data-nights'!$A:$A,$A37,'data-nights'!S:S),"")</f>
        <v/>
      </c>
      <c r="Q37" s="68">
        <f>IF($A37&lt;&gt;"",SUMIF('data-nights'!$A:$A,$A37,'data-nights'!T:T),"")</f>
        <v/>
      </c>
      <c r="R37" s="68">
        <f>IF($A37&lt;&gt;"",SUMIF('data-nights'!$A:$A,$A37,'data-nights'!U:U),"")</f>
        <v/>
      </c>
      <c r="S37" s="69">
        <f>IF($A37&lt;&gt;"",SUMIF('data-nights'!$A:$A,$A37,'data-nights'!V:V),"")</f>
        <v/>
      </c>
    </row>
    <row r="38" ht="15" customHeight="1">
      <c r="A38" s="5">
        <f>IF(Beds!A38&lt;&gt;"",Beds!A38,"")</f>
        <v/>
      </c>
      <c r="B38" s="67">
        <f>IF($A38&lt;&gt;"",SUMIF('data-nights'!$A:$A,$A38,'data-nights'!E:E),"")</f>
        <v/>
      </c>
      <c r="C38" s="68">
        <f>IF($A38&lt;&gt;"",SUMIF('data-nights'!$A:$A,$A38,'data-nights'!F:F),"")</f>
        <v/>
      </c>
      <c r="D38" s="68">
        <f>IF($A38&lt;&gt;"",SUMIF('data-nights'!$A:$A,$A38,'data-nights'!G:G),"")</f>
        <v/>
      </c>
      <c r="E38" s="68">
        <f>IF($A38&lt;&gt;"",SUMIF('data-nights'!$A:$A,$A38,'data-nights'!H:H),"")</f>
        <v/>
      </c>
      <c r="F38" s="68">
        <f>IF($A38&lt;&gt;"",SUMIF('data-nights'!$A:$A,$A38,'data-nights'!I:I),"")</f>
        <v/>
      </c>
      <c r="G38" s="69">
        <f>IF($A38&lt;&gt;"",SUMIF('data-nights'!$A:$A,$A38,'data-nights'!J:J),"")</f>
        <v/>
      </c>
      <c r="H38" s="67">
        <f>IF($A38&lt;&gt;"",SUMIF('data-nights'!$A:$A,$A38,'data-nights'!K:K),"")</f>
        <v/>
      </c>
      <c r="I38" s="68">
        <f>IF($A38&lt;&gt;"",SUMIF('data-nights'!$A:$A,$A38,'data-nights'!L:L),"")</f>
        <v/>
      </c>
      <c r="J38" s="68">
        <f>IF($A38&lt;&gt;"",SUMIF('data-nights'!$A:$A,$A38,'data-nights'!M:M),"")</f>
        <v/>
      </c>
      <c r="K38" s="68">
        <f>IF($A38&lt;&gt;"",SUMIF('data-nights'!$A:$A,$A38,'data-nights'!N:N),"")</f>
        <v/>
      </c>
      <c r="L38" s="68">
        <f>IF($A38&lt;&gt;"",SUMIF('data-nights'!$A:$A,$A38,'data-nights'!O:O),"")</f>
        <v/>
      </c>
      <c r="M38" s="69">
        <f>IF($A38&lt;&gt;"",SUMIF('data-nights'!$A:$A,$A38,'data-nights'!P:P),"")</f>
        <v/>
      </c>
      <c r="N38" s="67">
        <f>IF($A38&lt;&gt;"",SUMIF('data-nights'!$A:$A,$A38,'data-nights'!Q:Q),"")</f>
        <v/>
      </c>
      <c r="O38" s="68">
        <f>IF($A38&lt;&gt;"",SUMIF('data-nights'!$A:$A,$A38,'data-nights'!R:R),"")</f>
        <v/>
      </c>
      <c r="P38" s="68">
        <f>IF($A38&lt;&gt;"",SUMIF('data-nights'!$A:$A,$A38,'data-nights'!S:S),"")</f>
        <v/>
      </c>
      <c r="Q38" s="68">
        <f>IF($A38&lt;&gt;"",SUMIF('data-nights'!$A:$A,$A38,'data-nights'!T:T),"")</f>
        <v/>
      </c>
      <c r="R38" s="68">
        <f>IF($A38&lt;&gt;"",SUMIF('data-nights'!$A:$A,$A38,'data-nights'!U:U),"")</f>
        <v/>
      </c>
      <c r="S38" s="69">
        <f>IF($A38&lt;&gt;"",SUMIF('data-nights'!$A:$A,$A38,'data-nights'!V:V),"")</f>
        <v/>
      </c>
    </row>
    <row r="39" ht="15" customHeight="1">
      <c r="A39" s="5">
        <f>IF(Beds!A39&lt;&gt;"",Beds!A39,"")</f>
        <v/>
      </c>
      <c r="B39" s="67">
        <f>IF($A39&lt;&gt;"",SUMIF('data-nights'!$A:$A,$A39,'data-nights'!E:E),"")</f>
        <v/>
      </c>
      <c r="C39" s="68">
        <f>IF($A39&lt;&gt;"",SUMIF('data-nights'!$A:$A,$A39,'data-nights'!F:F),"")</f>
        <v/>
      </c>
      <c r="D39" s="68">
        <f>IF($A39&lt;&gt;"",SUMIF('data-nights'!$A:$A,$A39,'data-nights'!G:G),"")</f>
        <v/>
      </c>
      <c r="E39" s="68">
        <f>IF($A39&lt;&gt;"",SUMIF('data-nights'!$A:$A,$A39,'data-nights'!H:H),"")</f>
        <v/>
      </c>
      <c r="F39" s="68">
        <f>IF($A39&lt;&gt;"",SUMIF('data-nights'!$A:$A,$A39,'data-nights'!I:I),"")</f>
        <v/>
      </c>
      <c r="G39" s="69">
        <f>IF($A39&lt;&gt;"",SUMIF('data-nights'!$A:$A,$A39,'data-nights'!J:J),"")</f>
        <v/>
      </c>
      <c r="H39" s="67">
        <f>IF($A39&lt;&gt;"",SUMIF('data-nights'!$A:$A,$A39,'data-nights'!K:K),"")</f>
        <v/>
      </c>
      <c r="I39" s="68">
        <f>IF($A39&lt;&gt;"",SUMIF('data-nights'!$A:$A,$A39,'data-nights'!L:L),"")</f>
        <v/>
      </c>
      <c r="J39" s="68">
        <f>IF($A39&lt;&gt;"",SUMIF('data-nights'!$A:$A,$A39,'data-nights'!M:M),"")</f>
        <v/>
      </c>
      <c r="K39" s="68">
        <f>IF($A39&lt;&gt;"",SUMIF('data-nights'!$A:$A,$A39,'data-nights'!N:N),"")</f>
        <v/>
      </c>
      <c r="L39" s="68">
        <f>IF($A39&lt;&gt;"",SUMIF('data-nights'!$A:$A,$A39,'data-nights'!O:O),"")</f>
        <v/>
      </c>
      <c r="M39" s="69">
        <f>IF($A39&lt;&gt;"",SUMIF('data-nights'!$A:$A,$A39,'data-nights'!P:P),"")</f>
        <v/>
      </c>
      <c r="N39" s="67">
        <f>IF($A39&lt;&gt;"",SUMIF('data-nights'!$A:$A,$A39,'data-nights'!Q:Q),"")</f>
        <v/>
      </c>
      <c r="O39" s="68">
        <f>IF($A39&lt;&gt;"",SUMIF('data-nights'!$A:$A,$A39,'data-nights'!R:R),"")</f>
        <v/>
      </c>
      <c r="P39" s="68">
        <f>IF($A39&lt;&gt;"",SUMIF('data-nights'!$A:$A,$A39,'data-nights'!S:S),"")</f>
        <v/>
      </c>
      <c r="Q39" s="68">
        <f>IF($A39&lt;&gt;"",SUMIF('data-nights'!$A:$A,$A39,'data-nights'!T:T),"")</f>
        <v/>
      </c>
      <c r="R39" s="68">
        <f>IF($A39&lt;&gt;"",SUMIF('data-nights'!$A:$A,$A39,'data-nights'!U:U),"")</f>
        <v/>
      </c>
      <c r="S39" s="69">
        <f>IF($A39&lt;&gt;"",SUMIF('data-nights'!$A:$A,$A39,'data-nights'!V:V),"")</f>
        <v/>
      </c>
    </row>
    <row r="40" ht="15" customHeight="1">
      <c r="A40" s="5">
        <f>IF(Beds!A40&lt;&gt;"",Beds!A40,"")</f>
        <v/>
      </c>
      <c r="B40" s="67">
        <f>IF($A40&lt;&gt;"",SUMIF('data-nights'!$A:$A,$A40,'data-nights'!E:E),"")</f>
        <v/>
      </c>
      <c r="C40" s="68">
        <f>IF($A40&lt;&gt;"",SUMIF('data-nights'!$A:$A,$A40,'data-nights'!F:F),"")</f>
        <v/>
      </c>
      <c r="D40" s="68">
        <f>IF($A40&lt;&gt;"",SUMIF('data-nights'!$A:$A,$A40,'data-nights'!G:G),"")</f>
        <v/>
      </c>
      <c r="E40" s="68">
        <f>IF($A40&lt;&gt;"",SUMIF('data-nights'!$A:$A,$A40,'data-nights'!H:H),"")</f>
        <v/>
      </c>
      <c r="F40" s="68">
        <f>IF($A40&lt;&gt;"",SUMIF('data-nights'!$A:$A,$A40,'data-nights'!I:I),"")</f>
        <v/>
      </c>
      <c r="G40" s="69">
        <f>IF($A40&lt;&gt;"",SUMIF('data-nights'!$A:$A,$A40,'data-nights'!J:J),"")</f>
        <v/>
      </c>
      <c r="H40" s="67">
        <f>IF($A40&lt;&gt;"",SUMIF('data-nights'!$A:$A,$A40,'data-nights'!K:K),"")</f>
        <v/>
      </c>
      <c r="I40" s="68">
        <f>IF($A40&lt;&gt;"",SUMIF('data-nights'!$A:$A,$A40,'data-nights'!L:L),"")</f>
        <v/>
      </c>
      <c r="J40" s="68">
        <f>IF($A40&lt;&gt;"",SUMIF('data-nights'!$A:$A,$A40,'data-nights'!M:M),"")</f>
        <v/>
      </c>
      <c r="K40" s="68">
        <f>IF($A40&lt;&gt;"",SUMIF('data-nights'!$A:$A,$A40,'data-nights'!N:N),"")</f>
        <v/>
      </c>
      <c r="L40" s="68">
        <f>IF($A40&lt;&gt;"",SUMIF('data-nights'!$A:$A,$A40,'data-nights'!O:O),"")</f>
        <v/>
      </c>
      <c r="M40" s="69">
        <f>IF($A40&lt;&gt;"",SUMIF('data-nights'!$A:$A,$A40,'data-nights'!P:P),"")</f>
        <v/>
      </c>
      <c r="N40" s="67">
        <f>IF($A40&lt;&gt;"",SUMIF('data-nights'!$A:$A,$A40,'data-nights'!Q:Q),"")</f>
        <v/>
      </c>
      <c r="O40" s="68">
        <f>IF($A40&lt;&gt;"",SUMIF('data-nights'!$A:$A,$A40,'data-nights'!R:R),"")</f>
        <v/>
      </c>
      <c r="P40" s="68">
        <f>IF($A40&lt;&gt;"",SUMIF('data-nights'!$A:$A,$A40,'data-nights'!S:S),"")</f>
        <v/>
      </c>
      <c r="Q40" s="68">
        <f>IF($A40&lt;&gt;"",SUMIF('data-nights'!$A:$A,$A40,'data-nights'!T:T),"")</f>
        <v/>
      </c>
      <c r="R40" s="68">
        <f>IF($A40&lt;&gt;"",SUMIF('data-nights'!$A:$A,$A40,'data-nights'!U:U),"")</f>
        <v/>
      </c>
      <c r="S40" s="69">
        <f>IF($A40&lt;&gt;"",SUMIF('data-nights'!$A:$A,$A40,'data-nights'!V:V),"")</f>
        <v/>
      </c>
    </row>
    <row r="41" ht="15" customHeight="1">
      <c r="A41" s="5">
        <f>IF(Beds!A41&lt;&gt;"",Beds!A41,"")</f>
        <v/>
      </c>
      <c r="B41" s="67">
        <f>IF($A41&lt;&gt;"",SUMIF('data-nights'!$A:$A,$A41,'data-nights'!E:E),"")</f>
        <v/>
      </c>
      <c r="C41" s="68">
        <f>IF($A41&lt;&gt;"",SUMIF('data-nights'!$A:$A,$A41,'data-nights'!F:F),"")</f>
        <v/>
      </c>
      <c r="D41" s="68">
        <f>IF($A41&lt;&gt;"",SUMIF('data-nights'!$A:$A,$A41,'data-nights'!G:G),"")</f>
        <v/>
      </c>
      <c r="E41" s="68">
        <f>IF($A41&lt;&gt;"",SUMIF('data-nights'!$A:$A,$A41,'data-nights'!H:H),"")</f>
        <v/>
      </c>
      <c r="F41" s="68">
        <f>IF($A41&lt;&gt;"",SUMIF('data-nights'!$A:$A,$A41,'data-nights'!I:I),"")</f>
        <v/>
      </c>
      <c r="G41" s="69">
        <f>IF($A41&lt;&gt;"",SUMIF('data-nights'!$A:$A,$A41,'data-nights'!J:J),"")</f>
        <v/>
      </c>
      <c r="H41" s="67">
        <f>IF($A41&lt;&gt;"",SUMIF('data-nights'!$A:$A,$A41,'data-nights'!K:K),"")</f>
        <v/>
      </c>
      <c r="I41" s="68">
        <f>IF($A41&lt;&gt;"",SUMIF('data-nights'!$A:$A,$A41,'data-nights'!L:L),"")</f>
        <v/>
      </c>
      <c r="J41" s="68">
        <f>IF($A41&lt;&gt;"",SUMIF('data-nights'!$A:$A,$A41,'data-nights'!M:M),"")</f>
        <v/>
      </c>
      <c r="K41" s="68">
        <f>IF($A41&lt;&gt;"",SUMIF('data-nights'!$A:$A,$A41,'data-nights'!N:N),"")</f>
        <v/>
      </c>
      <c r="L41" s="68">
        <f>IF($A41&lt;&gt;"",SUMIF('data-nights'!$A:$A,$A41,'data-nights'!O:O),"")</f>
        <v/>
      </c>
      <c r="M41" s="69">
        <f>IF($A41&lt;&gt;"",SUMIF('data-nights'!$A:$A,$A41,'data-nights'!P:P),"")</f>
        <v/>
      </c>
      <c r="N41" s="67">
        <f>IF($A41&lt;&gt;"",SUMIF('data-nights'!$A:$A,$A41,'data-nights'!Q:Q),"")</f>
        <v/>
      </c>
      <c r="O41" s="68">
        <f>IF($A41&lt;&gt;"",SUMIF('data-nights'!$A:$A,$A41,'data-nights'!R:R),"")</f>
        <v/>
      </c>
      <c r="P41" s="68">
        <f>IF($A41&lt;&gt;"",SUMIF('data-nights'!$A:$A,$A41,'data-nights'!S:S),"")</f>
        <v/>
      </c>
      <c r="Q41" s="68">
        <f>IF($A41&lt;&gt;"",SUMIF('data-nights'!$A:$A,$A41,'data-nights'!T:T),"")</f>
        <v/>
      </c>
      <c r="R41" s="68">
        <f>IF($A41&lt;&gt;"",SUMIF('data-nights'!$A:$A,$A41,'data-nights'!U:U),"")</f>
        <v/>
      </c>
      <c r="S41" s="69">
        <f>IF($A41&lt;&gt;"",SUMIF('data-nights'!$A:$A,$A41,'data-nights'!V:V),"")</f>
        <v/>
      </c>
    </row>
    <row r="42">
      <c r="A42" s="6">
        <f>IF(Beds!A42&lt;&gt;"",Beds!A42,"")</f>
        <v/>
      </c>
      <c r="B42" s="73">
        <f>IF($A42&lt;&gt;"",SUMIF('data-nights'!$A:$A,$A42,'data-nights'!E:E),"")</f>
        <v/>
      </c>
      <c r="C42" s="74">
        <f>IF($A42&lt;&gt;"",SUMIF('data-nights'!$A:$A,$A42,'data-nights'!F:F),"")</f>
        <v/>
      </c>
      <c r="D42" s="74">
        <f>IF($A42&lt;&gt;"",SUMIF('data-nights'!$A:$A,$A42,'data-nights'!G:G),"")</f>
        <v/>
      </c>
      <c r="E42" s="74">
        <f>IF($A42&lt;&gt;"",SUMIF('data-nights'!$A:$A,$A42,'data-nights'!H:H),"")</f>
        <v/>
      </c>
      <c r="F42" s="74">
        <f>IF($A42&lt;&gt;"",SUMIF('data-nights'!$A:$A,$A42,'data-nights'!I:I),"")</f>
        <v/>
      </c>
      <c r="G42" s="75">
        <f>IF($A42&lt;&gt;"",SUMIF('data-nights'!$A:$A,$A42,'data-nights'!J:J),"")</f>
        <v/>
      </c>
      <c r="H42" s="73">
        <f>IF($A42&lt;&gt;"",SUMIF('data-nights'!$A:$A,$A42,'data-nights'!K:K),"")</f>
        <v/>
      </c>
      <c r="I42" s="74">
        <f>IF($A42&lt;&gt;"",SUMIF('data-nights'!$A:$A,$A42,'data-nights'!L:L),"")</f>
        <v/>
      </c>
      <c r="J42" s="74">
        <f>IF($A42&lt;&gt;"",SUMIF('data-nights'!$A:$A,$A42,'data-nights'!M:M),"")</f>
        <v/>
      </c>
      <c r="K42" s="74">
        <f>IF($A42&lt;&gt;"",SUMIF('data-nights'!$A:$A,$A42,'data-nights'!N:N),"")</f>
        <v/>
      </c>
      <c r="L42" s="74">
        <f>IF($A42&lt;&gt;"",SUMIF('data-nights'!$A:$A,$A42,'data-nights'!O:O),"")</f>
        <v/>
      </c>
      <c r="M42" s="75">
        <f>IF($A42&lt;&gt;"",SUMIF('data-nights'!$A:$A,$A42,'data-nights'!P:P),"")</f>
        <v/>
      </c>
      <c r="N42" s="73">
        <f>IF($A42&lt;&gt;"",SUMIF('data-nights'!$A:$A,$A42,'data-nights'!Q:Q),"")</f>
        <v/>
      </c>
      <c r="O42" s="74">
        <f>IF($A42&lt;&gt;"",SUMIF('data-nights'!$A:$A,$A42,'data-nights'!R:R),"")</f>
        <v/>
      </c>
      <c r="P42" s="74">
        <f>IF($A42&lt;&gt;"",SUMIF('data-nights'!$A:$A,$A42,'data-nights'!S:S),"")</f>
        <v/>
      </c>
      <c r="Q42" s="74">
        <f>IF($A42&lt;&gt;"",SUMIF('data-nights'!$A:$A,$A42,'data-nights'!T:T),"")</f>
        <v/>
      </c>
      <c r="R42" s="74">
        <f>IF($A42&lt;&gt;"",SUMIF('data-nights'!$A:$A,$A42,'data-nights'!U:U),"")</f>
        <v/>
      </c>
      <c r="S42" s="75">
        <f>IF($A42&lt;&gt;"",SUMIF('data-nights'!$A:$A,$A42,'data-nights'!V:V),"")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OCCUPANCY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56">
        <f>IF($A4&lt;&gt;"",IF(Beds!B4&lt;&gt;0,Nights!B4/(Occupancy!B$3*Beds!B4),0),"")</f>
        <v/>
      </c>
      <c r="C4" s="56">
        <f>IF($A4&lt;&gt;"",IF(Beds!C4&lt;&gt;0,Nights!C4/(Occupancy!C$3*Beds!C4),0),"")</f>
        <v/>
      </c>
      <c r="D4" s="56">
        <f>IF($A4&lt;&gt;"",IF(Beds!D4&lt;&gt;0,Nights!D4/(Occupancy!D$3*Beds!D4),0),"")</f>
        <v/>
      </c>
      <c r="E4" s="56">
        <f>IF($A4&lt;&gt;"",IF(Beds!E4&lt;&gt;0,Nights!E4/(Occupancy!E$3*Beds!E4),0),"")</f>
        <v/>
      </c>
      <c r="F4" s="56">
        <f>IF($A4&lt;&gt;"",IF(Beds!F4&lt;&gt;0,Nights!F4/(Occupancy!F$3*Beds!F4),0),"")</f>
        <v/>
      </c>
      <c r="G4" s="57">
        <f>IF($A4&lt;&gt;"",IF(Beds!G4&lt;&gt;0,Nights!G4/(Occupancy!G$3*Beds!G4),0),"")</f>
        <v/>
      </c>
      <c r="H4" s="56">
        <f>IF($A4&lt;&gt;"",IF(Beds!H4&lt;&gt;0,Nights!H4/(Occupancy!H$3*Beds!H4),0),"")</f>
        <v/>
      </c>
      <c r="I4" s="56">
        <f>IF($A4&lt;&gt;"",IF(Beds!I4&lt;&gt;0,Nights!I4/(Occupancy!I$3*Beds!I4),0),"")</f>
        <v/>
      </c>
      <c r="J4" s="56">
        <f>IF($A4&lt;&gt;"",IF(Beds!J4&lt;&gt;0,Nights!J4/(Occupancy!J$3*Beds!J4),0),"")</f>
        <v/>
      </c>
      <c r="K4" s="56">
        <f>IF($A4&lt;&gt;"",IF(Beds!K4&lt;&gt;0,Nights!K4/(Occupancy!K$3*Beds!K4),0),"")</f>
        <v/>
      </c>
      <c r="L4" s="56">
        <f>IF($A4&lt;&gt;"",IF(Beds!L4&lt;&gt;0,Nights!L4/(Occupancy!L$3*Beds!L4),0),"")</f>
        <v/>
      </c>
      <c r="M4" s="57">
        <f>IF($A4&lt;&gt;"",IF(Beds!M4&lt;&gt;0,Nights!M4/(Occupancy!M$3*Beds!M4),0),"")</f>
        <v/>
      </c>
      <c r="N4" s="56">
        <f>IF($A4&lt;&gt;"",IF(Beds!N4&lt;&gt;0,Nights!N4/(Occupancy!N$3*Beds!N4),0),"")</f>
        <v/>
      </c>
      <c r="O4" s="56">
        <f>IF($A4&lt;&gt;"",IF(Beds!O4&lt;&gt;0,Nights!O4/(Occupancy!O$3*Beds!O4),0),"")</f>
        <v/>
      </c>
      <c r="P4" s="56">
        <f>IF($A4&lt;&gt;"",IF(Beds!P4&lt;&gt;0,Nights!P4/(Occupancy!P$3*Beds!P4),0),"")</f>
        <v/>
      </c>
      <c r="Q4" s="56">
        <f>IF($A4&lt;&gt;"",IF(Beds!Q4&lt;&gt;0,Nights!Q4/(Occupancy!Q$3*Beds!Q4),0),"")</f>
        <v/>
      </c>
      <c r="R4" s="56">
        <f>IF($A4&lt;&gt;"",IF(Beds!R4&lt;&gt;0,Nights!R4/(Occupancy!R$3*Beds!R4),0),"")</f>
        <v/>
      </c>
      <c r="S4" s="57">
        <f>IF($A4&lt;&gt;"",IF(Beds!S4&lt;&gt;0,Nights!S4/(Occupancy!S$3*Beds!S4),0),"")</f>
        <v/>
      </c>
    </row>
    <row r="5">
      <c r="A5" s="27">
        <f>IF(Beds!A5&lt;&gt;"",Beds!A5,"")</f>
        <v/>
      </c>
      <c r="B5" s="33">
        <f>IF($A5&lt;&gt;"",IF(Beds!B5&lt;&gt;0,Nights!B5/(Occupancy!B$3*Beds!B5),0),"")</f>
        <v/>
      </c>
      <c r="C5" s="33">
        <f>IF($A5&lt;&gt;"",IF(Beds!C5&lt;&gt;0,Nights!C5/(Occupancy!C$3*Beds!C5),0),"")</f>
        <v/>
      </c>
      <c r="D5" s="33">
        <f>IF($A5&lt;&gt;"",IF(Beds!D5&lt;&gt;0,Nights!D5/(Occupancy!D$3*Beds!D5),0),"")</f>
        <v/>
      </c>
      <c r="E5" s="33">
        <f>IF($A5&lt;&gt;"",IF(Beds!E5&lt;&gt;0,Nights!E5/(Occupancy!E$3*Beds!E5),0),"")</f>
        <v/>
      </c>
      <c r="F5" s="33">
        <f>IF($A5&lt;&gt;"",IF(Beds!F5&lt;&gt;0,Nights!F5/(Occupancy!F$3*Beds!F5),0),"")</f>
        <v/>
      </c>
      <c r="G5" s="34">
        <f>IF($A5&lt;&gt;"",IF(Beds!G5&lt;&gt;0,Nights!G5/(Occupancy!G$3*Beds!G5),0),"")</f>
        <v/>
      </c>
      <c r="H5" s="33">
        <f>IF($A5&lt;&gt;"",IF(Beds!H5&lt;&gt;0,Nights!H5/(Occupancy!H$3*Beds!H5),0),"")</f>
        <v/>
      </c>
      <c r="I5" s="33">
        <f>IF($A5&lt;&gt;"",IF(Beds!I5&lt;&gt;0,Nights!I5/(Occupancy!I$3*Beds!I5),0),"")</f>
        <v/>
      </c>
      <c r="J5" s="33">
        <f>IF($A5&lt;&gt;"",IF(Beds!J5&lt;&gt;0,Nights!J5/(Occupancy!J$3*Beds!J5),0),"")</f>
        <v/>
      </c>
      <c r="K5" s="33">
        <f>IF($A5&lt;&gt;"",IF(Beds!K5&lt;&gt;0,Nights!K5/(Occupancy!K$3*Beds!K5),0),"")</f>
        <v/>
      </c>
      <c r="L5" s="33">
        <f>IF($A5&lt;&gt;"",IF(Beds!L5&lt;&gt;0,Nights!L5/(Occupancy!L$3*Beds!L5),0),"")</f>
        <v/>
      </c>
      <c r="M5" s="34">
        <f>IF($A5&lt;&gt;"",IF(Beds!M5&lt;&gt;0,Nights!M5/(Occupancy!M$3*Beds!M5),0),"")</f>
        <v/>
      </c>
      <c r="N5" s="33">
        <f>IF($A5&lt;&gt;"",IF(Beds!N5&lt;&gt;0,Nights!N5/(Occupancy!N$3*Beds!N5),0),"")</f>
        <v/>
      </c>
      <c r="O5" s="33">
        <f>IF($A5&lt;&gt;"",IF(Beds!O5&lt;&gt;0,Nights!O5/(Occupancy!O$3*Beds!O5),0),"")</f>
        <v/>
      </c>
      <c r="P5" s="33">
        <f>IF($A5&lt;&gt;"",IF(Beds!P5&lt;&gt;0,Nights!P5/(Occupancy!P$3*Beds!P5),0),"")</f>
        <v/>
      </c>
      <c r="Q5" s="33">
        <f>IF($A5&lt;&gt;"",IF(Beds!Q5&lt;&gt;0,Nights!Q5/(Occupancy!Q$3*Beds!Q5),0),"")</f>
        <v/>
      </c>
      <c r="R5" s="33">
        <f>IF($A5&lt;&gt;"",IF(Beds!R5&lt;&gt;0,Nights!R5/(Occupancy!R$3*Beds!R5),0),"")</f>
        <v/>
      </c>
      <c r="S5" s="34">
        <f>IF($A5&lt;&gt;"",IF(Beds!S5&lt;&gt;0,Nights!S5/(Occupancy!S$3*Beds!S5),0),"")</f>
        <v/>
      </c>
    </row>
    <row r="6" ht="12.75" customFormat="1" customHeight="1" s="2">
      <c r="A6" s="30">
        <f>IF(Beds!A6&lt;&gt;"",Beds!A6,"")</f>
        <v/>
      </c>
      <c r="B6" s="35">
        <f>IF($A6&lt;&gt;"",IF(Beds!B6&lt;&gt;0,Nights!B6/(Occupancy!B$3*Beds!B6),0),"")</f>
        <v/>
      </c>
      <c r="C6" s="35">
        <f>IF($A6&lt;&gt;"",IF(Beds!C6&lt;&gt;0,Nights!C6/(Occupancy!C$3*Beds!C6),0),"")</f>
        <v/>
      </c>
      <c r="D6" s="35">
        <f>IF($A6&lt;&gt;"",IF(Beds!D6&lt;&gt;0,Nights!D6/(Occupancy!D$3*Beds!D6),0),"")</f>
        <v/>
      </c>
      <c r="E6" s="35">
        <f>IF($A6&lt;&gt;"",IF(Beds!E6&lt;&gt;0,Nights!E6/(Occupancy!E$3*Beds!E6),0),"")</f>
        <v/>
      </c>
      <c r="F6" s="35">
        <f>IF($A6&lt;&gt;"",IF(Beds!F6&lt;&gt;0,Nights!F6/(Occupancy!F$3*Beds!F6),0),"")</f>
        <v/>
      </c>
      <c r="G6" s="36">
        <f>IF($A6&lt;&gt;"",IF(Beds!G6&lt;&gt;0,Nights!G6/(Occupancy!G$3*Beds!G6),0),"")</f>
        <v/>
      </c>
      <c r="H6" s="35">
        <f>IF($A6&lt;&gt;"",IF(Beds!H6&lt;&gt;0,Nights!H6/(Occupancy!H$3*Beds!H6),0),"")</f>
        <v/>
      </c>
      <c r="I6" s="35">
        <f>IF($A6&lt;&gt;"",IF(Beds!I6&lt;&gt;0,Nights!I6/(Occupancy!I$3*Beds!I6),0),"")</f>
        <v/>
      </c>
      <c r="J6" s="35">
        <f>IF($A6&lt;&gt;"",IF(Beds!J6&lt;&gt;0,Nights!J6/(Occupancy!J$3*Beds!J6),0),"")</f>
        <v/>
      </c>
      <c r="K6" s="35">
        <f>IF($A6&lt;&gt;"",IF(Beds!K6&lt;&gt;0,Nights!K6/(Occupancy!K$3*Beds!K6),0),"")</f>
        <v/>
      </c>
      <c r="L6" s="35">
        <f>IF($A6&lt;&gt;"",IF(Beds!L6&lt;&gt;0,Nights!L6/(Occupancy!L$3*Beds!L6),0),"")</f>
        <v/>
      </c>
      <c r="M6" s="36">
        <f>IF($A6&lt;&gt;"",IF(Beds!M6&lt;&gt;0,Nights!M6/(Occupancy!M$3*Beds!M6),0),"")</f>
        <v/>
      </c>
      <c r="N6" s="35">
        <f>IF($A6&lt;&gt;"",IF(Beds!N6&lt;&gt;0,Nights!N6/(Occupancy!N$3*Beds!N6),0),"")</f>
        <v/>
      </c>
      <c r="O6" s="35">
        <f>IF($A6&lt;&gt;"",IF(Beds!O6&lt;&gt;0,Nights!O6/(Occupancy!O$3*Beds!O6),0),"")</f>
        <v/>
      </c>
      <c r="P6" s="35">
        <f>IF($A6&lt;&gt;"",IF(Beds!P6&lt;&gt;0,Nights!P6/(Occupancy!P$3*Beds!P6),0),"")</f>
        <v/>
      </c>
      <c r="Q6" s="35">
        <f>IF($A6&lt;&gt;"",IF(Beds!Q6&lt;&gt;0,Nights!Q6/(Occupancy!Q$3*Beds!Q6),0),"")</f>
        <v/>
      </c>
      <c r="R6" s="35">
        <f>IF($A6&lt;&gt;"",IF(Beds!R6&lt;&gt;0,Nights!R6/(Occupancy!R$3*Beds!R6),0),"")</f>
        <v/>
      </c>
      <c r="S6" s="36">
        <f>IF($A6&lt;&gt;"",IF(Beds!S6&lt;&gt;0,Nights!S6/(Occupancy!S$3*Beds!S6),0),"")</f>
        <v/>
      </c>
    </row>
    <row r="7">
      <c r="A7" s="4">
        <f>IF(Beds!A7&lt;&gt;"",Beds!A7,"")</f>
        <v/>
      </c>
      <c r="B7" s="37">
        <f>IF($A7&lt;&gt;"",IF(Beds!B7&lt;&gt;0,Nights!B7/(Occupancy!B$3*Beds!B7),0),"")</f>
        <v/>
      </c>
      <c r="C7" s="38">
        <f>IF($A7&lt;&gt;"",IF(Beds!C7&lt;&gt;0,Nights!C7/(Occupancy!C$3*Beds!C7),0),"")</f>
        <v/>
      </c>
      <c r="D7" s="38">
        <f>IF($A7&lt;&gt;"",IF(Beds!D7&lt;&gt;0,Nights!D7/(Occupancy!D$3*Beds!D7),0),"")</f>
        <v/>
      </c>
      <c r="E7" s="38">
        <f>IF($A7&lt;&gt;"",IF(Beds!E7&lt;&gt;0,Nights!E7/(Occupancy!E$3*Beds!E7),0),"")</f>
        <v/>
      </c>
      <c r="F7" s="38">
        <f>IF($A7&lt;&gt;"",IF(Beds!F7&lt;&gt;0,Nights!F7/(Occupancy!F$3*Beds!F7),0),"")</f>
        <v/>
      </c>
      <c r="G7" s="39">
        <f>IF($A7&lt;&gt;"",IF(Beds!G7&lt;&gt;0,Nights!G7/(Occupancy!G$3*Beds!G7),0),"")</f>
        <v/>
      </c>
      <c r="H7" s="37">
        <f>IF($A7&lt;&gt;"",IF(Beds!H7&lt;&gt;0,Nights!H7/(Occupancy!H$3*Beds!H7),0),"")</f>
        <v/>
      </c>
      <c r="I7" s="38">
        <f>IF($A7&lt;&gt;"",IF(Beds!I7&lt;&gt;0,Nights!I7/(Occupancy!I$3*Beds!I7),0),"")</f>
        <v/>
      </c>
      <c r="J7" s="38">
        <f>IF($A7&lt;&gt;"",IF(Beds!J7&lt;&gt;0,Nights!J7/(Occupancy!J$3*Beds!J7),0),"")</f>
        <v/>
      </c>
      <c r="K7" s="38">
        <f>IF($A7&lt;&gt;"",IF(Beds!K7&lt;&gt;0,Nights!K7/(Occupancy!K$3*Beds!K7),0),"")</f>
        <v/>
      </c>
      <c r="L7" s="38">
        <f>IF($A7&lt;&gt;"",IF(Beds!L7&lt;&gt;0,Nights!L7/(Occupancy!L$3*Beds!L7),0),"")</f>
        <v/>
      </c>
      <c r="M7" s="39">
        <f>IF($A7&lt;&gt;"",IF(Beds!M7&lt;&gt;0,Nights!M7/(Occupancy!M$3*Beds!M7),0),"")</f>
        <v/>
      </c>
      <c r="N7" s="37">
        <f>IF($A7&lt;&gt;"",IF(Beds!N7&lt;&gt;0,Nights!N7/(Occupancy!N$3*Beds!N7),0),"")</f>
        <v/>
      </c>
      <c r="O7" s="38">
        <f>IF($A7&lt;&gt;"",IF(Beds!O7&lt;&gt;0,Nights!O7/(Occupancy!O$3*Beds!O7),0),"")</f>
        <v/>
      </c>
      <c r="P7" s="38">
        <f>IF($A7&lt;&gt;"",IF(Beds!P7&lt;&gt;0,Nights!P7/(Occupancy!P$3*Beds!P7),0),"")</f>
        <v/>
      </c>
      <c r="Q7" s="38">
        <f>IF($A7&lt;&gt;"",IF(Beds!Q7&lt;&gt;0,Nights!Q7/(Occupancy!Q$3*Beds!Q7),0),"")</f>
        <v/>
      </c>
      <c r="R7" s="38">
        <f>IF($A7&lt;&gt;"",IF(Beds!R7&lt;&gt;0,Nights!R7/(Occupancy!R$3*Beds!R7),0),"")</f>
        <v/>
      </c>
      <c r="S7" s="39">
        <f>IF($A7&lt;&gt;"",IF(Beds!S7&lt;&gt;0,Nights!S7/(Occupancy!S$3*Beds!S7),0),"")</f>
        <v/>
      </c>
    </row>
    <row r="8">
      <c r="A8" s="5">
        <f>IF(Beds!A8&lt;&gt;"",Beds!A8,"")</f>
        <v/>
      </c>
      <c r="B8" s="40">
        <f>IF($A8&lt;&gt;"",IF(Beds!B8&lt;&gt;0,Nights!B8/(Occupancy!B$3*Beds!B8),0),"")</f>
        <v/>
      </c>
      <c r="C8" s="41">
        <f>IF($A8&lt;&gt;"",IF(Beds!C8&lt;&gt;0,Nights!C8/(Occupancy!C$3*Beds!C8),0),"")</f>
        <v/>
      </c>
      <c r="D8" s="41">
        <f>IF($A8&lt;&gt;"",IF(Beds!D8&lt;&gt;0,Nights!D8/(Occupancy!D$3*Beds!D8),0),"")</f>
        <v/>
      </c>
      <c r="E8" s="41">
        <f>IF($A8&lt;&gt;"",IF(Beds!E8&lt;&gt;0,Nights!E8/(Occupancy!E$3*Beds!E8),0),"")</f>
        <v/>
      </c>
      <c r="F8" s="41">
        <f>IF($A8&lt;&gt;"",IF(Beds!F8&lt;&gt;0,Nights!F8/(Occupancy!F$3*Beds!F8),0),"")</f>
        <v/>
      </c>
      <c r="G8" s="42">
        <f>IF($A8&lt;&gt;"",IF(Beds!G8&lt;&gt;0,Nights!G8/(Occupancy!G$3*Beds!G8),0),"")</f>
        <v/>
      </c>
      <c r="H8" s="40">
        <f>IF($A8&lt;&gt;"",IF(Beds!H8&lt;&gt;0,Nights!H8/(Occupancy!H$3*Beds!H8),0),"")</f>
        <v/>
      </c>
      <c r="I8" s="41">
        <f>IF($A8&lt;&gt;"",IF(Beds!I8&lt;&gt;0,Nights!I8/(Occupancy!I$3*Beds!I8),0),"")</f>
        <v/>
      </c>
      <c r="J8" s="41">
        <f>IF($A8&lt;&gt;"",IF(Beds!J8&lt;&gt;0,Nights!J8/(Occupancy!J$3*Beds!J8),0),"")</f>
        <v/>
      </c>
      <c r="K8" s="41">
        <f>IF($A8&lt;&gt;"",IF(Beds!K8&lt;&gt;0,Nights!K8/(Occupancy!K$3*Beds!K8),0),"")</f>
        <v/>
      </c>
      <c r="L8" s="41">
        <f>IF($A8&lt;&gt;"",IF(Beds!L8&lt;&gt;0,Nights!L8/(Occupancy!L$3*Beds!L8),0),"")</f>
        <v/>
      </c>
      <c r="M8" s="42">
        <f>IF($A8&lt;&gt;"",IF(Beds!M8&lt;&gt;0,Nights!M8/(Occupancy!M$3*Beds!M8),0),"")</f>
        <v/>
      </c>
      <c r="N8" s="40">
        <f>IF($A8&lt;&gt;"",IF(Beds!N8&lt;&gt;0,Nights!N8/(Occupancy!N$3*Beds!N8),0),"")</f>
        <v/>
      </c>
      <c r="O8" s="41">
        <f>IF($A8&lt;&gt;"",IF(Beds!O8&lt;&gt;0,Nights!O8/(Occupancy!O$3*Beds!O8),0),"")</f>
        <v/>
      </c>
      <c r="P8" s="41">
        <f>IF($A8&lt;&gt;"",IF(Beds!P8&lt;&gt;0,Nights!P8/(Occupancy!P$3*Beds!P8),0),"")</f>
        <v/>
      </c>
      <c r="Q8" s="41">
        <f>IF($A8&lt;&gt;"",IF(Beds!Q8&lt;&gt;0,Nights!Q8/(Occupancy!Q$3*Beds!Q8),0),"")</f>
        <v/>
      </c>
      <c r="R8" s="41">
        <f>IF($A8&lt;&gt;"",IF(Beds!R8&lt;&gt;0,Nights!R8/(Occupancy!R$3*Beds!R8),0),"")</f>
        <v/>
      </c>
      <c r="S8" s="42">
        <f>IF($A8&lt;&gt;"",IF(Beds!S8&lt;&gt;0,Nights!S8/(Occupancy!S$3*Beds!S8),0),"")</f>
        <v/>
      </c>
    </row>
    <row r="9">
      <c r="A9" s="5">
        <f>IF(Beds!A9&lt;&gt;"",Beds!A9,"")</f>
        <v/>
      </c>
      <c r="B9" s="40">
        <f>IF($A9&lt;&gt;"",IF(Beds!B9&lt;&gt;0,Nights!B9/(Occupancy!B$3*Beds!B9),0),"")</f>
        <v/>
      </c>
      <c r="C9" s="41">
        <f>IF($A9&lt;&gt;"",IF(Beds!C9&lt;&gt;0,Nights!C9/(Occupancy!C$3*Beds!C9),0),"")</f>
        <v/>
      </c>
      <c r="D9" s="41">
        <f>IF($A9&lt;&gt;"",IF(Beds!D9&lt;&gt;0,Nights!D9/(Occupancy!D$3*Beds!D9),0),"")</f>
        <v/>
      </c>
      <c r="E9" s="41">
        <f>IF($A9&lt;&gt;"",IF(Beds!E9&lt;&gt;0,Nights!E9/(Occupancy!E$3*Beds!E9),0),"")</f>
        <v/>
      </c>
      <c r="F9" s="41">
        <f>IF($A9&lt;&gt;"",IF(Beds!F9&lt;&gt;0,Nights!F9/(Occupancy!F$3*Beds!F9),0),"")</f>
        <v/>
      </c>
      <c r="G9" s="42">
        <f>IF($A9&lt;&gt;"",IF(Beds!G9&lt;&gt;0,Nights!G9/(Occupancy!G$3*Beds!G9),0),"")</f>
        <v/>
      </c>
      <c r="H9" s="40">
        <f>IF($A9&lt;&gt;"",IF(Beds!H9&lt;&gt;0,Nights!H9/(Occupancy!H$3*Beds!H9),0),"")</f>
        <v/>
      </c>
      <c r="I9" s="41">
        <f>IF($A9&lt;&gt;"",IF(Beds!I9&lt;&gt;0,Nights!I9/(Occupancy!I$3*Beds!I9),0),"")</f>
        <v/>
      </c>
      <c r="J9" s="41">
        <f>IF($A9&lt;&gt;"",IF(Beds!J9&lt;&gt;0,Nights!J9/(Occupancy!J$3*Beds!J9),0),"")</f>
        <v/>
      </c>
      <c r="K9" s="41">
        <f>IF($A9&lt;&gt;"",IF(Beds!K9&lt;&gt;0,Nights!K9/(Occupancy!K$3*Beds!K9),0),"")</f>
        <v/>
      </c>
      <c r="L9" s="41">
        <f>IF($A9&lt;&gt;"",IF(Beds!L9&lt;&gt;0,Nights!L9/(Occupancy!L$3*Beds!L9),0),"")</f>
        <v/>
      </c>
      <c r="M9" s="42">
        <f>IF($A9&lt;&gt;"",IF(Beds!M9&lt;&gt;0,Nights!M9/(Occupancy!M$3*Beds!M9),0),"")</f>
        <v/>
      </c>
      <c r="N9" s="40">
        <f>IF($A9&lt;&gt;"",IF(Beds!N9&lt;&gt;0,Nights!N9/(Occupancy!N$3*Beds!N9),0),"")</f>
        <v/>
      </c>
      <c r="O9" s="41">
        <f>IF($A9&lt;&gt;"",IF(Beds!O9&lt;&gt;0,Nights!O9/(Occupancy!O$3*Beds!O9),0),"")</f>
        <v/>
      </c>
      <c r="P9" s="41">
        <f>IF($A9&lt;&gt;"",IF(Beds!P9&lt;&gt;0,Nights!P9/(Occupancy!P$3*Beds!P9),0),"")</f>
        <v/>
      </c>
      <c r="Q9" s="41">
        <f>IF($A9&lt;&gt;"",IF(Beds!Q9&lt;&gt;0,Nights!Q9/(Occupancy!Q$3*Beds!Q9),0),"")</f>
        <v/>
      </c>
      <c r="R9" s="41">
        <f>IF($A9&lt;&gt;"",IF(Beds!R9&lt;&gt;0,Nights!R9/(Occupancy!R$3*Beds!R9),0),"")</f>
        <v/>
      </c>
      <c r="S9" s="42">
        <f>IF($A9&lt;&gt;"",IF(Beds!S9&lt;&gt;0,Nights!S9/(Occupancy!S$3*Beds!S9),0),"")</f>
        <v/>
      </c>
    </row>
    <row r="10">
      <c r="A10" s="5">
        <f>IF(Beds!A10&lt;&gt;"",Beds!A10,"")</f>
        <v/>
      </c>
      <c r="B10" s="40">
        <f>IF($A10&lt;&gt;"",IF(Beds!B10&lt;&gt;0,Nights!B10/(Occupancy!B$3*Beds!B10),0),"")</f>
        <v/>
      </c>
      <c r="C10" s="41">
        <f>IF($A10&lt;&gt;"",IF(Beds!C10&lt;&gt;0,Nights!C10/(Occupancy!C$3*Beds!C10),0),"")</f>
        <v/>
      </c>
      <c r="D10" s="41">
        <f>IF($A10&lt;&gt;"",IF(Beds!D10&lt;&gt;0,Nights!D10/(Occupancy!D$3*Beds!D10),0),"")</f>
        <v/>
      </c>
      <c r="E10" s="41">
        <f>IF($A10&lt;&gt;"",IF(Beds!E10&lt;&gt;0,Nights!E10/(Occupancy!E$3*Beds!E10),0),"")</f>
        <v/>
      </c>
      <c r="F10" s="41">
        <f>IF($A10&lt;&gt;"",IF(Beds!F10&lt;&gt;0,Nights!F10/(Occupancy!F$3*Beds!F10),0),"")</f>
        <v/>
      </c>
      <c r="G10" s="42">
        <f>IF($A10&lt;&gt;"",IF(Beds!G10&lt;&gt;0,Nights!G10/(Occupancy!G$3*Beds!G10),0),"")</f>
        <v/>
      </c>
      <c r="H10" s="40">
        <f>IF($A10&lt;&gt;"",IF(Beds!H10&lt;&gt;0,Nights!H10/(Occupancy!H$3*Beds!H10),0),"")</f>
        <v/>
      </c>
      <c r="I10" s="41">
        <f>IF($A10&lt;&gt;"",IF(Beds!I10&lt;&gt;0,Nights!I10/(Occupancy!I$3*Beds!I10),0),"")</f>
        <v/>
      </c>
      <c r="J10" s="41">
        <f>IF($A10&lt;&gt;"",IF(Beds!J10&lt;&gt;0,Nights!J10/(Occupancy!J$3*Beds!J10),0),"")</f>
        <v/>
      </c>
      <c r="K10" s="41">
        <f>IF($A10&lt;&gt;"",IF(Beds!K10&lt;&gt;0,Nights!K10/(Occupancy!K$3*Beds!K10),0),"")</f>
        <v/>
      </c>
      <c r="L10" s="41">
        <f>IF($A10&lt;&gt;"",IF(Beds!L10&lt;&gt;0,Nights!L10/(Occupancy!L$3*Beds!L10),0),"")</f>
        <v/>
      </c>
      <c r="M10" s="42">
        <f>IF($A10&lt;&gt;"",IF(Beds!M10&lt;&gt;0,Nights!M10/(Occupancy!M$3*Beds!M10),0),"")</f>
        <v/>
      </c>
      <c r="N10" s="40">
        <f>IF($A10&lt;&gt;"",IF(Beds!N10&lt;&gt;0,Nights!N10/(Occupancy!N$3*Beds!N10),0),"")</f>
        <v/>
      </c>
      <c r="O10" s="41">
        <f>IF($A10&lt;&gt;"",IF(Beds!O10&lt;&gt;0,Nights!O10/(Occupancy!O$3*Beds!O10),0),"")</f>
        <v/>
      </c>
      <c r="P10" s="41">
        <f>IF($A10&lt;&gt;"",IF(Beds!P10&lt;&gt;0,Nights!P10/(Occupancy!P$3*Beds!P10),0),"")</f>
        <v/>
      </c>
      <c r="Q10" s="41">
        <f>IF($A10&lt;&gt;"",IF(Beds!Q10&lt;&gt;0,Nights!Q10/(Occupancy!Q$3*Beds!Q10),0),"")</f>
        <v/>
      </c>
      <c r="R10" s="41">
        <f>IF($A10&lt;&gt;"",IF(Beds!R10&lt;&gt;0,Nights!R10/(Occupancy!R$3*Beds!R10),0),"")</f>
        <v/>
      </c>
      <c r="S10" s="42">
        <f>IF($A10&lt;&gt;"",IF(Beds!S10&lt;&gt;0,Nights!S10/(Occupancy!S$3*Beds!S10),0),"")</f>
        <v/>
      </c>
    </row>
    <row r="11">
      <c r="A11" s="5">
        <f>IF(Beds!A11&lt;&gt;"",Beds!A11,"")</f>
        <v/>
      </c>
      <c r="B11" s="40">
        <f>IF($A11&lt;&gt;"",IF(Beds!B11&lt;&gt;0,Nights!B11/(Occupancy!B$3*Beds!B11),0),"")</f>
        <v/>
      </c>
      <c r="C11" s="41">
        <f>IF($A11&lt;&gt;"",IF(Beds!C11&lt;&gt;0,Nights!C11/(Occupancy!C$3*Beds!C11),0),"")</f>
        <v/>
      </c>
      <c r="D11" s="41">
        <f>IF($A11&lt;&gt;"",IF(Beds!D11&lt;&gt;0,Nights!D11/(Occupancy!D$3*Beds!D11),0),"")</f>
        <v/>
      </c>
      <c r="E11" s="41">
        <f>IF($A11&lt;&gt;"",IF(Beds!E11&lt;&gt;0,Nights!E11/(Occupancy!E$3*Beds!E11),0),"")</f>
        <v/>
      </c>
      <c r="F11" s="41">
        <f>IF($A11&lt;&gt;"",IF(Beds!F11&lt;&gt;0,Nights!F11/(Occupancy!F$3*Beds!F11),0),"")</f>
        <v/>
      </c>
      <c r="G11" s="42">
        <f>IF($A11&lt;&gt;"",IF(Beds!G11&lt;&gt;0,Nights!G11/(Occupancy!G$3*Beds!G11),0),"")</f>
        <v/>
      </c>
      <c r="H11" s="40">
        <f>IF($A11&lt;&gt;"",IF(Beds!H11&lt;&gt;0,Nights!H11/(Occupancy!H$3*Beds!H11),0),"")</f>
        <v/>
      </c>
      <c r="I11" s="41">
        <f>IF($A11&lt;&gt;"",IF(Beds!I11&lt;&gt;0,Nights!I11/(Occupancy!I$3*Beds!I11),0),"")</f>
        <v/>
      </c>
      <c r="J11" s="41">
        <f>IF($A11&lt;&gt;"",IF(Beds!J11&lt;&gt;0,Nights!J11/(Occupancy!J$3*Beds!J11),0),"")</f>
        <v/>
      </c>
      <c r="K11" s="41">
        <f>IF($A11&lt;&gt;"",IF(Beds!K11&lt;&gt;0,Nights!K11/(Occupancy!K$3*Beds!K11),0),"")</f>
        <v/>
      </c>
      <c r="L11" s="41">
        <f>IF($A11&lt;&gt;"",IF(Beds!L11&lt;&gt;0,Nights!L11/(Occupancy!L$3*Beds!L11),0),"")</f>
        <v/>
      </c>
      <c r="M11" s="42">
        <f>IF($A11&lt;&gt;"",IF(Beds!M11&lt;&gt;0,Nights!M11/(Occupancy!M$3*Beds!M11),0),"")</f>
        <v/>
      </c>
      <c r="N11" s="40">
        <f>IF($A11&lt;&gt;"",IF(Beds!N11&lt;&gt;0,Nights!N11/(Occupancy!N$3*Beds!N11),0),"")</f>
        <v/>
      </c>
      <c r="O11" s="41">
        <f>IF($A11&lt;&gt;"",IF(Beds!O11&lt;&gt;0,Nights!O11/(Occupancy!O$3*Beds!O11),0),"")</f>
        <v/>
      </c>
      <c r="P11" s="41">
        <f>IF($A11&lt;&gt;"",IF(Beds!P11&lt;&gt;0,Nights!P11/(Occupancy!P$3*Beds!P11),0),"")</f>
        <v/>
      </c>
      <c r="Q11" s="41">
        <f>IF($A11&lt;&gt;"",IF(Beds!Q11&lt;&gt;0,Nights!Q11/(Occupancy!Q$3*Beds!Q11),0),"")</f>
        <v/>
      </c>
      <c r="R11" s="41">
        <f>IF($A11&lt;&gt;"",IF(Beds!R11&lt;&gt;0,Nights!R11/(Occupancy!R$3*Beds!R11),0),"")</f>
        <v/>
      </c>
      <c r="S11" s="42">
        <f>IF($A11&lt;&gt;"",IF(Beds!S11&lt;&gt;0,Nights!S11/(Occupancy!S$3*Beds!S11),0),"")</f>
        <v/>
      </c>
    </row>
    <row r="12">
      <c r="A12" s="5">
        <f>IF(Beds!A12&lt;&gt;"",Beds!A12,"")</f>
        <v/>
      </c>
      <c r="B12" s="40">
        <f>IF($A12&lt;&gt;"",IF(Beds!B12&lt;&gt;0,Nights!B12/(Occupancy!B$3*Beds!B12),0),"")</f>
        <v/>
      </c>
      <c r="C12" s="41">
        <f>IF($A12&lt;&gt;"",IF(Beds!C12&lt;&gt;0,Nights!C12/(Occupancy!C$3*Beds!C12),0),"")</f>
        <v/>
      </c>
      <c r="D12" s="41">
        <f>IF($A12&lt;&gt;"",IF(Beds!D12&lt;&gt;0,Nights!D12/(Occupancy!D$3*Beds!D12),0),"")</f>
        <v/>
      </c>
      <c r="E12" s="41">
        <f>IF($A12&lt;&gt;"",IF(Beds!E12&lt;&gt;0,Nights!E12/(Occupancy!E$3*Beds!E12),0),"")</f>
        <v/>
      </c>
      <c r="F12" s="41">
        <f>IF($A12&lt;&gt;"",IF(Beds!F12&lt;&gt;0,Nights!F12/(Occupancy!F$3*Beds!F12),0),"")</f>
        <v/>
      </c>
      <c r="G12" s="42">
        <f>IF($A12&lt;&gt;"",IF(Beds!G12&lt;&gt;0,Nights!G12/(Occupancy!G$3*Beds!G12),0),"")</f>
        <v/>
      </c>
      <c r="H12" s="40">
        <f>IF($A12&lt;&gt;"",IF(Beds!H12&lt;&gt;0,Nights!H12/(Occupancy!H$3*Beds!H12),0),"")</f>
        <v/>
      </c>
      <c r="I12" s="41">
        <f>IF($A12&lt;&gt;"",IF(Beds!I12&lt;&gt;0,Nights!I12/(Occupancy!I$3*Beds!I12),0),"")</f>
        <v/>
      </c>
      <c r="J12" s="41">
        <f>IF($A12&lt;&gt;"",IF(Beds!J12&lt;&gt;0,Nights!J12/(Occupancy!J$3*Beds!J12),0),"")</f>
        <v/>
      </c>
      <c r="K12" s="41">
        <f>IF($A12&lt;&gt;"",IF(Beds!K12&lt;&gt;0,Nights!K12/(Occupancy!K$3*Beds!K12),0),"")</f>
        <v/>
      </c>
      <c r="L12" s="41">
        <f>IF($A12&lt;&gt;"",IF(Beds!L12&lt;&gt;0,Nights!L12/(Occupancy!L$3*Beds!L12),0),"")</f>
        <v/>
      </c>
      <c r="M12" s="42">
        <f>IF($A12&lt;&gt;"",IF(Beds!M12&lt;&gt;0,Nights!M12/(Occupancy!M$3*Beds!M12),0),"")</f>
        <v/>
      </c>
      <c r="N12" s="40">
        <f>IF($A12&lt;&gt;"",IF(Beds!N12&lt;&gt;0,Nights!N12/(Occupancy!N$3*Beds!N12),0),"")</f>
        <v/>
      </c>
      <c r="O12" s="41">
        <f>IF($A12&lt;&gt;"",IF(Beds!O12&lt;&gt;0,Nights!O12/(Occupancy!O$3*Beds!O12),0),"")</f>
        <v/>
      </c>
      <c r="P12" s="41">
        <f>IF($A12&lt;&gt;"",IF(Beds!P12&lt;&gt;0,Nights!P12/(Occupancy!P$3*Beds!P12),0),"")</f>
        <v/>
      </c>
      <c r="Q12" s="41">
        <f>IF($A12&lt;&gt;"",IF(Beds!Q12&lt;&gt;0,Nights!Q12/(Occupancy!Q$3*Beds!Q12),0),"")</f>
        <v/>
      </c>
      <c r="R12" s="41">
        <f>IF($A12&lt;&gt;"",IF(Beds!R12&lt;&gt;0,Nights!R12/(Occupancy!R$3*Beds!R12),0),"")</f>
        <v/>
      </c>
      <c r="S12" s="42">
        <f>IF($A12&lt;&gt;"",IF(Beds!S12&lt;&gt;0,Nights!S12/(Occupancy!S$3*Beds!S12),0),"")</f>
        <v/>
      </c>
    </row>
    <row r="13">
      <c r="A13" s="21">
        <f>IF(Beds!A13&lt;&gt;"",Beds!A13,"")</f>
        <v/>
      </c>
      <c r="B13" s="43">
        <f>IF($A13&lt;&gt;"",IF(Beds!B13&lt;&gt;0,Nights!B13/(Occupancy!B$3*Beds!B13),0),"")</f>
        <v/>
      </c>
      <c r="C13" s="44">
        <f>IF($A13&lt;&gt;"",IF(Beds!C13&lt;&gt;0,Nights!C13/(Occupancy!C$3*Beds!C13),0),"")</f>
        <v/>
      </c>
      <c r="D13" s="44">
        <f>IF($A13&lt;&gt;"",IF(Beds!D13&lt;&gt;0,Nights!D13/(Occupancy!D$3*Beds!D13),0),"")</f>
        <v/>
      </c>
      <c r="E13" s="44">
        <f>IF($A13&lt;&gt;"",IF(Beds!E13&lt;&gt;0,Nights!E13/(Occupancy!E$3*Beds!E13),0),"")</f>
        <v/>
      </c>
      <c r="F13" s="44">
        <f>IF($A13&lt;&gt;"",IF(Beds!F13&lt;&gt;0,Nights!F13/(Occupancy!F$3*Beds!F13),0),"")</f>
        <v/>
      </c>
      <c r="G13" s="45">
        <f>IF($A13&lt;&gt;"",IF(Beds!G13&lt;&gt;0,Nights!G13/(Occupancy!G$3*Beds!G13),0),"")</f>
        <v/>
      </c>
      <c r="H13" s="43">
        <f>IF($A13&lt;&gt;"",IF(Beds!H13&lt;&gt;0,Nights!H13/(Occupancy!H$3*Beds!H13),0),"")</f>
        <v/>
      </c>
      <c r="I13" s="44">
        <f>IF($A13&lt;&gt;"",IF(Beds!I13&lt;&gt;0,Nights!I13/(Occupancy!I$3*Beds!I13),0),"")</f>
        <v/>
      </c>
      <c r="J13" s="44">
        <f>IF($A13&lt;&gt;"",IF(Beds!J13&lt;&gt;0,Nights!J13/(Occupancy!J$3*Beds!J13),0),"")</f>
        <v/>
      </c>
      <c r="K13" s="44">
        <f>IF($A13&lt;&gt;"",IF(Beds!K13&lt;&gt;0,Nights!K13/(Occupancy!K$3*Beds!K13),0),"")</f>
        <v/>
      </c>
      <c r="L13" s="44">
        <f>IF($A13&lt;&gt;"",IF(Beds!L13&lt;&gt;0,Nights!L13/(Occupancy!L$3*Beds!L13),0),"")</f>
        <v/>
      </c>
      <c r="M13" s="45">
        <f>IF($A13&lt;&gt;"",IF(Beds!M13&lt;&gt;0,Nights!M13/(Occupancy!M$3*Beds!M13),0),"")</f>
        <v/>
      </c>
      <c r="N13" s="43">
        <f>IF($A13&lt;&gt;"",IF(Beds!N13&lt;&gt;0,Nights!N13/(Occupancy!N$3*Beds!N13),0),"")</f>
        <v/>
      </c>
      <c r="O13" s="44">
        <f>IF($A13&lt;&gt;"",IF(Beds!O13&lt;&gt;0,Nights!O13/(Occupancy!O$3*Beds!O13),0),"")</f>
        <v/>
      </c>
      <c r="P13" s="44">
        <f>IF($A13&lt;&gt;"",IF(Beds!P13&lt;&gt;0,Nights!P13/(Occupancy!P$3*Beds!P13),0),"")</f>
        <v/>
      </c>
      <c r="Q13" s="44">
        <f>IF($A13&lt;&gt;"",IF(Beds!Q13&lt;&gt;0,Nights!Q13/(Occupancy!Q$3*Beds!Q13),0),"")</f>
        <v/>
      </c>
      <c r="R13" s="44">
        <f>IF($A13&lt;&gt;"",IF(Beds!R13&lt;&gt;0,Nights!R13/(Occupancy!R$3*Beds!R13),0),"")</f>
        <v/>
      </c>
      <c r="S13" s="45">
        <f>IF($A13&lt;&gt;"",IF(Beds!S13&lt;&gt;0,Nights!S13/(Occupancy!S$3*Beds!S13),0),"")</f>
        <v/>
      </c>
    </row>
    <row r="14">
      <c r="A14" s="7">
        <f>IF(Beds!A14&lt;&gt;"",Beds!A14,"")</f>
        <v/>
      </c>
      <c r="B14" s="46">
        <f>IF($A14&lt;&gt;"",IF(Beds!B14&lt;&gt;0,Nights!B14/(Occupancy!B$3*Beds!B14),0),"")</f>
        <v/>
      </c>
      <c r="C14" s="47">
        <f>IF($A14&lt;&gt;"",IF(Beds!C14&lt;&gt;0,Nights!C14/(Occupancy!C$3*Beds!C14),0),"")</f>
        <v/>
      </c>
      <c r="D14" s="47">
        <f>IF($A14&lt;&gt;"",IF(Beds!D14&lt;&gt;0,Nights!D14/(Occupancy!D$3*Beds!D14),0),"")</f>
        <v/>
      </c>
      <c r="E14" s="47">
        <f>IF($A14&lt;&gt;"",IF(Beds!E14&lt;&gt;0,Nights!E14/(Occupancy!E$3*Beds!E14),0),"")</f>
        <v/>
      </c>
      <c r="F14" s="47">
        <f>IF($A14&lt;&gt;"",IF(Beds!F14&lt;&gt;0,Nights!F14/(Occupancy!F$3*Beds!F14),0),"")</f>
        <v/>
      </c>
      <c r="G14" s="48">
        <f>IF($A14&lt;&gt;"",IF(Beds!G14&lt;&gt;0,Nights!G14/(Occupancy!G$3*Beds!G14),0),"")</f>
        <v/>
      </c>
      <c r="H14" s="46">
        <f>IF($A14&lt;&gt;"",IF(Beds!H14&lt;&gt;0,Nights!H14/(Occupancy!H$3*Beds!H14),0),"")</f>
        <v/>
      </c>
      <c r="I14" s="47">
        <f>IF($A14&lt;&gt;"",IF(Beds!I14&lt;&gt;0,Nights!I14/(Occupancy!I$3*Beds!I14),0),"")</f>
        <v/>
      </c>
      <c r="J14" s="47">
        <f>IF($A14&lt;&gt;"",IF(Beds!J14&lt;&gt;0,Nights!J14/(Occupancy!J$3*Beds!J14),0),"")</f>
        <v/>
      </c>
      <c r="K14" s="47">
        <f>IF($A14&lt;&gt;"",IF(Beds!K14&lt;&gt;0,Nights!K14/(Occupancy!K$3*Beds!K14),0),"")</f>
        <v/>
      </c>
      <c r="L14" s="47">
        <f>IF($A14&lt;&gt;"",IF(Beds!L14&lt;&gt;0,Nights!L14/(Occupancy!L$3*Beds!L14),0),"")</f>
        <v/>
      </c>
      <c r="M14" s="48">
        <f>IF($A14&lt;&gt;"",IF(Beds!M14&lt;&gt;0,Nights!M14/(Occupancy!M$3*Beds!M14),0),"")</f>
        <v/>
      </c>
      <c r="N14" s="46">
        <f>IF($A14&lt;&gt;"",IF(Beds!N14&lt;&gt;0,Nights!N14/(Occupancy!N$3*Beds!N14),0),"")</f>
        <v/>
      </c>
      <c r="O14" s="47">
        <f>IF($A14&lt;&gt;"",IF(Beds!O14&lt;&gt;0,Nights!O14/(Occupancy!O$3*Beds!O14),0),"")</f>
        <v/>
      </c>
      <c r="P14" s="47">
        <f>IF($A14&lt;&gt;"",IF(Beds!P14&lt;&gt;0,Nights!P14/(Occupancy!P$3*Beds!P14),0),"")</f>
        <v/>
      </c>
      <c r="Q14" s="47">
        <f>IF($A14&lt;&gt;"",IF(Beds!Q14&lt;&gt;0,Nights!Q14/(Occupancy!Q$3*Beds!Q14),0),"")</f>
        <v/>
      </c>
      <c r="R14" s="47">
        <f>IF($A14&lt;&gt;"",IF(Beds!R14&lt;&gt;0,Nights!R14/(Occupancy!R$3*Beds!R14),0),"")</f>
        <v/>
      </c>
      <c r="S14" s="48">
        <f>IF($A14&lt;&gt;"",IF(Beds!S14&lt;&gt;0,Nights!S14/(Occupancy!S$3*Beds!S14),0),"")</f>
        <v/>
      </c>
    </row>
    <row r="15" ht="12.75" customFormat="1" customHeight="1" s="2">
      <c r="A15" s="30">
        <f>IF(Beds!A15&lt;&gt;"",Beds!A15,"")</f>
        <v/>
      </c>
      <c r="B15" s="35">
        <f>IF($A15&lt;&gt;"",IF(Beds!B15&lt;&gt;0,Nights!B15/(Occupancy!B$3*Beds!B15),0),"")</f>
        <v/>
      </c>
      <c r="C15" s="35">
        <f>IF($A15&lt;&gt;"",IF(Beds!C15&lt;&gt;0,Nights!C15/(Occupancy!C$3*Beds!C15),0),"")</f>
        <v/>
      </c>
      <c r="D15" s="35">
        <f>IF($A15&lt;&gt;"",IF(Beds!D15&lt;&gt;0,Nights!D15/(Occupancy!D$3*Beds!D15),0),"")</f>
        <v/>
      </c>
      <c r="E15" s="35">
        <f>IF($A15&lt;&gt;"",IF(Beds!E15&lt;&gt;0,Nights!E15/(Occupancy!E$3*Beds!E15),0),"")</f>
        <v/>
      </c>
      <c r="F15" s="35">
        <f>IF($A15&lt;&gt;"",IF(Beds!F15&lt;&gt;0,Nights!F15/(Occupancy!F$3*Beds!F15),0),"")</f>
        <v/>
      </c>
      <c r="G15" s="36">
        <f>IF($A15&lt;&gt;"",IF(Beds!G15&lt;&gt;0,Nights!G15/(Occupancy!G$3*Beds!G15),0),"")</f>
        <v/>
      </c>
      <c r="H15" s="35">
        <f>IF($A15&lt;&gt;"",IF(Beds!H15&lt;&gt;0,Nights!H15/(Occupancy!H$3*Beds!H15),0),"")</f>
        <v/>
      </c>
      <c r="I15" s="35">
        <f>IF($A15&lt;&gt;"",IF(Beds!I15&lt;&gt;0,Nights!I15/(Occupancy!I$3*Beds!I15),0),"")</f>
        <v/>
      </c>
      <c r="J15" s="35">
        <f>IF($A15&lt;&gt;"",IF(Beds!J15&lt;&gt;0,Nights!J15/(Occupancy!J$3*Beds!J15),0),"")</f>
        <v/>
      </c>
      <c r="K15" s="35">
        <f>IF($A15&lt;&gt;"",IF(Beds!K15&lt;&gt;0,Nights!K15/(Occupancy!K$3*Beds!K15),0),"")</f>
        <v/>
      </c>
      <c r="L15" s="35">
        <f>IF($A15&lt;&gt;"",IF(Beds!L15&lt;&gt;0,Nights!L15/(Occupancy!L$3*Beds!L15),0),"")</f>
        <v/>
      </c>
      <c r="M15" s="36">
        <f>IF($A15&lt;&gt;"",IF(Beds!M15&lt;&gt;0,Nights!M15/(Occupancy!M$3*Beds!M15),0),"")</f>
        <v/>
      </c>
      <c r="N15" s="35">
        <f>IF($A15&lt;&gt;"",IF(Beds!N15&lt;&gt;0,Nights!N15/(Occupancy!N$3*Beds!N15),0),"")</f>
        <v/>
      </c>
      <c r="O15" s="35">
        <f>IF($A15&lt;&gt;"",IF(Beds!O15&lt;&gt;0,Nights!O15/(Occupancy!O$3*Beds!O15),0),"")</f>
        <v/>
      </c>
      <c r="P15" s="35">
        <f>IF($A15&lt;&gt;"",IF(Beds!P15&lt;&gt;0,Nights!P15/(Occupancy!P$3*Beds!P15),0),"")</f>
        <v/>
      </c>
      <c r="Q15" s="35">
        <f>IF($A15&lt;&gt;"",IF(Beds!Q15&lt;&gt;0,Nights!Q15/(Occupancy!Q$3*Beds!Q15),0),"")</f>
        <v/>
      </c>
      <c r="R15" s="35">
        <f>IF($A15&lt;&gt;"",IF(Beds!R15&lt;&gt;0,Nights!R15/(Occupancy!R$3*Beds!R15),0),"")</f>
        <v/>
      </c>
      <c r="S15" s="36">
        <f>IF($A15&lt;&gt;"",IF(Beds!S15&lt;&gt;0,Nights!S15/(Occupancy!S$3*Beds!S15),0),"")</f>
        <v/>
      </c>
    </row>
    <row r="16">
      <c r="A16" s="4">
        <f>IF(Beds!A16&lt;&gt;"",Beds!A16,"")</f>
        <v/>
      </c>
      <c r="B16" s="37">
        <f>IF($A16&lt;&gt;"",IF(Beds!B16&lt;&gt;0,Nights!B16/(Occupancy!B$3*Beds!B16),0),"")</f>
        <v/>
      </c>
      <c r="C16" s="38">
        <f>IF($A16&lt;&gt;"",IF(Beds!C16&lt;&gt;0,Nights!C16/(Occupancy!C$3*Beds!C16),0),"")</f>
        <v/>
      </c>
      <c r="D16" s="38">
        <f>IF($A16&lt;&gt;"",IF(Beds!D16&lt;&gt;0,Nights!D16/(Occupancy!D$3*Beds!D16),0),"")</f>
        <v/>
      </c>
      <c r="E16" s="38">
        <f>IF($A16&lt;&gt;"",IF(Beds!E16&lt;&gt;0,Nights!E16/(Occupancy!E$3*Beds!E16),0),"")</f>
        <v/>
      </c>
      <c r="F16" s="38">
        <f>IF($A16&lt;&gt;"",IF(Beds!F16&lt;&gt;0,Nights!F16/(Occupancy!F$3*Beds!F16),0),"")</f>
        <v/>
      </c>
      <c r="G16" s="39">
        <f>IF($A16&lt;&gt;"",IF(Beds!G16&lt;&gt;0,Nights!G16/(Occupancy!G$3*Beds!G16),0),"")</f>
        <v/>
      </c>
      <c r="H16" s="37">
        <f>IF($A16&lt;&gt;"",IF(Beds!H16&lt;&gt;0,Nights!H16/(Occupancy!H$3*Beds!H16),0),"")</f>
        <v/>
      </c>
      <c r="I16" s="38">
        <f>IF($A16&lt;&gt;"",IF(Beds!I16&lt;&gt;0,Nights!I16/(Occupancy!I$3*Beds!I16),0),"")</f>
        <v/>
      </c>
      <c r="J16" s="38">
        <f>IF($A16&lt;&gt;"",IF(Beds!J16&lt;&gt;0,Nights!J16/(Occupancy!J$3*Beds!J16),0),"")</f>
        <v/>
      </c>
      <c r="K16" s="38">
        <f>IF($A16&lt;&gt;"",IF(Beds!K16&lt;&gt;0,Nights!K16/(Occupancy!K$3*Beds!K16),0),"")</f>
        <v/>
      </c>
      <c r="L16" s="38">
        <f>IF($A16&lt;&gt;"",IF(Beds!L16&lt;&gt;0,Nights!L16/(Occupancy!L$3*Beds!L16),0),"")</f>
        <v/>
      </c>
      <c r="M16" s="39">
        <f>IF($A16&lt;&gt;"",IF(Beds!M16&lt;&gt;0,Nights!M16/(Occupancy!M$3*Beds!M16),0),"")</f>
        <v/>
      </c>
      <c r="N16" s="37">
        <f>IF($A16&lt;&gt;"",IF(Beds!N16&lt;&gt;0,Nights!N16/(Occupancy!N$3*Beds!N16),0),"")</f>
        <v/>
      </c>
      <c r="O16" s="38">
        <f>IF($A16&lt;&gt;"",IF(Beds!O16&lt;&gt;0,Nights!O16/(Occupancy!O$3*Beds!O16),0),"")</f>
        <v/>
      </c>
      <c r="P16" s="38">
        <f>IF($A16&lt;&gt;"",IF(Beds!P16&lt;&gt;0,Nights!P16/(Occupancy!P$3*Beds!P16),0),"")</f>
        <v/>
      </c>
      <c r="Q16" s="38">
        <f>IF($A16&lt;&gt;"",IF(Beds!Q16&lt;&gt;0,Nights!Q16/(Occupancy!Q$3*Beds!Q16),0),"")</f>
        <v/>
      </c>
      <c r="R16" s="38">
        <f>IF($A16&lt;&gt;"",IF(Beds!R16&lt;&gt;0,Nights!R16/(Occupancy!R$3*Beds!R16),0),"")</f>
        <v/>
      </c>
      <c r="S16" s="39">
        <f>IF($A16&lt;&gt;"",IF(Beds!S16&lt;&gt;0,Nights!S16/(Occupancy!S$3*Beds!S16),0),"")</f>
        <v/>
      </c>
    </row>
    <row r="17">
      <c r="A17" s="5">
        <f>IF(Beds!A17&lt;&gt;"",Beds!A17,"")</f>
        <v/>
      </c>
      <c r="B17" s="40">
        <f>IF($A17&lt;&gt;"",IF(Beds!B17&lt;&gt;0,Nights!B17/(Occupancy!B$3*Beds!B17),0),"")</f>
        <v/>
      </c>
      <c r="C17" s="41">
        <f>IF($A17&lt;&gt;"",IF(Beds!C17&lt;&gt;0,Nights!C17/(Occupancy!C$3*Beds!C17),0),"")</f>
        <v/>
      </c>
      <c r="D17" s="41">
        <f>IF($A17&lt;&gt;"",IF(Beds!D17&lt;&gt;0,Nights!D17/(Occupancy!D$3*Beds!D17),0),"")</f>
        <v/>
      </c>
      <c r="E17" s="41">
        <f>IF($A17&lt;&gt;"",IF(Beds!E17&lt;&gt;0,Nights!E17/(Occupancy!E$3*Beds!E17),0),"")</f>
        <v/>
      </c>
      <c r="F17" s="41">
        <f>IF($A17&lt;&gt;"",IF(Beds!F17&lt;&gt;0,Nights!F17/(Occupancy!F$3*Beds!F17),0),"")</f>
        <v/>
      </c>
      <c r="G17" s="42">
        <f>IF($A17&lt;&gt;"",IF(Beds!G17&lt;&gt;0,Nights!G17/(Occupancy!G$3*Beds!G17),0),"")</f>
        <v/>
      </c>
      <c r="H17" s="40">
        <f>IF($A17&lt;&gt;"",IF(Beds!H17&lt;&gt;0,Nights!H17/(Occupancy!H$3*Beds!H17),0),"")</f>
        <v/>
      </c>
      <c r="I17" s="41">
        <f>IF($A17&lt;&gt;"",IF(Beds!I17&lt;&gt;0,Nights!I17/(Occupancy!I$3*Beds!I17),0),"")</f>
        <v/>
      </c>
      <c r="J17" s="41">
        <f>IF($A17&lt;&gt;"",IF(Beds!J17&lt;&gt;0,Nights!J17/(Occupancy!J$3*Beds!J17),0),"")</f>
        <v/>
      </c>
      <c r="K17" s="41">
        <f>IF($A17&lt;&gt;"",IF(Beds!K17&lt;&gt;0,Nights!K17/(Occupancy!K$3*Beds!K17),0),"")</f>
        <v/>
      </c>
      <c r="L17" s="41">
        <f>IF($A17&lt;&gt;"",IF(Beds!L17&lt;&gt;0,Nights!L17/(Occupancy!L$3*Beds!L17),0),"")</f>
        <v/>
      </c>
      <c r="M17" s="42">
        <f>IF($A17&lt;&gt;"",IF(Beds!M17&lt;&gt;0,Nights!M17/(Occupancy!M$3*Beds!M17),0),"")</f>
        <v/>
      </c>
      <c r="N17" s="40">
        <f>IF($A17&lt;&gt;"",IF(Beds!N17&lt;&gt;0,Nights!N17/(Occupancy!N$3*Beds!N17),0),"")</f>
        <v/>
      </c>
      <c r="O17" s="41">
        <f>IF($A17&lt;&gt;"",IF(Beds!O17&lt;&gt;0,Nights!O17/(Occupancy!O$3*Beds!O17),0),"")</f>
        <v/>
      </c>
      <c r="P17" s="41">
        <f>IF($A17&lt;&gt;"",IF(Beds!P17&lt;&gt;0,Nights!P17/(Occupancy!P$3*Beds!P17),0),"")</f>
        <v/>
      </c>
      <c r="Q17" s="41">
        <f>IF($A17&lt;&gt;"",IF(Beds!Q17&lt;&gt;0,Nights!Q17/(Occupancy!Q$3*Beds!Q17),0),"")</f>
        <v/>
      </c>
      <c r="R17" s="41">
        <f>IF($A17&lt;&gt;"",IF(Beds!R17&lt;&gt;0,Nights!R17/(Occupancy!R$3*Beds!R17),0),"")</f>
        <v/>
      </c>
      <c r="S17" s="42">
        <f>IF($A17&lt;&gt;"",IF(Beds!S17&lt;&gt;0,Nights!S17/(Occupancy!S$3*Beds!S17),0),"")</f>
        <v/>
      </c>
    </row>
    <row r="18">
      <c r="A18" s="5">
        <f>IF(Beds!A18&lt;&gt;"",Beds!A18,"")</f>
        <v/>
      </c>
      <c r="B18" s="40">
        <f>IF($A18&lt;&gt;"",IF(Beds!B18&lt;&gt;0,Nights!B18/(Occupancy!B$3*Beds!B18),0),"")</f>
        <v/>
      </c>
      <c r="C18" s="41">
        <f>IF($A18&lt;&gt;"",IF(Beds!C18&lt;&gt;0,Nights!C18/(Occupancy!C$3*Beds!C18),0),"")</f>
        <v/>
      </c>
      <c r="D18" s="41">
        <f>IF($A18&lt;&gt;"",IF(Beds!D18&lt;&gt;0,Nights!D18/(Occupancy!D$3*Beds!D18),0),"")</f>
        <v/>
      </c>
      <c r="E18" s="41">
        <f>IF($A18&lt;&gt;"",IF(Beds!E18&lt;&gt;0,Nights!E18/(Occupancy!E$3*Beds!E18),0),"")</f>
        <v/>
      </c>
      <c r="F18" s="41">
        <f>IF($A18&lt;&gt;"",IF(Beds!F18&lt;&gt;0,Nights!F18/(Occupancy!F$3*Beds!F18),0),"")</f>
        <v/>
      </c>
      <c r="G18" s="42">
        <f>IF($A18&lt;&gt;"",IF(Beds!G18&lt;&gt;0,Nights!G18/(Occupancy!G$3*Beds!G18),0),"")</f>
        <v/>
      </c>
      <c r="H18" s="40">
        <f>IF($A18&lt;&gt;"",IF(Beds!H18&lt;&gt;0,Nights!H18/(Occupancy!H$3*Beds!H18),0),"")</f>
        <v/>
      </c>
      <c r="I18" s="41">
        <f>IF($A18&lt;&gt;"",IF(Beds!I18&lt;&gt;0,Nights!I18/(Occupancy!I$3*Beds!I18),0),"")</f>
        <v/>
      </c>
      <c r="J18" s="41">
        <f>IF($A18&lt;&gt;"",IF(Beds!J18&lt;&gt;0,Nights!J18/(Occupancy!J$3*Beds!J18),0),"")</f>
        <v/>
      </c>
      <c r="K18" s="41">
        <f>IF($A18&lt;&gt;"",IF(Beds!K18&lt;&gt;0,Nights!K18/(Occupancy!K$3*Beds!K18),0),"")</f>
        <v/>
      </c>
      <c r="L18" s="41">
        <f>IF($A18&lt;&gt;"",IF(Beds!L18&lt;&gt;0,Nights!L18/(Occupancy!L$3*Beds!L18),0),"")</f>
        <v/>
      </c>
      <c r="M18" s="42">
        <f>IF($A18&lt;&gt;"",IF(Beds!M18&lt;&gt;0,Nights!M18/(Occupancy!M$3*Beds!M18),0),"")</f>
        <v/>
      </c>
      <c r="N18" s="40">
        <f>IF($A18&lt;&gt;"",IF(Beds!N18&lt;&gt;0,Nights!N18/(Occupancy!N$3*Beds!N18),0),"")</f>
        <v/>
      </c>
      <c r="O18" s="41">
        <f>IF($A18&lt;&gt;"",IF(Beds!O18&lt;&gt;0,Nights!O18/(Occupancy!O$3*Beds!O18),0),"")</f>
        <v/>
      </c>
      <c r="P18" s="41">
        <f>IF($A18&lt;&gt;"",IF(Beds!P18&lt;&gt;0,Nights!P18/(Occupancy!P$3*Beds!P18),0),"")</f>
        <v/>
      </c>
      <c r="Q18" s="41">
        <f>IF($A18&lt;&gt;"",IF(Beds!Q18&lt;&gt;0,Nights!Q18/(Occupancy!Q$3*Beds!Q18),0),"")</f>
        <v/>
      </c>
      <c r="R18" s="41">
        <f>IF($A18&lt;&gt;"",IF(Beds!R18&lt;&gt;0,Nights!R18/(Occupancy!R$3*Beds!R18),0),"")</f>
        <v/>
      </c>
      <c r="S18" s="42">
        <f>IF($A18&lt;&gt;"",IF(Beds!S18&lt;&gt;0,Nights!S18/(Occupancy!S$3*Beds!S18),0),"")</f>
        <v/>
      </c>
    </row>
    <row r="19">
      <c r="A19" s="7">
        <f>IF(Beds!A19&lt;&gt;"",Beds!A19,"")</f>
        <v/>
      </c>
      <c r="B19" s="46">
        <f>IF($A19&lt;&gt;"",IF(Beds!B19&lt;&gt;0,Nights!B19/(Occupancy!B$3*Beds!B19),0),"")</f>
        <v/>
      </c>
      <c r="C19" s="47">
        <f>IF($A19&lt;&gt;"",IF(Beds!C19&lt;&gt;0,Nights!C19/(Occupancy!C$3*Beds!C19),0),"")</f>
        <v/>
      </c>
      <c r="D19" s="47">
        <f>IF($A19&lt;&gt;"",IF(Beds!D19&lt;&gt;0,Nights!D19/(Occupancy!D$3*Beds!D19),0),"")</f>
        <v/>
      </c>
      <c r="E19" s="47">
        <f>IF($A19&lt;&gt;"",IF(Beds!E19&lt;&gt;0,Nights!E19/(Occupancy!E$3*Beds!E19),0),"")</f>
        <v/>
      </c>
      <c r="F19" s="47">
        <f>IF($A19&lt;&gt;"",IF(Beds!F19&lt;&gt;0,Nights!F19/(Occupancy!F$3*Beds!F19),0),"")</f>
        <v/>
      </c>
      <c r="G19" s="48">
        <f>IF($A19&lt;&gt;"",IF(Beds!G19&lt;&gt;0,Nights!G19/(Occupancy!G$3*Beds!G19),0),"")</f>
        <v/>
      </c>
      <c r="H19" s="46">
        <f>IF($A19&lt;&gt;"",IF(Beds!H19&lt;&gt;0,Nights!H19/(Occupancy!H$3*Beds!H19),0),"")</f>
        <v/>
      </c>
      <c r="I19" s="47">
        <f>IF($A19&lt;&gt;"",IF(Beds!I19&lt;&gt;0,Nights!I19/(Occupancy!I$3*Beds!I19),0),"")</f>
        <v/>
      </c>
      <c r="J19" s="47">
        <f>IF($A19&lt;&gt;"",IF(Beds!J19&lt;&gt;0,Nights!J19/(Occupancy!J$3*Beds!J19),0),"")</f>
        <v/>
      </c>
      <c r="K19" s="47">
        <f>IF($A19&lt;&gt;"",IF(Beds!K19&lt;&gt;0,Nights!K19/(Occupancy!K$3*Beds!K19),0),"")</f>
        <v/>
      </c>
      <c r="L19" s="47">
        <f>IF($A19&lt;&gt;"",IF(Beds!L19&lt;&gt;0,Nights!L19/(Occupancy!L$3*Beds!L19),0),"")</f>
        <v/>
      </c>
      <c r="M19" s="48">
        <f>IF($A19&lt;&gt;"",IF(Beds!M19&lt;&gt;0,Nights!M19/(Occupancy!M$3*Beds!M19),0),"")</f>
        <v/>
      </c>
      <c r="N19" s="46">
        <f>IF($A19&lt;&gt;"",IF(Beds!N19&lt;&gt;0,Nights!N19/(Occupancy!N$3*Beds!N19),0),"")</f>
        <v/>
      </c>
      <c r="O19" s="47">
        <f>IF($A19&lt;&gt;"",IF(Beds!O19&lt;&gt;0,Nights!O19/(Occupancy!O$3*Beds!O19),0),"")</f>
        <v/>
      </c>
      <c r="P19" s="47">
        <f>IF($A19&lt;&gt;"",IF(Beds!P19&lt;&gt;0,Nights!P19/(Occupancy!P$3*Beds!P19),0),"")</f>
        <v/>
      </c>
      <c r="Q19" s="47">
        <f>IF($A19&lt;&gt;"",IF(Beds!Q19&lt;&gt;0,Nights!Q19/(Occupancy!Q$3*Beds!Q19),0),"")</f>
        <v/>
      </c>
      <c r="R19" s="47">
        <f>IF($A19&lt;&gt;"",IF(Beds!R19&lt;&gt;0,Nights!R19/(Occupancy!R$3*Beds!R19),0),"")</f>
        <v/>
      </c>
      <c r="S19" s="48">
        <f>IF($A19&lt;&gt;"",IF(Beds!S19&lt;&gt;0,Nights!S19/(Occupancy!S$3*Beds!S19),0),"")</f>
        <v/>
      </c>
    </row>
    <row r="20" ht="12.75" customFormat="1" customHeight="1" s="2">
      <c r="A20" s="30">
        <f>IF(Beds!A20&lt;&gt;"",Beds!A20,"")</f>
        <v/>
      </c>
      <c r="B20" s="35">
        <f>IF($A20&lt;&gt;"",IF(Beds!B20&lt;&gt;0,Nights!B20/(Occupancy!B$3*Beds!B20),0),"")</f>
        <v/>
      </c>
      <c r="C20" s="35">
        <f>IF($A20&lt;&gt;"",IF(Beds!C20&lt;&gt;0,Nights!C20/(Occupancy!C$3*Beds!C20),0),"")</f>
        <v/>
      </c>
      <c r="D20" s="35">
        <f>IF($A20&lt;&gt;"",IF(Beds!D20&lt;&gt;0,Nights!D20/(Occupancy!D$3*Beds!D20),0),"")</f>
        <v/>
      </c>
      <c r="E20" s="35">
        <f>IF($A20&lt;&gt;"",IF(Beds!E20&lt;&gt;0,Nights!E20/(Occupancy!E$3*Beds!E20),0),"")</f>
        <v/>
      </c>
      <c r="F20" s="35">
        <f>IF($A20&lt;&gt;"",IF(Beds!F20&lt;&gt;0,Nights!F20/(Occupancy!F$3*Beds!F20),0),"")</f>
        <v/>
      </c>
      <c r="G20" s="36">
        <f>IF($A20&lt;&gt;"",IF(Beds!G20&lt;&gt;0,Nights!G20/(Occupancy!G$3*Beds!G20),0),"")</f>
        <v/>
      </c>
      <c r="H20" s="35">
        <f>IF($A20&lt;&gt;"",IF(Beds!H20&lt;&gt;0,Nights!H20/(Occupancy!H$3*Beds!H20),0),"")</f>
        <v/>
      </c>
      <c r="I20" s="35">
        <f>IF($A20&lt;&gt;"",IF(Beds!I20&lt;&gt;0,Nights!I20/(Occupancy!I$3*Beds!I20),0),"")</f>
        <v/>
      </c>
      <c r="J20" s="35">
        <f>IF($A20&lt;&gt;"",IF(Beds!J20&lt;&gt;0,Nights!J20/(Occupancy!J$3*Beds!J20),0),"")</f>
        <v/>
      </c>
      <c r="K20" s="35">
        <f>IF($A20&lt;&gt;"",IF(Beds!K20&lt;&gt;0,Nights!K20/(Occupancy!K$3*Beds!K20),0),"")</f>
        <v/>
      </c>
      <c r="L20" s="35">
        <f>IF($A20&lt;&gt;"",IF(Beds!L20&lt;&gt;0,Nights!L20/(Occupancy!L$3*Beds!L20),0),"")</f>
        <v/>
      </c>
      <c r="M20" s="36">
        <f>IF($A20&lt;&gt;"",IF(Beds!M20&lt;&gt;0,Nights!M20/(Occupancy!M$3*Beds!M20),0),"")</f>
        <v/>
      </c>
      <c r="N20" s="35">
        <f>IF($A20&lt;&gt;"",IF(Beds!N20&lt;&gt;0,Nights!N20/(Occupancy!N$3*Beds!N20),0),"")</f>
        <v/>
      </c>
      <c r="O20" s="35">
        <f>IF($A20&lt;&gt;"",IF(Beds!O20&lt;&gt;0,Nights!O20/(Occupancy!O$3*Beds!O20),0),"")</f>
        <v/>
      </c>
      <c r="P20" s="35">
        <f>IF($A20&lt;&gt;"",IF(Beds!P20&lt;&gt;0,Nights!P20/(Occupancy!P$3*Beds!P20),0),"")</f>
        <v/>
      </c>
      <c r="Q20" s="35">
        <f>IF($A20&lt;&gt;"",IF(Beds!Q20&lt;&gt;0,Nights!Q20/(Occupancy!Q$3*Beds!Q20),0),"")</f>
        <v/>
      </c>
      <c r="R20" s="35">
        <f>IF($A20&lt;&gt;"",IF(Beds!R20&lt;&gt;0,Nights!R20/(Occupancy!R$3*Beds!R20),0),"")</f>
        <v/>
      </c>
      <c r="S20" s="36">
        <f>IF($A20&lt;&gt;"",IF(Beds!S20&lt;&gt;0,Nights!S20/(Occupancy!S$3*Beds!S20),0),"")</f>
        <v/>
      </c>
    </row>
    <row r="21">
      <c r="A21" s="4">
        <f>IF(Beds!A21&lt;&gt;"",Beds!A21,"")</f>
        <v/>
      </c>
      <c r="B21" s="37">
        <f>IF($A21&lt;&gt;"",IF(Beds!B21&lt;&gt;0,Nights!B21/(Occupancy!B$3*Beds!B21),0),"")</f>
        <v/>
      </c>
      <c r="C21" s="38">
        <f>IF($A21&lt;&gt;"",IF(Beds!C21&lt;&gt;0,Nights!C21/(Occupancy!C$3*Beds!C21),0),"")</f>
        <v/>
      </c>
      <c r="D21" s="38">
        <f>IF($A21&lt;&gt;"",IF(Beds!D21&lt;&gt;0,Nights!D21/(Occupancy!D$3*Beds!D21),0),"")</f>
        <v/>
      </c>
      <c r="E21" s="38">
        <f>IF($A21&lt;&gt;"",IF(Beds!E21&lt;&gt;0,Nights!E21/(Occupancy!E$3*Beds!E21),0),"")</f>
        <v/>
      </c>
      <c r="F21" s="38">
        <f>IF($A21&lt;&gt;"",IF(Beds!F21&lt;&gt;0,Nights!F21/(Occupancy!F$3*Beds!F21),0),"")</f>
        <v/>
      </c>
      <c r="G21" s="39">
        <f>IF($A21&lt;&gt;"",IF(Beds!G21&lt;&gt;0,Nights!G21/(Occupancy!G$3*Beds!G21),0),"")</f>
        <v/>
      </c>
      <c r="H21" s="37">
        <f>IF($A21&lt;&gt;"",IF(Beds!H21&lt;&gt;0,Nights!H21/(Occupancy!H$3*Beds!H21),0),"")</f>
        <v/>
      </c>
      <c r="I21" s="38">
        <f>IF($A21&lt;&gt;"",IF(Beds!I21&lt;&gt;0,Nights!I21/(Occupancy!I$3*Beds!I21),0),"")</f>
        <v/>
      </c>
      <c r="J21" s="38">
        <f>IF($A21&lt;&gt;"",IF(Beds!J21&lt;&gt;0,Nights!J21/(Occupancy!J$3*Beds!J21),0),"")</f>
        <v/>
      </c>
      <c r="K21" s="38">
        <f>IF($A21&lt;&gt;"",IF(Beds!K21&lt;&gt;0,Nights!K21/(Occupancy!K$3*Beds!K21),0),"")</f>
        <v/>
      </c>
      <c r="L21" s="38">
        <f>IF($A21&lt;&gt;"",IF(Beds!L21&lt;&gt;0,Nights!L21/(Occupancy!L$3*Beds!L21),0),"")</f>
        <v/>
      </c>
      <c r="M21" s="39">
        <f>IF($A21&lt;&gt;"",IF(Beds!M21&lt;&gt;0,Nights!M21/(Occupancy!M$3*Beds!M21),0),"")</f>
        <v/>
      </c>
      <c r="N21" s="37">
        <f>IF($A21&lt;&gt;"",IF(Beds!N21&lt;&gt;0,Nights!N21/(Occupancy!N$3*Beds!N21),0),"")</f>
        <v/>
      </c>
      <c r="O21" s="38">
        <f>IF($A21&lt;&gt;"",IF(Beds!O21&lt;&gt;0,Nights!O21/(Occupancy!O$3*Beds!O21),0),"")</f>
        <v/>
      </c>
      <c r="P21" s="38">
        <f>IF($A21&lt;&gt;"",IF(Beds!P21&lt;&gt;0,Nights!P21/(Occupancy!P$3*Beds!P21),0),"")</f>
        <v/>
      </c>
      <c r="Q21" s="38">
        <f>IF($A21&lt;&gt;"",IF(Beds!Q21&lt;&gt;0,Nights!Q21/(Occupancy!Q$3*Beds!Q21),0),"")</f>
        <v/>
      </c>
      <c r="R21" s="38">
        <f>IF($A21&lt;&gt;"",IF(Beds!R21&lt;&gt;0,Nights!R21/(Occupancy!R$3*Beds!R21),0),"")</f>
        <v/>
      </c>
      <c r="S21" s="39">
        <f>IF($A21&lt;&gt;"",IF(Beds!S21&lt;&gt;0,Nights!S21/(Occupancy!S$3*Beds!S21),0),"")</f>
        <v/>
      </c>
    </row>
    <row r="22">
      <c r="A22" s="17">
        <f>IF(Beds!A22&lt;&gt;"",Beds!A22,"")</f>
        <v/>
      </c>
      <c r="B22" s="49">
        <f>IF($A22&lt;&gt;"",IF(Beds!B22&lt;&gt;0,Nights!B22/(Occupancy!B$3*Beds!B22),0),"")</f>
        <v/>
      </c>
      <c r="C22" s="50">
        <f>IF($A22&lt;&gt;"",IF(Beds!C22&lt;&gt;0,Nights!C22/(Occupancy!C$3*Beds!C22),0),"")</f>
        <v/>
      </c>
      <c r="D22" s="50">
        <f>IF($A22&lt;&gt;"",IF(Beds!D22&lt;&gt;0,Nights!D22/(Occupancy!D$3*Beds!D22),0),"")</f>
        <v/>
      </c>
      <c r="E22" s="50">
        <f>IF($A22&lt;&gt;"",IF(Beds!E22&lt;&gt;0,Nights!E22/(Occupancy!E$3*Beds!E22),0),"")</f>
        <v/>
      </c>
      <c r="F22" s="50">
        <f>IF($A22&lt;&gt;"",IF(Beds!F22&lt;&gt;0,Nights!F22/(Occupancy!F$3*Beds!F22),0),"")</f>
        <v/>
      </c>
      <c r="G22" s="51">
        <f>IF($A22&lt;&gt;"",IF(Beds!G22&lt;&gt;0,Nights!G22/(Occupancy!G$3*Beds!G22),0),"")</f>
        <v/>
      </c>
      <c r="H22" s="49">
        <f>IF($A22&lt;&gt;"",IF(Beds!H22&lt;&gt;0,Nights!H22/(Occupancy!H$3*Beds!H22),0),"")</f>
        <v/>
      </c>
      <c r="I22" s="50">
        <f>IF($A22&lt;&gt;"",IF(Beds!I22&lt;&gt;0,Nights!I22/(Occupancy!I$3*Beds!I22),0),"")</f>
        <v/>
      </c>
      <c r="J22" s="50">
        <f>IF($A22&lt;&gt;"",IF(Beds!J22&lt;&gt;0,Nights!J22/(Occupancy!J$3*Beds!J22),0),"")</f>
        <v/>
      </c>
      <c r="K22" s="50">
        <f>IF($A22&lt;&gt;"",IF(Beds!K22&lt;&gt;0,Nights!K22/(Occupancy!K$3*Beds!K22),0),"")</f>
        <v/>
      </c>
      <c r="L22" s="50">
        <f>IF($A22&lt;&gt;"",IF(Beds!L22&lt;&gt;0,Nights!L22/(Occupancy!L$3*Beds!L22),0),"")</f>
        <v/>
      </c>
      <c r="M22" s="51">
        <f>IF($A22&lt;&gt;"",IF(Beds!M22&lt;&gt;0,Nights!M22/(Occupancy!M$3*Beds!M22),0),"")</f>
        <v/>
      </c>
      <c r="N22" s="49">
        <f>IF($A22&lt;&gt;"",IF(Beds!N22&lt;&gt;0,Nights!N22/(Occupancy!N$3*Beds!N22),0),"")</f>
        <v/>
      </c>
      <c r="O22" s="50">
        <f>IF($A22&lt;&gt;"",IF(Beds!O22&lt;&gt;0,Nights!O22/(Occupancy!O$3*Beds!O22),0),"")</f>
        <v/>
      </c>
      <c r="P22" s="50">
        <f>IF($A22&lt;&gt;"",IF(Beds!P22&lt;&gt;0,Nights!P22/(Occupancy!P$3*Beds!P22),0),"")</f>
        <v/>
      </c>
      <c r="Q22" s="50">
        <f>IF($A22&lt;&gt;"",IF(Beds!Q22&lt;&gt;0,Nights!Q22/(Occupancy!Q$3*Beds!Q22),0),"")</f>
        <v/>
      </c>
      <c r="R22" s="50">
        <f>IF($A22&lt;&gt;"",IF(Beds!R22&lt;&gt;0,Nights!R22/(Occupancy!R$3*Beds!R22),0),"")</f>
        <v/>
      </c>
      <c r="S22" s="51">
        <f>IF($A22&lt;&gt;"",IF(Beds!S22&lt;&gt;0,Nights!S22/(Occupancy!S$3*Beds!S22),0),"")</f>
        <v/>
      </c>
    </row>
    <row r="23">
      <c r="A23" s="5">
        <f>IF(Beds!A23&lt;&gt;"",Beds!A23,"")</f>
        <v/>
      </c>
      <c r="B23" s="40">
        <f>IF($A23&lt;&gt;"",IF(Beds!B23&lt;&gt;0,Nights!B23/(Occupancy!B$3*Beds!B23),0),"")</f>
        <v/>
      </c>
      <c r="C23" s="41">
        <f>IF($A23&lt;&gt;"",IF(Beds!C23&lt;&gt;0,Nights!C23/(Occupancy!C$3*Beds!C23),0),"")</f>
        <v/>
      </c>
      <c r="D23" s="41">
        <f>IF($A23&lt;&gt;"",IF(Beds!D23&lt;&gt;0,Nights!D23/(Occupancy!D$3*Beds!D23),0),"")</f>
        <v/>
      </c>
      <c r="E23" s="41">
        <f>IF($A23&lt;&gt;"",IF(Beds!E23&lt;&gt;0,Nights!E23/(Occupancy!E$3*Beds!E23),0),"")</f>
        <v/>
      </c>
      <c r="F23" s="41">
        <f>IF($A23&lt;&gt;"",IF(Beds!F23&lt;&gt;0,Nights!F23/(Occupancy!F$3*Beds!F23),0),"")</f>
        <v/>
      </c>
      <c r="G23" s="42">
        <f>IF($A23&lt;&gt;"",IF(Beds!G23&lt;&gt;0,Nights!G23/(Occupancy!G$3*Beds!G23),0),"")</f>
        <v/>
      </c>
      <c r="H23" s="40">
        <f>IF($A23&lt;&gt;"",IF(Beds!H23&lt;&gt;0,Nights!H23/(Occupancy!H$3*Beds!H23),0),"")</f>
        <v/>
      </c>
      <c r="I23" s="41">
        <f>IF($A23&lt;&gt;"",IF(Beds!I23&lt;&gt;0,Nights!I23/(Occupancy!I$3*Beds!I23),0),"")</f>
        <v/>
      </c>
      <c r="J23" s="41">
        <f>IF($A23&lt;&gt;"",IF(Beds!J23&lt;&gt;0,Nights!J23/(Occupancy!J$3*Beds!J23),0),"")</f>
        <v/>
      </c>
      <c r="K23" s="41">
        <f>IF($A23&lt;&gt;"",IF(Beds!K23&lt;&gt;0,Nights!K23/(Occupancy!K$3*Beds!K23),0),"")</f>
        <v/>
      </c>
      <c r="L23" s="41">
        <f>IF($A23&lt;&gt;"",IF(Beds!L23&lt;&gt;0,Nights!L23/(Occupancy!L$3*Beds!L23),0),"")</f>
        <v/>
      </c>
      <c r="M23" s="42">
        <f>IF($A23&lt;&gt;"",IF(Beds!M23&lt;&gt;0,Nights!M23/(Occupancy!M$3*Beds!M23),0),"")</f>
        <v/>
      </c>
      <c r="N23" s="40">
        <f>IF($A23&lt;&gt;"",IF(Beds!N23&lt;&gt;0,Nights!N23/(Occupancy!N$3*Beds!N23),0),"")</f>
        <v/>
      </c>
      <c r="O23" s="41">
        <f>IF($A23&lt;&gt;"",IF(Beds!O23&lt;&gt;0,Nights!O23/(Occupancy!O$3*Beds!O23),0),"")</f>
        <v/>
      </c>
      <c r="P23" s="41">
        <f>IF($A23&lt;&gt;"",IF(Beds!P23&lt;&gt;0,Nights!P23/(Occupancy!P$3*Beds!P23),0),"")</f>
        <v/>
      </c>
      <c r="Q23" s="41">
        <f>IF($A23&lt;&gt;"",IF(Beds!Q23&lt;&gt;0,Nights!Q23/(Occupancy!Q$3*Beds!Q23),0),"")</f>
        <v/>
      </c>
      <c r="R23" s="41">
        <f>IF($A23&lt;&gt;"",IF(Beds!R23&lt;&gt;0,Nights!R23/(Occupancy!R$3*Beds!R23),0),"")</f>
        <v/>
      </c>
      <c r="S23" s="42">
        <f>IF($A23&lt;&gt;"",IF(Beds!S23&lt;&gt;0,Nights!S23/(Occupancy!S$3*Beds!S23),0),"")</f>
        <v/>
      </c>
    </row>
    <row r="24">
      <c r="A24" s="7">
        <f>IF(Beds!A24&lt;&gt;"",Beds!A24,"")</f>
        <v/>
      </c>
      <c r="B24" s="46">
        <f>IF($A24&lt;&gt;"",IF(Beds!B24&lt;&gt;0,Nights!B24/(Occupancy!B$3*Beds!B24),0),"")</f>
        <v/>
      </c>
      <c r="C24" s="47">
        <f>IF($A24&lt;&gt;"",IF(Beds!C24&lt;&gt;0,Nights!C24/(Occupancy!C$3*Beds!C24),0),"")</f>
        <v/>
      </c>
      <c r="D24" s="47">
        <f>IF($A24&lt;&gt;"",IF(Beds!D24&lt;&gt;0,Nights!D24/(Occupancy!D$3*Beds!D24),0),"")</f>
        <v/>
      </c>
      <c r="E24" s="47">
        <f>IF($A24&lt;&gt;"",IF(Beds!E24&lt;&gt;0,Nights!E24/(Occupancy!E$3*Beds!E24),0),"")</f>
        <v/>
      </c>
      <c r="F24" s="47">
        <f>IF($A24&lt;&gt;"",IF(Beds!F24&lt;&gt;0,Nights!F24/(Occupancy!F$3*Beds!F24),0),"")</f>
        <v/>
      </c>
      <c r="G24" s="48">
        <f>IF($A24&lt;&gt;"",IF(Beds!G24&lt;&gt;0,Nights!G24/(Occupancy!G$3*Beds!G24),0),"")</f>
        <v/>
      </c>
      <c r="H24" s="46">
        <f>IF($A24&lt;&gt;"",IF(Beds!H24&lt;&gt;0,Nights!H24/(Occupancy!H$3*Beds!H24),0),"")</f>
        <v/>
      </c>
      <c r="I24" s="47">
        <f>IF($A24&lt;&gt;"",IF(Beds!I24&lt;&gt;0,Nights!I24/(Occupancy!I$3*Beds!I24),0),"")</f>
        <v/>
      </c>
      <c r="J24" s="47">
        <f>IF($A24&lt;&gt;"",IF(Beds!J24&lt;&gt;0,Nights!J24/(Occupancy!J$3*Beds!J24),0),"")</f>
        <v/>
      </c>
      <c r="K24" s="47">
        <f>IF($A24&lt;&gt;"",IF(Beds!K24&lt;&gt;0,Nights!K24/(Occupancy!K$3*Beds!K24),0),"")</f>
        <v/>
      </c>
      <c r="L24" s="47">
        <f>IF($A24&lt;&gt;"",IF(Beds!L24&lt;&gt;0,Nights!L24/(Occupancy!L$3*Beds!L24),0),"")</f>
        <v/>
      </c>
      <c r="M24" s="48">
        <f>IF($A24&lt;&gt;"",IF(Beds!M24&lt;&gt;0,Nights!M24/(Occupancy!M$3*Beds!M24),0),"")</f>
        <v/>
      </c>
      <c r="N24" s="46">
        <f>IF($A24&lt;&gt;"",IF(Beds!N24&lt;&gt;0,Nights!N24/(Occupancy!N$3*Beds!N24),0),"")</f>
        <v/>
      </c>
      <c r="O24" s="47">
        <f>IF($A24&lt;&gt;"",IF(Beds!O24&lt;&gt;0,Nights!O24/(Occupancy!O$3*Beds!O24),0),"")</f>
        <v/>
      </c>
      <c r="P24" s="47">
        <f>IF($A24&lt;&gt;"",IF(Beds!P24&lt;&gt;0,Nights!P24/(Occupancy!P$3*Beds!P24),0),"")</f>
        <v/>
      </c>
      <c r="Q24" s="47">
        <f>IF($A24&lt;&gt;"",IF(Beds!Q24&lt;&gt;0,Nights!Q24/(Occupancy!Q$3*Beds!Q24),0),"")</f>
        <v/>
      </c>
      <c r="R24" s="47">
        <f>IF($A24&lt;&gt;"",IF(Beds!R24&lt;&gt;0,Nights!R24/(Occupancy!R$3*Beds!R24),0),"")</f>
        <v/>
      </c>
      <c r="S24" s="48">
        <f>IF($A24&lt;&gt;"",IF(Beds!S24&lt;&gt;0,Nights!S24/(Occupancy!S$3*Beds!S24),0),"")</f>
        <v/>
      </c>
    </row>
    <row r="25" ht="12.75" customFormat="1" customHeight="1" s="2">
      <c r="A25" s="30">
        <f>IF(Beds!A25&lt;&gt;"",Beds!A25,"")</f>
        <v/>
      </c>
      <c r="B25" s="35">
        <f>IF($A25&lt;&gt;"",IF(Beds!B25&lt;&gt;0,Nights!B25/(Occupancy!B$3*Beds!B25),0),"")</f>
        <v/>
      </c>
      <c r="C25" s="35">
        <f>IF($A25&lt;&gt;"",IF(Beds!C25&lt;&gt;0,Nights!C25/(Occupancy!C$3*Beds!C25),0),"")</f>
        <v/>
      </c>
      <c r="D25" s="35">
        <f>IF($A25&lt;&gt;"",IF(Beds!D25&lt;&gt;0,Nights!D25/(Occupancy!D$3*Beds!D25),0),"")</f>
        <v/>
      </c>
      <c r="E25" s="35">
        <f>IF($A25&lt;&gt;"",IF(Beds!E25&lt;&gt;0,Nights!E25/(Occupancy!E$3*Beds!E25),0),"")</f>
        <v/>
      </c>
      <c r="F25" s="35">
        <f>IF($A25&lt;&gt;"",IF(Beds!F25&lt;&gt;0,Nights!F25/(Occupancy!F$3*Beds!F25),0),"")</f>
        <v/>
      </c>
      <c r="G25" s="36">
        <f>IF($A25&lt;&gt;"",IF(Beds!G25&lt;&gt;0,Nights!G25/(Occupancy!G$3*Beds!G25),0),"")</f>
        <v/>
      </c>
      <c r="H25" s="35">
        <f>IF($A25&lt;&gt;"",IF(Beds!H25&lt;&gt;0,Nights!H25/(Occupancy!H$3*Beds!H25),0),"")</f>
        <v/>
      </c>
      <c r="I25" s="35">
        <f>IF($A25&lt;&gt;"",IF(Beds!I25&lt;&gt;0,Nights!I25/(Occupancy!I$3*Beds!I25),0),"")</f>
        <v/>
      </c>
      <c r="J25" s="35">
        <f>IF($A25&lt;&gt;"",IF(Beds!J25&lt;&gt;0,Nights!J25/(Occupancy!J$3*Beds!J25),0),"")</f>
        <v/>
      </c>
      <c r="K25" s="35">
        <f>IF($A25&lt;&gt;"",IF(Beds!K25&lt;&gt;0,Nights!K25/(Occupancy!K$3*Beds!K25),0),"")</f>
        <v/>
      </c>
      <c r="L25" s="35">
        <f>IF($A25&lt;&gt;"",IF(Beds!L25&lt;&gt;0,Nights!L25/(Occupancy!L$3*Beds!L25),0),"")</f>
        <v/>
      </c>
      <c r="M25" s="36">
        <f>IF($A25&lt;&gt;"",IF(Beds!M25&lt;&gt;0,Nights!M25/(Occupancy!M$3*Beds!M25),0),"")</f>
        <v/>
      </c>
      <c r="N25" s="35">
        <f>IF($A25&lt;&gt;"",IF(Beds!N25&lt;&gt;0,Nights!N25/(Occupancy!N$3*Beds!N25),0),"")</f>
        <v/>
      </c>
      <c r="O25" s="35">
        <f>IF($A25&lt;&gt;"",IF(Beds!O25&lt;&gt;0,Nights!O25/(Occupancy!O$3*Beds!O25),0),"")</f>
        <v/>
      </c>
      <c r="P25" s="35">
        <f>IF($A25&lt;&gt;"",IF(Beds!P25&lt;&gt;0,Nights!P25/(Occupancy!P$3*Beds!P25),0),"")</f>
        <v/>
      </c>
      <c r="Q25" s="35">
        <f>IF($A25&lt;&gt;"",IF(Beds!Q25&lt;&gt;0,Nights!Q25/(Occupancy!Q$3*Beds!Q25),0),"")</f>
        <v/>
      </c>
      <c r="R25" s="35">
        <f>IF($A25&lt;&gt;"",IF(Beds!R25&lt;&gt;0,Nights!R25/(Occupancy!R$3*Beds!R25),0),"")</f>
        <v/>
      </c>
      <c r="S25" s="36">
        <f>IF($A25&lt;&gt;"",IF(Beds!S25&lt;&gt;0,Nights!S25/(Occupancy!S$3*Beds!S25),0),"")</f>
        <v/>
      </c>
    </row>
    <row r="26">
      <c r="A26" s="4">
        <f>IF(Beds!A26&lt;&gt;"",Beds!A26,"")</f>
        <v/>
      </c>
      <c r="B26" s="37">
        <f>IF($A26&lt;&gt;"",IF(Beds!B26&lt;&gt;0,Nights!B26/(Occupancy!B$3*Beds!B26),0),"")</f>
        <v/>
      </c>
      <c r="C26" s="38">
        <f>IF($A26&lt;&gt;"",IF(Beds!C26&lt;&gt;0,Nights!C26/(Occupancy!C$3*Beds!C26),0),"")</f>
        <v/>
      </c>
      <c r="D26" s="38">
        <f>IF($A26&lt;&gt;"",IF(Beds!D26&lt;&gt;0,Nights!D26/(Occupancy!D$3*Beds!D26),0),"")</f>
        <v/>
      </c>
      <c r="E26" s="38">
        <f>IF($A26&lt;&gt;"",IF(Beds!E26&lt;&gt;0,Nights!E26/(Occupancy!E$3*Beds!E26),0),"")</f>
        <v/>
      </c>
      <c r="F26" s="38">
        <f>IF($A26&lt;&gt;"",IF(Beds!F26&lt;&gt;0,Nights!F26/(Occupancy!F$3*Beds!F26),0),"")</f>
        <v/>
      </c>
      <c r="G26" s="39">
        <f>IF($A26&lt;&gt;"",IF(Beds!G26&lt;&gt;0,Nights!G26/(Occupancy!G$3*Beds!G26),0),"")</f>
        <v/>
      </c>
      <c r="H26" s="37">
        <f>IF($A26&lt;&gt;"",IF(Beds!H26&lt;&gt;0,Nights!H26/(Occupancy!H$3*Beds!H26),0),"")</f>
        <v/>
      </c>
      <c r="I26" s="38">
        <f>IF($A26&lt;&gt;"",IF(Beds!I26&lt;&gt;0,Nights!I26/(Occupancy!I$3*Beds!I26),0),"")</f>
        <v/>
      </c>
      <c r="J26" s="38">
        <f>IF($A26&lt;&gt;"",IF(Beds!J26&lt;&gt;0,Nights!J26/(Occupancy!J$3*Beds!J26),0),"")</f>
        <v/>
      </c>
      <c r="K26" s="38">
        <f>IF($A26&lt;&gt;"",IF(Beds!K26&lt;&gt;0,Nights!K26/(Occupancy!K$3*Beds!K26),0),"")</f>
        <v/>
      </c>
      <c r="L26" s="38">
        <f>IF($A26&lt;&gt;"",IF(Beds!L26&lt;&gt;0,Nights!L26/(Occupancy!L$3*Beds!L26),0),"")</f>
        <v/>
      </c>
      <c r="M26" s="39">
        <f>IF($A26&lt;&gt;"",IF(Beds!M26&lt;&gt;0,Nights!M26/(Occupancy!M$3*Beds!M26),0),"")</f>
        <v/>
      </c>
      <c r="N26" s="37">
        <f>IF($A26&lt;&gt;"",IF(Beds!N26&lt;&gt;0,Nights!N26/(Occupancy!N$3*Beds!N26),0),"")</f>
        <v/>
      </c>
      <c r="O26" s="38">
        <f>IF($A26&lt;&gt;"",IF(Beds!O26&lt;&gt;0,Nights!O26/(Occupancy!O$3*Beds!O26),0),"")</f>
        <v/>
      </c>
      <c r="P26" s="38">
        <f>IF($A26&lt;&gt;"",IF(Beds!P26&lt;&gt;0,Nights!P26/(Occupancy!P$3*Beds!P26),0),"")</f>
        <v/>
      </c>
      <c r="Q26" s="38">
        <f>IF($A26&lt;&gt;"",IF(Beds!Q26&lt;&gt;0,Nights!Q26/(Occupancy!Q$3*Beds!Q26),0),"")</f>
        <v/>
      </c>
      <c r="R26" s="38">
        <f>IF($A26&lt;&gt;"",IF(Beds!R26&lt;&gt;0,Nights!R26/(Occupancy!R$3*Beds!R26),0),"")</f>
        <v/>
      </c>
      <c r="S26" s="39">
        <f>IF($A26&lt;&gt;"",IF(Beds!S26&lt;&gt;0,Nights!S26/(Occupancy!S$3*Beds!S26),0),"")</f>
        <v/>
      </c>
    </row>
    <row r="27">
      <c r="A27" s="5">
        <f>IF(Beds!A27&lt;&gt;"",Beds!A27,"")</f>
        <v/>
      </c>
      <c r="B27" s="40">
        <f>IF($A27&lt;&gt;"",IF(Beds!B27&lt;&gt;0,Nights!B27/(Occupancy!B$3*Beds!B27),0),"")</f>
        <v/>
      </c>
      <c r="C27" s="41">
        <f>IF($A27&lt;&gt;"",IF(Beds!C27&lt;&gt;0,Nights!C27/(Occupancy!C$3*Beds!C27),0),"")</f>
        <v/>
      </c>
      <c r="D27" s="41">
        <f>IF($A27&lt;&gt;"",IF(Beds!D27&lt;&gt;0,Nights!D27/(Occupancy!D$3*Beds!D27),0),"")</f>
        <v/>
      </c>
      <c r="E27" s="41">
        <f>IF($A27&lt;&gt;"",IF(Beds!E27&lt;&gt;0,Nights!E27/(Occupancy!E$3*Beds!E27),0),"")</f>
        <v/>
      </c>
      <c r="F27" s="41">
        <f>IF($A27&lt;&gt;"",IF(Beds!F27&lt;&gt;0,Nights!F27/(Occupancy!F$3*Beds!F27),0),"")</f>
        <v/>
      </c>
      <c r="G27" s="42">
        <f>IF($A27&lt;&gt;"",IF(Beds!G27&lt;&gt;0,Nights!G27/(Occupancy!G$3*Beds!G27),0),"")</f>
        <v/>
      </c>
      <c r="H27" s="40">
        <f>IF($A27&lt;&gt;"",IF(Beds!H27&lt;&gt;0,Nights!H27/(Occupancy!H$3*Beds!H27),0),"")</f>
        <v/>
      </c>
      <c r="I27" s="41">
        <f>IF($A27&lt;&gt;"",IF(Beds!I27&lt;&gt;0,Nights!I27/(Occupancy!I$3*Beds!I27),0),"")</f>
        <v/>
      </c>
      <c r="J27" s="41">
        <f>IF($A27&lt;&gt;"",IF(Beds!J27&lt;&gt;0,Nights!J27/(Occupancy!J$3*Beds!J27),0),"")</f>
        <v/>
      </c>
      <c r="K27" s="41">
        <f>IF($A27&lt;&gt;"",IF(Beds!K27&lt;&gt;0,Nights!K27/(Occupancy!K$3*Beds!K27),0),"")</f>
        <v/>
      </c>
      <c r="L27" s="41">
        <f>IF($A27&lt;&gt;"",IF(Beds!L27&lt;&gt;0,Nights!L27/(Occupancy!L$3*Beds!L27),0),"")</f>
        <v/>
      </c>
      <c r="M27" s="42">
        <f>IF($A27&lt;&gt;"",IF(Beds!M27&lt;&gt;0,Nights!M27/(Occupancy!M$3*Beds!M27),0),"")</f>
        <v/>
      </c>
      <c r="N27" s="40">
        <f>IF($A27&lt;&gt;"",IF(Beds!N27&lt;&gt;0,Nights!N27/(Occupancy!N$3*Beds!N27),0),"")</f>
        <v/>
      </c>
      <c r="O27" s="41">
        <f>IF($A27&lt;&gt;"",IF(Beds!O27&lt;&gt;0,Nights!O27/(Occupancy!O$3*Beds!O27),0),"")</f>
        <v/>
      </c>
      <c r="P27" s="41">
        <f>IF($A27&lt;&gt;"",IF(Beds!P27&lt;&gt;0,Nights!P27/(Occupancy!P$3*Beds!P27),0),"")</f>
        <v/>
      </c>
      <c r="Q27" s="41">
        <f>IF($A27&lt;&gt;"",IF(Beds!Q27&lt;&gt;0,Nights!Q27/(Occupancy!Q$3*Beds!Q27),0),"")</f>
        <v/>
      </c>
      <c r="R27" s="41">
        <f>IF($A27&lt;&gt;"",IF(Beds!R27&lt;&gt;0,Nights!R27/(Occupancy!R$3*Beds!R27),0),"")</f>
        <v/>
      </c>
      <c r="S27" s="42">
        <f>IF($A27&lt;&gt;"",IF(Beds!S27&lt;&gt;0,Nights!S27/(Occupancy!S$3*Beds!S27),0),"")</f>
        <v/>
      </c>
    </row>
    <row r="28">
      <c r="A28" s="5">
        <f>IF(Beds!A28&lt;&gt;"",Beds!A28,"")</f>
        <v/>
      </c>
      <c r="B28" s="40">
        <f>IF($A28&lt;&gt;"",IF(Beds!B28&lt;&gt;0,Nights!B28/(Occupancy!B$3*Beds!B28),0),"")</f>
        <v/>
      </c>
      <c r="C28" s="41">
        <f>IF($A28&lt;&gt;"",IF(Beds!C28&lt;&gt;0,Nights!C28/(Occupancy!C$3*Beds!C28),0),"")</f>
        <v/>
      </c>
      <c r="D28" s="41">
        <f>IF($A28&lt;&gt;"",IF(Beds!D28&lt;&gt;0,Nights!D28/(Occupancy!D$3*Beds!D28),0),"")</f>
        <v/>
      </c>
      <c r="E28" s="41">
        <f>IF($A28&lt;&gt;"",IF(Beds!E28&lt;&gt;0,Nights!E28/(Occupancy!E$3*Beds!E28),0),"")</f>
        <v/>
      </c>
      <c r="F28" s="41">
        <f>IF($A28&lt;&gt;"",IF(Beds!F28&lt;&gt;0,Nights!F28/(Occupancy!F$3*Beds!F28),0),"")</f>
        <v/>
      </c>
      <c r="G28" s="42">
        <f>IF($A28&lt;&gt;"",IF(Beds!G28&lt;&gt;0,Nights!G28/(Occupancy!G$3*Beds!G28),0),"")</f>
        <v/>
      </c>
      <c r="H28" s="40">
        <f>IF($A28&lt;&gt;"",IF(Beds!H28&lt;&gt;0,Nights!H28/(Occupancy!H$3*Beds!H28),0),"")</f>
        <v/>
      </c>
      <c r="I28" s="41">
        <f>IF($A28&lt;&gt;"",IF(Beds!I28&lt;&gt;0,Nights!I28/(Occupancy!I$3*Beds!I28),0),"")</f>
        <v/>
      </c>
      <c r="J28" s="41">
        <f>IF($A28&lt;&gt;"",IF(Beds!J28&lt;&gt;0,Nights!J28/(Occupancy!J$3*Beds!J28),0),"")</f>
        <v/>
      </c>
      <c r="K28" s="41">
        <f>IF($A28&lt;&gt;"",IF(Beds!K28&lt;&gt;0,Nights!K28/(Occupancy!K$3*Beds!K28),0),"")</f>
        <v/>
      </c>
      <c r="L28" s="41">
        <f>IF($A28&lt;&gt;"",IF(Beds!L28&lt;&gt;0,Nights!L28/(Occupancy!L$3*Beds!L28),0),"")</f>
        <v/>
      </c>
      <c r="M28" s="42">
        <f>IF($A28&lt;&gt;"",IF(Beds!M28&lt;&gt;0,Nights!M28/(Occupancy!M$3*Beds!M28),0),"")</f>
        <v/>
      </c>
      <c r="N28" s="40">
        <f>IF($A28&lt;&gt;"",IF(Beds!N28&lt;&gt;0,Nights!N28/(Occupancy!N$3*Beds!N28),0),"")</f>
        <v/>
      </c>
      <c r="O28" s="41">
        <f>IF($A28&lt;&gt;"",IF(Beds!O28&lt;&gt;0,Nights!O28/(Occupancy!O$3*Beds!O28),0),"")</f>
        <v/>
      </c>
      <c r="P28" s="41">
        <f>IF($A28&lt;&gt;"",IF(Beds!P28&lt;&gt;0,Nights!P28/(Occupancy!P$3*Beds!P28),0),"")</f>
        <v/>
      </c>
      <c r="Q28" s="41">
        <f>IF($A28&lt;&gt;"",IF(Beds!Q28&lt;&gt;0,Nights!Q28/(Occupancy!Q$3*Beds!Q28),0),"")</f>
        <v/>
      </c>
      <c r="R28" s="41">
        <f>IF($A28&lt;&gt;"",IF(Beds!R28&lt;&gt;0,Nights!R28/(Occupancy!R$3*Beds!R28),0),"")</f>
        <v/>
      </c>
      <c r="S28" s="42">
        <f>IF($A28&lt;&gt;"",IF(Beds!S28&lt;&gt;0,Nights!S28/(Occupancy!S$3*Beds!S28),0),"")</f>
        <v/>
      </c>
    </row>
    <row r="29">
      <c r="A29" s="7">
        <f>IF(Beds!A29&lt;&gt;"",Beds!A29,"")</f>
        <v/>
      </c>
      <c r="B29" s="46">
        <f>IF($A29&lt;&gt;"",IF(Beds!B29&lt;&gt;0,Nights!B29/(Occupancy!B$3*Beds!B29),0),"")</f>
        <v/>
      </c>
      <c r="C29" s="47">
        <f>IF($A29&lt;&gt;"",IF(Beds!C29&lt;&gt;0,Nights!C29/(Occupancy!C$3*Beds!C29),0),"")</f>
        <v/>
      </c>
      <c r="D29" s="47">
        <f>IF($A29&lt;&gt;"",IF(Beds!D29&lt;&gt;0,Nights!D29/(Occupancy!D$3*Beds!D29),0),"")</f>
        <v/>
      </c>
      <c r="E29" s="47">
        <f>IF($A29&lt;&gt;"",IF(Beds!E29&lt;&gt;0,Nights!E29/(Occupancy!E$3*Beds!E29),0),"")</f>
        <v/>
      </c>
      <c r="F29" s="47">
        <f>IF($A29&lt;&gt;"",IF(Beds!F29&lt;&gt;0,Nights!F29/(Occupancy!F$3*Beds!F29),0),"")</f>
        <v/>
      </c>
      <c r="G29" s="48">
        <f>IF($A29&lt;&gt;"",IF(Beds!G29&lt;&gt;0,Nights!G29/(Occupancy!G$3*Beds!G29),0),"")</f>
        <v/>
      </c>
      <c r="H29" s="46">
        <f>IF($A29&lt;&gt;"",IF(Beds!H29&lt;&gt;0,Nights!H29/(Occupancy!H$3*Beds!H29),0),"")</f>
        <v/>
      </c>
      <c r="I29" s="47">
        <f>IF($A29&lt;&gt;"",IF(Beds!I29&lt;&gt;0,Nights!I29/(Occupancy!I$3*Beds!I29),0),"")</f>
        <v/>
      </c>
      <c r="J29" s="47">
        <f>IF($A29&lt;&gt;"",IF(Beds!J29&lt;&gt;0,Nights!J29/(Occupancy!J$3*Beds!J29),0),"")</f>
        <v/>
      </c>
      <c r="K29" s="47">
        <f>IF($A29&lt;&gt;"",IF(Beds!K29&lt;&gt;0,Nights!K29/(Occupancy!K$3*Beds!K29),0),"")</f>
        <v/>
      </c>
      <c r="L29" s="47">
        <f>IF($A29&lt;&gt;"",IF(Beds!L29&lt;&gt;0,Nights!L29/(Occupancy!L$3*Beds!L29),0),"")</f>
        <v/>
      </c>
      <c r="M29" s="48">
        <f>IF($A29&lt;&gt;"",IF(Beds!M29&lt;&gt;0,Nights!M29/(Occupancy!M$3*Beds!M29),0),"")</f>
        <v/>
      </c>
      <c r="N29" s="46">
        <f>IF($A29&lt;&gt;"",IF(Beds!N29&lt;&gt;0,Nights!N29/(Occupancy!N$3*Beds!N29),0),"")</f>
        <v/>
      </c>
      <c r="O29" s="47">
        <f>IF($A29&lt;&gt;"",IF(Beds!O29&lt;&gt;0,Nights!O29/(Occupancy!O$3*Beds!O29),0),"")</f>
        <v/>
      </c>
      <c r="P29" s="47">
        <f>IF($A29&lt;&gt;"",IF(Beds!P29&lt;&gt;0,Nights!P29/(Occupancy!P$3*Beds!P29),0),"")</f>
        <v/>
      </c>
      <c r="Q29" s="47">
        <f>IF($A29&lt;&gt;"",IF(Beds!Q29&lt;&gt;0,Nights!Q29/(Occupancy!Q$3*Beds!Q29),0),"")</f>
        <v/>
      </c>
      <c r="R29" s="47">
        <f>IF($A29&lt;&gt;"",IF(Beds!R29&lt;&gt;0,Nights!R29/(Occupancy!R$3*Beds!R29),0),"")</f>
        <v/>
      </c>
      <c r="S29" s="48">
        <f>IF($A29&lt;&gt;"",IF(Beds!S29&lt;&gt;0,Nights!S29/(Occupancy!S$3*Beds!S29),0),"")</f>
        <v/>
      </c>
    </row>
    <row r="30">
      <c r="A30" s="27">
        <f>IF(Beds!A30&lt;&gt;"",Beds!A30,"")</f>
        <v/>
      </c>
      <c r="B30" s="33">
        <f>IF($A30&lt;&gt;"",IF(Beds!B30&lt;&gt;0,Nights!B30/(Occupancy!B$3*Beds!B30),0),"")</f>
        <v/>
      </c>
      <c r="C30" s="33">
        <f>IF($A30&lt;&gt;"",IF(Beds!C30&lt;&gt;0,Nights!C30/(Occupancy!C$3*Beds!C30),0),"")</f>
        <v/>
      </c>
      <c r="D30" s="33">
        <f>IF($A30&lt;&gt;"",IF(Beds!D30&lt;&gt;0,Nights!D30/(Occupancy!D$3*Beds!D30),0),"")</f>
        <v/>
      </c>
      <c r="E30" s="33">
        <f>IF($A30&lt;&gt;"",IF(Beds!E30&lt;&gt;0,Nights!E30/(Occupancy!E$3*Beds!E30),0),"")</f>
        <v/>
      </c>
      <c r="F30" s="33">
        <f>IF($A30&lt;&gt;"",IF(Beds!F30&lt;&gt;0,Nights!F30/(Occupancy!F$3*Beds!F30),0),"")</f>
        <v/>
      </c>
      <c r="G30" s="34">
        <f>IF($A30&lt;&gt;"",IF(Beds!G30&lt;&gt;0,Nights!G30/(Occupancy!G$3*Beds!G30),0),"")</f>
        <v/>
      </c>
      <c r="H30" s="33">
        <f>IF($A30&lt;&gt;"",IF(Beds!H30&lt;&gt;0,Nights!H30/(Occupancy!H$3*Beds!H30),0),"")</f>
        <v/>
      </c>
      <c r="I30" s="33">
        <f>IF($A30&lt;&gt;"",IF(Beds!I30&lt;&gt;0,Nights!I30/(Occupancy!I$3*Beds!I30),0),"")</f>
        <v/>
      </c>
      <c r="J30" s="33">
        <f>IF($A30&lt;&gt;"",IF(Beds!J30&lt;&gt;0,Nights!J30/(Occupancy!J$3*Beds!J30),0),"")</f>
        <v/>
      </c>
      <c r="K30" s="33">
        <f>IF($A30&lt;&gt;"",IF(Beds!K30&lt;&gt;0,Nights!K30/(Occupancy!K$3*Beds!K30),0),"")</f>
        <v/>
      </c>
      <c r="L30" s="33">
        <f>IF($A30&lt;&gt;"",IF(Beds!L30&lt;&gt;0,Nights!L30/(Occupancy!L$3*Beds!L30),0),"")</f>
        <v/>
      </c>
      <c r="M30" s="34">
        <f>IF($A30&lt;&gt;"",IF(Beds!M30&lt;&gt;0,Nights!M30/(Occupancy!M$3*Beds!M30),0),"")</f>
        <v/>
      </c>
      <c r="N30" s="33">
        <f>IF($A30&lt;&gt;"",IF(Beds!N30&lt;&gt;0,Nights!N30/(Occupancy!N$3*Beds!N30),0),"")</f>
        <v/>
      </c>
      <c r="O30" s="33">
        <f>IF($A30&lt;&gt;"",IF(Beds!O30&lt;&gt;0,Nights!O30/(Occupancy!O$3*Beds!O30),0),"")</f>
        <v/>
      </c>
      <c r="P30" s="33">
        <f>IF($A30&lt;&gt;"",IF(Beds!P30&lt;&gt;0,Nights!P30/(Occupancy!P$3*Beds!P30),0),"")</f>
        <v/>
      </c>
      <c r="Q30" s="33">
        <f>IF($A30&lt;&gt;"",IF(Beds!Q30&lt;&gt;0,Nights!Q30/(Occupancy!Q$3*Beds!Q30),0),"")</f>
        <v/>
      </c>
      <c r="R30" s="33">
        <f>IF($A30&lt;&gt;"",IF(Beds!R30&lt;&gt;0,Nights!R30/(Occupancy!R$3*Beds!R30),0),"")</f>
        <v/>
      </c>
      <c r="S30" s="34">
        <f>IF($A30&lt;&gt;"",IF(Beds!S30&lt;&gt;0,Nights!S30/(Occupancy!S$3*Beds!S30),0),"")</f>
        <v/>
      </c>
    </row>
    <row r="31" ht="15" customHeight="1">
      <c r="A31" s="4">
        <f>IF(Beds!A31&lt;&gt;"",Beds!A31,"")</f>
        <v/>
      </c>
      <c r="B31" s="37">
        <f>IF($A31&lt;&gt;"",IF(Beds!B31&lt;&gt;0,Nights!B31/(Occupancy!B$3*Beds!B31),0),"")</f>
        <v/>
      </c>
      <c r="C31" s="38">
        <f>IF($A31&lt;&gt;"",IF(Beds!C31&lt;&gt;0,Nights!C31/(Occupancy!C$3*Beds!C31),0),"")</f>
        <v/>
      </c>
      <c r="D31" s="38">
        <f>IF($A31&lt;&gt;"",IF(Beds!D31&lt;&gt;0,Nights!D31/(Occupancy!D$3*Beds!D31),0),"")</f>
        <v/>
      </c>
      <c r="E31" s="38">
        <f>IF($A31&lt;&gt;"",IF(Beds!E31&lt;&gt;0,Nights!E31/(Occupancy!E$3*Beds!E31),0),"")</f>
        <v/>
      </c>
      <c r="F31" s="38">
        <f>IF($A31&lt;&gt;"",IF(Beds!F31&lt;&gt;0,Nights!F31/(Occupancy!F$3*Beds!F31),0),"")</f>
        <v/>
      </c>
      <c r="G31" s="39">
        <f>IF($A31&lt;&gt;"",IF(Beds!G31&lt;&gt;0,Nights!G31/(Occupancy!G$3*Beds!G31),0),"")</f>
        <v/>
      </c>
      <c r="H31" s="37">
        <f>IF($A31&lt;&gt;"",IF(Beds!H31&lt;&gt;0,Nights!H31/(Occupancy!H$3*Beds!H31),0),"")</f>
        <v/>
      </c>
      <c r="I31" s="38">
        <f>IF($A31&lt;&gt;"",IF(Beds!I31&lt;&gt;0,Nights!I31/(Occupancy!I$3*Beds!I31),0),"")</f>
        <v/>
      </c>
      <c r="J31" s="38">
        <f>IF($A31&lt;&gt;"",IF(Beds!J31&lt;&gt;0,Nights!J31/(Occupancy!J$3*Beds!J31),0),"")</f>
        <v/>
      </c>
      <c r="K31" s="38">
        <f>IF($A31&lt;&gt;"",IF(Beds!K31&lt;&gt;0,Nights!K31/(Occupancy!K$3*Beds!K31),0),"")</f>
        <v/>
      </c>
      <c r="L31" s="38">
        <f>IF($A31&lt;&gt;"",IF(Beds!L31&lt;&gt;0,Nights!L31/(Occupancy!L$3*Beds!L31),0),"")</f>
        <v/>
      </c>
      <c r="M31" s="39">
        <f>IF($A31&lt;&gt;"",IF(Beds!M31&lt;&gt;0,Nights!M31/(Occupancy!M$3*Beds!M31),0),"")</f>
        <v/>
      </c>
      <c r="N31" s="37">
        <f>IF($A31&lt;&gt;"",IF(Beds!N31&lt;&gt;0,Nights!N31/(Occupancy!N$3*Beds!N31),0),"")</f>
        <v/>
      </c>
      <c r="O31" s="38">
        <f>IF($A31&lt;&gt;"",IF(Beds!O31&lt;&gt;0,Nights!O31/(Occupancy!O$3*Beds!O31),0),"")</f>
        <v/>
      </c>
      <c r="P31" s="38">
        <f>IF($A31&lt;&gt;"",IF(Beds!P31&lt;&gt;0,Nights!P31/(Occupancy!P$3*Beds!P31),0),"")</f>
        <v/>
      </c>
      <c r="Q31" s="38">
        <f>IF($A31&lt;&gt;"",IF(Beds!Q31&lt;&gt;0,Nights!Q31/(Occupancy!Q$3*Beds!Q31),0),"")</f>
        <v/>
      </c>
      <c r="R31" s="38">
        <f>IF($A31&lt;&gt;"",IF(Beds!R31&lt;&gt;0,Nights!R31/(Occupancy!R$3*Beds!R31),0),"")</f>
        <v/>
      </c>
      <c r="S31" s="39">
        <f>IF($A31&lt;&gt;"",IF(Beds!S31&lt;&gt;0,Nights!S31/(Occupancy!S$3*Beds!S31),0),"")</f>
        <v/>
      </c>
    </row>
    <row r="32" ht="15" customHeight="1">
      <c r="A32" s="5">
        <f>IF(Beds!A32&lt;&gt;"",Beds!A32,"")</f>
        <v/>
      </c>
      <c r="B32" s="40">
        <f>IF($A32&lt;&gt;"",IF(Beds!B32&lt;&gt;0,Nights!B32/(Occupancy!B$3*Beds!B32),0),"")</f>
        <v/>
      </c>
      <c r="C32" s="41">
        <f>IF($A32&lt;&gt;"",IF(Beds!C32&lt;&gt;0,Nights!C32/(Occupancy!C$3*Beds!C32),0),"")</f>
        <v/>
      </c>
      <c r="D32" s="41">
        <f>IF($A32&lt;&gt;"",IF(Beds!D32&lt;&gt;0,Nights!D32/(Occupancy!D$3*Beds!D32),0),"")</f>
        <v/>
      </c>
      <c r="E32" s="41">
        <f>IF($A32&lt;&gt;"",IF(Beds!E32&lt;&gt;0,Nights!E32/(Occupancy!E$3*Beds!E32),0),"")</f>
        <v/>
      </c>
      <c r="F32" s="41">
        <f>IF($A32&lt;&gt;"",IF(Beds!F32&lt;&gt;0,Nights!F32/(Occupancy!F$3*Beds!F32),0),"")</f>
        <v/>
      </c>
      <c r="G32" s="42">
        <f>IF($A32&lt;&gt;"",IF(Beds!G32&lt;&gt;0,Nights!G32/(Occupancy!G$3*Beds!G32),0),"")</f>
        <v/>
      </c>
      <c r="H32" s="40">
        <f>IF($A32&lt;&gt;"",IF(Beds!H32&lt;&gt;0,Nights!H32/(Occupancy!H$3*Beds!H32),0),"")</f>
        <v/>
      </c>
      <c r="I32" s="41">
        <f>IF($A32&lt;&gt;"",IF(Beds!I32&lt;&gt;0,Nights!I32/(Occupancy!I$3*Beds!I32),0),"")</f>
        <v/>
      </c>
      <c r="J32" s="41">
        <f>IF($A32&lt;&gt;"",IF(Beds!J32&lt;&gt;0,Nights!J32/(Occupancy!J$3*Beds!J32),0),"")</f>
        <v/>
      </c>
      <c r="K32" s="41">
        <f>IF($A32&lt;&gt;"",IF(Beds!K32&lt;&gt;0,Nights!K32/(Occupancy!K$3*Beds!K32),0),"")</f>
        <v/>
      </c>
      <c r="L32" s="41">
        <f>IF($A32&lt;&gt;"",IF(Beds!L32&lt;&gt;0,Nights!L32/(Occupancy!L$3*Beds!L32),0),"")</f>
        <v/>
      </c>
      <c r="M32" s="42">
        <f>IF($A32&lt;&gt;"",IF(Beds!M32&lt;&gt;0,Nights!M32/(Occupancy!M$3*Beds!M32),0),"")</f>
        <v/>
      </c>
      <c r="N32" s="40">
        <f>IF($A32&lt;&gt;"",IF(Beds!N32&lt;&gt;0,Nights!N32/(Occupancy!N$3*Beds!N32),0),"")</f>
        <v/>
      </c>
      <c r="O32" s="41">
        <f>IF($A32&lt;&gt;"",IF(Beds!O32&lt;&gt;0,Nights!O32/(Occupancy!O$3*Beds!O32),0),"")</f>
        <v/>
      </c>
      <c r="P32" s="41">
        <f>IF($A32&lt;&gt;"",IF(Beds!P32&lt;&gt;0,Nights!P32/(Occupancy!P$3*Beds!P32),0),"")</f>
        <v/>
      </c>
      <c r="Q32" s="41">
        <f>IF($A32&lt;&gt;"",IF(Beds!Q32&lt;&gt;0,Nights!Q32/(Occupancy!Q$3*Beds!Q32),0),"")</f>
        <v/>
      </c>
      <c r="R32" s="41">
        <f>IF($A32&lt;&gt;"",IF(Beds!R32&lt;&gt;0,Nights!R32/(Occupancy!R$3*Beds!R32),0),"")</f>
        <v/>
      </c>
      <c r="S32" s="42">
        <f>IF($A32&lt;&gt;"",IF(Beds!S32&lt;&gt;0,Nights!S32/(Occupancy!S$3*Beds!S32),0),"")</f>
        <v/>
      </c>
    </row>
    <row r="33" ht="15" customHeight="1">
      <c r="A33" s="5">
        <f>IF(Beds!A33&lt;&gt;"",Beds!A33,"")</f>
        <v/>
      </c>
      <c r="B33" s="40">
        <f>IF($A33&lt;&gt;"",IF(Beds!B33&lt;&gt;0,Nights!B33/(Occupancy!B$3*Beds!B33),0),"")</f>
        <v/>
      </c>
      <c r="C33" s="41">
        <f>IF($A33&lt;&gt;"",IF(Beds!C33&lt;&gt;0,Nights!C33/(Occupancy!C$3*Beds!C33),0),"")</f>
        <v/>
      </c>
      <c r="D33" s="41">
        <f>IF($A33&lt;&gt;"",IF(Beds!D33&lt;&gt;0,Nights!D33/(Occupancy!D$3*Beds!D33),0),"")</f>
        <v/>
      </c>
      <c r="E33" s="41">
        <f>IF($A33&lt;&gt;"",IF(Beds!E33&lt;&gt;0,Nights!E33/(Occupancy!E$3*Beds!E33),0),"")</f>
        <v/>
      </c>
      <c r="F33" s="41">
        <f>IF($A33&lt;&gt;"",IF(Beds!F33&lt;&gt;0,Nights!F33/(Occupancy!F$3*Beds!F33),0),"")</f>
        <v/>
      </c>
      <c r="G33" s="42">
        <f>IF($A33&lt;&gt;"",IF(Beds!G33&lt;&gt;0,Nights!G33/(Occupancy!G$3*Beds!G33),0),"")</f>
        <v/>
      </c>
      <c r="H33" s="40">
        <f>IF($A33&lt;&gt;"",IF(Beds!H33&lt;&gt;0,Nights!H33/(Occupancy!H$3*Beds!H33),0),"")</f>
        <v/>
      </c>
      <c r="I33" s="41">
        <f>IF($A33&lt;&gt;"",IF(Beds!I33&lt;&gt;0,Nights!I33/(Occupancy!I$3*Beds!I33),0),"")</f>
        <v/>
      </c>
      <c r="J33" s="41">
        <f>IF($A33&lt;&gt;"",IF(Beds!J33&lt;&gt;0,Nights!J33/(Occupancy!J$3*Beds!J33),0),"")</f>
        <v/>
      </c>
      <c r="K33" s="41">
        <f>IF($A33&lt;&gt;"",IF(Beds!K33&lt;&gt;0,Nights!K33/(Occupancy!K$3*Beds!K33),0),"")</f>
        <v/>
      </c>
      <c r="L33" s="41">
        <f>IF($A33&lt;&gt;"",IF(Beds!L33&lt;&gt;0,Nights!L33/(Occupancy!L$3*Beds!L33),0),"")</f>
        <v/>
      </c>
      <c r="M33" s="42">
        <f>IF($A33&lt;&gt;"",IF(Beds!M33&lt;&gt;0,Nights!M33/(Occupancy!M$3*Beds!M33),0),"")</f>
        <v/>
      </c>
      <c r="N33" s="40">
        <f>IF($A33&lt;&gt;"",IF(Beds!N33&lt;&gt;0,Nights!N33/(Occupancy!N$3*Beds!N33),0),"")</f>
        <v/>
      </c>
      <c r="O33" s="41">
        <f>IF($A33&lt;&gt;"",IF(Beds!O33&lt;&gt;0,Nights!O33/(Occupancy!O$3*Beds!O33),0),"")</f>
        <v/>
      </c>
      <c r="P33" s="41">
        <f>IF($A33&lt;&gt;"",IF(Beds!P33&lt;&gt;0,Nights!P33/(Occupancy!P$3*Beds!P33),0),"")</f>
        <v/>
      </c>
      <c r="Q33" s="41">
        <f>IF($A33&lt;&gt;"",IF(Beds!Q33&lt;&gt;0,Nights!Q33/(Occupancy!Q$3*Beds!Q33),0),"")</f>
        <v/>
      </c>
      <c r="R33" s="41">
        <f>IF($A33&lt;&gt;"",IF(Beds!R33&lt;&gt;0,Nights!R33/(Occupancy!R$3*Beds!R33),0),"")</f>
        <v/>
      </c>
      <c r="S33" s="42">
        <f>IF($A33&lt;&gt;"",IF(Beds!S33&lt;&gt;0,Nights!S33/(Occupancy!S$3*Beds!S33),0),"")</f>
        <v/>
      </c>
    </row>
    <row r="34" ht="15" customHeight="1">
      <c r="A34" s="5">
        <f>IF(Beds!A34&lt;&gt;"",Beds!A34,"")</f>
        <v/>
      </c>
      <c r="B34" s="40">
        <f>IF($A34&lt;&gt;"",IF(Beds!B34&lt;&gt;0,Nights!B34/(Occupancy!B$3*Beds!B34),0),"")</f>
        <v/>
      </c>
      <c r="C34" s="41">
        <f>IF($A34&lt;&gt;"",IF(Beds!C34&lt;&gt;0,Nights!C34/(Occupancy!C$3*Beds!C34),0),"")</f>
        <v/>
      </c>
      <c r="D34" s="41">
        <f>IF($A34&lt;&gt;"",IF(Beds!D34&lt;&gt;0,Nights!D34/(Occupancy!D$3*Beds!D34),0),"")</f>
        <v/>
      </c>
      <c r="E34" s="41">
        <f>IF($A34&lt;&gt;"",IF(Beds!E34&lt;&gt;0,Nights!E34/(Occupancy!E$3*Beds!E34),0),"")</f>
        <v/>
      </c>
      <c r="F34" s="41">
        <f>IF($A34&lt;&gt;"",IF(Beds!F34&lt;&gt;0,Nights!F34/(Occupancy!F$3*Beds!F34),0),"")</f>
        <v/>
      </c>
      <c r="G34" s="42">
        <f>IF($A34&lt;&gt;"",IF(Beds!G34&lt;&gt;0,Nights!G34/(Occupancy!G$3*Beds!G34),0),"")</f>
        <v/>
      </c>
      <c r="H34" s="40">
        <f>IF($A34&lt;&gt;"",IF(Beds!H34&lt;&gt;0,Nights!H34/(Occupancy!H$3*Beds!H34),0),"")</f>
        <v/>
      </c>
      <c r="I34" s="41">
        <f>IF($A34&lt;&gt;"",IF(Beds!I34&lt;&gt;0,Nights!I34/(Occupancy!I$3*Beds!I34),0),"")</f>
        <v/>
      </c>
      <c r="J34" s="41">
        <f>IF($A34&lt;&gt;"",IF(Beds!J34&lt;&gt;0,Nights!J34/(Occupancy!J$3*Beds!J34),0),"")</f>
        <v/>
      </c>
      <c r="K34" s="41">
        <f>IF($A34&lt;&gt;"",IF(Beds!K34&lt;&gt;0,Nights!K34/(Occupancy!K$3*Beds!K34),0),"")</f>
        <v/>
      </c>
      <c r="L34" s="41">
        <f>IF($A34&lt;&gt;"",IF(Beds!L34&lt;&gt;0,Nights!L34/(Occupancy!L$3*Beds!L34),0),"")</f>
        <v/>
      </c>
      <c r="M34" s="42">
        <f>IF($A34&lt;&gt;"",IF(Beds!M34&lt;&gt;0,Nights!M34/(Occupancy!M$3*Beds!M34),0),"")</f>
        <v/>
      </c>
      <c r="N34" s="40">
        <f>IF($A34&lt;&gt;"",IF(Beds!N34&lt;&gt;0,Nights!N34/(Occupancy!N$3*Beds!N34),0),"")</f>
        <v/>
      </c>
      <c r="O34" s="41">
        <f>IF($A34&lt;&gt;"",IF(Beds!O34&lt;&gt;0,Nights!O34/(Occupancy!O$3*Beds!O34),0),"")</f>
        <v/>
      </c>
      <c r="P34" s="41">
        <f>IF($A34&lt;&gt;"",IF(Beds!P34&lt;&gt;0,Nights!P34/(Occupancy!P$3*Beds!P34),0),"")</f>
        <v/>
      </c>
      <c r="Q34" s="41">
        <f>IF($A34&lt;&gt;"",IF(Beds!Q34&lt;&gt;0,Nights!Q34/(Occupancy!Q$3*Beds!Q34),0),"")</f>
        <v/>
      </c>
      <c r="R34" s="41">
        <f>IF($A34&lt;&gt;"",IF(Beds!R34&lt;&gt;0,Nights!R34/(Occupancy!R$3*Beds!R34),0),"")</f>
        <v/>
      </c>
      <c r="S34" s="42">
        <f>IF($A34&lt;&gt;"",IF(Beds!S34&lt;&gt;0,Nights!S34/(Occupancy!S$3*Beds!S34),0),"")</f>
        <v/>
      </c>
    </row>
    <row r="35" ht="15" customHeight="1">
      <c r="A35" s="5">
        <f>IF(Beds!A35&lt;&gt;"",Beds!A35,"")</f>
        <v/>
      </c>
      <c r="B35" s="40">
        <f>IF($A35&lt;&gt;"",IF(Beds!B35&lt;&gt;0,Nights!B35/(Occupancy!B$3*Beds!B35),0),"")</f>
        <v/>
      </c>
      <c r="C35" s="41">
        <f>IF($A35&lt;&gt;"",IF(Beds!C35&lt;&gt;0,Nights!C35/(Occupancy!C$3*Beds!C35),0),"")</f>
        <v/>
      </c>
      <c r="D35" s="41">
        <f>IF($A35&lt;&gt;"",IF(Beds!D35&lt;&gt;0,Nights!D35/(Occupancy!D$3*Beds!D35),0),"")</f>
        <v/>
      </c>
      <c r="E35" s="41">
        <f>IF($A35&lt;&gt;"",IF(Beds!E35&lt;&gt;0,Nights!E35/(Occupancy!E$3*Beds!E35),0),"")</f>
        <v/>
      </c>
      <c r="F35" s="41">
        <f>IF($A35&lt;&gt;"",IF(Beds!F35&lt;&gt;0,Nights!F35/(Occupancy!F$3*Beds!F35),0),"")</f>
        <v/>
      </c>
      <c r="G35" s="42">
        <f>IF($A35&lt;&gt;"",IF(Beds!G35&lt;&gt;0,Nights!G35/(Occupancy!G$3*Beds!G35),0),"")</f>
        <v/>
      </c>
      <c r="H35" s="40">
        <f>IF($A35&lt;&gt;"",IF(Beds!H35&lt;&gt;0,Nights!H35/(Occupancy!H$3*Beds!H35),0),"")</f>
        <v/>
      </c>
      <c r="I35" s="41">
        <f>IF($A35&lt;&gt;"",IF(Beds!I35&lt;&gt;0,Nights!I35/(Occupancy!I$3*Beds!I35),0),"")</f>
        <v/>
      </c>
      <c r="J35" s="41">
        <f>IF($A35&lt;&gt;"",IF(Beds!J35&lt;&gt;0,Nights!J35/(Occupancy!J$3*Beds!J35),0),"")</f>
        <v/>
      </c>
      <c r="K35" s="41">
        <f>IF($A35&lt;&gt;"",IF(Beds!K35&lt;&gt;0,Nights!K35/(Occupancy!K$3*Beds!K35),0),"")</f>
        <v/>
      </c>
      <c r="L35" s="41">
        <f>IF($A35&lt;&gt;"",IF(Beds!L35&lt;&gt;0,Nights!L35/(Occupancy!L$3*Beds!L35),0),"")</f>
        <v/>
      </c>
      <c r="M35" s="42">
        <f>IF($A35&lt;&gt;"",IF(Beds!M35&lt;&gt;0,Nights!M35/(Occupancy!M$3*Beds!M35),0),"")</f>
        <v/>
      </c>
      <c r="N35" s="40">
        <f>IF($A35&lt;&gt;"",IF(Beds!N35&lt;&gt;0,Nights!N35/(Occupancy!N$3*Beds!N35),0),"")</f>
        <v/>
      </c>
      <c r="O35" s="41">
        <f>IF($A35&lt;&gt;"",IF(Beds!O35&lt;&gt;0,Nights!O35/(Occupancy!O$3*Beds!O35),0),"")</f>
        <v/>
      </c>
      <c r="P35" s="41">
        <f>IF($A35&lt;&gt;"",IF(Beds!P35&lt;&gt;0,Nights!P35/(Occupancy!P$3*Beds!P35),0),"")</f>
        <v/>
      </c>
      <c r="Q35" s="41">
        <f>IF($A35&lt;&gt;"",IF(Beds!Q35&lt;&gt;0,Nights!Q35/(Occupancy!Q$3*Beds!Q35),0),"")</f>
        <v/>
      </c>
      <c r="R35" s="41">
        <f>IF($A35&lt;&gt;"",IF(Beds!R35&lt;&gt;0,Nights!R35/(Occupancy!R$3*Beds!R35),0),"")</f>
        <v/>
      </c>
      <c r="S35" s="42">
        <f>IF($A35&lt;&gt;"",IF(Beds!S35&lt;&gt;0,Nights!S35/(Occupancy!S$3*Beds!S35),0),"")</f>
        <v/>
      </c>
    </row>
    <row r="36" ht="15" customHeight="1">
      <c r="A36" s="5">
        <f>IF(Beds!A36&lt;&gt;"",Beds!A36,"")</f>
        <v/>
      </c>
      <c r="B36" s="40">
        <f>IF($A36&lt;&gt;"",IF(Beds!B36&lt;&gt;0,Nights!B36/(Occupancy!B$3*Beds!B36),0),"")</f>
        <v/>
      </c>
      <c r="C36" s="41">
        <f>IF($A36&lt;&gt;"",IF(Beds!C36&lt;&gt;0,Nights!C36/(Occupancy!C$3*Beds!C36),0),"")</f>
        <v/>
      </c>
      <c r="D36" s="41">
        <f>IF($A36&lt;&gt;"",IF(Beds!D36&lt;&gt;0,Nights!D36/(Occupancy!D$3*Beds!D36),0),"")</f>
        <v/>
      </c>
      <c r="E36" s="41">
        <f>IF($A36&lt;&gt;"",IF(Beds!E36&lt;&gt;0,Nights!E36/(Occupancy!E$3*Beds!E36),0),"")</f>
        <v/>
      </c>
      <c r="F36" s="41">
        <f>IF($A36&lt;&gt;"",IF(Beds!F36&lt;&gt;0,Nights!F36/(Occupancy!F$3*Beds!F36),0),"")</f>
        <v/>
      </c>
      <c r="G36" s="42">
        <f>IF($A36&lt;&gt;"",IF(Beds!G36&lt;&gt;0,Nights!G36/(Occupancy!G$3*Beds!G36),0),"")</f>
        <v/>
      </c>
      <c r="H36" s="40">
        <f>IF($A36&lt;&gt;"",IF(Beds!H36&lt;&gt;0,Nights!H36/(Occupancy!H$3*Beds!H36),0),"")</f>
        <v/>
      </c>
      <c r="I36" s="41">
        <f>IF($A36&lt;&gt;"",IF(Beds!I36&lt;&gt;0,Nights!I36/(Occupancy!I$3*Beds!I36),0),"")</f>
        <v/>
      </c>
      <c r="J36" s="41">
        <f>IF($A36&lt;&gt;"",IF(Beds!J36&lt;&gt;0,Nights!J36/(Occupancy!J$3*Beds!J36),0),"")</f>
        <v/>
      </c>
      <c r="K36" s="41">
        <f>IF($A36&lt;&gt;"",IF(Beds!K36&lt;&gt;0,Nights!K36/(Occupancy!K$3*Beds!K36),0),"")</f>
        <v/>
      </c>
      <c r="L36" s="41">
        <f>IF($A36&lt;&gt;"",IF(Beds!L36&lt;&gt;0,Nights!L36/(Occupancy!L$3*Beds!L36),0),"")</f>
        <v/>
      </c>
      <c r="M36" s="42">
        <f>IF($A36&lt;&gt;"",IF(Beds!M36&lt;&gt;0,Nights!M36/(Occupancy!M$3*Beds!M36),0),"")</f>
        <v/>
      </c>
      <c r="N36" s="40">
        <f>IF($A36&lt;&gt;"",IF(Beds!N36&lt;&gt;0,Nights!N36/(Occupancy!N$3*Beds!N36),0),"")</f>
        <v/>
      </c>
      <c r="O36" s="41">
        <f>IF($A36&lt;&gt;"",IF(Beds!O36&lt;&gt;0,Nights!O36/(Occupancy!O$3*Beds!O36),0),"")</f>
        <v/>
      </c>
      <c r="P36" s="41">
        <f>IF($A36&lt;&gt;"",IF(Beds!P36&lt;&gt;0,Nights!P36/(Occupancy!P$3*Beds!P36),0),"")</f>
        <v/>
      </c>
      <c r="Q36" s="41">
        <f>IF($A36&lt;&gt;"",IF(Beds!Q36&lt;&gt;0,Nights!Q36/(Occupancy!Q$3*Beds!Q36),0),"")</f>
        <v/>
      </c>
      <c r="R36" s="41">
        <f>IF($A36&lt;&gt;"",IF(Beds!R36&lt;&gt;0,Nights!R36/(Occupancy!R$3*Beds!R36),0),"")</f>
        <v/>
      </c>
      <c r="S36" s="42">
        <f>IF($A36&lt;&gt;"",IF(Beds!S36&lt;&gt;0,Nights!S36/(Occupancy!S$3*Beds!S36),0),"")</f>
        <v/>
      </c>
    </row>
    <row r="37" ht="15" customHeight="1">
      <c r="A37" s="5">
        <f>IF(Beds!A37&lt;&gt;"",Beds!A37,"")</f>
        <v/>
      </c>
      <c r="B37" s="40">
        <f>IF($A37&lt;&gt;"",IF(Beds!B37&lt;&gt;0,Nights!B37/(Occupancy!B$3*Beds!B37),0),"")</f>
        <v/>
      </c>
      <c r="C37" s="41">
        <f>IF($A37&lt;&gt;"",IF(Beds!C37&lt;&gt;0,Nights!C37/(Occupancy!C$3*Beds!C37),0),"")</f>
        <v/>
      </c>
      <c r="D37" s="41">
        <f>IF($A37&lt;&gt;"",IF(Beds!D37&lt;&gt;0,Nights!D37/(Occupancy!D$3*Beds!D37),0),"")</f>
        <v/>
      </c>
      <c r="E37" s="41">
        <f>IF($A37&lt;&gt;"",IF(Beds!E37&lt;&gt;0,Nights!E37/(Occupancy!E$3*Beds!E37),0),"")</f>
        <v/>
      </c>
      <c r="F37" s="41">
        <f>IF($A37&lt;&gt;"",IF(Beds!F37&lt;&gt;0,Nights!F37/(Occupancy!F$3*Beds!F37),0),"")</f>
        <v/>
      </c>
      <c r="G37" s="42">
        <f>IF($A37&lt;&gt;"",IF(Beds!G37&lt;&gt;0,Nights!G37/(Occupancy!G$3*Beds!G37),0),"")</f>
        <v/>
      </c>
      <c r="H37" s="40">
        <f>IF($A37&lt;&gt;"",IF(Beds!H37&lt;&gt;0,Nights!H37/(Occupancy!H$3*Beds!H37),0),"")</f>
        <v/>
      </c>
      <c r="I37" s="41">
        <f>IF($A37&lt;&gt;"",IF(Beds!I37&lt;&gt;0,Nights!I37/(Occupancy!I$3*Beds!I37),0),"")</f>
        <v/>
      </c>
      <c r="J37" s="41">
        <f>IF($A37&lt;&gt;"",IF(Beds!J37&lt;&gt;0,Nights!J37/(Occupancy!J$3*Beds!J37),0),"")</f>
        <v/>
      </c>
      <c r="K37" s="41">
        <f>IF($A37&lt;&gt;"",IF(Beds!K37&lt;&gt;0,Nights!K37/(Occupancy!K$3*Beds!K37),0),"")</f>
        <v/>
      </c>
      <c r="L37" s="41">
        <f>IF($A37&lt;&gt;"",IF(Beds!L37&lt;&gt;0,Nights!L37/(Occupancy!L$3*Beds!L37),0),"")</f>
        <v/>
      </c>
      <c r="M37" s="42">
        <f>IF($A37&lt;&gt;"",IF(Beds!M37&lt;&gt;0,Nights!M37/(Occupancy!M$3*Beds!M37),0),"")</f>
        <v/>
      </c>
      <c r="N37" s="40">
        <f>IF($A37&lt;&gt;"",IF(Beds!N37&lt;&gt;0,Nights!N37/(Occupancy!N$3*Beds!N37),0),"")</f>
        <v/>
      </c>
      <c r="O37" s="41">
        <f>IF($A37&lt;&gt;"",IF(Beds!O37&lt;&gt;0,Nights!O37/(Occupancy!O$3*Beds!O37),0),"")</f>
        <v/>
      </c>
      <c r="P37" s="41">
        <f>IF($A37&lt;&gt;"",IF(Beds!P37&lt;&gt;0,Nights!P37/(Occupancy!P$3*Beds!P37),0),"")</f>
        <v/>
      </c>
      <c r="Q37" s="41">
        <f>IF($A37&lt;&gt;"",IF(Beds!Q37&lt;&gt;0,Nights!Q37/(Occupancy!Q$3*Beds!Q37),0),"")</f>
        <v/>
      </c>
      <c r="R37" s="41">
        <f>IF($A37&lt;&gt;"",IF(Beds!R37&lt;&gt;0,Nights!R37/(Occupancy!R$3*Beds!R37),0),"")</f>
        <v/>
      </c>
      <c r="S37" s="42">
        <f>IF($A37&lt;&gt;"",IF(Beds!S37&lt;&gt;0,Nights!S37/(Occupancy!S$3*Beds!S37),0),"")</f>
        <v/>
      </c>
    </row>
    <row r="38" ht="15" customHeight="1">
      <c r="A38" s="5">
        <f>IF(Beds!A38&lt;&gt;"",Beds!A38,"")</f>
        <v/>
      </c>
      <c r="B38" s="40">
        <f>IF($A38&lt;&gt;"",IF(Beds!B38&lt;&gt;0,Nights!B38/(Occupancy!B$3*Beds!B38),0),"")</f>
        <v/>
      </c>
      <c r="C38" s="41">
        <f>IF($A38&lt;&gt;"",IF(Beds!C38&lt;&gt;0,Nights!C38/(Occupancy!C$3*Beds!C38),0),"")</f>
        <v/>
      </c>
      <c r="D38" s="41">
        <f>IF($A38&lt;&gt;"",IF(Beds!D38&lt;&gt;0,Nights!D38/(Occupancy!D$3*Beds!D38),0),"")</f>
        <v/>
      </c>
      <c r="E38" s="41">
        <f>IF($A38&lt;&gt;"",IF(Beds!E38&lt;&gt;0,Nights!E38/(Occupancy!E$3*Beds!E38),0),"")</f>
        <v/>
      </c>
      <c r="F38" s="41">
        <f>IF($A38&lt;&gt;"",IF(Beds!F38&lt;&gt;0,Nights!F38/(Occupancy!F$3*Beds!F38),0),"")</f>
        <v/>
      </c>
      <c r="G38" s="42">
        <f>IF($A38&lt;&gt;"",IF(Beds!G38&lt;&gt;0,Nights!G38/(Occupancy!G$3*Beds!G38),0),"")</f>
        <v/>
      </c>
      <c r="H38" s="40">
        <f>IF($A38&lt;&gt;"",IF(Beds!H38&lt;&gt;0,Nights!H38/(Occupancy!H$3*Beds!H38),0),"")</f>
        <v/>
      </c>
      <c r="I38" s="41">
        <f>IF($A38&lt;&gt;"",IF(Beds!I38&lt;&gt;0,Nights!I38/(Occupancy!I$3*Beds!I38),0),"")</f>
        <v/>
      </c>
      <c r="J38" s="41">
        <f>IF($A38&lt;&gt;"",IF(Beds!J38&lt;&gt;0,Nights!J38/(Occupancy!J$3*Beds!J38),0),"")</f>
        <v/>
      </c>
      <c r="K38" s="41">
        <f>IF($A38&lt;&gt;"",IF(Beds!K38&lt;&gt;0,Nights!K38/(Occupancy!K$3*Beds!K38),0),"")</f>
        <v/>
      </c>
      <c r="L38" s="41">
        <f>IF($A38&lt;&gt;"",IF(Beds!L38&lt;&gt;0,Nights!L38/(Occupancy!L$3*Beds!L38),0),"")</f>
        <v/>
      </c>
      <c r="M38" s="42">
        <f>IF($A38&lt;&gt;"",IF(Beds!M38&lt;&gt;0,Nights!M38/(Occupancy!M$3*Beds!M38),0),"")</f>
        <v/>
      </c>
      <c r="N38" s="40">
        <f>IF($A38&lt;&gt;"",IF(Beds!N38&lt;&gt;0,Nights!N38/(Occupancy!N$3*Beds!N38),0),"")</f>
        <v/>
      </c>
      <c r="O38" s="41">
        <f>IF($A38&lt;&gt;"",IF(Beds!O38&lt;&gt;0,Nights!O38/(Occupancy!O$3*Beds!O38),0),"")</f>
        <v/>
      </c>
      <c r="P38" s="41">
        <f>IF($A38&lt;&gt;"",IF(Beds!P38&lt;&gt;0,Nights!P38/(Occupancy!P$3*Beds!P38),0),"")</f>
        <v/>
      </c>
      <c r="Q38" s="41">
        <f>IF($A38&lt;&gt;"",IF(Beds!Q38&lt;&gt;0,Nights!Q38/(Occupancy!Q$3*Beds!Q38),0),"")</f>
        <v/>
      </c>
      <c r="R38" s="41">
        <f>IF($A38&lt;&gt;"",IF(Beds!R38&lt;&gt;0,Nights!R38/(Occupancy!R$3*Beds!R38),0),"")</f>
        <v/>
      </c>
      <c r="S38" s="42">
        <f>IF($A38&lt;&gt;"",IF(Beds!S38&lt;&gt;0,Nights!S38/(Occupancy!S$3*Beds!S38),0),"")</f>
        <v/>
      </c>
    </row>
    <row r="39" ht="15" customHeight="1">
      <c r="A39" s="5">
        <f>IF(Beds!A39&lt;&gt;"",Beds!A39,"")</f>
        <v/>
      </c>
      <c r="B39" s="40">
        <f>IF($A39&lt;&gt;"",IF(Beds!B39&lt;&gt;0,Nights!B39/(Occupancy!B$3*Beds!B39),0),"")</f>
        <v/>
      </c>
      <c r="C39" s="41">
        <f>IF($A39&lt;&gt;"",IF(Beds!C39&lt;&gt;0,Nights!C39/(Occupancy!C$3*Beds!C39),0),"")</f>
        <v/>
      </c>
      <c r="D39" s="41">
        <f>IF($A39&lt;&gt;"",IF(Beds!D39&lt;&gt;0,Nights!D39/(Occupancy!D$3*Beds!D39),0),"")</f>
        <v/>
      </c>
      <c r="E39" s="41">
        <f>IF($A39&lt;&gt;"",IF(Beds!E39&lt;&gt;0,Nights!E39/(Occupancy!E$3*Beds!E39),0),"")</f>
        <v/>
      </c>
      <c r="F39" s="41">
        <f>IF($A39&lt;&gt;"",IF(Beds!F39&lt;&gt;0,Nights!F39/(Occupancy!F$3*Beds!F39),0),"")</f>
        <v/>
      </c>
      <c r="G39" s="42">
        <f>IF($A39&lt;&gt;"",IF(Beds!G39&lt;&gt;0,Nights!G39/(Occupancy!G$3*Beds!G39),0),"")</f>
        <v/>
      </c>
      <c r="H39" s="40">
        <f>IF($A39&lt;&gt;"",IF(Beds!H39&lt;&gt;0,Nights!H39/(Occupancy!H$3*Beds!H39),0),"")</f>
        <v/>
      </c>
      <c r="I39" s="41">
        <f>IF($A39&lt;&gt;"",IF(Beds!I39&lt;&gt;0,Nights!I39/(Occupancy!I$3*Beds!I39),0),"")</f>
        <v/>
      </c>
      <c r="J39" s="41">
        <f>IF($A39&lt;&gt;"",IF(Beds!J39&lt;&gt;0,Nights!J39/(Occupancy!J$3*Beds!J39),0),"")</f>
        <v/>
      </c>
      <c r="K39" s="41">
        <f>IF($A39&lt;&gt;"",IF(Beds!K39&lt;&gt;0,Nights!K39/(Occupancy!K$3*Beds!K39),0),"")</f>
        <v/>
      </c>
      <c r="L39" s="41">
        <f>IF($A39&lt;&gt;"",IF(Beds!L39&lt;&gt;0,Nights!L39/(Occupancy!L$3*Beds!L39),0),"")</f>
        <v/>
      </c>
      <c r="M39" s="42">
        <f>IF($A39&lt;&gt;"",IF(Beds!M39&lt;&gt;0,Nights!M39/(Occupancy!M$3*Beds!M39),0),"")</f>
        <v/>
      </c>
      <c r="N39" s="40">
        <f>IF($A39&lt;&gt;"",IF(Beds!N39&lt;&gt;0,Nights!N39/(Occupancy!N$3*Beds!N39),0),"")</f>
        <v/>
      </c>
      <c r="O39" s="41">
        <f>IF($A39&lt;&gt;"",IF(Beds!O39&lt;&gt;0,Nights!O39/(Occupancy!O$3*Beds!O39),0),"")</f>
        <v/>
      </c>
      <c r="P39" s="41">
        <f>IF($A39&lt;&gt;"",IF(Beds!P39&lt;&gt;0,Nights!P39/(Occupancy!P$3*Beds!P39),0),"")</f>
        <v/>
      </c>
      <c r="Q39" s="41">
        <f>IF($A39&lt;&gt;"",IF(Beds!Q39&lt;&gt;0,Nights!Q39/(Occupancy!Q$3*Beds!Q39),0),"")</f>
        <v/>
      </c>
      <c r="R39" s="41">
        <f>IF($A39&lt;&gt;"",IF(Beds!R39&lt;&gt;0,Nights!R39/(Occupancy!R$3*Beds!R39),0),"")</f>
        <v/>
      </c>
      <c r="S39" s="42">
        <f>IF($A39&lt;&gt;"",IF(Beds!S39&lt;&gt;0,Nights!S39/(Occupancy!S$3*Beds!S39),0),"")</f>
        <v/>
      </c>
    </row>
    <row r="40" ht="15" customHeight="1">
      <c r="A40" s="5">
        <f>IF(Beds!A40&lt;&gt;"",Beds!A40,"")</f>
        <v/>
      </c>
      <c r="B40" s="40">
        <f>IF($A40&lt;&gt;"",IF(Beds!B40&lt;&gt;0,Nights!B40/(Occupancy!B$3*Beds!B40),0),"")</f>
        <v/>
      </c>
      <c r="C40" s="41">
        <f>IF($A40&lt;&gt;"",IF(Beds!C40&lt;&gt;0,Nights!C40/(Occupancy!C$3*Beds!C40),0),"")</f>
        <v/>
      </c>
      <c r="D40" s="41">
        <f>IF($A40&lt;&gt;"",IF(Beds!D40&lt;&gt;0,Nights!D40/(Occupancy!D$3*Beds!D40),0),"")</f>
        <v/>
      </c>
      <c r="E40" s="41">
        <f>IF($A40&lt;&gt;"",IF(Beds!E40&lt;&gt;0,Nights!E40/(Occupancy!E$3*Beds!E40),0),"")</f>
        <v/>
      </c>
      <c r="F40" s="41">
        <f>IF($A40&lt;&gt;"",IF(Beds!F40&lt;&gt;0,Nights!F40/(Occupancy!F$3*Beds!F40),0),"")</f>
        <v/>
      </c>
      <c r="G40" s="42">
        <f>IF($A40&lt;&gt;"",IF(Beds!G40&lt;&gt;0,Nights!G40/(Occupancy!G$3*Beds!G40),0),"")</f>
        <v/>
      </c>
      <c r="H40" s="40">
        <f>IF($A40&lt;&gt;"",IF(Beds!H40&lt;&gt;0,Nights!H40/(Occupancy!H$3*Beds!H40),0),"")</f>
        <v/>
      </c>
      <c r="I40" s="41">
        <f>IF($A40&lt;&gt;"",IF(Beds!I40&lt;&gt;0,Nights!I40/(Occupancy!I$3*Beds!I40),0),"")</f>
        <v/>
      </c>
      <c r="J40" s="41">
        <f>IF($A40&lt;&gt;"",IF(Beds!J40&lt;&gt;0,Nights!J40/(Occupancy!J$3*Beds!J40),0),"")</f>
        <v/>
      </c>
      <c r="K40" s="41">
        <f>IF($A40&lt;&gt;"",IF(Beds!K40&lt;&gt;0,Nights!K40/(Occupancy!K$3*Beds!K40),0),"")</f>
        <v/>
      </c>
      <c r="L40" s="41">
        <f>IF($A40&lt;&gt;"",IF(Beds!L40&lt;&gt;0,Nights!L40/(Occupancy!L$3*Beds!L40),0),"")</f>
        <v/>
      </c>
      <c r="M40" s="42">
        <f>IF($A40&lt;&gt;"",IF(Beds!M40&lt;&gt;0,Nights!M40/(Occupancy!M$3*Beds!M40),0),"")</f>
        <v/>
      </c>
      <c r="N40" s="40">
        <f>IF($A40&lt;&gt;"",IF(Beds!N40&lt;&gt;0,Nights!N40/(Occupancy!N$3*Beds!N40),0),"")</f>
        <v/>
      </c>
      <c r="O40" s="41">
        <f>IF($A40&lt;&gt;"",IF(Beds!O40&lt;&gt;0,Nights!O40/(Occupancy!O$3*Beds!O40),0),"")</f>
        <v/>
      </c>
      <c r="P40" s="41">
        <f>IF($A40&lt;&gt;"",IF(Beds!P40&lt;&gt;0,Nights!P40/(Occupancy!P$3*Beds!P40),0),"")</f>
        <v/>
      </c>
      <c r="Q40" s="41">
        <f>IF($A40&lt;&gt;"",IF(Beds!Q40&lt;&gt;0,Nights!Q40/(Occupancy!Q$3*Beds!Q40),0),"")</f>
        <v/>
      </c>
      <c r="R40" s="41">
        <f>IF($A40&lt;&gt;"",IF(Beds!R40&lt;&gt;0,Nights!R40/(Occupancy!R$3*Beds!R40),0),"")</f>
        <v/>
      </c>
      <c r="S40" s="42">
        <f>IF($A40&lt;&gt;"",IF(Beds!S40&lt;&gt;0,Nights!S40/(Occupancy!S$3*Beds!S40),0),"")</f>
        <v/>
      </c>
    </row>
    <row r="41" ht="15" customHeight="1">
      <c r="A41" s="5">
        <f>IF(Beds!A41&lt;&gt;"",Beds!A41,"")</f>
        <v/>
      </c>
      <c r="B41" s="40">
        <f>IF($A41&lt;&gt;"",IF(Beds!B41&lt;&gt;0,Nights!B41/(Occupancy!B$3*Beds!B41),0),"")</f>
        <v/>
      </c>
      <c r="C41" s="41">
        <f>IF($A41&lt;&gt;"",IF(Beds!C41&lt;&gt;0,Nights!C41/(Occupancy!C$3*Beds!C41),0),"")</f>
        <v/>
      </c>
      <c r="D41" s="41">
        <f>IF($A41&lt;&gt;"",IF(Beds!D41&lt;&gt;0,Nights!D41/(Occupancy!D$3*Beds!D41),0),"")</f>
        <v/>
      </c>
      <c r="E41" s="41">
        <f>IF($A41&lt;&gt;"",IF(Beds!E41&lt;&gt;0,Nights!E41/(Occupancy!E$3*Beds!E41),0),"")</f>
        <v/>
      </c>
      <c r="F41" s="41">
        <f>IF($A41&lt;&gt;"",IF(Beds!F41&lt;&gt;0,Nights!F41/(Occupancy!F$3*Beds!F41),0),"")</f>
        <v/>
      </c>
      <c r="G41" s="42">
        <f>IF($A41&lt;&gt;"",IF(Beds!G41&lt;&gt;0,Nights!G41/(Occupancy!G$3*Beds!G41),0),"")</f>
        <v/>
      </c>
      <c r="H41" s="40">
        <f>IF($A41&lt;&gt;"",IF(Beds!H41&lt;&gt;0,Nights!H41/(Occupancy!H$3*Beds!H41),0),"")</f>
        <v/>
      </c>
      <c r="I41" s="41">
        <f>IF($A41&lt;&gt;"",IF(Beds!I41&lt;&gt;0,Nights!I41/(Occupancy!I$3*Beds!I41),0),"")</f>
        <v/>
      </c>
      <c r="J41" s="41">
        <f>IF($A41&lt;&gt;"",IF(Beds!J41&lt;&gt;0,Nights!J41/(Occupancy!J$3*Beds!J41),0),"")</f>
        <v/>
      </c>
      <c r="K41" s="41">
        <f>IF($A41&lt;&gt;"",IF(Beds!K41&lt;&gt;0,Nights!K41/(Occupancy!K$3*Beds!K41),0),"")</f>
        <v/>
      </c>
      <c r="L41" s="41">
        <f>IF($A41&lt;&gt;"",IF(Beds!L41&lt;&gt;0,Nights!L41/(Occupancy!L$3*Beds!L41),0),"")</f>
        <v/>
      </c>
      <c r="M41" s="42">
        <f>IF($A41&lt;&gt;"",IF(Beds!M41&lt;&gt;0,Nights!M41/(Occupancy!M$3*Beds!M41),0),"")</f>
        <v/>
      </c>
      <c r="N41" s="40">
        <f>IF($A41&lt;&gt;"",IF(Beds!N41&lt;&gt;0,Nights!N41/(Occupancy!N$3*Beds!N41),0),"")</f>
        <v/>
      </c>
      <c r="O41" s="41">
        <f>IF($A41&lt;&gt;"",IF(Beds!O41&lt;&gt;0,Nights!O41/(Occupancy!O$3*Beds!O41),0),"")</f>
        <v/>
      </c>
      <c r="P41" s="41">
        <f>IF($A41&lt;&gt;"",IF(Beds!P41&lt;&gt;0,Nights!P41/(Occupancy!P$3*Beds!P41),0),"")</f>
        <v/>
      </c>
      <c r="Q41" s="41">
        <f>IF($A41&lt;&gt;"",IF(Beds!Q41&lt;&gt;0,Nights!Q41/(Occupancy!Q$3*Beds!Q41),0),"")</f>
        <v/>
      </c>
      <c r="R41" s="41">
        <f>IF($A41&lt;&gt;"",IF(Beds!R41&lt;&gt;0,Nights!R41/(Occupancy!R$3*Beds!R41),0),"")</f>
        <v/>
      </c>
      <c r="S41" s="42">
        <f>IF($A41&lt;&gt;"",IF(Beds!S41&lt;&gt;0,Nights!S41/(Occupancy!S$3*Beds!S41),0),"")</f>
        <v/>
      </c>
    </row>
    <row r="42">
      <c r="A42" s="6">
        <f>IF(Beds!A42&lt;&gt;"",Beds!A42,"")</f>
        <v/>
      </c>
      <c r="B42" s="46">
        <f>IF($A42&lt;&gt;"",IF(Beds!B42&lt;&gt;0,Nights!B42/(Occupancy!B$3*Beds!B42),0),"")</f>
        <v/>
      </c>
      <c r="C42" s="47">
        <f>IF($A42&lt;&gt;"",IF(Beds!C42&lt;&gt;0,Nights!C42/(Occupancy!C$3*Beds!C42),0),"")</f>
        <v/>
      </c>
      <c r="D42" s="47">
        <f>IF($A42&lt;&gt;"",IF(Beds!D42&lt;&gt;0,Nights!D42/(Occupancy!D$3*Beds!D42),0),"")</f>
        <v/>
      </c>
      <c r="E42" s="47">
        <f>IF($A42&lt;&gt;"",IF(Beds!E42&lt;&gt;0,Nights!E42/(Occupancy!E$3*Beds!E42),0),"")</f>
        <v/>
      </c>
      <c r="F42" s="47">
        <f>IF($A42&lt;&gt;"",IF(Beds!F42&lt;&gt;0,Nights!F42/(Occupancy!F$3*Beds!F42),0),"")</f>
        <v/>
      </c>
      <c r="G42" s="48">
        <f>IF($A42&lt;&gt;"",IF(Beds!G42&lt;&gt;0,Nights!G42/(Occupancy!G$3*Beds!G42),0),"")</f>
        <v/>
      </c>
      <c r="H42" s="46">
        <f>IF($A42&lt;&gt;"",IF(Beds!H42&lt;&gt;0,Nights!H42/(Occupancy!H$3*Beds!H42),0),"")</f>
        <v/>
      </c>
      <c r="I42" s="47">
        <f>IF($A42&lt;&gt;"",IF(Beds!I42&lt;&gt;0,Nights!I42/(Occupancy!I$3*Beds!I42),0),"")</f>
        <v/>
      </c>
      <c r="J42" s="47">
        <f>IF($A42&lt;&gt;"",IF(Beds!J42&lt;&gt;0,Nights!J42/(Occupancy!J$3*Beds!J42),0),"")</f>
        <v/>
      </c>
      <c r="K42" s="47">
        <f>IF($A42&lt;&gt;"",IF(Beds!K42&lt;&gt;0,Nights!K42/(Occupancy!K$3*Beds!K42),0),"")</f>
        <v/>
      </c>
      <c r="L42" s="47">
        <f>IF($A42&lt;&gt;"",IF(Beds!L42&lt;&gt;0,Nights!L42/(Occupancy!L$3*Beds!L42),0),"")</f>
        <v/>
      </c>
      <c r="M42" s="48">
        <f>IF($A42&lt;&gt;"",IF(Beds!M42&lt;&gt;0,Nights!M42/(Occupancy!M$3*Beds!M42),0),"")</f>
        <v/>
      </c>
      <c r="N42" s="46">
        <f>IF($A42&lt;&gt;"",IF(Beds!N42&lt;&gt;0,Nights!N42/(Occupancy!N$3*Beds!N42),0),"")</f>
        <v/>
      </c>
      <c r="O42" s="47">
        <f>IF($A42&lt;&gt;"",IF(Beds!O42&lt;&gt;0,Nights!O42/(Occupancy!O$3*Beds!O42),0),"")</f>
        <v/>
      </c>
      <c r="P42" s="47">
        <f>IF($A42&lt;&gt;"",IF(Beds!P42&lt;&gt;0,Nights!P42/(Occupancy!P$3*Beds!P42),0),"")</f>
        <v/>
      </c>
      <c r="Q42" s="47">
        <f>IF($A42&lt;&gt;"",IF(Beds!Q42&lt;&gt;0,Nights!Q42/(Occupancy!Q$3*Beds!Q42),0),"")</f>
        <v/>
      </c>
      <c r="R42" s="47">
        <f>IF($A42&lt;&gt;"",IF(Beds!R42&lt;&gt;0,Nights!R42/(Occupancy!R$3*Beds!R42),0),"")</f>
        <v/>
      </c>
      <c r="S42" s="48">
        <f>IF($A42&lt;&gt;"",IF(Beds!S42&lt;&gt;0,Nights!S42/(Occupancy!S$3*Beds!S42),0),"")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INCOME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B5+B30</f>
        <v/>
      </c>
      <c r="C4" s="81">
        <f>C5+C30</f>
        <v/>
      </c>
      <c r="D4" s="81">
        <f>D5+D30</f>
        <v/>
      </c>
      <c r="E4" s="81">
        <f>E5+E30</f>
        <v/>
      </c>
      <c r="F4" s="81">
        <f>F5+F30</f>
        <v/>
      </c>
      <c r="G4" s="82">
        <f>G5+G30</f>
        <v/>
      </c>
      <c r="H4" s="81">
        <f>H5+H30</f>
        <v/>
      </c>
      <c r="I4" s="81">
        <f>I5+I30</f>
        <v/>
      </c>
      <c r="J4" s="81">
        <f>J5+J30</f>
        <v/>
      </c>
      <c r="K4" s="81">
        <f>K5+K30</f>
        <v/>
      </c>
      <c r="L4" s="81">
        <f>L5+L30</f>
        <v/>
      </c>
      <c r="M4" s="82">
        <f>M5+M30</f>
        <v/>
      </c>
      <c r="N4" s="81">
        <f>N5+N30</f>
        <v/>
      </c>
      <c r="O4" s="81">
        <f>O5+O30</f>
        <v/>
      </c>
      <c r="P4" s="81">
        <f>P5+P30</f>
        <v/>
      </c>
      <c r="Q4" s="81">
        <f>Q5+Q30</f>
        <v/>
      </c>
      <c r="R4" s="81">
        <f>R5+R30</f>
        <v/>
      </c>
      <c r="S4" s="82">
        <f>S5+S30</f>
        <v/>
      </c>
    </row>
    <row r="5">
      <c r="A5" s="27">
        <f>IF(Beds!A5&lt;&gt;"",Beds!A5,"")</f>
        <v/>
      </c>
      <c r="B5" s="83">
        <f>B6+B15+B20+B25</f>
        <v/>
      </c>
      <c r="C5" s="83">
        <f>C6+C15+C20+C25</f>
        <v/>
      </c>
      <c r="D5" s="83">
        <f>D6+D15+D20+D25</f>
        <v/>
      </c>
      <c r="E5" s="83">
        <f>E6+E15+E20+E25</f>
        <v/>
      </c>
      <c r="F5" s="83">
        <f>F6+F15+F20+F25</f>
        <v/>
      </c>
      <c r="G5" s="84">
        <f>G6+G15+G20+G25</f>
        <v/>
      </c>
      <c r="H5" s="83">
        <f>H6+H15+H20+H25</f>
        <v/>
      </c>
      <c r="I5" s="83">
        <f>I6+I15+I20+I25</f>
        <v/>
      </c>
      <c r="J5" s="83">
        <f>J6+J15+J20+J25</f>
        <v/>
      </c>
      <c r="K5" s="83">
        <f>K6+K15+K20+K25</f>
        <v/>
      </c>
      <c r="L5" s="83">
        <f>L6+L15+L20+L25</f>
        <v/>
      </c>
      <c r="M5" s="84">
        <f>M6+M15+M20+M25</f>
        <v/>
      </c>
      <c r="N5" s="83">
        <f>N6+N15+N20+N25</f>
        <v/>
      </c>
      <c r="O5" s="83">
        <f>O6+O15+O20+O25</f>
        <v/>
      </c>
      <c r="P5" s="83">
        <f>P6+P15+P20+P25</f>
        <v/>
      </c>
      <c r="Q5" s="83">
        <f>Q6+Q15+Q20+Q25</f>
        <v/>
      </c>
      <c r="R5" s="83">
        <f>R6+R15+R20+R25</f>
        <v/>
      </c>
      <c r="S5" s="84">
        <f>S6+S15+S20+S25</f>
        <v/>
      </c>
    </row>
    <row r="6" ht="12.75" customFormat="1" customHeight="1" s="2">
      <c r="A6" s="30">
        <f>IF(Beds!A6&lt;&gt;"",Beds!A6,"")</f>
        <v/>
      </c>
      <c r="B6" s="85">
        <f>SUM(B7:B14)</f>
        <v/>
      </c>
      <c r="C6" s="85">
        <f>SUM(C7:C14)</f>
        <v/>
      </c>
      <c r="D6" s="85">
        <f>SUM(D7:D14)</f>
        <v/>
      </c>
      <c r="E6" s="85">
        <f>SUM(E7:E14)</f>
        <v/>
      </c>
      <c r="F6" s="85">
        <f>SUM(F7:F14)</f>
        <v/>
      </c>
      <c r="G6" s="86">
        <f>SUM(G7:G14)</f>
        <v/>
      </c>
      <c r="H6" s="85">
        <f>SUM(H7:H14)</f>
        <v/>
      </c>
      <c r="I6" s="85">
        <f>SUM(I7:I14)</f>
        <v/>
      </c>
      <c r="J6" s="85">
        <f>SUM(J7:J14)</f>
        <v/>
      </c>
      <c r="K6" s="85">
        <f>SUM(K7:K14)</f>
        <v/>
      </c>
      <c r="L6" s="85">
        <f>SUM(L7:L14)</f>
        <v/>
      </c>
      <c r="M6" s="86">
        <f>SUM(M7:M14)</f>
        <v/>
      </c>
      <c r="N6" s="85">
        <f>SUM(N7:N14)</f>
        <v/>
      </c>
      <c r="O6" s="85">
        <f>SUM(O7:O14)</f>
        <v/>
      </c>
      <c r="P6" s="85">
        <f>SUM(P7:P14)</f>
        <v/>
      </c>
      <c r="Q6" s="85">
        <f>SUM(Q7:Q14)</f>
        <v/>
      </c>
      <c r="R6" s="85">
        <f>SUM(R7:R14)</f>
        <v/>
      </c>
      <c r="S6" s="86">
        <f>SUM(S7:S14)</f>
        <v/>
      </c>
    </row>
    <row r="7">
      <c r="A7" s="4">
        <f>IF(Beds!A7&lt;&gt;"",Beds!A7,"")</f>
        <v/>
      </c>
      <c r="B7" s="87">
        <f>IF($A7&lt;&gt;"",SUMIF('data-rent'!$A:$A,$A7,'data-rent'!E:E),"")</f>
        <v/>
      </c>
      <c r="C7" s="88">
        <f>IF($A7&lt;&gt;"",SUMIF('data-rent'!$A:$A,$A7,'data-rent'!F:F),"")</f>
        <v/>
      </c>
      <c r="D7" s="88">
        <f>IF($A7&lt;&gt;"",SUMIF('data-rent'!$A:$A,$A7,'data-rent'!G:G),"")</f>
        <v/>
      </c>
      <c r="E7" s="88">
        <f>IF($A7&lt;&gt;"",SUMIF('data-rent'!$A:$A,$A7,'data-rent'!H:H),"")</f>
        <v/>
      </c>
      <c r="F7" s="88">
        <f>IF($A7&lt;&gt;"",SUMIF('data-rent'!$A:$A,$A7,'data-rent'!I:I),"")</f>
        <v/>
      </c>
      <c r="G7" s="89">
        <f>IF($A7&lt;&gt;"",SUMIF('data-rent'!$A:$A,$A7,'data-rent'!J:J),"")</f>
        <v/>
      </c>
      <c r="H7" s="87">
        <f>IF($A7&lt;&gt;"",SUMIF('data-rent'!$A:$A,$A7,'data-rent'!K:K),"")</f>
        <v/>
      </c>
      <c r="I7" s="88">
        <f>IF($A7&lt;&gt;"",SUMIF('data-rent'!$A:$A,$A7,'data-rent'!L:L),"")</f>
        <v/>
      </c>
      <c r="J7" s="88">
        <f>IF($A7&lt;&gt;"",SUMIF('data-rent'!$A:$A,$A7,'data-rent'!M:M),"")</f>
        <v/>
      </c>
      <c r="K7" s="88">
        <f>IF($A7&lt;&gt;"",SUMIF('data-rent'!$A:$A,$A7,'data-rent'!N:N),"")</f>
        <v/>
      </c>
      <c r="L7" s="88">
        <f>IF($A7&lt;&gt;"",SUMIF('data-rent'!$A:$A,$A7,'data-rent'!O:O),"")</f>
        <v/>
      </c>
      <c r="M7" s="89">
        <f>IF($A7&lt;&gt;"",SUMIF('data-rent'!$A:$A,$A7,'data-rent'!P:P),"")</f>
        <v/>
      </c>
      <c r="N7" s="87">
        <f>IF($A7&lt;&gt;"",SUMIF('data-rent'!$A:$A,$A7,'data-rent'!Q:Q),"")</f>
        <v/>
      </c>
      <c r="O7" s="88">
        <f>IF($A7&lt;&gt;"",SUMIF('data-rent'!$A:$A,$A7,'data-rent'!R:R),"")</f>
        <v/>
      </c>
      <c r="P7" s="88">
        <f>IF($A7&lt;&gt;"",SUMIF('data-rent'!$A:$A,$A7,'data-rent'!S:S),"")</f>
        <v/>
      </c>
      <c r="Q7" s="88">
        <f>IF($A7&lt;&gt;"",SUMIF('data-rent'!$A:$A,$A7,'data-rent'!T:T),"")</f>
        <v/>
      </c>
      <c r="R7" s="88">
        <f>IF($A7&lt;&gt;"",SUMIF('data-rent'!$A:$A,$A7,'data-rent'!U:U),"")</f>
        <v/>
      </c>
      <c r="S7" s="89">
        <f>IF($A7&lt;&gt;"",SUMIF('data-rent'!$A:$A,$A7,'data-rent'!V:V),"")</f>
        <v/>
      </c>
    </row>
    <row r="8">
      <c r="A8" s="5">
        <f>IF(Beds!A8&lt;&gt;"",Beds!A8,"")</f>
        <v/>
      </c>
      <c r="B8" s="90">
        <f>IF($A8&lt;&gt;"",SUMIF('data-rent'!$A:$A,$A8,'data-rent'!E:E),"")</f>
        <v/>
      </c>
      <c r="C8" s="91">
        <f>IF($A8&lt;&gt;"",SUMIF('data-rent'!$A:$A,$A8,'data-rent'!F:F),"")</f>
        <v/>
      </c>
      <c r="D8" s="91">
        <f>IF($A8&lt;&gt;"",SUMIF('data-rent'!$A:$A,$A8,'data-rent'!G:G),"")</f>
        <v/>
      </c>
      <c r="E8" s="91">
        <f>IF($A8&lt;&gt;"",SUMIF('data-rent'!$A:$A,$A8,'data-rent'!H:H),"")</f>
        <v/>
      </c>
      <c r="F8" s="91">
        <f>IF($A8&lt;&gt;"",SUMIF('data-rent'!$A:$A,$A8,'data-rent'!I:I),"")</f>
        <v/>
      </c>
      <c r="G8" s="92">
        <f>IF($A8&lt;&gt;"",SUMIF('data-rent'!$A:$A,$A8,'data-rent'!J:J),"")</f>
        <v/>
      </c>
      <c r="H8" s="90">
        <f>IF($A8&lt;&gt;"",SUMIF('data-rent'!$A:$A,$A8,'data-rent'!K:K),"")</f>
        <v/>
      </c>
      <c r="I8" s="91">
        <f>IF($A8&lt;&gt;"",SUMIF('data-rent'!$A:$A,$A8,'data-rent'!L:L),"")</f>
        <v/>
      </c>
      <c r="J8" s="91">
        <f>IF($A8&lt;&gt;"",SUMIF('data-rent'!$A:$A,$A8,'data-rent'!M:M),"")</f>
        <v/>
      </c>
      <c r="K8" s="91">
        <f>IF($A8&lt;&gt;"",SUMIF('data-rent'!$A:$A,$A8,'data-rent'!N:N),"")</f>
        <v/>
      </c>
      <c r="L8" s="91">
        <f>IF($A8&lt;&gt;"",SUMIF('data-rent'!$A:$A,$A8,'data-rent'!O:O),"")</f>
        <v/>
      </c>
      <c r="M8" s="92">
        <f>IF($A8&lt;&gt;"",SUMIF('data-rent'!$A:$A,$A8,'data-rent'!P:P),"")</f>
        <v/>
      </c>
      <c r="N8" s="90">
        <f>IF($A8&lt;&gt;"",SUMIF('data-rent'!$A:$A,$A8,'data-rent'!Q:Q),"")</f>
        <v/>
      </c>
      <c r="O8" s="91">
        <f>IF($A8&lt;&gt;"",SUMIF('data-rent'!$A:$A,$A8,'data-rent'!R:R),"")</f>
        <v/>
      </c>
      <c r="P8" s="91">
        <f>IF($A8&lt;&gt;"",SUMIF('data-rent'!$A:$A,$A8,'data-rent'!S:S),"")</f>
        <v/>
      </c>
      <c r="Q8" s="91">
        <f>IF($A8&lt;&gt;"",SUMIF('data-rent'!$A:$A,$A8,'data-rent'!T:T),"")</f>
        <v/>
      </c>
      <c r="R8" s="91">
        <f>IF($A8&lt;&gt;"",SUMIF('data-rent'!$A:$A,$A8,'data-rent'!U:U),"")</f>
        <v/>
      </c>
      <c r="S8" s="92">
        <f>IF($A8&lt;&gt;"",SUMIF('data-rent'!$A:$A,$A8,'data-rent'!V:V),"")</f>
        <v/>
      </c>
    </row>
    <row r="9">
      <c r="A9" s="5">
        <f>IF(Beds!A9&lt;&gt;"",Beds!A9,"")</f>
        <v/>
      </c>
      <c r="B9" s="90">
        <f>IF($A9&lt;&gt;"",SUMIF('data-rent'!$A:$A,$A9,'data-rent'!E:E),"")</f>
        <v/>
      </c>
      <c r="C9" s="91">
        <f>IF($A9&lt;&gt;"",SUMIF('data-rent'!$A:$A,$A9,'data-rent'!F:F),"")</f>
        <v/>
      </c>
      <c r="D9" s="91">
        <f>IF($A9&lt;&gt;"",SUMIF('data-rent'!$A:$A,$A9,'data-rent'!G:G),"")</f>
        <v/>
      </c>
      <c r="E9" s="91">
        <f>IF($A9&lt;&gt;"",SUMIF('data-rent'!$A:$A,$A9,'data-rent'!H:H),"")</f>
        <v/>
      </c>
      <c r="F9" s="91">
        <f>IF($A9&lt;&gt;"",SUMIF('data-rent'!$A:$A,$A9,'data-rent'!I:I),"")</f>
        <v/>
      </c>
      <c r="G9" s="92">
        <f>IF($A9&lt;&gt;"",SUMIF('data-rent'!$A:$A,$A9,'data-rent'!J:J),"")</f>
        <v/>
      </c>
      <c r="H9" s="90">
        <f>IF($A9&lt;&gt;"",SUMIF('data-rent'!$A:$A,$A9,'data-rent'!K:K),"")</f>
        <v/>
      </c>
      <c r="I9" s="91">
        <f>IF($A9&lt;&gt;"",SUMIF('data-rent'!$A:$A,$A9,'data-rent'!L:L),"")</f>
        <v/>
      </c>
      <c r="J9" s="91">
        <f>IF($A9&lt;&gt;"",SUMIF('data-rent'!$A:$A,$A9,'data-rent'!M:M),"")</f>
        <v/>
      </c>
      <c r="K9" s="91">
        <f>IF($A9&lt;&gt;"",SUMIF('data-rent'!$A:$A,$A9,'data-rent'!N:N),"")</f>
        <v/>
      </c>
      <c r="L9" s="91">
        <f>IF($A9&lt;&gt;"",SUMIF('data-rent'!$A:$A,$A9,'data-rent'!O:O),"")</f>
        <v/>
      </c>
      <c r="M9" s="92">
        <f>IF($A9&lt;&gt;"",SUMIF('data-rent'!$A:$A,$A9,'data-rent'!P:P),"")</f>
        <v/>
      </c>
      <c r="N9" s="90">
        <f>IF($A9&lt;&gt;"",SUMIF('data-rent'!$A:$A,$A9,'data-rent'!Q:Q),"")</f>
        <v/>
      </c>
      <c r="O9" s="91">
        <f>IF($A9&lt;&gt;"",SUMIF('data-rent'!$A:$A,$A9,'data-rent'!R:R),"")</f>
        <v/>
      </c>
      <c r="P9" s="91">
        <f>IF($A9&lt;&gt;"",SUMIF('data-rent'!$A:$A,$A9,'data-rent'!S:S),"")</f>
        <v/>
      </c>
      <c r="Q9" s="91">
        <f>IF($A9&lt;&gt;"",SUMIF('data-rent'!$A:$A,$A9,'data-rent'!T:T),"")</f>
        <v/>
      </c>
      <c r="R9" s="91">
        <f>IF($A9&lt;&gt;"",SUMIF('data-rent'!$A:$A,$A9,'data-rent'!U:U),"")</f>
        <v/>
      </c>
      <c r="S9" s="92">
        <f>IF($A9&lt;&gt;"",SUMIF('data-rent'!$A:$A,$A9,'data-rent'!V:V),"")</f>
        <v/>
      </c>
    </row>
    <row r="10">
      <c r="A10" s="5">
        <f>IF(Beds!A10&lt;&gt;"",Beds!A10,"")</f>
        <v/>
      </c>
      <c r="B10" s="90">
        <f>IF($A10&lt;&gt;"",SUMIF('data-rent'!$A:$A,$A10,'data-rent'!E:E),"")</f>
        <v/>
      </c>
      <c r="C10" s="91">
        <f>IF($A10&lt;&gt;"",SUMIF('data-rent'!$A:$A,$A10,'data-rent'!F:F),"")</f>
        <v/>
      </c>
      <c r="D10" s="91">
        <f>IF($A10&lt;&gt;"",SUMIF('data-rent'!$A:$A,$A10,'data-rent'!G:G),"")</f>
        <v/>
      </c>
      <c r="E10" s="91">
        <f>IF($A10&lt;&gt;"",SUMIF('data-rent'!$A:$A,$A10,'data-rent'!H:H),"")</f>
        <v/>
      </c>
      <c r="F10" s="91">
        <f>IF($A10&lt;&gt;"",SUMIF('data-rent'!$A:$A,$A10,'data-rent'!I:I),"")</f>
        <v/>
      </c>
      <c r="G10" s="92">
        <f>IF($A10&lt;&gt;"",SUMIF('data-rent'!$A:$A,$A10,'data-rent'!J:J),"")</f>
        <v/>
      </c>
      <c r="H10" s="90">
        <f>IF($A10&lt;&gt;"",SUMIF('data-rent'!$A:$A,$A10,'data-rent'!K:K),"")</f>
        <v/>
      </c>
      <c r="I10" s="91">
        <f>IF($A10&lt;&gt;"",SUMIF('data-rent'!$A:$A,$A10,'data-rent'!L:L),"")</f>
        <v/>
      </c>
      <c r="J10" s="91">
        <f>IF($A10&lt;&gt;"",SUMIF('data-rent'!$A:$A,$A10,'data-rent'!M:M),"")</f>
        <v/>
      </c>
      <c r="K10" s="91">
        <f>IF($A10&lt;&gt;"",SUMIF('data-rent'!$A:$A,$A10,'data-rent'!N:N),"")</f>
        <v/>
      </c>
      <c r="L10" s="91">
        <f>IF($A10&lt;&gt;"",SUMIF('data-rent'!$A:$A,$A10,'data-rent'!O:O),"")</f>
        <v/>
      </c>
      <c r="M10" s="92">
        <f>IF($A10&lt;&gt;"",SUMIF('data-rent'!$A:$A,$A10,'data-rent'!P:P),"")</f>
        <v/>
      </c>
      <c r="N10" s="90">
        <f>IF($A10&lt;&gt;"",SUMIF('data-rent'!$A:$A,$A10,'data-rent'!Q:Q),"")</f>
        <v/>
      </c>
      <c r="O10" s="91">
        <f>IF($A10&lt;&gt;"",SUMIF('data-rent'!$A:$A,$A10,'data-rent'!R:R),"")</f>
        <v/>
      </c>
      <c r="P10" s="91">
        <f>IF($A10&lt;&gt;"",SUMIF('data-rent'!$A:$A,$A10,'data-rent'!S:S),"")</f>
        <v/>
      </c>
      <c r="Q10" s="91">
        <f>IF($A10&lt;&gt;"",SUMIF('data-rent'!$A:$A,$A10,'data-rent'!T:T),"")</f>
        <v/>
      </c>
      <c r="R10" s="91">
        <f>IF($A10&lt;&gt;"",SUMIF('data-rent'!$A:$A,$A10,'data-rent'!U:U),"")</f>
        <v/>
      </c>
      <c r="S10" s="92">
        <f>IF($A10&lt;&gt;"",SUMIF('data-rent'!$A:$A,$A10,'data-rent'!V:V),"")</f>
        <v/>
      </c>
    </row>
    <row r="11">
      <c r="A11" s="5">
        <f>IF(Beds!A11&lt;&gt;"",Beds!A11,"")</f>
        <v/>
      </c>
      <c r="B11" s="90">
        <f>IF($A11&lt;&gt;"",SUMIF('data-rent'!$A:$A,$A11,'data-rent'!E:E),"")</f>
        <v/>
      </c>
      <c r="C11" s="91">
        <f>IF($A11&lt;&gt;"",SUMIF('data-rent'!$A:$A,$A11,'data-rent'!F:F),"")</f>
        <v/>
      </c>
      <c r="D11" s="91">
        <f>IF($A11&lt;&gt;"",SUMIF('data-rent'!$A:$A,$A11,'data-rent'!G:G),"")</f>
        <v/>
      </c>
      <c r="E11" s="91">
        <f>IF($A11&lt;&gt;"",SUMIF('data-rent'!$A:$A,$A11,'data-rent'!H:H),"")</f>
        <v/>
      </c>
      <c r="F11" s="91">
        <f>IF($A11&lt;&gt;"",SUMIF('data-rent'!$A:$A,$A11,'data-rent'!I:I),"")</f>
        <v/>
      </c>
      <c r="G11" s="92">
        <f>IF($A11&lt;&gt;"",SUMIF('data-rent'!$A:$A,$A11,'data-rent'!J:J),"")</f>
        <v/>
      </c>
      <c r="H11" s="90">
        <f>IF($A11&lt;&gt;"",SUMIF('data-rent'!$A:$A,$A11,'data-rent'!K:K),"")</f>
        <v/>
      </c>
      <c r="I11" s="91">
        <f>IF($A11&lt;&gt;"",SUMIF('data-rent'!$A:$A,$A11,'data-rent'!L:L),"")</f>
        <v/>
      </c>
      <c r="J11" s="91">
        <f>IF($A11&lt;&gt;"",SUMIF('data-rent'!$A:$A,$A11,'data-rent'!M:M),"")</f>
        <v/>
      </c>
      <c r="K11" s="91">
        <f>IF($A11&lt;&gt;"",SUMIF('data-rent'!$A:$A,$A11,'data-rent'!N:N),"")</f>
        <v/>
      </c>
      <c r="L11" s="91">
        <f>IF($A11&lt;&gt;"",SUMIF('data-rent'!$A:$A,$A11,'data-rent'!O:O),"")</f>
        <v/>
      </c>
      <c r="M11" s="92">
        <f>IF($A11&lt;&gt;"",SUMIF('data-rent'!$A:$A,$A11,'data-rent'!P:P),"")</f>
        <v/>
      </c>
      <c r="N11" s="90">
        <f>IF($A11&lt;&gt;"",SUMIF('data-rent'!$A:$A,$A11,'data-rent'!Q:Q),"")</f>
        <v/>
      </c>
      <c r="O11" s="91">
        <f>IF($A11&lt;&gt;"",SUMIF('data-rent'!$A:$A,$A11,'data-rent'!R:R),"")</f>
        <v/>
      </c>
      <c r="P11" s="91">
        <f>IF($A11&lt;&gt;"",SUMIF('data-rent'!$A:$A,$A11,'data-rent'!S:S),"")</f>
        <v/>
      </c>
      <c r="Q11" s="91">
        <f>IF($A11&lt;&gt;"",SUMIF('data-rent'!$A:$A,$A11,'data-rent'!T:T),"")</f>
        <v/>
      </c>
      <c r="R11" s="91">
        <f>IF($A11&lt;&gt;"",SUMIF('data-rent'!$A:$A,$A11,'data-rent'!U:U),"")</f>
        <v/>
      </c>
      <c r="S11" s="92">
        <f>IF($A11&lt;&gt;"",SUMIF('data-rent'!$A:$A,$A11,'data-rent'!V:V),"")</f>
        <v/>
      </c>
    </row>
    <row r="12">
      <c r="A12" s="5">
        <f>IF(Beds!A12&lt;&gt;"",Beds!A12,"")</f>
        <v/>
      </c>
      <c r="B12" s="90">
        <f>IF($A12&lt;&gt;"",SUMIF('data-rent'!$A:$A,$A12,'data-rent'!E:E),"")</f>
        <v/>
      </c>
      <c r="C12" s="91">
        <f>IF($A12&lt;&gt;"",SUMIF('data-rent'!$A:$A,$A12,'data-rent'!F:F),"")</f>
        <v/>
      </c>
      <c r="D12" s="91">
        <f>IF($A12&lt;&gt;"",SUMIF('data-rent'!$A:$A,$A12,'data-rent'!G:G),"")</f>
        <v/>
      </c>
      <c r="E12" s="91">
        <f>IF($A12&lt;&gt;"",SUMIF('data-rent'!$A:$A,$A12,'data-rent'!H:H),"")</f>
        <v/>
      </c>
      <c r="F12" s="91">
        <f>IF($A12&lt;&gt;"",SUMIF('data-rent'!$A:$A,$A12,'data-rent'!I:I),"")</f>
        <v/>
      </c>
      <c r="G12" s="92">
        <f>IF($A12&lt;&gt;"",SUMIF('data-rent'!$A:$A,$A12,'data-rent'!J:J),"")</f>
        <v/>
      </c>
      <c r="H12" s="90">
        <f>IF($A12&lt;&gt;"",SUMIF('data-rent'!$A:$A,$A12,'data-rent'!K:K),"")</f>
        <v/>
      </c>
      <c r="I12" s="91">
        <f>IF($A12&lt;&gt;"",SUMIF('data-rent'!$A:$A,$A12,'data-rent'!L:L),"")</f>
        <v/>
      </c>
      <c r="J12" s="91">
        <f>IF($A12&lt;&gt;"",SUMIF('data-rent'!$A:$A,$A12,'data-rent'!M:M),"")</f>
        <v/>
      </c>
      <c r="K12" s="91">
        <f>IF($A12&lt;&gt;"",SUMIF('data-rent'!$A:$A,$A12,'data-rent'!N:N),"")</f>
        <v/>
      </c>
      <c r="L12" s="91">
        <f>IF($A12&lt;&gt;"",SUMIF('data-rent'!$A:$A,$A12,'data-rent'!O:O),"")</f>
        <v/>
      </c>
      <c r="M12" s="92">
        <f>IF($A12&lt;&gt;"",SUMIF('data-rent'!$A:$A,$A12,'data-rent'!P:P),"")</f>
        <v/>
      </c>
      <c r="N12" s="90">
        <f>IF($A12&lt;&gt;"",SUMIF('data-rent'!$A:$A,$A12,'data-rent'!Q:Q),"")</f>
        <v/>
      </c>
      <c r="O12" s="91">
        <f>IF($A12&lt;&gt;"",SUMIF('data-rent'!$A:$A,$A12,'data-rent'!R:R),"")</f>
        <v/>
      </c>
      <c r="P12" s="91">
        <f>IF($A12&lt;&gt;"",SUMIF('data-rent'!$A:$A,$A12,'data-rent'!S:S),"")</f>
        <v/>
      </c>
      <c r="Q12" s="91">
        <f>IF($A12&lt;&gt;"",SUMIF('data-rent'!$A:$A,$A12,'data-rent'!T:T),"")</f>
        <v/>
      </c>
      <c r="R12" s="91">
        <f>IF($A12&lt;&gt;"",SUMIF('data-rent'!$A:$A,$A12,'data-rent'!U:U),"")</f>
        <v/>
      </c>
      <c r="S12" s="92">
        <f>IF($A12&lt;&gt;"",SUMIF('data-rent'!$A:$A,$A12,'data-rent'!V:V),"")</f>
        <v/>
      </c>
    </row>
    <row r="13">
      <c r="A13" s="21">
        <f>IF(Beds!A13&lt;&gt;"",Beds!A13,"")</f>
        <v/>
      </c>
      <c r="B13" s="93">
        <f>IF($A13&lt;&gt;"",SUMIF('data-rent'!$A:$A,$A13,'data-rent'!E:E),"")</f>
        <v/>
      </c>
      <c r="C13" s="94">
        <f>IF($A13&lt;&gt;"",SUMIF('data-rent'!$A:$A,$A13,'data-rent'!F:F),"")</f>
        <v/>
      </c>
      <c r="D13" s="94">
        <f>IF($A13&lt;&gt;"",SUMIF('data-rent'!$A:$A,$A13,'data-rent'!G:G),"")</f>
        <v/>
      </c>
      <c r="E13" s="94">
        <f>IF($A13&lt;&gt;"",SUMIF('data-rent'!$A:$A,$A13,'data-rent'!H:H),"")</f>
        <v/>
      </c>
      <c r="F13" s="94">
        <f>IF($A13&lt;&gt;"",SUMIF('data-rent'!$A:$A,$A13,'data-rent'!I:I),"")</f>
        <v/>
      </c>
      <c r="G13" s="95">
        <f>IF($A13&lt;&gt;"",SUMIF('data-rent'!$A:$A,$A13,'data-rent'!J:J),"")</f>
        <v/>
      </c>
      <c r="H13" s="93">
        <f>IF($A13&lt;&gt;"",SUMIF('data-rent'!$A:$A,$A13,'data-rent'!K:K),"")</f>
        <v/>
      </c>
      <c r="I13" s="94">
        <f>IF($A13&lt;&gt;"",SUMIF('data-rent'!$A:$A,$A13,'data-rent'!L:L),"")</f>
        <v/>
      </c>
      <c r="J13" s="94">
        <f>IF($A13&lt;&gt;"",SUMIF('data-rent'!$A:$A,$A13,'data-rent'!M:M),"")</f>
        <v/>
      </c>
      <c r="K13" s="94">
        <f>IF($A13&lt;&gt;"",SUMIF('data-rent'!$A:$A,$A13,'data-rent'!N:N),"")</f>
        <v/>
      </c>
      <c r="L13" s="94">
        <f>IF($A13&lt;&gt;"",SUMIF('data-rent'!$A:$A,$A13,'data-rent'!O:O),"")</f>
        <v/>
      </c>
      <c r="M13" s="95">
        <f>IF($A13&lt;&gt;"",SUMIF('data-rent'!$A:$A,$A13,'data-rent'!P:P),"")</f>
        <v/>
      </c>
      <c r="N13" s="93">
        <f>IF($A13&lt;&gt;"",SUMIF('data-rent'!$A:$A,$A13,'data-rent'!Q:Q),"")</f>
        <v/>
      </c>
      <c r="O13" s="94">
        <f>IF($A13&lt;&gt;"",SUMIF('data-rent'!$A:$A,$A13,'data-rent'!R:R),"")</f>
        <v/>
      </c>
      <c r="P13" s="94">
        <f>IF($A13&lt;&gt;"",SUMIF('data-rent'!$A:$A,$A13,'data-rent'!S:S),"")</f>
        <v/>
      </c>
      <c r="Q13" s="94">
        <f>IF($A13&lt;&gt;"",SUMIF('data-rent'!$A:$A,$A13,'data-rent'!T:T),"")</f>
        <v/>
      </c>
      <c r="R13" s="94">
        <f>IF($A13&lt;&gt;"",SUMIF('data-rent'!$A:$A,$A13,'data-rent'!U:U),"")</f>
        <v/>
      </c>
      <c r="S13" s="95">
        <f>IF($A13&lt;&gt;"",SUMIF('data-rent'!$A:$A,$A13,'data-rent'!V:V),"")</f>
        <v/>
      </c>
    </row>
    <row r="14">
      <c r="A14" s="7">
        <f>IF(Beds!A14&lt;&gt;"",Beds!A14,"")</f>
        <v/>
      </c>
      <c r="B14" s="96">
        <f>IF($A14&lt;&gt;"",SUMIF('data-rent'!$A:$A,$A14,'data-rent'!E:E),"")</f>
        <v/>
      </c>
      <c r="C14" s="97">
        <f>IF($A14&lt;&gt;"",SUMIF('data-rent'!$A:$A,$A14,'data-rent'!F:F),"")</f>
        <v/>
      </c>
      <c r="D14" s="97">
        <f>IF($A14&lt;&gt;"",SUMIF('data-rent'!$A:$A,$A14,'data-rent'!G:G),"")</f>
        <v/>
      </c>
      <c r="E14" s="97">
        <f>IF($A14&lt;&gt;"",SUMIF('data-rent'!$A:$A,$A14,'data-rent'!H:H),"")</f>
        <v/>
      </c>
      <c r="F14" s="97">
        <f>IF($A14&lt;&gt;"",SUMIF('data-rent'!$A:$A,$A14,'data-rent'!I:I),"")</f>
        <v/>
      </c>
      <c r="G14" s="98">
        <f>IF($A14&lt;&gt;"",SUMIF('data-rent'!$A:$A,$A14,'data-rent'!J:J),"")</f>
        <v/>
      </c>
      <c r="H14" s="96">
        <f>IF($A14&lt;&gt;"",SUMIF('data-rent'!$A:$A,$A14,'data-rent'!K:K),"")</f>
        <v/>
      </c>
      <c r="I14" s="97">
        <f>IF($A14&lt;&gt;"",SUMIF('data-rent'!$A:$A,$A14,'data-rent'!L:L),"")</f>
        <v/>
      </c>
      <c r="J14" s="97">
        <f>IF($A14&lt;&gt;"",SUMIF('data-rent'!$A:$A,$A14,'data-rent'!M:M),"")</f>
        <v/>
      </c>
      <c r="K14" s="97">
        <f>IF($A14&lt;&gt;"",SUMIF('data-rent'!$A:$A,$A14,'data-rent'!N:N),"")</f>
        <v/>
      </c>
      <c r="L14" s="97">
        <f>IF($A14&lt;&gt;"",SUMIF('data-rent'!$A:$A,$A14,'data-rent'!O:O),"")</f>
        <v/>
      </c>
      <c r="M14" s="98">
        <f>IF($A14&lt;&gt;"",SUMIF('data-rent'!$A:$A,$A14,'data-rent'!P:P),"")</f>
        <v/>
      </c>
      <c r="N14" s="96">
        <f>IF($A14&lt;&gt;"",SUMIF('data-rent'!$A:$A,$A14,'data-rent'!Q:Q),"")</f>
        <v/>
      </c>
      <c r="O14" s="97">
        <f>IF($A14&lt;&gt;"",SUMIF('data-rent'!$A:$A,$A14,'data-rent'!R:R),"")</f>
        <v/>
      </c>
      <c r="P14" s="97">
        <f>IF($A14&lt;&gt;"",SUMIF('data-rent'!$A:$A,$A14,'data-rent'!S:S),"")</f>
        <v/>
      </c>
      <c r="Q14" s="97">
        <f>IF($A14&lt;&gt;"",SUMIF('data-rent'!$A:$A,$A14,'data-rent'!T:T),"")</f>
        <v/>
      </c>
      <c r="R14" s="97">
        <f>IF($A14&lt;&gt;"",SUMIF('data-rent'!$A:$A,$A14,'data-rent'!U:U),"")</f>
        <v/>
      </c>
      <c r="S14" s="98">
        <f>IF($A14&lt;&gt;"",SUMIF('data-rent'!$A:$A,$A14,'data-rent'!V:V),"")</f>
        <v/>
      </c>
    </row>
    <row r="15" ht="12.75" customFormat="1" customHeight="1" s="2">
      <c r="A15" s="30">
        <f>IF(Beds!A15&lt;&gt;"",Beds!A15,"")</f>
        <v/>
      </c>
      <c r="B15" s="85">
        <f>SUM(B16:B19)</f>
        <v/>
      </c>
      <c r="C15" s="85">
        <f>SUM(C16:C19)</f>
        <v/>
      </c>
      <c r="D15" s="85">
        <f>SUM(D16:D19)</f>
        <v/>
      </c>
      <c r="E15" s="85">
        <f>SUM(E16:E19)</f>
        <v/>
      </c>
      <c r="F15" s="85">
        <f>SUM(F16:F19)</f>
        <v/>
      </c>
      <c r="G15" s="86">
        <f>SUM(G16:G19)</f>
        <v/>
      </c>
      <c r="H15" s="85">
        <f>SUM(H16:H19)</f>
        <v/>
      </c>
      <c r="I15" s="85">
        <f>SUM(I16:I19)</f>
        <v/>
      </c>
      <c r="J15" s="85">
        <f>SUM(J16:J19)</f>
        <v/>
      </c>
      <c r="K15" s="85">
        <f>SUM(K16:K19)</f>
        <v/>
      </c>
      <c r="L15" s="85">
        <f>SUM(L16:L19)</f>
        <v/>
      </c>
      <c r="M15" s="86">
        <f>SUM(M16:M19)</f>
        <v/>
      </c>
      <c r="N15" s="85">
        <f>SUM(N16:N19)</f>
        <v/>
      </c>
      <c r="O15" s="85">
        <f>SUM(O16:O19)</f>
        <v/>
      </c>
      <c r="P15" s="85">
        <f>SUM(P16:P19)</f>
        <v/>
      </c>
      <c r="Q15" s="85">
        <f>SUM(Q16:Q19)</f>
        <v/>
      </c>
      <c r="R15" s="85">
        <f>SUM(R16:R19)</f>
        <v/>
      </c>
      <c r="S15" s="86">
        <f>SUM(S16:S19)</f>
        <v/>
      </c>
    </row>
    <row r="16">
      <c r="A16" s="4">
        <f>IF(Beds!A16&lt;&gt;"",Beds!A16,"")</f>
        <v/>
      </c>
      <c r="B16" s="87">
        <f>IF($A16&lt;&gt;"",SUMIF('data-rent'!$A:$A,$A16,'data-rent'!E:E),"")</f>
        <v/>
      </c>
      <c r="C16" s="88">
        <f>IF($A16&lt;&gt;"",SUMIF('data-rent'!$A:$A,$A16,'data-rent'!F:F),"")</f>
        <v/>
      </c>
      <c r="D16" s="88">
        <f>IF($A16&lt;&gt;"",SUMIF('data-rent'!$A:$A,$A16,'data-rent'!G:G),"")</f>
        <v/>
      </c>
      <c r="E16" s="88">
        <f>IF($A16&lt;&gt;"",SUMIF('data-rent'!$A:$A,$A16,'data-rent'!H:H),"")</f>
        <v/>
      </c>
      <c r="F16" s="88">
        <f>IF($A16&lt;&gt;"",SUMIF('data-rent'!$A:$A,$A16,'data-rent'!I:I),"")</f>
        <v/>
      </c>
      <c r="G16" s="89">
        <f>IF($A16&lt;&gt;"",SUMIF('data-rent'!$A:$A,$A16,'data-rent'!J:J),"")</f>
        <v/>
      </c>
      <c r="H16" s="87">
        <f>IF($A16&lt;&gt;"",SUMIF('data-rent'!$A:$A,$A16,'data-rent'!K:K),"")</f>
        <v/>
      </c>
      <c r="I16" s="88">
        <f>IF($A16&lt;&gt;"",SUMIF('data-rent'!$A:$A,$A16,'data-rent'!L:L),"")</f>
        <v/>
      </c>
      <c r="J16" s="88">
        <f>IF($A16&lt;&gt;"",SUMIF('data-rent'!$A:$A,$A16,'data-rent'!M:M),"")</f>
        <v/>
      </c>
      <c r="K16" s="88">
        <f>IF($A16&lt;&gt;"",SUMIF('data-rent'!$A:$A,$A16,'data-rent'!N:N),"")</f>
        <v/>
      </c>
      <c r="L16" s="88">
        <f>IF($A16&lt;&gt;"",SUMIF('data-rent'!$A:$A,$A16,'data-rent'!O:O),"")</f>
        <v/>
      </c>
      <c r="M16" s="89">
        <f>IF($A16&lt;&gt;"",SUMIF('data-rent'!$A:$A,$A16,'data-rent'!P:P),"")</f>
        <v/>
      </c>
      <c r="N16" s="87">
        <f>IF($A16&lt;&gt;"",SUMIF('data-rent'!$A:$A,$A16,'data-rent'!Q:Q),"")</f>
        <v/>
      </c>
      <c r="O16" s="88">
        <f>IF($A16&lt;&gt;"",SUMIF('data-rent'!$A:$A,$A16,'data-rent'!R:R),"")</f>
        <v/>
      </c>
      <c r="P16" s="88">
        <f>IF($A16&lt;&gt;"",SUMIF('data-rent'!$A:$A,$A16,'data-rent'!S:S),"")</f>
        <v/>
      </c>
      <c r="Q16" s="88">
        <f>IF($A16&lt;&gt;"",SUMIF('data-rent'!$A:$A,$A16,'data-rent'!T:T),"")</f>
        <v/>
      </c>
      <c r="R16" s="88">
        <f>IF($A16&lt;&gt;"",SUMIF('data-rent'!$A:$A,$A16,'data-rent'!U:U),"")</f>
        <v/>
      </c>
      <c r="S16" s="89">
        <f>IF($A16&lt;&gt;"",SUMIF('data-rent'!$A:$A,$A16,'data-rent'!V:V),"")</f>
        <v/>
      </c>
    </row>
    <row r="17">
      <c r="A17" s="5">
        <f>IF(Beds!A17&lt;&gt;"",Beds!A17,"")</f>
        <v/>
      </c>
      <c r="B17" s="90">
        <f>IF($A17&lt;&gt;"",SUMIF('data-rent'!$A:$A,$A17,'data-rent'!E:E),"")</f>
        <v/>
      </c>
      <c r="C17" s="91">
        <f>IF($A17&lt;&gt;"",SUMIF('data-rent'!$A:$A,$A17,'data-rent'!F:F),"")</f>
        <v/>
      </c>
      <c r="D17" s="91">
        <f>IF($A17&lt;&gt;"",SUMIF('data-rent'!$A:$A,$A17,'data-rent'!G:G),"")</f>
        <v/>
      </c>
      <c r="E17" s="91">
        <f>IF($A17&lt;&gt;"",SUMIF('data-rent'!$A:$A,$A17,'data-rent'!H:H),"")</f>
        <v/>
      </c>
      <c r="F17" s="91">
        <f>IF($A17&lt;&gt;"",SUMIF('data-rent'!$A:$A,$A17,'data-rent'!I:I),"")</f>
        <v/>
      </c>
      <c r="G17" s="92">
        <f>IF($A17&lt;&gt;"",SUMIF('data-rent'!$A:$A,$A17,'data-rent'!J:J),"")</f>
        <v/>
      </c>
      <c r="H17" s="90">
        <f>IF($A17&lt;&gt;"",SUMIF('data-rent'!$A:$A,$A17,'data-rent'!K:K),"")</f>
        <v/>
      </c>
      <c r="I17" s="91">
        <f>IF($A17&lt;&gt;"",SUMIF('data-rent'!$A:$A,$A17,'data-rent'!L:L),"")</f>
        <v/>
      </c>
      <c r="J17" s="91">
        <f>IF($A17&lt;&gt;"",SUMIF('data-rent'!$A:$A,$A17,'data-rent'!M:M),"")</f>
        <v/>
      </c>
      <c r="K17" s="91">
        <f>IF($A17&lt;&gt;"",SUMIF('data-rent'!$A:$A,$A17,'data-rent'!N:N),"")</f>
        <v/>
      </c>
      <c r="L17" s="91">
        <f>IF($A17&lt;&gt;"",SUMIF('data-rent'!$A:$A,$A17,'data-rent'!O:O),"")</f>
        <v/>
      </c>
      <c r="M17" s="92">
        <f>IF($A17&lt;&gt;"",SUMIF('data-rent'!$A:$A,$A17,'data-rent'!P:P),"")</f>
        <v/>
      </c>
      <c r="N17" s="90">
        <f>IF($A17&lt;&gt;"",SUMIF('data-rent'!$A:$A,$A17,'data-rent'!Q:Q),"")</f>
        <v/>
      </c>
      <c r="O17" s="91">
        <f>IF($A17&lt;&gt;"",SUMIF('data-rent'!$A:$A,$A17,'data-rent'!R:R),"")</f>
        <v/>
      </c>
      <c r="P17" s="91">
        <f>IF($A17&lt;&gt;"",SUMIF('data-rent'!$A:$A,$A17,'data-rent'!S:S),"")</f>
        <v/>
      </c>
      <c r="Q17" s="91">
        <f>IF($A17&lt;&gt;"",SUMIF('data-rent'!$A:$A,$A17,'data-rent'!T:T),"")</f>
        <v/>
      </c>
      <c r="R17" s="91">
        <f>IF($A17&lt;&gt;"",SUMIF('data-rent'!$A:$A,$A17,'data-rent'!U:U),"")</f>
        <v/>
      </c>
      <c r="S17" s="92">
        <f>IF($A17&lt;&gt;"",SUMIF('data-rent'!$A:$A,$A17,'data-rent'!V:V),"")</f>
        <v/>
      </c>
    </row>
    <row r="18">
      <c r="A18" s="5">
        <f>IF(Beds!A18&lt;&gt;"",Beds!A18,"")</f>
        <v/>
      </c>
      <c r="B18" s="90">
        <f>IF($A18&lt;&gt;"",SUMIF('data-rent'!$A:$A,$A18,'data-rent'!E:E),"")</f>
        <v/>
      </c>
      <c r="C18" s="91">
        <f>IF($A18&lt;&gt;"",SUMIF('data-rent'!$A:$A,$A18,'data-rent'!F:F),"")</f>
        <v/>
      </c>
      <c r="D18" s="91">
        <f>IF($A18&lt;&gt;"",SUMIF('data-rent'!$A:$A,$A18,'data-rent'!G:G),"")</f>
        <v/>
      </c>
      <c r="E18" s="91">
        <f>IF($A18&lt;&gt;"",SUMIF('data-rent'!$A:$A,$A18,'data-rent'!H:H),"")</f>
        <v/>
      </c>
      <c r="F18" s="91">
        <f>IF($A18&lt;&gt;"",SUMIF('data-rent'!$A:$A,$A18,'data-rent'!I:I),"")</f>
        <v/>
      </c>
      <c r="G18" s="92">
        <f>IF($A18&lt;&gt;"",SUMIF('data-rent'!$A:$A,$A18,'data-rent'!J:J),"")</f>
        <v/>
      </c>
      <c r="H18" s="90">
        <f>IF($A18&lt;&gt;"",SUMIF('data-rent'!$A:$A,$A18,'data-rent'!K:K),"")</f>
        <v/>
      </c>
      <c r="I18" s="91">
        <f>IF($A18&lt;&gt;"",SUMIF('data-rent'!$A:$A,$A18,'data-rent'!L:L),"")</f>
        <v/>
      </c>
      <c r="J18" s="91">
        <f>IF($A18&lt;&gt;"",SUMIF('data-rent'!$A:$A,$A18,'data-rent'!M:M),"")</f>
        <v/>
      </c>
      <c r="K18" s="91">
        <f>IF($A18&lt;&gt;"",SUMIF('data-rent'!$A:$A,$A18,'data-rent'!N:N),"")</f>
        <v/>
      </c>
      <c r="L18" s="91">
        <f>IF($A18&lt;&gt;"",SUMIF('data-rent'!$A:$A,$A18,'data-rent'!O:O),"")</f>
        <v/>
      </c>
      <c r="M18" s="92">
        <f>IF($A18&lt;&gt;"",SUMIF('data-rent'!$A:$A,$A18,'data-rent'!P:P),"")</f>
        <v/>
      </c>
      <c r="N18" s="90">
        <f>IF($A18&lt;&gt;"",SUMIF('data-rent'!$A:$A,$A18,'data-rent'!Q:Q),"")</f>
        <v/>
      </c>
      <c r="O18" s="91">
        <f>IF($A18&lt;&gt;"",SUMIF('data-rent'!$A:$A,$A18,'data-rent'!R:R),"")</f>
        <v/>
      </c>
      <c r="P18" s="91">
        <f>IF($A18&lt;&gt;"",SUMIF('data-rent'!$A:$A,$A18,'data-rent'!S:S),"")</f>
        <v/>
      </c>
      <c r="Q18" s="91">
        <f>IF($A18&lt;&gt;"",SUMIF('data-rent'!$A:$A,$A18,'data-rent'!T:T),"")</f>
        <v/>
      </c>
      <c r="R18" s="91">
        <f>IF($A18&lt;&gt;"",SUMIF('data-rent'!$A:$A,$A18,'data-rent'!U:U),"")</f>
        <v/>
      </c>
      <c r="S18" s="92">
        <f>IF($A18&lt;&gt;"",SUMIF('data-rent'!$A:$A,$A18,'data-rent'!V:V),"")</f>
        <v/>
      </c>
    </row>
    <row r="19">
      <c r="A19" s="7">
        <f>IF(Beds!A19&lt;&gt;"",Beds!A19,"")</f>
        <v/>
      </c>
      <c r="B19" s="96">
        <f>IF($A19&lt;&gt;"",SUMIF('data-rent'!$A:$A,$A19,'data-rent'!E:E),"")</f>
        <v/>
      </c>
      <c r="C19" s="97">
        <f>IF($A19&lt;&gt;"",SUMIF('data-rent'!$A:$A,$A19,'data-rent'!F:F),"")</f>
        <v/>
      </c>
      <c r="D19" s="97">
        <f>IF($A19&lt;&gt;"",SUMIF('data-rent'!$A:$A,$A19,'data-rent'!G:G),"")</f>
        <v/>
      </c>
      <c r="E19" s="97">
        <f>IF($A19&lt;&gt;"",SUMIF('data-rent'!$A:$A,$A19,'data-rent'!H:H),"")</f>
        <v/>
      </c>
      <c r="F19" s="97">
        <f>IF($A19&lt;&gt;"",SUMIF('data-rent'!$A:$A,$A19,'data-rent'!I:I),"")</f>
        <v/>
      </c>
      <c r="G19" s="98">
        <f>IF($A19&lt;&gt;"",SUMIF('data-rent'!$A:$A,$A19,'data-rent'!J:J),"")</f>
        <v/>
      </c>
      <c r="H19" s="96">
        <f>IF($A19&lt;&gt;"",SUMIF('data-rent'!$A:$A,$A19,'data-rent'!K:K),"")</f>
        <v/>
      </c>
      <c r="I19" s="97">
        <f>IF($A19&lt;&gt;"",SUMIF('data-rent'!$A:$A,$A19,'data-rent'!L:L),"")</f>
        <v/>
      </c>
      <c r="J19" s="97">
        <f>IF($A19&lt;&gt;"",SUMIF('data-rent'!$A:$A,$A19,'data-rent'!M:M),"")</f>
        <v/>
      </c>
      <c r="K19" s="97">
        <f>IF($A19&lt;&gt;"",SUMIF('data-rent'!$A:$A,$A19,'data-rent'!N:N),"")</f>
        <v/>
      </c>
      <c r="L19" s="97">
        <f>IF($A19&lt;&gt;"",SUMIF('data-rent'!$A:$A,$A19,'data-rent'!O:O),"")</f>
        <v/>
      </c>
      <c r="M19" s="98">
        <f>IF($A19&lt;&gt;"",SUMIF('data-rent'!$A:$A,$A19,'data-rent'!P:P),"")</f>
        <v/>
      </c>
      <c r="N19" s="96">
        <f>IF($A19&lt;&gt;"",SUMIF('data-rent'!$A:$A,$A19,'data-rent'!Q:Q),"")</f>
        <v/>
      </c>
      <c r="O19" s="97">
        <f>IF($A19&lt;&gt;"",SUMIF('data-rent'!$A:$A,$A19,'data-rent'!R:R),"")</f>
        <v/>
      </c>
      <c r="P19" s="97">
        <f>IF($A19&lt;&gt;"",SUMIF('data-rent'!$A:$A,$A19,'data-rent'!S:S),"")</f>
        <v/>
      </c>
      <c r="Q19" s="97">
        <f>IF($A19&lt;&gt;"",SUMIF('data-rent'!$A:$A,$A19,'data-rent'!T:T),"")</f>
        <v/>
      </c>
      <c r="R19" s="97">
        <f>IF($A19&lt;&gt;"",SUMIF('data-rent'!$A:$A,$A19,'data-rent'!U:U),"")</f>
        <v/>
      </c>
      <c r="S19" s="98">
        <f>IF($A19&lt;&gt;"",SUMIF('data-rent'!$A:$A,$A19,'data-rent'!V:V),"")</f>
        <v/>
      </c>
    </row>
    <row r="20" ht="12.75" customFormat="1" customHeight="1" s="2">
      <c r="A20" s="30">
        <f>IF(Beds!A20&lt;&gt;"",Beds!A20,"")</f>
        <v/>
      </c>
      <c r="B20" s="85">
        <f>SUM(B21:B24)</f>
        <v/>
      </c>
      <c r="C20" s="85">
        <f>SUM(C21:C24)</f>
        <v/>
      </c>
      <c r="D20" s="85">
        <f>SUM(D21:D24)</f>
        <v/>
      </c>
      <c r="E20" s="85">
        <f>SUM(E21:E24)</f>
        <v/>
      </c>
      <c r="F20" s="85">
        <f>SUM(F21:F24)</f>
        <v/>
      </c>
      <c r="G20" s="86">
        <f>SUM(G21:G24)</f>
        <v/>
      </c>
      <c r="H20" s="85">
        <f>SUM(H21:H24)</f>
        <v/>
      </c>
      <c r="I20" s="85">
        <f>SUM(I21:I24)</f>
        <v/>
      </c>
      <c r="J20" s="85">
        <f>SUM(J21:J24)</f>
        <v/>
      </c>
      <c r="K20" s="85">
        <f>SUM(K21:K24)</f>
        <v/>
      </c>
      <c r="L20" s="85">
        <f>SUM(L21:L24)</f>
        <v/>
      </c>
      <c r="M20" s="86">
        <f>SUM(M21:M24)</f>
        <v/>
      </c>
      <c r="N20" s="85">
        <f>SUM(N21:N24)</f>
        <v/>
      </c>
      <c r="O20" s="85">
        <f>SUM(O21:O24)</f>
        <v/>
      </c>
      <c r="P20" s="85">
        <f>SUM(P21:P24)</f>
        <v/>
      </c>
      <c r="Q20" s="85">
        <f>SUM(Q21:Q24)</f>
        <v/>
      </c>
      <c r="R20" s="85">
        <f>SUM(R21:R24)</f>
        <v/>
      </c>
      <c r="S20" s="86">
        <f>SUM(S21:S24)</f>
        <v/>
      </c>
    </row>
    <row r="21">
      <c r="A21" s="4">
        <f>IF(Beds!A21&lt;&gt;"",Beds!A21,"")</f>
        <v/>
      </c>
      <c r="B21" s="87">
        <f>IF($A21&lt;&gt;"",SUMIF('data-rent'!$A:$A,$A21,'data-rent'!E:E),"")</f>
        <v/>
      </c>
      <c r="C21" s="88">
        <f>IF($A21&lt;&gt;"",SUMIF('data-rent'!$A:$A,$A21,'data-rent'!F:F),"")</f>
        <v/>
      </c>
      <c r="D21" s="88">
        <f>IF($A21&lt;&gt;"",SUMIF('data-rent'!$A:$A,$A21,'data-rent'!G:G),"")</f>
        <v/>
      </c>
      <c r="E21" s="88">
        <f>IF($A21&lt;&gt;"",SUMIF('data-rent'!$A:$A,$A21,'data-rent'!H:H),"")</f>
        <v/>
      </c>
      <c r="F21" s="88">
        <f>IF($A21&lt;&gt;"",SUMIF('data-rent'!$A:$A,$A21,'data-rent'!I:I),"")</f>
        <v/>
      </c>
      <c r="G21" s="89">
        <f>IF($A21&lt;&gt;"",SUMIF('data-rent'!$A:$A,$A21,'data-rent'!J:J),"")</f>
        <v/>
      </c>
      <c r="H21" s="87">
        <f>IF($A21&lt;&gt;"",SUMIF('data-rent'!$A:$A,$A21,'data-rent'!K:K),"")</f>
        <v/>
      </c>
      <c r="I21" s="88">
        <f>IF($A21&lt;&gt;"",SUMIF('data-rent'!$A:$A,$A21,'data-rent'!L:L),"")</f>
        <v/>
      </c>
      <c r="J21" s="88">
        <f>IF($A21&lt;&gt;"",SUMIF('data-rent'!$A:$A,$A21,'data-rent'!M:M),"")</f>
        <v/>
      </c>
      <c r="K21" s="88">
        <f>IF($A21&lt;&gt;"",SUMIF('data-rent'!$A:$A,$A21,'data-rent'!N:N),"")</f>
        <v/>
      </c>
      <c r="L21" s="88">
        <f>IF($A21&lt;&gt;"",SUMIF('data-rent'!$A:$A,$A21,'data-rent'!O:O),"")</f>
        <v/>
      </c>
      <c r="M21" s="89">
        <f>IF($A21&lt;&gt;"",SUMIF('data-rent'!$A:$A,$A21,'data-rent'!P:P),"")</f>
        <v/>
      </c>
      <c r="N21" s="87">
        <f>IF($A21&lt;&gt;"",SUMIF('data-rent'!$A:$A,$A21,'data-rent'!Q:Q),"")</f>
        <v/>
      </c>
      <c r="O21" s="88">
        <f>IF($A21&lt;&gt;"",SUMIF('data-rent'!$A:$A,$A21,'data-rent'!R:R),"")</f>
        <v/>
      </c>
      <c r="P21" s="88">
        <f>IF($A21&lt;&gt;"",SUMIF('data-rent'!$A:$A,$A21,'data-rent'!S:S),"")</f>
        <v/>
      </c>
      <c r="Q21" s="88">
        <f>IF($A21&lt;&gt;"",SUMIF('data-rent'!$A:$A,$A21,'data-rent'!T:T),"")</f>
        <v/>
      </c>
      <c r="R21" s="88">
        <f>IF($A21&lt;&gt;"",SUMIF('data-rent'!$A:$A,$A21,'data-rent'!U:U),"")</f>
        <v/>
      </c>
      <c r="S21" s="89">
        <f>IF($A21&lt;&gt;"",SUMIF('data-rent'!$A:$A,$A21,'data-rent'!V:V),"")</f>
        <v/>
      </c>
    </row>
    <row r="22">
      <c r="A22" s="17">
        <f>IF(Beds!A22&lt;&gt;"",Beds!A22,"")</f>
        <v/>
      </c>
      <c r="B22" s="99">
        <f>IF($A22&lt;&gt;"",SUMIF('data-rent'!$A:$A,$A22,'data-rent'!E:E),"")</f>
        <v/>
      </c>
      <c r="C22" s="100">
        <f>IF($A22&lt;&gt;"",SUMIF('data-rent'!$A:$A,$A22,'data-rent'!F:F),"")</f>
        <v/>
      </c>
      <c r="D22" s="100">
        <f>IF($A22&lt;&gt;"",SUMIF('data-rent'!$A:$A,$A22,'data-rent'!G:G),"")</f>
        <v/>
      </c>
      <c r="E22" s="100">
        <f>IF($A22&lt;&gt;"",SUMIF('data-rent'!$A:$A,$A22,'data-rent'!H:H),"")</f>
        <v/>
      </c>
      <c r="F22" s="100">
        <f>IF($A22&lt;&gt;"",SUMIF('data-rent'!$A:$A,$A22,'data-rent'!I:I),"")</f>
        <v/>
      </c>
      <c r="G22" s="101">
        <f>IF($A22&lt;&gt;"",SUMIF('data-rent'!$A:$A,$A22,'data-rent'!J:J),"")</f>
        <v/>
      </c>
      <c r="H22" s="99">
        <f>IF($A22&lt;&gt;"",SUMIF('data-rent'!$A:$A,$A22,'data-rent'!K:K),"")</f>
        <v/>
      </c>
      <c r="I22" s="100">
        <f>IF($A22&lt;&gt;"",SUMIF('data-rent'!$A:$A,$A22,'data-rent'!L:L),"")</f>
        <v/>
      </c>
      <c r="J22" s="100">
        <f>IF($A22&lt;&gt;"",SUMIF('data-rent'!$A:$A,$A22,'data-rent'!M:M),"")</f>
        <v/>
      </c>
      <c r="K22" s="100">
        <f>IF($A22&lt;&gt;"",SUMIF('data-rent'!$A:$A,$A22,'data-rent'!N:N),"")</f>
        <v/>
      </c>
      <c r="L22" s="100">
        <f>IF($A22&lt;&gt;"",SUMIF('data-rent'!$A:$A,$A22,'data-rent'!O:O),"")</f>
        <v/>
      </c>
      <c r="M22" s="101">
        <f>IF($A22&lt;&gt;"",SUMIF('data-rent'!$A:$A,$A22,'data-rent'!P:P),"")</f>
        <v/>
      </c>
      <c r="N22" s="99">
        <f>IF($A22&lt;&gt;"",SUMIF('data-rent'!$A:$A,$A22,'data-rent'!Q:Q),"")</f>
        <v/>
      </c>
      <c r="O22" s="100">
        <f>IF($A22&lt;&gt;"",SUMIF('data-rent'!$A:$A,$A22,'data-rent'!R:R),"")</f>
        <v/>
      </c>
      <c r="P22" s="100">
        <f>IF($A22&lt;&gt;"",SUMIF('data-rent'!$A:$A,$A22,'data-rent'!S:S),"")</f>
        <v/>
      </c>
      <c r="Q22" s="100">
        <f>IF($A22&lt;&gt;"",SUMIF('data-rent'!$A:$A,$A22,'data-rent'!T:T),"")</f>
        <v/>
      </c>
      <c r="R22" s="100">
        <f>IF($A22&lt;&gt;"",SUMIF('data-rent'!$A:$A,$A22,'data-rent'!U:U),"")</f>
        <v/>
      </c>
      <c r="S22" s="101">
        <f>IF($A22&lt;&gt;"",SUMIF('data-rent'!$A:$A,$A22,'data-rent'!V:V),"")</f>
        <v/>
      </c>
    </row>
    <row r="23">
      <c r="A23" s="5">
        <f>IF(Beds!A23&lt;&gt;"",Beds!A23,"")</f>
        <v/>
      </c>
      <c r="B23" s="90">
        <f>IF($A23&lt;&gt;"",SUMIF('data-rent'!$A:$A,$A23,'data-rent'!E:E),"")</f>
        <v/>
      </c>
      <c r="C23" s="91">
        <f>IF($A23&lt;&gt;"",SUMIF('data-rent'!$A:$A,$A23,'data-rent'!F:F),"")</f>
        <v/>
      </c>
      <c r="D23" s="91">
        <f>IF($A23&lt;&gt;"",SUMIF('data-rent'!$A:$A,$A23,'data-rent'!G:G),"")</f>
        <v/>
      </c>
      <c r="E23" s="91">
        <f>IF($A23&lt;&gt;"",SUMIF('data-rent'!$A:$A,$A23,'data-rent'!H:H),"")</f>
        <v/>
      </c>
      <c r="F23" s="91">
        <f>IF($A23&lt;&gt;"",SUMIF('data-rent'!$A:$A,$A23,'data-rent'!I:I),"")</f>
        <v/>
      </c>
      <c r="G23" s="92">
        <f>IF($A23&lt;&gt;"",SUMIF('data-rent'!$A:$A,$A23,'data-rent'!J:J),"")</f>
        <v/>
      </c>
      <c r="H23" s="90">
        <f>IF($A23&lt;&gt;"",SUMIF('data-rent'!$A:$A,$A23,'data-rent'!K:K),"")</f>
        <v/>
      </c>
      <c r="I23" s="91">
        <f>IF($A23&lt;&gt;"",SUMIF('data-rent'!$A:$A,$A23,'data-rent'!L:L),"")</f>
        <v/>
      </c>
      <c r="J23" s="91">
        <f>IF($A23&lt;&gt;"",SUMIF('data-rent'!$A:$A,$A23,'data-rent'!M:M),"")</f>
        <v/>
      </c>
      <c r="K23" s="91">
        <f>IF($A23&lt;&gt;"",SUMIF('data-rent'!$A:$A,$A23,'data-rent'!N:N),"")</f>
        <v/>
      </c>
      <c r="L23" s="91">
        <f>IF($A23&lt;&gt;"",SUMIF('data-rent'!$A:$A,$A23,'data-rent'!O:O),"")</f>
        <v/>
      </c>
      <c r="M23" s="92">
        <f>IF($A23&lt;&gt;"",SUMIF('data-rent'!$A:$A,$A23,'data-rent'!P:P),"")</f>
        <v/>
      </c>
      <c r="N23" s="90">
        <f>IF($A23&lt;&gt;"",SUMIF('data-rent'!$A:$A,$A23,'data-rent'!Q:Q),"")</f>
        <v/>
      </c>
      <c r="O23" s="91">
        <f>IF($A23&lt;&gt;"",SUMIF('data-rent'!$A:$A,$A23,'data-rent'!R:R),"")</f>
        <v/>
      </c>
      <c r="P23" s="91">
        <f>IF($A23&lt;&gt;"",SUMIF('data-rent'!$A:$A,$A23,'data-rent'!S:S),"")</f>
        <v/>
      </c>
      <c r="Q23" s="91">
        <f>IF($A23&lt;&gt;"",SUMIF('data-rent'!$A:$A,$A23,'data-rent'!T:T),"")</f>
        <v/>
      </c>
      <c r="R23" s="91">
        <f>IF($A23&lt;&gt;"",SUMIF('data-rent'!$A:$A,$A23,'data-rent'!U:U),"")</f>
        <v/>
      </c>
      <c r="S23" s="92">
        <f>IF($A23&lt;&gt;"",SUMIF('data-rent'!$A:$A,$A23,'data-rent'!V:V),"")</f>
        <v/>
      </c>
    </row>
    <row r="24">
      <c r="A24" s="7">
        <f>IF(Beds!A24&lt;&gt;"",Beds!A24,"")</f>
        <v/>
      </c>
      <c r="B24" s="96">
        <f>IF($A24&lt;&gt;"",SUMIF('data-rent'!$A:$A,$A24,'data-rent'!E:E),"")</f>
        <v/>
      </c>
      <c r="C24" s="97">
        <f>IF($A24&lt;&gt;"",SUMIF('data-rent'!$A:$A,$A24,'data-rent'!F:F),"")</f>
        <v/>
      </c>
      <c r="D24" s="97">
        <f>IF($A24&lt;&gt;"",SUMIF('data-rent'!$A:$A,$A24,'data-rent'!G:G),"")</f>
        <v/>
      </c>
      <c r="E24" s="97">
        <f>IF($A24&lt;&gt;"",SUMIF('data-rent'!$A:$A,$A24,'data-rent'!H:H),"")</f>
        <v/>
      </c>
      <c r="F24" s="97">
        <f>IF($A24&lt;&gt;"",SUMIF('data-rent'!$A:$A,$A24,'data-rent'!I:I),"")</f>
        <v/>
      </c>
      <c r="G24" s="98">
        <f>IF($A24&lt;&gt;"",SUMIF('data-rent'!$A:$A,$A24,'data-rent'!J:J),"")</f>
        <v/>
      </c>
      <c r="H24" s="96">
        <f>IF($A24&lt;&gt;"",SUMIF('data-rent'!$A:$A,$A24,'data-rent'!K:K),"")</f>
        <v/>
      </c>
      <c r="I24" s="97">
        <f>IF($A24&lt;&gt;"",SUMIF('data-rent'!$A:$A,$A24,'data-rent'!L:L),"")</f>
        <v/>
      </c>
      <c r="J24" s="97">
        <f>IF($A24&lt;&gt;"",SUMIF('data-rent'!$A:$A,$A24,'data-rent'!M:M),"")</f>
        <v/>
      </c>
      <c r="K24" s="97">
        <f>IF($A24&lt;&gt;"",SUMIF('data-rent'!$A:$A,$A24,'data-rent'!N:N),"")</f>
        <v/>
      </c>
      <c r="L24" s="97">
        <f>IF($A24&lt;&gt;"",SUMIF('data-rent'!$A:$A,$A24,'data-rent'!O:O),"")</f>
        <v/>
      </c>
      <c r="M24" s="98">
        <f>IF($A24&lt;&gt;"",SUMIF('data-rent'!$A:$A,$A24,'data-rent'!P:P),"")</f>
        <v/>
      </c>
      <c r="N24" s="96">
        <f>IF($A24&lt;&gt;"",SUMIF('data-rent'!$A:$A,$A24,'data-rent'!Q:Q),"")</f>
        <v/>
      </c>
      <c r="O24" s="97">
        <f>IF($A24&lt;&gt;"",SUMIF('data-rent'!$A:$A,$A24,'data-rent'!R:R),"")</f>
        <v/>
      </c>
      <c r="P24" s="97">
        <f>IF($A24&lt;&gt;"",SUMIF('data-rent'!$A:$A,$A24,'data-rent'!S:S),"")</f>
        <v/>
      </c>
      <c r="Q24" s="97">
        <f>IF($A24&lt;&gt;"",SUMIF('data-rent'!$A:$A,$A24,'data-rent'!T:T),"")</f>
        <v/>
      </c>
      <c r="R24" s="97">
        <f>IF($A24&lt;&gt;"",SUMIF('data-rent'!$A:$A,$A24,'data-rent'!U:U),"")</f>
        <v/>
      </c>
      <c r="S24" s="98">
        <f>IF($A24&lt;&gt;"",SUMIF('data-rent'!$A:$A,$A24,'data-rent'!V:V),"")</f>
        <v/>
      </c>
    </row>
    <row r="25" ht="12.75" customFormat="1" customHeight="1" s="2">
      <c r="A25" s="30">
        <f>IF(Beds!A25&lt;&gt;"",Beds!A25,"")</f>
        <v/>
      </c>
      <c r="B25" s="85">
        <f>SUM(B26:B29)</f>
        <v/>
      </c>
      <c r="C25" s="85">
        <f>SUM(C26:C29)</f>
        <v/>
      </c>
      <c r="D25" s="85">
        <f>SUM(D26:D29)</f>
        <v/>
      </c>
      <c r="E25" s="85">
        <f>SUM(E26:E29)</f>
        <v/>
      </c>
      <c r="F25" s="85">
        <f>SUM(F26:F29)</f>
        <v/>
      </c>
      <c r="G25" s="86">
        <f>SUM(G26:G29)</f>
        <v/>
      </c>
      <c r="H25" s="85">
        <f>SUM(H26:H29)</f>
        <v/>
      </c>
      <c r="I25" s="85">
        <f>SUM(I26:I29)</f>
        <v/>
      </c>
      <c r="J25" s="85">
        <f>SUM(J26:J29)</f>
        <v/>
      </c>
      <c r="K25" s="85">
        <f>SUM(K26:K29)</f>
        <v/>
      </c>
      <c r="L25" s="85">
        <f>SUM(L26:L29)</f>
        <v/>
      </c>
      <c r="M25" s="86">
        <f>SUM(M26:M29)</f>
        <v/>
      </c>
      <c r="N25" s="85">
        <f>SUM(N26:N29)</f>
        <v/>
      </c>
      <c r="O25" s="85">
        <f>SUM(O26:O29)</f>
        <v/>
      </c>
      <c r="P25" s="85">
        <f>SUM(P26:P29)</f>
        <v/>
      </c>
      <c r="Q25" s="85">
        <f>SUM(Q26:Q29)</f>
        <v/>
      </c>
      <c r="R25" s="85">
        <f>SUM(R26:R29)</f>
        <v/>
      </c>
      <c r="S25" s="86">
        <f>SUM(S26:S29)</f>
        <v/>
      </c>
    </row>
    <row r="26">
      <c r="A26" s="4">
        <f>IF(Beds!A26&lt;&gt;"",Beds!A26,"")</f>
        <v/>
      </c>
      <c r="B26" s="87">
        <f>IF($A26&lt;&gt;"",SUMIF('data-rent'!$A:$A,$A26,'data-rent'!E:E),"")</f>
        <v/>
      </c>
      <c r="C26" s="88">
        <f>IF($A26&lt;&gt;"",SUMIF('data-rent'!$A:$A,$A26,'data-rent'!F:F),"")</f>
        <v/>
      </c>
      <c r="D26" s="88">
        <f>IF($A26&lt;&gt;"",SUMIF('data-rent'!$A:$A,$A26,'data-rent'!G:G),"")</f>
        <v/>
      </c>
      <c r="E26" s="88">
        <f>IF($A26&lt;&gt;"",SUMIF('data-rent'!$A:$A,$A26,'data-rent'!H:H),"")</f>
        <v/>
      </c>
      <c r="F26" s="88">
        <f>IF($A26&lt;&gt;"",SUMIF('data-rent'!$A:$A,$A26,'data-rent'!I:I),"")</f>
        <v/>
      </c>
      <c r="G26" s="89">
        <f>IF($A26&lt;&gt;"",SUMIF('data-rent'!$A:$A,$A26,'data-rent'!J:J),"")</f>
        <v/>
      </c>
      <c r="H26" s="87">
        <f>IF($A26&lt;&gt;"",SUMIF('data-rent'!$A:$A,$A26,'data-rent'!K:K),"")</f>
        <v/>
      </c>
      <c r="I26" s="88">
        <f>IF($A26&lt;&gt;"",SUMIF('data-rent'!$A:$A,$A26,'data-rent'!L:L),"")</f>
        <v/>
      </c>
      <c r="J26" s="88">
        <f>IF($A26&lt;&gt;"",SUMIF('data-rent'!$A:$A,$A26,'data-rent'!M:M),"")</f>
        <v/>
      </c>
      <c r="K26" s="88">
        <f>IF($A26&lt;&gt;"",SUMIF('data-rent'!$A:$A,$A26,'data-rent'!N:N),"")</f>
        <v/>
      </c>
      <c r="L26" s="88">
        <f>IF($A26&lt;&gt;"",SUMIF('data-rent'!$A:$A,$A26,'data-rent'!O:O),"")</f>
        <v/>
      </c>
      <c r="M26" s="89">
        <f>IF($A26&lt;&gt;"",SUMIF('data-rent'!$A:$A,$A26,'data-rent'!P:P),"")</f>
        <v/>
      </c>
      <c r="N26" s="87">
        <f>IF($A26&lt;&gt;"",SUMIF('data-rent'!$A:$A,$A26,'data-rent'!Q:Q),"")</f>
        <v/>
      </c>
      <c r="O26" s="88">
        <f>IF($A26&lt;&gt;"",SUMIF('data-rent'!$A:$A,$A26,'data-rent'!R:R),"")</f>
        <v/>
      </c>
      <c r="P26" s="88">
        <f>IF($A26&lt;&gt;"",SUMIF('data-rent'!$A:$A,$A26,'data-rent'!S:S),"")</f>
        <v/>
      </c>
      <c r="Q26" s="88">
        <f>IF($A26&lt;&gt;"",SUMIF('data-rent'!$A:$A,$A26,'data-rent'!T:T),"")</f>
        <v/>
      </c>
      <c r="R26" s="88">
        <f>IF($A26&lt;&gt;"",SUMIF('data-rent'!$A:$A,$A26,'data-rent'!U:U),"")</f>
        <v/>
      </c>
      <c r="S26" s="89">
        <f>IF($A26&lt;&gt;"",SUMIF('data-rent'!$A:$A,$A26,'data-rent'!V:V),"")</f>
        <v/>
      </c>
    </row>
    <row r="27">
      <c r="A27" s="5">
        <f>IF(Beds!A27&lt;&gt;"",Beds!A27,"")</f>
        <v/>
      </c>
      <c r="B27" s="90">
        <f>IF($A27&lt;&gt;"",SUMIF('data-rent'!$A:$A,$A27,'data-rent'!E:E),"")</f>
        <v/>
      </c>
      <c r="C27" s="91">
        <f>IF($A27&lt;&gt;"",SUMIF('data-rent'!$A:$A,$A27,'data-rent'!F:F),"")</f>
        <v/>
      </c>
      <c r="D27" s="91">
        <f>IF($A27&lt;&gt;"",SUMIF('data-rent'!$A:$A,$A27,'data-rent'!G:G),"")</f>
        <v/>
      </c>
      <c r="E27" s="91">
        <f>IF($A27&lt;&gt;"",SUMIF('data-rent'!$A:$A,$A27,'data-rent'!H:H),"")</f>
        <v/>
      </c>
      <c r="F27" s="91">
        <f>IF($A27&lt;&gt;"",SUMIF('data-rent'!$A:$A,$A27,'data-rent'!I:I),"")</f>
        <v/>
      </c>
      <c r="G27" s="92">
        <f>IF($A27&lt;&gt;"",SUMIF('data-rent'!$A:$A,$A27,'data-rent'!J:J),"")</f>
        <v/>
      </c>
      <c r="H27" s="90">
        <f>IF($A27&lt;&gt;"",SUMIF('data-rent'!$A:$A,$A27,'data-rent'!K:K),"")</f>
        <v/>
      </c>
      <c r="I27" s="91">
        <f>IF($A27&lt;&gt;"",SUMIF('data-rent'!$A:$A,$A27,'data-rent'!L:L),"")</f>
        <v/>
      </c>
      <c r="J27" s="91">
        <f>IF($A27&lt;&gt;"",SUMIF('data-rent'!$A:$A,$A27,'data-rent'!M:M),"")</f>
        <v/>
      </c>
      <c r="K27" s="91">
        <f>IF($A27&lt;&gt;"",SUMIF('data-rent'!$A:$A,$A27,'data-rent'!N:N),"")</f>
        <v/>
      </c>
      <c r="L27" s="91">
        <f>IF($A27&lt;&gt;"",SUMIF('data-rent'!$A:$A,$A27,'data-rent'!O:O),"")</f>
        <v/>
      </c>
      <c r="M27" s="92">
        <f>IF($A27&lt;&gt;"",SUMIF('data-rent'!$A:$A,$A27,'data-rent'!P:P),"")</f>
        <v/>
      </c>
      <c r="N27" s="90">
        <f>IF($A27&lt;&gt;"",SUMIF('data-rent'!$A:$A,$A27,'data-rent'!Q:Q),"")</f>
        <v/>
      </c>
      <c r="O27" s="91">
        <f>IF($A27&lt;&gt;"",SUMIF('data-rent'!$A:$A,$A27,'data-rent'!R:R),"")</f>
        <v/>
      </c>
      <c r="P27" s="91">
        <f>IF($A27&lt;&gt;"",SUMIF('data-rent'!$A:$A,$A27,'data-rent'!S:S),"")</f>
        <v/>
      </c>
      <c r="Q27" s="91">
        <f>IF($A27&lt;&gt;"",SUMIF('data-rent'!$A:$A,$A27,'data-rent'!T:T),"")</f>
        <v/>
      </c>
      <c r="R27" s="91">
        <f>IF($A27&lt;&gt;"",SUMIF('data-rent'!$A:$A,$A27,'data-rent'!U:U),"")</f>
        <v/>
      </c>
      <c r="S27" s="92">
        <f>IF($A27&lt;&gt;"",SUMIF('data-rent'!$A:$A,$A27,'data-rent'!V:V),"")</f>
        <v/>
      </c>
    </row>
    <row r="28">
      <c r="A28" s="5">
        <f>IF(Beds!A28&lt;&gt;"",Beds!A28,"")</f>
        <v/>
      </c>
      <c r="B28" s="90">
        <f>IF($A28&lt;&gt;"",SUMIF('data-rent'!$A:$A,$A28,'data-rent'!E:E),"")</f>
        <v/>
      </c>
      <c r="C28" s="91">
        <f>IF($A28&lt;&gt;"",SUMIF('data-rent'!$A:$A,$A28,'data-rent'!F:F),"")</f>
        <v/>
      </c>
      <c r="D28" s="91">
        <f>IF($A28&lt;&gt;"",SUMIF('data-rent'!$A:$A,$A28,'data-rent'!G:G),"")</f>
        <v/>
      </c>
      <c r="E28" s="91">
        <f>IF($A28&lt;&gt;"",SUMIF('data-rent'!$A:$A,$A28,'data-rent'!H:H),"")</f>
        <v/>
      </c>
      <c r="F28" s="91">
        <f>IF($A28&lt;&gt;"",SUMIF('data-rent'!$A:$A,$A28,'data-rent'!I:I),"")</f>
        <v/>
      </c>
      <c r="G28" s="92">
        <f>IF($A28&lt;&gt;"",SUMIF('data-rent'!$A:$A,$A28,'data-rent'!J:J),"")</f>
        <v/>
      </c>
      <c r="H28" s="90">
        <f>IF($A28&lt;&gt;"",SUMIF('data-rent'!$A:$A,$A28,'data-rent'!K:K),"")</f>
        <v/>
      </c>
      <c r="I28" s="91">
        <f>IF($A28&lt;&gt;"",SUMIF('data-rent'!$A:$A,$A28,'data-rent'!L:L),"")</f>
        <v/>
      </c>
      <c r="J28" s="91">
        <f>IF($A28&lt;&gt;"",SUMIF('data-rent'!$A:$A,$A28,'data-rent'!M:M),"")</f>
        <v/>
      </c>
      <c r="K28" s="91">
        <f>IF($A28&lt;&gt;"",SUMIF('data-rent'!$A:$A,$A28,'data-rent'!N:N),"")</f>
        <v/>
      </c>
      <c r="L28" s="91">
        <f>IF($A28&lt;&gt;"",SUMIF('data-rent'!$A:$A,$A28,'data-rent'!O:O),"")</f>
        <v/>
      </c>
      <c r="M28" s="92">
        <f>IF($A28&lt;&gt;"",SUMIF('data-rent'!$A:$A,$A28,'data-rent'!P:P),"")</f>
        <v/>
      </c>
      <c r="N28" s="90">
        <f>IF($A28&lt;&gt;"",SUMIF('data-rent'!$A:$A,$A28,'data-rent'!Q:Q),"")</f>
        <v/>
      </c>
      <c r="O28" s="91">
        <f>IF($A28&lt;&gt;"",SUMIF('data-rent'!$A:$A,$A28,'data-rent'!R:R),"")</f>
        <v/>
      </c>
      <c r="P28" s="91">
        <f>IF($A28&lt;&gt;"",SUMIF('data-rent'!$A:$A,$A28,'data-rent'!S:S),"")</f>
        <v/>
      </c>
      <c r="Q28" s="91">
        <f>IF($A28&lt;&gt;"",SUMIF('data-rent'!$A:$A,$A28,'data-rent'!T:T),"")</f>
        <v/>
      </c>
      <c r="R28" s="91">
        <f>IF($A28&lt;&gt;"",SUMIF('data-rent'!$A:$A,$A28,'data-rent'!U:U),"")</f>
        <v/>
      </c>
      <c r="S28" s="92">
        <f>IF($A28&lt;&gt;"",SUMIF('data-rent'!$A:$A,$A28,'data-rent'!V:V),"")</f>
        <v/>
      </c>
    </row>
    <row r="29">
      <c r="A29" s="7">
        <f>IF(Beds!A29&lt;&gt;"",Beds!A29,"")</f>
        <v/>
      </c>
      <c r="B29" s="96">
        <f>IF($A29&lt;&gt;"",SUMIF('data-rent'!$A:$A,$A29,'data-rent'!E:E),"")</f>
        <v/>
      </c>
      <c r="C29" s="97">
        <f>IF($A29&lt;&gt;"",SUMIF('data-rent'!$A:$A,$A29,'data-rent'!F:F),"")</f>
        <v/>
      </c>
      <c r="D29" s="97">
        <f>IF($A29&lt;&gt;"",SUMIF('data-rent'!$A:$A,$A29,'data-rent'!G:G),"")</f>
        <v/>
      </c>
      <c r="E29" s="97">
        <f>IF($A29&lt;&gt;"",SUMIF('data-rent'!$A:$A,$A29,'data-rent'!H:H),"")</f>
        <v/>
      </c>
      <c r="F29" s="97">
        <f>IF($A29&lt;&gt;"",SUMIF('data-rent'!$A:$A,$A29,'data-rent'!I:I),"")</f>
        <v/>
      </c>
      <c r="G29" s="98">
        <f>IF($A29&lt;&gt;"",SUMIF('data-rent'!$A:$A,$A29,'data-rent'!J:J),"")</f>
        <v/>
      </c>
      <c r="H29" s="96">
        <f>IF($A29&lt;&gt;"",SUMIF('data-rent'!$A:$A,$A29,'data-rent'!K:K),"")</f>
        <v/>
      </c>
      <c r="I29" s="97">
        <f>IF($A29&lt;&gt;"",SUMIF('data-rent'!$A:$A,$A29,'data-rent'!L:L),"")</f>
        <v/>
      </c>
      <c r="J29" s="97">
        <f>IF($A29&lt;&gt;"",SUMIF('data-rent'!$A:$A,$A29,'data-rent'!M:M),"")</f>
        <v/>
      </c>
      <c r="K29" s="97">
        <f>IF($A29&lt;&gt;"",SUMIF('data-rent'!$A:$A,$A29,'data-rent'!N:N),"")</f>
        <v/>
      </c>
      <c r="L29" s="97">
        <f>IF($A29&lt;&gt;"",SUMIF('data-rent'!$A:$A,$A29,'data-rent'!O:O),"")</f>
        <v/>
      </c>
      <c r="M29" s="98">
        <f>IF($A29&lt;&gt;"",SUMIF('data-rent'!$A:$A,$A29,'data-rent'!P:P),"")</f>
        <v/>
      </c>
      <c r="N29" s="96">
        <f>IF($A29&lt;&gt;"",SUMIF('data-rent'!$A:$A,$A29,'data-rent'!Q:Q),"")</f>
        <v/>
      </c>
      <c r="O29" s="97">
        <f>IF($A29&lt;&gt;"",SUMIF('data-rent'!$A:$A,$A29,'data-rent'!R:R),"")</f>
        <v/>
      </c>
      <c r="P29" s="97">
        <f>IF($A29&lt;&gt;"",SUMIF('data-rent'!$A:$A,$A29,'data-rent'!S:S),"")</f>
        <v/>
      </c>
      <c r="Q29" s="97">
        <f>IF($A29&lt;&gt;"",SUMIF('data-rent'!$A:$A,$A29,'data-rent'!T:T),"")</f>
        <v/>
      </c>
      <c r="R29" s="97">
        <f>IF($A29&lt;&gt;"",SUMIF('data-rent'!$A:$A,$A29,'data-rent'!U:U),"")</f>
        <v/>
      </c>
      <c r="S29" s="98">
        <f>IF($A29&lt;&gt;"",SUMIF('data-rent'!$A:$A,$A29,'data-rent'!V:V),"")</f>
        <v/>
      </c>
    </row>
    <row r="30">
      <c r="A30" s="27">
        <f>IF(Beds!A30&lt;&gt;"",Beds!A30,"")</f>
        <v/>
      </c>
      <c r="B30" s="83">
        <f>SUM(B31:B42)</f>
        <v/>
      </c>
      <c r="C30" s="83">
        <f>SUM(C31:C42)</f>
        <v/>
      </c>
      <c r="D30" s="83">
        <f>SUM(D31:D42)</f>
        <v/>
      </c>
      <c r="E30" s="83">
        <f>SUM(E31:E42)</f>
        <v/>
      </c>
      <c r="F30" s="83">
        <f>SUM(F31:F42)</f>
        <v/>
      </c>
      <c r="G30" s="84">
        <f>SUM(G31:G42)</f>
        <v/>
      </c>
      <c r="H30" s="83">
        <f>SUM(H31:H42)</f>
        <v/>
      </c>
      <c r="I30" s="83">
        <f>SUM(I31:I42)</f>
        <v/>
      </c>
      <c r="J30" s="83">
        <f>SUM(J31:J42)</f>
        <v/>
      </c>
      <c r="K30" s="83">
        <f>SUM(K31:K42)</f>
        <v/>
      </c>
      <c r="L30" s="83">
        <f>SUM(L31:L42)</f>
        <v/>
      </c>
      <c r="M30" s="84">
        <f>SUM(M31:M42)</f>
        <v/>
      </c>
      <c r="N30" s="83">
        <f>SUM(N31:N42)</f>
        <v/>
      </c>
      <c r="O30" s="83">
        <f>SUM(O31:O42)</f>
        <v/>
      </c>
      <c r="P30" s="83">
        <f>SUM(P31:P42)</f>
        <v/>
      </c>
      <c r="Q30" s="83">
        <f>SUM(Q31:Q42)</f>
        <v/>
      </c>
      <c r="R30" s="83">
        <f>SUM(R31:R42)</f>
        <v/>
      </c>
      <c r="S30" s="84">
        <f>SUM(S31:S42)</f>
        <v/>
      </c>
    </row>
    <row r="31" ht="15" customHeight="1">
      <c r="A31" s="4">
        <f>IF(Beds!A31&lt;&gt;"",Beds!A31,"")</f>
        <v/>
      </c>
      <c r="B31" s="87">
        <f>IF($A31&lt;&gt;"",SUMIF('data-rent'!$A:$A,$A31,'data-rent'!E:E),"")</f>
        <v/>
      </c>
      <c r="C31" s="88">
        <f>IF($A31&lt;&gt;"",SUMIF('data-rent'!$A:$A,$A31,'data-rent'!F:F),"")</f>
        <v/>
      </c>
      <c r="D31" s="88">
        <f>IF($A31&lt;&gt;"",SUMIF('data-rent'!$A:$A,$A31,'data-rent'!G:G),"")</f>
        <v/>
      </c>
      <c r="E31" s="88">
        <f>IF($A31&lt;&gt;"",SUMIF('data-rent'!$A:$A,$A31,'data-rent'!H:H),"")</f>
        <v/>
      </c>
      <c r="F31" s="88">
        <f>IF($A31&lt;&gt;"",SUMIF('data-rent'!$A:$A,$A31,'data-rent'!I:I),"")</f>
        <v/>
      </c>
      <c r="G31" s="89">
        <f>IF($A31&lt;&gt;"",SUMIF('data-rent'!$A:$A,$A31,'data-rent'!J:J),"")</f>
        <v/>
      </c>
      <c r="H31" s="87">
        <f>IF($A31&lt;&gt;"",SUMIF('data-rent'!$A:$A,$A31,'data-rent'!K:K),"")</f>
        <v/>
      </c>
      <c r="I31" s="88">
        <f>IF($A31&lt;&gt;"",SUMIF('data-rent'!$A:$A,$A31,'data-rent'!L:L),"")</f>
        <v/>
      </c>
      <c r="J31" s="88">
        <f>IF($A31&lt;&gt;"",SUMIF('data-rent'!$A:$A,$A31,'data-rent'!M:M),"")</f>
        <v/>
      </c>
      <c r="K31" s="88">
        <f>IF($A31&lt;&gt;"",SUMIF('data-rent'!$A:$A,$A31,'data-rent'!N:N),"")</f>
        <v/>
      </c>
      <c r="L31" s="88">
        <f>IF($A31&lt;&gt;"",SUMIF('data-rent'!$A:$A,$A31,'data-rent'!O:O),"")</f>
        <v/>
      </c>
      <c r="M31" s="89">
        <f>IF($A31&lt;&gt;"",SUMIF('data-rent'!$A:$A,$A31,'data-rent'!P:P),"")</f>
        <v/>
      </c>
      <c r="N31" s="87">
        <f>IF($A31&lt;&gt;"",SUMIF('data-rent'!$A:$A,$A31,'data-rent'!Q:Q),"")</f>
        <v/>
      </c>
      <c r="O31" s="88">
        <f>IF($A31&lt;&gt;"",SUMIF('data-rent'!$A:$A,$A31,'data-rent'!R:R),"")</f>
        <v/>
      </c>
      <c r="P31" s="88">
        <f>IF($A31&lt;&gt;"",SUMIF('data-rent'!$A:$A,$A31,'data-rent'!S:S),"")</f>
        <v/>
      </c>
      <c r="Q31" s="88">
        <f>IF($A31&lt;&gt;"",SUMIF('data-rent'!$A:$A,$A31,'data-rent'!T:T),"")</f>
        <v/>
      </c>
      <c r="R31" s="88">
        <f>IF($A31&lt;&gt;"",SUMIF('data-rent'!$A:$A,$A31,'data-rent'!U:U),"")</f>
        <v/>
      </c>
      <c r="S31" s="89">
        <f>IF($A31&lt;&gt;"",SUMIF('data-rent'!$A:$A,$A31,'data-rent'!V:V),"")</f>
        <v/>
      </c>
    </row>
    <row r="32" ht="15" customHeight="1">
      <c r="A32" s="5">
        <f>IF(Beds!A32&lt;&gt;"",Beds!A32,"")</f>
        <v/>
      </c>
      <c r="B32" s="90">
        <f>IF($A32&lt;&gt;"",SUMIF('data-rent'!$A:$A,$A32,'data-rent'!E:E),"")</f>
        <v/>
      </c>
      <c r="C32" s="91">
        <f>IF($A32&lt;&gt;"",SUMIF('data-rent'!$A:$A,$A32,'data-rent'!F:F),"")</f>
        <v/>
      </c>
      <c r="D32" s="91">
        <f>IF($A32&lt;&gt;"",SUMIF('data-rent'!$A:$A,$A32,'data-rent'!G:G),"")</f>
        <v/>
      </c>
      <c r="E32" s="91">
        <f>IF($A32&lt;&gt;"",SUMIF('data-rent'!$A:$A,$A32,'data-rent'!H:H),"")</f>
        <v/>
      </c>
      <c r="F32" s="91">
        <f>IF($A32&lt;&gt;"",SUMIF('data-rent'!$A:$A,$A32,'data-rent'!I:I),"")</f>
        <v/>
      </c>
      <c r="G32" s="92">
        <f>IF($A32&lt;&gt;"",SUMIF('data-rent'!$A:$A,$A32,'data-rent'!J:J),"")</f>
        <v/>
      </c>
      <c r="H32" s="90">
        <f>IF($A32&lt;&gt;"",SUMIF('data-rent'!$A:$A,$A32,'data-rent'!K:K),"")</f>
        <v/>
      </c>
      <c r="I32" s="91">
        <f>IF($A32&lt;&gt;"",SUMIF('data-rent'!$A:$A,$A32,'data-rent'!L:L),"")</f>
        <v/>
      </c>
      <c r="J32" s="91">
        <f>IF($A32&lt;&gt;"",SUMIF('data-rent'!$A:$A,$A32,'data-rent'!M:M),"")</f>
        <v/>
      </c>
      <c r="K32" s="91">
        <f>IF($A32&lt;&gt;"",SUMIF('data-rent'!$A:$A,$A32,'data-rent'!N:N),"")</f>
        <v/>
      </c>
      <c r="L32" s="91">
        <f>IF($A32&lt;&gt;"",SUMIF('data-rent'!$A:$A,$A32,'data-rent'!O:O),"")</f>
        <v/>
      </c>
      <c r="M32" s="92">
        <f>IF($A32&lt;&gt;"",SUMIF('data-rent'!$A:$A,$A32,'data-rent'!P:P),"")</f>
        <v/>
      </c>
      <c r="N32" s="90">
        <f>IF($A32&lt;&gt;"",SUMIF('data-rent'!$A:$A,$A32,'data-rent'!Q:Q),"")</f>
        <v/>
      </c>
      <c r="O32" s="91">
        <f>IF($A32&lt;&gt;"",SUMIF('data-rent'!$A:$A,$A32,'data-rent'!R:R),"")</f>
        <v/>
      </c>
      <c r="P32" s="91">
        <f>IF($A32&lt;&gt;"",SUMIF('data-rent'!$A:$A,$A32,'data-rent'!S:S),"")</f>
        <v/>
      </c>
      <c r="Q32" s="91">
        <f>IF($A32&lt;&gt;"",SUMIF('data-rent'!$A:$A,$A32,'data-rent'!T:T),"")</f>
        <v/>
      </c>
      <c r="R32" s="91">
        <f>IF($A32&lt;&gt;"",SUMIF('data-rent'!$A:$A,$A32,'data-rent'!U:U),"")</f>
        <v/>
      </c>
      <c r="S32" s="92">
        <f>IF($A32&lt;&gt;"",SUMIF('data-rent'!$A:$A,$A32,'data-rent'!V:V),"")</f>
        <v/>
      </c>
    </row>
    <row r="33" ht="15" customHeight="1">
      <c r="A33" s="5">
        <f>IF(Beds!A33&lt;&gt;"",Beds!A33,"")</f>
        <v/>
      </c>
      <c r="B33" s="90">
        <f>IF($A33&lt;&gt;"",SUMIF('data-rent'!$A:$A,$A33,'data-rent'!E:E),"")</f>
        <v/>
      </c>
      <c r="C33" s="91">
        <f>IF($A33&lt;&gt;"",SUMIF('data-rent'!$A:$A,$A33,'data-rent'!F:F),"")</f>
        <v/>
      </c>
      <c r="D33" s="91">
        <f>IF($A33&lt;&gt;"",SUMIF('data-rent'!$A:$A,$A33,'data-rent'!G:G),"")</f>
        <v/>
      </c>
      <c r="E33" s="91">
        <f>IF($A33&lt;&gt;"",SUMIF('data-rent'!$A:$A,$A33,'data-rent'!H:H),"")</f>
        <v/>
      </c>
      <c r="F33" s="91">
        <f>IF($A33&lt;&gt;"",SUMIF('data-rent'!$A:$A,$A33,'data-rent'!I:I),"")</f>
        <v/>
      </c>
      <c r="G33" s="92">
        <f>IF($A33&lt;&gt;"",SUMIF('data-rent'!$A:$A,$A33,'data-rent'!J:J),"")</f>
        <v/>
      </c>
      <c r="H33" s="90">
        <f>IF($A33&lt;&gt;"",SUMIF('data-rent'!$A:$A,$A33,'data-rent'!K:K),"")</f>
        <v/>
      </c>
      <c r="I33" s="91">
        <f>IF($A33&lt;&gt;"",SUMIF('data-rent'!$A:$A,$A33,'data-rent'!L:L),"")</f>
        <v/>
      </c>
      <c r="J33" s="91">
        <f>IF($A33&lt;&gt;"",SUMIF('data-rent'!$A:$A,$A33,'data-rent'!M:M),"")</f>
        <v/>
      </c>
      <c r="K33" s="91">
        <f>IF($A33&lt;&gt;"",SUMIF('data-rent'!$A:$A,$A33,'data-rent'!N:N),"")</f>
        <v/>
      </c>
      <c r="L33" s="91">
        <f>IF($A33&lt;&gt;"",SUMIF('data-rent'!$A:$A,$A33,'data-rent'!O:O),"")</f>
        <v/>
      </c>
      <c r="M33" s="92">
        <f>IF($A33&lt;&gt;"",SUMIF('data-rent'!$A:$A,$A33,'data-rent'!P:P),"")</f>
        <v/>
      </c>
      <c r="N33" s="90">
        <f>IF($A33&lt;&gt;"",SUMIF('data-rent'!$A:$A,$A33,'data-rent'!Q:Q),"")</f>
        <v/>
      </c>
      <c r="O33" s="91">
        <f>IF($A33&lt;&gt;"",SUMIF('data-rent'!$A:$A,$A33,'data-rent'!R:R),"")</f>
        <v/>
      </c>
      <c r="P33" s="91">
        <f>IF($A33&lt;&gt;"",SUMIF('data-rent'!$A:$A,$A33,'data-rent'!S:S),"")</f>
        <v/>
      </c>
      <c r="Q33" s="91">
        <f>IF($A33&lt;&gt;"",SUMIF('data-rent'!$A:$A,$A33,'data-rent'!T:T),"")</f>
        <v/>
      </c>
      <c r="R33" s="91">
        <f>IF($A33&lt;&gt;"",SUMIF('data-rent'!$A:$A,$A33,'data-rent'!U:U),"")</f>
        <v/>
      </c>
      <c r="S33" s="92">
        <f>IF($A33&lt;&gt;"",SUMIF('data-rent'!$A:$A,$A33,'data-rent'!V:V),"")</f>
        <v/>
      </c>
    </row>
    <row r="34" ht="15" customHeight="1">
      <c r="A34" s="5">
        <f>IF(Beds!A34&lt;&gt;"",Beds!A34,"")</f>
        <v/>
      </c>
      <c r="B34" s="90">
        <f>IF($A34&lt;&gt;"",SUMIF('data-rent'!$A:$A,$A34,'data-rent'!E:E),"")</f>
        <v/>
      </c>
      <c r="C34" s="91">
        <f>IF($A34&lt;&gt;"",SUMIF('data-rent'!$A:$A,$A34,'data-rent'!F:F),"")</f>
        <v/>
      </c>
      <c r="D34" s="91">
        <f>IF($A34&lt;&gt;"",SUMIF('data-rent'!$A:$A,$A34,'data-rent'!G:G),"")</f>
        <v/>
      </c>
      <c r="E34" s="91">
        <f>IF($A34&lt;&gt;"",SUMIF('data-rent'!$A:$A,$A34,'data-rent'!H:H),"")</f>
        <v/>
      </c>
      <c r="F34" s="91">
        <f>IF($A34&lt;&gt;"",SUMIF('data-rent'!$A:$A,$A34,'data-rent'!I:I),"")</f>
        <v/>
      </c>
      <c r="G34" s="92">
        <f>IF($A34&lt;&gt;"",SUMIF('data-rent'!$A:$A,$A34,'data-rent'!J:J),"")</f>
        <v/>
      </c>
      <c r="H34" s="90">
        <f>IF($A34&lt;&gt;"",SUMIF('data-rent'!$A:$A,$A34,'data-rent'!K:K),"")</f>
        <v/>
      </c>
      <c r="I34" s="91">
        <f>IF($A34&lt;&gt;"",SUMIF('data-rent'!$A:$A,$A34,'data-rent'!L:L),"")</f>
        <v/>
      </c>
      <c r="J34" s="91">
        <f>IF($A34&lt;&gt;"",SUMIF('data-rent'!$A:$A,$A34,'data-rent'!M:M),"")</f>
        <v/>
      </c>
      <c r="K34" s="91">
        <f>IF($A34&lt;&gt;"",SUMIF('data-rent'!$A:$A,$A34,'data-rent'!N:N),"")</f>
        <v/>
      </c>
      <c r="L34" s="91">
        <f>IF($A34&lt;&gt;"",SUMIF('data-rent'!$A:$A,$A34,'data-rent'!O:O),"")</f>
        <v/>
      </c>
      <c r="M34" s="92">
        <f>IF($A34&lt;&gt;"",SUMIF('data-rent'!$A:$A,$A34,'data-rent'!P:P),"")</f>
        <v/>
      </c>
      <c r="N34" s="90">
        <f>IF($A34&lt;&gt;"",SUMIF('data-rent'!$A:$A,$A34,'data-rent'!Q:Q),"")</f>
        <v/>
      </c>
      <c r="O34" s="91">
        <f>IF($A34&lt;&gt;"",SUMIF('data-rent'!$A:$A,$A34,'data-rent'!R:R),"")</f>
        <v/>
      </c>
      <c r="P34" s="91">
        <f>IF($A34&lt;&gt;"",SUMIF('data-rent'!$A:$A,$A34,'data-rent'!S:S),"")</f>
        <v/>
      </c>
      <c r="Q34" s="91">
        <f>IF($A34&lt;&gt;"",SUMIF('data-rent'!$A:$A,$A34,'data-rent'!T:T),"")</f>
        <v/>
      </c>
      <c r="R34" s="91">
        <f>IF($A34&lt;&gt;"",SUMIF('data-rent'!$A:$A,$A34,'data-rent'!U:U),"")</f>
        <v/>
      </c>
      <c r="S34" s="92">
        <f>IF($A34&lt;&gt;"",SUMIF('data-rent'!$A:$A,$A34,'data-rent'!V:V),"")</f>
        <v/>
      </c>
    </row>
    <row r="35" ht="15" customHeight="1">
      <c r="A35" s="5">
        <f>IF(Beds!A35&lt;&gt;"",Beds!A35,"")</f>
        <v/>
      </c>
      <c r="B35" s="90">
        <f>IF($A35&lt;&gt;"",SUMIF('data-rent'!$A:$A,$A35,'data-rent'!E:E),"")</f>
        <v/>
      </c>
      <c r="C35" s="91">
        <f>IF($A35&lt;&gt;"",SUMIF('data-rent'!$A:$A,$A35,'data-rent'!F:F),"")</f>
        <v/>
      </c>
      <c r="D35" s="91">
        <f>IF($A35&lt;&gt;"",SUMIF('data-rent'!$A:$A,$A35,'data-rent'!G:G),"")</f>
        <v/>
      </c>
      <c r="E35" s="91">
        <f>IF($A35&lt;&gt;"",SUMIF('data-rent'!$A:$A,$A35,'data-rent'!H:H),"")</f>
        <v/>
      </c>
      <c r="F35" s="91">
        <f>IF($A35&lt;&gt;"",SUMIF('data-rent'!$A:$A,$A35,'data-rent'!I:I),"")</f>
        <v/>
      </c>
      <c r="G35" s="92">
        <f>IF($A35&lt;&gt;"",SUMIF('data-rent'!$A:$A,$A35,'data-rent'!J:J),"")</f>
        <v/>
      </c>
      <c r="H35" s="90">
        <f>IF($A35&lt;&gt;"",SUMIF('data-rent'!$A:$A,$A35,'data-rent'!K:K),"")</f>
        <v/>
      </c>
      <c r="I35" s="91">
        <f>IF($A35&lt;&gt;"",SUMIF('data-rent'!$A:$A,$A35,'data-rent'!L:L),"")</f>
        <v/>
      </c>
      <c r="J35" s="91">
        <f>IF($A35&lt;&gt;"",SUMIF('data-rent'!$A:$A,$A35,'data-rent'!M:M),"")</f>
        <v/>
      </c>
      <c r="K35" s="91">
        <f>IF($A35&lt;&gt;"",SUMIF('data-rent'!$A:$A,$A35,'data-rent'!N:N),"")</f>
        <v/>
      </c>
      <c r="L35" s="91">
        <f>IF($A35&lt;&gt;"",SUMIF('data-rent'!$A:$A,$A35,'data-rent'!O:O),"")</f>
        <v/>
      </c>
      <c r="M35" s="92">
        <f>IF($A35&lt;&gt;"",SUMIF('data-rent'!$A:$A,$A35,'data-rent'!P:P),"")</f>
        <v/>
      </c>
      <c r="N35" s="90">
        <f>IF($A35&lt;&gt;"",SUMIF('data-rent'!$A:$A,$A35,'data-rent'!Q:Q),"")</f>
        <v/>
      </c>
      <c r="O35" s="91">
        <f>IF($A35&lt;&gt;"",SUMIF('data-rent'!$A:$A,$A35,'data-rent'!R:R),"")</f>
        <v/>
      </c>
      <c r="P35" s="91">
        <f>IF($A35&lt;&gt;"",SUMIF('data-rent'!$A:$A,$A35,'data-rent'!S:S),"")</f>
        <v/>
      </c>
      <c r="Q35" s="91">
        <f>IF($A35&lt;&gt;"",SUMIF('data-rent'!$A:$A,$A35,'data-rent'!T:T),"")</f>
        <v/>
      </c>
      <c r="R35" s="91">
        <f>IF($A35&lt;&gt;"",SUMIF('data-rent'!$A:$A,$A35,'data-rent'!U:U),"")</f>
        <v/>
      </c>
      <c r="S35" s="92">
        <f>IF($A35&lt;&gt;"",SUMIF('data-rent'!$A:$A,$A35,'data-rent'!V:V),"")</f>
        <v/>
      </c>
    </row>
    <row r="36" ht="15" customHeight="1">
      <c r="A36" s="5">
        <f>IF(Beds!A36&lt;&gt;"",Beds!A36,"")</f>
        <v/>
      </c>
      <c r="B36" s="90">
        <f>IF($A36&lt;&gt;"",SUMIF('data-rent'!$A:$A,$A36,'data-rent'!E:E),"")</f>
        <v/>
      </c>
      <c r="C36" s="91">
        <f>IF($A36&lt;&gt;"",SUMIF('data-rent'!$A:$A,$A36,'data-rent'!F:F),"")</f>
        <v/>
      </c>
      <c r="D36" s="91">
        <f>IF($A36&lt;&gt;"",SUMIF('data-rent'!$A:$A,$A36,'data-rent'!G:G),"")</f>
        <v/>
      </c>
      <c r="E36" s="91">
        <f>IF($A36&lt;&gt;"",SUMIF('data-rent'!$A:$A,$A36,'data-rent'!H:H),"")</f>
        <v/>
      </c>
      <c r="F36" s="91">
        <f>IF($A36&lt;&gt;"",SUMIF('data-rent'!$A:$A,$A36,'data-rent'!I:I),"")</f>
        <v/>
      </c>
      <c r="G36" s="92">
        <f>IF($A36&lt;&gt;"",SUMIF('data-rent'!$A:$A,$A36,'data-rent'!J:J),"")</f>
        <v/>
      </c>
      <c r="H36" s="90">
        <f>IF($A36&lt;&gt;"",SUMIF('data-rent'!$A:$A,$A36,'data-rent'!K:K),"")</f>
        <v/>
      </c>
      <c r="I36" s="91">
        <f>IF($A36&lt;&gt;"",SUMIF('data-rent'!$A:$A,$A36,'data-rent'!L:L),"")</f>
        <v/>
      </c>
      <c r="J36" s="91">
        <f>IF($A36&lt;&gt;"",SUMIF('data-rent'!$A:$A,$A36,'data-rent'!M:M),"")</f>
        <v/>
      </c>
      <c r="K36" s="91">
        <f>IF($A36&lt;&gt;"",SUMIF('data-rent'!$A:$A,$A36,'data-rent'!N:N),"")</f>
        <v/>
      </c>
      <c r="L36" s="91">
        <f>IF($A36&lt;&gt;"",SUMIF('data-rent'!$A:$A,$A36,'data-rent'!O:O),"")</f>
        <v/>
      </c>
      <c r="M36" s="92">
        <f>IF($A36&lt;&gt;"",SUMIF('data-rent'!$A:$A,$A36,'data-rent'!P:P),"")</f>
        <v/>
      </c>
      <c r="N36" s="90">
        <f>IF($A36&lt;&gt;"",SUMIF('data-rent'!$A:$A,$A36,'data-rent'!Q:Q),"")</f>
        <v/>
      </c>
      <c r="O36" s="91">
        <f>IF($A36&lt;&gt;"",SUMIF('data-rent'!$A:$A,$A36,'data-rent'!R:R),"")</f>
        <v/>
      </c>
      <c r="P36" s="91">
        <f>IF($A36&lt;&gt;"",SUMIF('data-rent'!$A:$A,$A36,'data-rent'!S:S),"")</f>
        <v/>
      </c>
      <c r="Q36" s="91">
        <f>IF($A36&lt;&gt;"",SUMIF('data-rent'!$A:$A,$A36,'data-rent'!T:T),"")</f>
        <v/>
      </c>
      <c r="R36" s="91">
        <f>IF($A36&lt;&gt;"",SUMIF('data-rent'!$A:$A,$A36,'data-rent'!U:U),"")</f>
        <v/>
      </c>
      <c r="S36" s="92">
        <f>IF($A36&lt;&gt;"",SUMIF('data-rent'!$A:$A,$A36,'data-rent'!V:V),"")</f>
        <v/>
      </c>
    </row>
    <row r="37" ht="15" customHeight="1">
      <c r="A37" s="5">
        <f>IF(Beds!A37&lt;&gt;"",Beds!A37,"")</f>
        <v/>
      </c>
      <c r="B37" s="90">
        <f>IF($A37&lt;&gt;"",SUMIF('data-rent'!$A:$A,$A37,'data-rent'!E:E),"")</f>
        <v/>
      </c>
      <c r="C37" s="91">
        <f>IF($A37&lt;&gt;"",SUMIF('data-rent'!$A:$A,$A37,'data-rent'!F:F),"")</f>
        <v/>
      </c>
      <c r="D37" s="91">
        <f>IF($A37&lt;&gt;"",SUMIF('data-rent'!$A:$A,$A37,'data-rent'!G:G),"")</f>
        <v/>
      </c>
      <c r="E37" s="91">
        <f>IF($A37&lt;&gt;"",SUMIF('data-rent'!$A:$A,$A37,'data-rent'!H:H),"")</f>
        <v/>
      </c>
      <c r="F37" s="91">
        <f>IF($A37&lt;&gt;"",SUMIF('data-rent'!$A:$A,$A37,'data-rent'!I:I),"")</f>
        <v/>
      </c>
      <c r="G37" s="92">
        <f>IF($A37&lt;&gt;"",SUMIF('data-rent'!$A:$A,$A37,'data-rent'!J:J),"")</f>
        <v/>
      </c>
      <c r="H37" s="90">
        <f>IF($A37&lt;&gt;"",SUMIF('data-rent'!$A:$A,$A37,'data-rent'!K:K),"")</f>
        <v/>
      </c>
      <c r="I37" s="91">
        <f>IF($A37&lt;&gt;"",SUMIF('data-rent'!$A:$A,$A37,'data-rent'!L:L),"")</f>
        <v/>
      </c>
      <c r="J37" s="91">
        <f>IF($A37&lt;&gt;"",SUMIF('data-rent'!$A:$A,$A37,'data-rent'!M:M),"")</f>
        <v/>
      </c>
      <c r="K37" s="91">
        <f>IF($A37&lt;&gt;"",SUMIF('data-rent'!$A:$A,$A37,'data-rent'!N:N),"")</f>
        <v/>
      </c>
      <c r="L37" s="91">
        <f>IF($A37&lt;&gt;"",SUMIF('data-rent'!$A:$A,$A37,'data-rent'!O:O),"")</f>
        <v/>
      </c>
      <c r="M37" s="92">
        <f>IF($A37&lt;&gt;"",SUMIF('data-rent'!$A:$A,$A37,'data-rent'!P:P),"")</f>
        <v/>
      </c>
      <c r="N37" s="90">
        <f>IF($A37&lt;&gt;"",SUMIF('data-rent'!$A:$A,$A37,'data-rent'!Q:Q),"")</f>
        <v/>
      </c>
      <c r="O37" s="91">
        <f>IF($A37&lt;&gt;"",SUMIF('data-rent'!$A:$A,$A37,'data-rent'!R:R),"")</f>
        <v/>
      </c>
      <c r="P37" s="91">
        <f>IF($A37&lt;&gt;"",SUMIF('data-rent'!$A:$A,$A37,'data-rent'!S:S),"")</f>
        <v/>
      </c>
      <c r="Q37" s="91">
        <f>IF($A37&lt;&gt;"",SUMIF('data-rent'!$A:$A,$A37,'data-rent'!T:T),"")</f>
        <v/>
      </c>
      <c r="R37" s="91">
        <f>IF($A37&lt;&gt;"",SUMIF('data-rent'!$A:$A,$A37,'data-rent'!U:U),"")</f>
        <v/>
      </c>
      <c r="S37" s="92">
        <f>IF($A37&lt;&gt;"",SUMIF('data-rent'!$A:$A,$A37,'data-rent'!V:V),"")</f>
        <v/>
      </c>
    </row>
    <row r="38" ht="15" customHeight="1">
      <c r="A38" s="5">
        <f>IF(Beds!A38&lt;&gt;"",Beds!A38,"")</f>
        <v/>
      </c>
      <c r="B38" s="90">
        <f>IF($A38&lt;&gt;"",SUMIF('data-rent'!$A:$A,$A38,'data-rent'!E:E),"")</f>
        <v/>
      </c>
      <c r="C38" s="91">
        <f>IF($A38&lt;&gt;"",SUMIF('data-rent'!$A:$A,$A38,'data-rent'!F:F),"")</f>
        <v/>
      </c>
      <c r="D38" s="91">
        <f>IF($A38&lt;&gt;"",SUMIF('data-rent'!$A:$A,$A38,'data-rent'!G:G),"")</f>
        <v/>
      </c>
      <c r="E38" s="91">
        <f>IF($A38&lt;&gt;"",SUMIF('data-rent'!$A:$A,$A38,'data-rent'!H:H),"")</f>
        <v/>
      </c>
      <c r="F38" s="91">
        <f>IF($A38&lt;&gt;"",SUMIF('data-rent'!$A:$A,$A38,'data-rent'!I:I),"")</f>
        <v/>
      </c>
      <c r="G38" s="92">
        <f>IF($A38&lt;&gt;"",SUMIF('data-rent'!$A:$A,$A38,'data-rent'!J:J),"")</f>
        <v/>
      </c>
      <c r="H38" s="90">
        <f>IF($A38&lt;&gt;"",SUMIF('data-rent'!$A:$A,$A38,'data-rent'!K:K),"")</f>
        <v/>
      </c>
      <c r="I38" s="91">
        <f>IF($A38&lt;&gt;"",SUMIF('data-rent'!$A:$A,$A38,'data-rent'!L:L),"")</f>
        <v/>
      </c>
      <c r="J38" s="91">
        <f>IF($A38&lt;&gt;"",SUMIF('data-rent'!$A:$A,$A38,'data-rent'!M:M),"")</f>
        <v/>
      </c>
      <c r="K38" s="91">
        <f>IF($A38&lt;&gt;"",SUMIF('data-rent'!$A:$A,$A38,'data-rent'!N:N),"")</f>
        <v/>
      </c>
      <c r="L38" s="91">
        <f>IF($A38&lt;&gt;"",SUMIF('data-rent'!$A:$A,$A38,'data-rent'!O:O),"")</f>
        <v/>
      </c>
      <c r="M38" s="92">
        <f>IF($A38&lt;&gt;"",SUMIF('data-rent'!$A:$A,$A38,'data-rent'!P:P),"")</f>
        <v/>
      </c>
      <c r="N38" s="90">
        <f>IF($A38&lt;&gt;"",SUMIF('data-rent'!$A:$A,$A38,'data-rent'!Q:Q),"")</f>
        <v/>
      </c>
      <c r="O38" s="91">
        <f>IF($A38&lt;&gt;"",SUMIF('data-rent'!$A:$A,$A38,'data-rent'!R:R),"")</f>
        <v/>
      </c>
      <c r="P38" s="91">
        <f>IF($A38&lt;&gt;"",SUMIF('data-rent'!$A:$A,$A38,'data-rent'!S:S),"")</f>
        <v/>
      </c>
      <c r="Q38" s="91">
        <f>IF($A38&lt;&gt;"",SUMIF('data-rent'!$A:$A,$A38,'data-rent'!T:T),"")</f>
        <v/>
      </c>
      <c r="R38" s="91">
        <f>IF($A38&lt;&gt;"",SUMIF('data-rent'!$A:$A,$A38,'data-rent'!U:U),"")</f>
        <v/>
      </c>
      <c r="S38" s="92">
        <f>IF($A38&lt;&gt;"",SUMIF('data-rent'!$A:$A,$A38,'data-rent'!V:V),"")</f>
        <v/>
      </c>
    </row>
    <row r="39" ht="15" customHeight="1">
      <c r="A39" s="5">
        <f>IF(Beds!A39&lt;&gt;"",Beds!A39,"")</f>
        <v/>
      </c>
      <c r="B39" s="90">
        <f>IF($A39&lt;&gt;"",SUMIF('data-rent'!$A:$A,$A39,'data-rent'!E:E),"")</f>
        <v/>
      </c>
      <c r="C39" s="91">
        <f>IF($A39&lt;&gt;"",SUMIF('data-rent'!$A:$A,$A39,'data-rent'!F:F),"")</f>
        <v/>
      </c>
      <c r="D39" s="91">
        <f>IF($A39&lt;&gt;"",SUMIF('data-rent'!$A:$A,$A39,'data-rent'!G:G),"")</f>
        <v/>
      </c>
      <c r="E39" s="91">
        <f>IF($A39&lt;&gt;"",SUMIF('data-rent'!$A:$A,$A39,'data-rent'!H:H),"")</f>
        <v/>
      </c>
      <c r="F39" s="91">
        <f>IF($A39&lt;&gt;"",SUMIF('data-rent'!$A:$A,$A39,'data-rent'!I:I),"")</f>
        <v/>
      </c>
      <c r="G39" s="92">
        <f>IF($A39&lt;&gt;"",SUMIF('data-rent'!$A:$A,$A39,'data-rent'!J:J),"")</f>
        <v/>
      </c>
      <c r="H39" s="90">
        <f>IF($A39&lt;&gt;"",SUMIF('data-rent'!$A:$A,$A39,'data-rent'!K:K),"")</f>
        <v/>
      </c>
      <c r="I39" s="91">
        <f>IF($A39&lt;&gt;"",SUMIF('data-rent'!$A:$A,$A39,'data-rent'!L:L),"")</f>
        <v/>
      </c>
      <c r="J39" s="91">
        <f>IF($A39&lt;&gt;"",SUMIF('data-rent'!$A:$A,$A39,'data-rent'!M:M),"")</f>
        <v/>
      </c>
      <c r="K39" s="91">
        <f>IF($A39&lt;&gt;"",SUMIF('data-rent'!$A:$A,$A39,'data-rent'!N:N),"")</f>
        <v/>
      </c>
      <c r="L39" s="91">
        <f>IF($A39&lt;&gt;"",SUMIF('data-rent'!$A:$A,$A39,'data-rent'!O:O),"")</f>
        <v/>
      </c>
      <c r="M39" s="92">
        <f>IF($A39&lt;&gt;"",SUMIF('data-rent'!$A:$A,$A39,'data-rent'!P:P),"")</f>
        <v/>
      </c>
      <c r="N39" s="90">
        <f>IF($A39&lt;&gt;"",SUMIF('data-rent'!$A:$A,$A39,'data-rent'!Q:Q),"")</f>
        <v/>
      </c>
      <c r="O39" s="91">
        <f>IF($A39&lt;&gt;"",SUMIF('data-rent'!$A:$A,$A39,'data-rent'!R:R),"")</f>
        <v/>
      </c>
      <c r="P39" s="91">
        <f>IF($A39&lt;&gt;"",SUMIF('data-rent'!$A:$A,$A39,'data-rent'!S:S),"")</f>
        <v/>
      </c>
      <c r="Q39" s="91">
        <f>IF($A39&lt;&gt;"",SUMIF('data-rent'!$A:$A,$A39,'data-rent'!T:T),"")</f>
        <v/>
      </c>
      <c r="R39" s="91">
        <f>IF($A39&lt;&gt;"",SUMIF('data-rent'!$A:$A,$A39,'data-rent'!U:U),"")</f>
        <v/>
      </c>
      <c r="S39" s="92">
        <f>IF($A39&lt;&gt;"",SUMIF('data-rent'!$A:$A,$A39,'data-rent'!V:V),"")</f>
        <v/>
      </c>
    </row>
    <row r="40" ht="15" customHeight="1">
      <c r="A40" s="5">
        <f>IF(Beds!A40&lt;&gt;"",Beds!A40,"")</f>
        <v/>
      </c>
      <c r="B40" s="90">
        <f>IF($A40&lt;&gt;"",SUMIF('data-rent'!$A:$A,$A40,'data-rent'!E:E),"")</f>
        <v/>
      </c>
      <c r="C40" s="91">
        <f>IF($A40&lt;&gt;"",SUMIF('data-rent'!$A:$A,$A40,'data-rent'!F:F),"")</f>
        <v/>
      </c>
      <c r="D40" s="91">
        <f>IF($A40&lt;&gt;"",SUMIF('data-rent'!$A:$A,$A40,'data-rent'!G:G),"")</f>
        <v/>
      </c>
      <c r="E40" s="91">
        <f>IF($A40&lt;&gt;"",SUMIF('data-rent'!$A:$A,$A40,'data-rent'!H:H),"")</f>
        <v/>
      </c>
      <c r="F40" s="91">
        <f>IF($A40&lt;&gt;"",SUMIF('data-rent'!$A:$A,$A40,'data-rent'!I:I),"")</f>
        <v/>
      </c>
      <c r="G40" s="92">
        <f>IF($A40&lt;&gt;"",SUMIF('data-rent'!$A:$A,$A40,'data-rent'!J:J),"")</f>
        <v/>
      </c>
      <c r="H40" s="90">
        <f>IF($A40&lt;&gt;"",SUMIF('data-rent'!$A:$A,$A40,'data-rent'!K:K),"")</f>
        <v/>
      </c>
      <c r="I40" s="91">
        <f>IF($A40&lt;&gt;"",SUMIF('data-rent'!$A:$A,$A40,'data-rent'!L:L),"")</f>
        <v/>
      </c>
      <c r="J40" s="91">
        <f>IF($A40&lt;&gt;"",SUMIF('data-rent'!$A:$A,$A40,'data-rent'!M:M),"")</f>
        <v/>
      </c>
      <c r="K40" s="91">
        <f>IF($A40&lt;&gt;"",SUMIF('data-rent'!$A:$A,$A40,'data-rent'!N:N),"")</f>
        <v/>
      </c>
      <c r="L40" s="91">
        <f>IF($A40&lt;&gt;"",SUMIF('data-rent'!$A:$A,$A40,'data-rent'!O:O),"")</f>
        <v/>
      </c>
      <c r="M40" s="92">
        <f>IF($A40&lt;&gt;"",SUMIF('data-rent'!$A:$A,$A40,'data-rent'!P:P),"")</f>
        <v/>
      </c>
      <c r="N40" s="90">
        <f>IF($A40&lt;&gt;"",SUMIF('data-rent'!$A:$A,$A40,'data-rent'!Q:Q),"")</f>
        <v/>
      </c>
      <c r="O40" s="91">
        <f>IF($A40&lt;&gt;"",SUMIF('data-rent'!$A:$A,$A40,'data-rent'!R:R),"")</f>
        <v/>
      </c>
      <c r="P40" s="91">
        <f>IF($A40&lt;&gt;"",SUMIF('data-rent'!$A:$A,$A40,'data-rent'!S:S),"")</f>
        <v/>
      </c>
      <c r="Q40" s="91">
        <f>IF($A40&lt;&gt;"",SUMIF('data-rent'!$A:$A,$A40,'data-rent'!T:T),"")</f>
        <v/>
      </c>
      <c r="R40" s="91">
        <f>IF($A40&lt;&gt;"",SUMIF('data-rent'!$A:$A,$A40,'data-rent'!U:U),"")</f>
        <v/>
      </c>
      <c r="S40" s="92">
        <f>IF($A40&lt;&gt;"",SUMIF('data-rent'!$A:$A,$A40,'data-rent'!V:V),"")</f>
        <v/>
      </c>
    </row>
    <row r="41" ht="15" customHeight="1">
      <c r="A41" s="5">
        <f>IF(Beds!A41&lt;&gt;"",Beds!A41,"")</f>
        <v/>
      </c>
      <c r="B41" s="90">
        <f>IF($A41&lt;&gt;"",SUMIF('data-rent'!$A:$A,$A41,'data-rent'!E:E),"")</f>
        <v/>
      </c>
      <c r="C41" s="91">
        <f>IF($A41&lt;&gt;"",SUMIF('data-rent'!$A:$A,$A41,'data-rent'!F:F),"")</f>
        <v/>
      </c>
      <c r="D41" s="91">
        <f>IF($A41&lt;&gt;"",SUMIF('data-rent'!$A:$A,$A41,'data-rent'!G:G),"")</f>
        <v/>
      </c>
      <c r="E41" s="91">
        <f>IF($A41&lt;&gt;"",SUMIF('data-rent'!$A:$A,$A41,'data-rent'!H:H),"")</f>
        <v/>
      </c>
      <c r="F41" s="91">
        <f>IF($A41&lt;&gt;"",SUMIF('data-rent'!$A:$A,$A41,'data-rent'!I:I),"")</f>
        <v/>
      </c>
      <c r="G41" s="92">
        <f>IF($A41&lt;&gt;"",SUMIF('data-rent'!$A:$A,$A41,'data-rent'!J:J),"")</f>
        <v/>
      </c>
      <c r="H41" s="90">
        <f>IF($A41&lt;&gt;"",SUMIF('data-rent'!$A:$A,$A41,'data-rent'!K:K),"")</f>
        <v/>
      </c>
      <c r="I41" s="91">
        <f>IF($A41&lt;&gt;"",SUMIF('data-rent'!$A:$A,$A41,'data-rent'!L:L),"")</f>
        <v/>
      </c>
      <c r="J41" s="91">
        <f>IF($A41&lt;&gt;"",SUMIF('data-rent'!$A:$A,$A41,'data-rent'!M:M),"")</f>
        <v/>
      </c>
      <c r="K41" s="91">
        <f>IF($A41&lt;&gt;"",SUMIF('data-rent'!$A:$A,$A41,'data-rent'!N:N),"")</f>
        <v/>
      </c>
      <c r="L41" s="91">
        <f>IF($A41&lt;&gt;"",SUMIF('data-rent'!$A:$A,$A41,'data-rent'!O:O),"")</f>
        <v/>
      </c>
      <c r="M41" s="92">
        <f>IF($A41&lt;&gt;"",SUMIF('data-rent'!$A:$A,$A41,'data-rent'!P:P),"")</f>
        <v/>
      </c>
      <c r="N41" s="90">
        <f>IF($A41&lt;&gt;"",SUMIF('data-rent'!$A:$A,$A41,'data-rent'!Q:Q),"")</f>
        <v/>
      </c>
      <c r="O41" s="91">
        <f>IF($A41&lt;&gt;"",SUMIF('data-rent'!$A:$A,$A41,'data-rent'!R:R),"")</f>
        <v/>
      </c>
      <c r="P41" s="91">
        <f>IF($A41&lt;&gt;"",SUMIF('data-rent'!$A:$A,$A41,'data-rent'!S:S),"")</f>
        <v/>
      </c>
      <c r="Q41" s="91">
        <f>IF($A41&lt;&gt;"",SUMIF('data-rent'!$A:$A,$A41,'data-rent'!T:T),"")</f>
        <v/>
      </c>
      <c r="R41" s="91">
        <f>IF($A41&lt;&gt;"",SUMIF('data-rent'!$A:$A,$A41,'data-rent'!U:U),"")</f>
        <v/>
      </c>
      <c r="S41" s="92">
        <f>IF($A41&lt;&gt;"",SUMIF('data-rent'!$A:$A,$A41,'data-rent'!V:V),"")</f>
        <v/>
      </c>
    </row>
    <row r="42">
      <c r="A42" s="6">
        <f>IF(Beds!A42&lt;&gt;"",Beds!A42,"")</f>
        <v/>
      </c>
      <c r="B42" s="96">
        <f>IF($A42&lt;&gt;"",SUMIF('data-rent'!$A:$A,$A42,'data-rent'!E:E),"")</f>
        <v/>
      </c>
      <c r="C42" s="97">
        <f>IF($A42&lt;&gt;"",SUMIF('data-rent'!$A:$A,$A42,'data-rent'!F:F),"")</f>
        <v/>
      </c>
      <c r="D42" s="97">
        <f>IF($A42&lt;&gt;"",SUMIF('data-rent'!$A:$A,$A42,'data-rent'!G:G),"")</f>
        <v/>
      </c>
      <c r="E42" s="97">
        <f>IF($A42&lt;&gt;"",SUMIF('data-rent'!$A:$A,$A42,'data-rent'!H:H),"")</f>
        <v/>
      </c>
      <c r="F42" s="97">
        <f>IF($A42&lt;&gt;"",SUMIF('data-rent'!$A:$A,$A42,'data-rent'!I:I),"")</f>
        <v/>
      </c>
      <c r="G42" s="98">
        <f>IF($A42&lt;&gt;"",SUMIF('data-rent'!$A:$A,$A42,'data-rent'!J:J),"")</f>
        <v/>
      </c>
      <c r="H42" s="96">
        <f>IF($A42&lt;&gt;"",SUMIF('data-rent'!$A:$A,$A42,'data-rent'!K:K),"")</f>
        <v/>
      </c>
      <c r="I42" s="97">
        <f>IF($A42&lt;&gt;"",SUMIF('data-rent'!$A:$A,$A42,'data-rent'!L:L),"")</f>
        <v/>
      </c>
      <c r="J42" s="97">
        <f>IF($A42&lt;&gt;"",SUMIF('data-rent'!$A:$A,$A42,'data-rent'!M:M),"")</f>
        <v/>
      </c>
      <c r="K42" s="97">
        <f>IF($A42&lt;&gt;"",SUMIF('data-rent'!$A:$A,$A42,'data-rent'!N:N),"")</f>
        <v/>
      </c>
      <c r="L42" s="97">
        <f>IF($A42&lt;&gt;"",SUMIF('data-rent'!$A:$A,$A42,'data-rent'!O:O),"")</f>
        <v/>
      </c>
      <c r="M42" s="98">
        <f>IF($A42&lt;&gt;"",SUMIF('data-rent'!$A:$A,$A42,'data-rent'!P:P),"")</f>
        <v/>
      </c>
      <c r="N42" s="96">
        <f>IF($A42&lt;&gt;"",SUMIF('data-rent'!$A:$A,$A42,'data-rent'!Q:Q),"")</f>
        <v/>
      </c>
      <c r="O42" s="97">
        <f>IF($A42&lt;&gt;"",SUMIF('data-rent'!$A:$A,$A42,'data-rent'!R:R),"")</f>
        <v/>
      </c>
      <c r="P42" s="97">
        <f>IF($A42&lt;&gt;"",SUMIF('data-rent'!$A:$A,$A42,'data-rent'!S:S),"")</f>
        <v/>
      </c>
      <c r="Q42" s="97">
        <f>IF($A42&lt;&gt;"",SUMIF('data-rent'!$A:$A,$A42,'data-rent'!T:T),"")</f>
        <v/>
      </c>
      <c r="R42" s="97">
        <f>IF($A42&lt;&gt;"",SUMIF('data-rent'!$A:$A,$A42,'data-rent'!U:U),"")</f>
        <v/>
      </c>
      <c r="S42" s="98">
        <f>IF($A42&lt;&gt;"",SUMIF('data-rent'!$A:$A,$A42,'data-rent'!V:V),"")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INCOME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B5+B30</f>
        <v/>
      </c>
      <c r="C4" s="81">
        <f>C5+C30</f>
        <v/>
      </c>
      <c r="D4" s="81">
        <f>D5+D30</f>
        <v/>
      </c>
      <c r="E4" s="81">
        <f>E5+E30</f>
        <v/>
      </c>
      <c r="F4" s="81">
        <f>F5+F30</f>
        <v/>
      </c>
      <c r="G4" s="82">
        <f>G5+G30</f>
        <v/>
      </c>
      <c r="H4" s="81">
        <f>H5+H30</f>
        <v/>
      </c>
      <c r="I4" s="81">
        <f>I5+I30</f>
        <v/>
      </c>
      <c r="J4" s="81">
        <f>J5+J30</f>
        <v/>
      </c>
      <c r="K4" s="81">
        <f>K5+K30</f>
        <v/>
      </c>
      <c r="L4" s="81">
        <f>L5+L30</f>
        <v/>
      </c>
      <c r="M4" s="82">
        <f>M5+M30</f>
        <v/>
      </c>
      <c r="N4" s="81">
        <f>N5+N30</f>
        <v/>
      </c>
      <c r="O4" s="81">
        <f>O5+O30</f>
        <v/>
      </c>
      <c r="P4" s="81">
        <f>P5+P30</f>
        <v/>
      </c>
      <c r="Q4" s="81">
        <f>Q5+Q30</f>
        <v/>
      </c>
      <c r="R4" s="81">
        <f>R5+R30</f>
        <v/>
      </c>
      <c r="S4" s="82">
        <f>S5+S30</f>
        <v/>
      </c>
    </row>
    <row r="5">
      <c r="A5" s="27">
        <f>IF(Beds!A5&lt;&gt;"",Beds!A5,"")</f>
        <v/>
      </c>
      <c r="B5" s="83">
        <f>B6+B15+B20+B25</f>
        <v/>
      </c>
      <c r="C5" s="83">
        <f>C6+C15+C20+C25</f>
        <v/>
      </c>
      <c r="D5" s="83">
        <f>D6+D15+D20+D25</f>
        <v/>
      </c>
      <c r="E5" s="83">
        <f>E6+E15+E20+E25</f>
        <v/>
      </c>
      <c r="F5" s="83">
        <f>F6+F15+F20+F25</f>
        <v/>
      </c>
      <c r="G5" s="84">
        <f>G6+G15+G20+G25</f>
        <v/>
      </c>
      <c r="H5" s="83">
        <f>H6+H15+H20+H25</f>
        <v/>
      </c>
      <c r="I5" s="83">
        <f>I6+I15+I20+I25</f>
        <v/>
      </c>
      <c r="J5" s="83">
        <f>J6+J15+J20+J25</f>
        <v/>
      </c>
      <c r="K5" s="83">
        <f>K6+K15+K20+K25</f>
        <v/>
      </c>
      <c r="L5" s="83">
        <f>L6+L15+L20+L25</f>
        <v/>
      </c>
      <c r="M5" s="84">
        <f>M6+M15+M20+M25</f>
        <v/>
      </c>
      <c r="N5" s="83">
        <f>N6+N15+N20+N25</f>
        <v/>
      </c>
      <c r="O5" s="83">
        <f>O6+O15+O20+O25</f>
        <v/>
      </c>
      <c r="P5" s="83">
        <f>P6+P15+P20+P25</f>
        <v/>
      </c>
      <c r="Q5" s="83">
        <f>Q6+Q15+Q20+Q25</f>
        <v/>
      </c>
      <c r="R5" s="83">
        <f>R6+R15+R20+R25</f>
        <v/>
      </c>
      <c r="S5" s="84">
        <f>S6+S15+S20+S25</f>
        <v/>
      </c>
    </row>
    <row r="6" ht="12.75" customFormat="1" customHeight="1" s="2">
      <c r="A6" s="30">
        <f>IF(Beds!A6&lt;&gt;"",Beds!A6,"")</f>
        <v/>
      </c>
      <c r="B6" s="85">
        <f>SUM(B7:B14)</f>
        <v/>
      </c>
      <c r="C6" s="85">
        <f>SUM(C7:C14)</f>
        <v/>
      </c>
      <c r="D6" s="85">
        <f>SUM(D7:D14)</f>
        <v/>
      </c>
      <c r="E6" s="85">
        <f>SUM(E7:E14)</f>
        <v/>
      </c>
      <c r="F6" s="85">
        <f>SUM(F7:F14)</f>
        <v/>
      </c>
      <c r="G6" s="86">
        <f>SUM(G7:G14)</f>
        <v/>
      </c>
      <c r="H6" s="85">
        <f>SUM(H7:H14)</f>
        <v/>
      </c>
      <c r="I6" s="85">
        <f>SUM(I7:I14)</f>
        <v/>
      </c>
      <c r="J6" s="85">
        <f>SUM(J7:J14)</f>
        <v/>
      </c>
      <c r="K6" s="85">
        <f>SUM(K7:K14)</f>
        <v/>
      </c>
      <c r="L6" s="85">
        <f>SUM(L7:L14)</f>
        <v/>
      </c>
      <c r="M6" s="86">
        <f>SUM(M7:M14)</f>
        <v/>
      </c>
      <c r="N6" s="85">
        <f>SUM(N7:N14)</f>
        <v/>
      </c>
      <c r="O6" s="85">
        <f>SUM(O7:O14)</f>
        <v/>
      </c>
      <c r="P6" s="85">
        <f>SUM(P7:P14)</f>
        <v/>
      </c>
      <c r="Q6" s="85">
        <f>SUM(Q7:Q14)</f>
        <v/>
      </c>
      <c r="R6" s="85">
        <f>SUM(R7:R14)</f>
        <v/>
      </c>
      <c r="S6" s="86">
        <f>SUM(S7:S14)</f>
        <v/>
      </c>
    </row>
    <row r="7">
      <c r="A7" s="4">
        <f>IF(Beds!A7&lt;&gt;"",Beds!A7,"")</f>
        <v/>
      </c>
      <c r="B7" s="87">
        <f>IF($A7&lt;&gt;"",SUMIF('data-services'!$A:$A,$A7,'data-services'!E:E),"")</f>
        <v/>
      </c>
      <c r="C7" s="88">
        <f>IF($A7&lt;&gt;"",SUMIF('data-services'!$A:$A,$A7,'data-services'!F:F),"")</f>
        <v/>
      </c>
      <c r="D7" s="88">
        <f>IF($A7&lt;&gt;"",SUMIF('data-services'!$A:$A,$A7,'data-services'!G:G),"")</f>
        <v/>
      </c>
      <c r="E7" s="88">
        <f>IF($A7&lt;&gt;"",SUMIF('data-services'!$A:$A,$A7,'data-services'!H:H),"")</f>
        <v/>
      </c>
      <c r="F7" s="88">
        <f>IF($A7&lt;&gt;"",SUMIF('data-services'!$A:$A,$A7,'data-services'!I:I),"")</f>
        <v/>
      </c>
      <c r="G7" s="89">
        <f>IF($A7&lt;&gt;"",SUMIF('data-services'!$A:$A,$A7,'data-services'!J:J),"")</f>
        <v/>
      </c>
      <c r="H7" s="87">
        <f>IF($A7&lt;&gt;"",SUMIF('data-services'!$A:$A,$A7,'data-services'!K:K),"")</f>
        <v/>
      </c>
      <c r="I7" s="88">
        <f>IF($A7&lt;&gt;"",SUMIF('data-services'!$A:$A,$A7,'data-services'!L:L),"")</f>
        <v/>
      </c>
      <c r="J7" s="88">
        <f>IF($A7&lt;&gt;"",SUMIF('data-services'!$A:$A,$A7,'data-services'!M:M),"")</f>
        <v/>
      </c>
      <c r="K7" s="88">
        <f>IF($A7&lt;&gt;"",SUMIF('data-services'!$A:$A,$A7,'data-services'!N:N),"")</f>
        <v/>
      </c>
      <c r="L7" s="88">
        <f>IF($A7&lt;&gt;"",SUMIF('data-services'!$A:$A,$A7,'data-services'!O:O),"")</f>
        <v/>
      </c>
      <c r="M7" s="89">
        <f>IF($A7&lt;&gt;"",SUMIF('data-services'!$A:$A,$A7,'data-services'!P:P),"")</f>
        <v/>
      </c>
      <c r="N7" s="87">
        <f>IF($A7&lt;&gt;"",SUMIF('data-services'!$A:$A,$A7,'data-services'!Q:Q),"")</f>
        <v/>
      </c>
      <c r="O7" s="88">
        <f>IF($A7&lt;&gt;"",SUMIF('data-services'!$A:$A,$A7,'data-services'!R:R),"")</f>
        <v/>
      </c>
      <c r="P7" s="88">
        <f>IF($A7&lt;&gt;"",SUMIF('data-services'!$A:$A,$A7,'data-services'!S:S),"")</f>
        <v/>
      </c>
      <c r="Q7" s="88">
        <f>IF($A7&lt;&gt;"",SUMIF('data-services'!$A:$A,$A7,'data-services'!T:T),"")</f>
        <v/>
      </c>
      <c r="R7" s="88">
        <f>IF($A7&lt;&gt;"",SUMIF('data-services'!$A:$A,$A7,'data-services'!U:U),"")</f>
        <v/>
      </c>
      <c r="S7" s="89">
        <f>IF($A7&lt;&gt;"",SUMIF('data-services'!$A:$A,$A7,'data-services'!V:V),"")</f>
        <v/>
      </c>
    </row>
    <row r="8">
      <c r="A8" s="5">
        <f>IF(Beds!A8&lt;&gt;"",Beds!A8,"")</f>
        <v/>
      </c>
      <c r="B8" s="90">
        <f>IF($A8&lt;&gt;"",SUMIF('data-services'!$A:$A,$A8,'data-services'!E:E),"")</f>
        <v/>
      </c>
      <c r="C8" s="91">
        <f>IF($A8&lt;&gt;"",SUMIF('data-services'!$A:$A,$A8,'data-services'!F:F),"")</f>
        <v/>
      </c>
      <c r="D8" s="91">
        <f>IF($A8&lt;&gt;"",SUMIF('data-services'!$A:$A,$A8,'data-services'!G:G),"")</f>
        <v/>
      </c>
      <c r="E8" s="91">
        <f>IF($A8&lt;&gt;"",SUMIF('data-services'!$A:$A,$A8,'data-services'!H:H),"")</f>
        <v/>
      </c>
      <c r="F8" s="91">
        <f>IF($A8&lt;&gt;"",SUMIF('data-services'!$A:$A,$A8,'data-services'!I:I),"")</f>
        <v/>
      </c>
      <c r="G8" s="92">
        <f>IF($A8&lt;&gt;"",SUMIF('data-services'!$A:$A,$A8,'data-services'!J:J),"")</f>
        <v/>
      </c>
      <c r="H8" s="90">
        <f>IF($A8&lt;&gt;"",SUMIF('data-services'!$A:$A,$A8,'data-services'!K:K),"")</f>
        <v/>
      </c>
      <c r="I8" s="91">
        <f>IF($A8&lt;&gt;"",SUMIF('data-services'!$A:$A,$A8,'data-services'!L:L),"")</f>
        <v/>
      </c>
      <c r="J8" s="91">
        <f>IF($A8&lt;&gt;"",SUMIF('data-services'!$A:$A,$A8,'data-services'!M:M),"")</f>
        <v/>
      </c>
      <c r="K8" s="91">
        <f>IF($A8&lt;&gt;"",SUMIF('data-services'!$A:$A,$A8,'data-services'!N:N),"")</f>
        <v/>
      </c>
      <c r="L8" s="91">
        <f>IF($A8&lt;&gt;"",SUMIF('data-services'!$A:$A,$A8,'data-services'!O:O),"")</f>
        <v/>
      </c>
      <c r="M8" s="92">
        <f>IF($A8&lt;&gt;"",SUMIF('data-services'!$A:$A,$A8,'data-services'!P:P),"")</f>
        <v/>
      </c>
      <c r="N8" s="90">
        <f>IF($A8&lt;&gt;"",SUMIF('data-services'!$A:$A,$A8,'data-services'!Q:Q),"")</f>
        <v/>
      </c>
      <c r="O8" s="91">
        <f>IF($A8&lt;&gt;"",SUMIF('data-services'!$A:$A,$A8,'data-services'!R:R),"")</f>
        <v/>
      </c>
      <c r="P8" s="91">
        <f>IF($A8&lt;&gt;"",SUMIF('data-services'!$A:$A,$A8,'data-services'!S:S),"")</f>
        <v/>
      </c>
      <c r="Q8" s="91">
        <f>IF($A8&lt;&gt;"",SUMIF('data-services'!$A:$A,$A8,'data-services'!T:T),"")</f>
        <v/>
      </c>
      <c r="R8" s="91">
        <f>IF($A8&lt;&gt;"",SUMIF('data-services'!$A:$A,$A8,'data-services'!U:U),"")</f>
        <v/>
      </c>
      <c r="S8" s="92">
        <f>IF($A8&lt;&gt;"",SUMIF('data-services'!$A:$A,$A8,'data-services'!V:V),"")</f>
        <v/>
      </c>
    </row>
    <row r="9">
      <c r="A9" s="5">
        <f>IF(Beds!A9&lt;&gt;"",Beds!A9,"")</f>
        <v/>
      </c>
      <c r="B9" s="90">
        <f>IF($A9&lt;&gt;"",SUMIF('data-services'!$A:$A,$A9,'data-services'!E:E),"")</f>
        <v/>
      </c>
      <c r="C9" s="91">
        <f>IF($A9&lt;&gt;"",SUMIF('data-services'!$A:$A,$A9,'data-services'!F:F),"")</f>
        <v/>
      </c>
      <c r="D9" s="91">
        <f>IF($A9&lt;&gt;"",SUMIF('data-services'!$A:$A,$A9,'data-services'!G:G),"")</f>
        <v/>
      </c>
      <c r="E9" s="91">
        <f>IF($A9&lt;&gt;"",SUMIF('data-services'!$A:$A,$A9,'data-services'!H:H),"")</f>
        <v/>
      </c>
      <c r="F9" s="91">
        <f>IF($A9&lt;&gt;"",SUMIF('data-services'!$A:$A,$A9,'data-services'!I:I),"")</f>
        <v/>
      </c>
      <c r="G9" s="92">
        <f>IF($A9&lt;&gt;"",SUMIF('data-services'!$A:$A,$A9,'data-services'!J:J),"")</f>
        <v/>
      </c>
      <c r="H9" s="90">
        <f>IF($A9&lt;&gt;"",SUMIF('data-services'!$A:$A,$A9,'data-services'!K:K),"")</f>
        <v/>
      </c>
      <c r="I9" s="91">
        <f>IF($A9&lt;&gt;"",SUMIF('data-services'!$A:$A,$A9,'data-services'!L:L),"")</f>
        <v/>
      </c>
      <c r="J9" s="91">
        <f>IF($A9&lt;&gt;"",SUMIF('data-services'!$A:$A,$A9,'data-services'!M:M),"")</f>
        <v/>
      </c>
      <c r="K9" s="91">
        <f>IF($A9&lt;&gt;"",SUMIF('data-services'!$A:$A,$A9,'data-services'!N:N),"")</f>
        <v/>
      </c>
      <c r="L9" s="91">
        <f>IF($A9&lt;&gt;"",SUMIF('data-services'!$A:$A,$A9,'data-services'!O:O),"")</f>
        <v/>
      </c>
      <c r="M9" s="92">
        <f>IF($A9&lt;&gt;"",SUMIF('data-services'!$A:$A,$A9,'data-services'!P:P),"")</f>
        <v/>
      </c>
      <c r="N9" s="90">
        <f>IF($A9&lt;&gt;"",SUMIF('data-services'!$A:$A,$A9,'data-services'!Q:Q),"")</f>
        <v/>
      </c>
      <c r="O9" s="91">
        <f>IF($A9&lt;&gt;"",SUMIF('data-services'!$A:$A,$A9,'data-services'!R:R),"")</f>
        <v/>
      </c>
      <c r="P9" s="91">
        <f>IF($A9&lt;&gt;"",SUMIF('data-services'!$A:$A,$A9,'data-services'!S:S),"")</f>
        <v/>
      </c>
      <c r="Q9" s="91">
        <f>IF($A9&lt;&gt;"",SUMIF('data-services'!$A:$A,$A9,'data-services'!T:T),"")</f>
        <v/>
      </c>
      <c r="R9" s="91">
        <f>IF($A9&lt;&gt;"",SUMIF('data-services'!$A:$A,$A9,'data-services'!U:U),"")</f>
        <v/>
      </c>
      <c r="S9" s="92">
        <f>IF($A9&lt;&gt;"",SUMIF('data-services'!$A:$A,$A9,'data-services'!V:V),"")</f>
        <v/>
      </c>
    </row>
    <row r="10">
      <c r="A10" s="5">
        <f>IF(Beds!A10&lt;&gt;"",Beds!A10,"")</f>
        <v/>
      </c>
      <c r="B10" s="90">
        <f>IF($A10&lt;&gt;"",SUMIF('data-services'!$A:$A,$A10,'data-services'!E:E),"")</f>
        <v/>
      </c>
      <c r="C10" s="91">
        <f>IF($A10&lt;&gt;"",SUMIF('data-services'!$A:$A,$A10,'data-services'!F:F),"")</f>
        <v/>
      </c>
      <c r="D10" s="91">
        <f>IF($A10&lt;&gt;"",SUMIF('data-services'!$A:$A,$A10,'data-services'!G:G),"")</f>
        <v/>
      </c>
      <c r="E10" s="91">
        <f>IF($A10&lt;&gt;"",SUMIF('data-services'!$A:$A,$A10,'data-services'!H:H),"")</f>
        <v/>
      </c>
      <c r="F10" s="91">
        <f>IF($A10&lt;&gt;"",SUMIF('data-services'!$A:$A,$A10,'data-services'!I:I),"")</f>
        <v/>
      </c>
      <c r="G10" s="92">
        <f>IF($A10&lt;&gt;"",SUMIF('data-services'!$A:$A,$A10,'data-services'!J:J),"")</f>
        <v/>
      </c>
      <c r="H10" s="90">
        <f>IF($A10&lt;&gt;"",SUMIF('data-services'!$A:$A,$A10,'data-services'!K:K),"")</f>
        <v/>
      </c>
      <c r="I10" s="91">
        <f>IF($A10&lt;&gt;"",SUMIF('data-services'!$A:$A,$A10,'data-services'!L:L),"")</f>
        <v/>
      </c>
      <c r="J10" s="91">
        <f>IF($A10&lt;&gt;"",SUMIF('data-services'!$A:$A,$A10,'data-services'!M:M),"")</f>
        <v/>
      </c>
      <c r="K10" s="91">
        <f>IF($A10&lt;&gt;"",SUMIF('data-services'!$A:$A,$A10,'data-services'!N:N),"")</f>
        <v/>
      </c>
      <c r="L10" s="91">
        <f>IF($A10&lt;&gt;"",SUMIF('data-services'!$A:$A,$A10,'data-services'!O:O),"")</f>
        <v/>
      </c>
      <c r="M10" s="92">
        <f>IF($A10&lt;&gt;"",SUMIF('data-services'!$A:$A,$A10,'data-services'!P:P),"")</f>
        <v/>
      </c>
      <c r="N10" s="90">
        <f>IF($A10&lt;&gt;"",SUMIF('data-services'!$A:$A,$A10,'data-services'!Q:Q),"")</f>
        <v/>
      </c>
      <c r="O10" s="91">
        <f>IF($A10&lt;&gt;"",SUMIF('data-services'!$A:$A,$A10,'data-services'!R:R),"")</f>
        <v/>
      </c>
      <c r="P10" s="91">
        <f>IF($A10&lt;&gt;"",SUMIF('data-services'!$A:$A,$A10,'data-services'!S:S),"")</f>
        <v/>
      </c>
      <c r="Q10" s="91">
        <f>IF($A10&lt;&gt;"",SUMIF('data-services'!$A:$A,$A10,'data-services'!T:T),"")</f>
        <v/>
      </c>
      <c r="R10" s="91">
        <f>IF($A10&lt;&gt;"",SUMIF('data-services'!$A:$A,$A10,'data-services'!U:U),"")</f>
        <v/>
      </c>
      <c r="S10" s="92">
        <f>IF($A10&lt;&gt;"",SUMIF('data-services'!$A:$A,$A10,'data-services'!V:V),"")</f>
        <v/>
      </c>
    </row>
    <row r="11">
      <c r="A11" s="5">
        <f>IF(Beds!A11&lt;&gt;"",Beds!A11,"")</f>
        <v/>
      </c>
      <c r="B11" s="90">
        <f>IF($A11&lt;&gt;"",SUMIF('data-services'!$A:$A,$A11,'data-services'!E:E),"")</f>
        <v/>
      </c>
      <c r="C11" s="91">
        <f>IF($A11&lt;&gt;"",SUMIF('data-services'!$A:$A,$A11,'data-services'!F:F),"")</f>
        <v/>
      </c>
      <c r="D11" s="91">
        <f>IF($A11&lt;&gt;"",SUMIF('data-services'!$A:$A,$A11,'data-services'!G:G),"")</f>
        <v/>
      </c>
      <c r="E11" s="91">
        <f>IF($A11&lt;&gt;"",SUMIF('data-services'!$A:$A,$A11,'data-services'!H:H),"")</f>
        <v/>
      </c>
      <c r="F11" s="91">
        <f>IF($A11&lt;&gt;"",SUMIF('data-services'!$A:$A,$A11,'data-services'!I:I),"")</f>
        <v/>
      </c>
      <c r="G11" s="92">
        <f>IF($A11&lt;&gt;"",SUMIF('data-services'!$A:$A,$A11,'data-services'!J:J),"")</f>
        <v/>
      </c>
      <c r="H11" s="90">
        <f>IF($A11&lt;&gt;"",SUMIF('data-services'!$A:$A,$A11,'data-services'!K:K),"")</f>
        <v/>
      </c>
      <c r="I11" s="91">
        <f>IF($A11&lt;&gt;"",SUMIF('data-services'!$A:$A,$A11,'data-services'!L:L),"")</f>
        <v/>
      </c>
      <c r="J11" s="91">
        <f>IF($A11&lt;&gt;"",SUMIF('data-services'!$A:$A,$A11,'data-services'!M:M),"")</f>
        <v/>
      </c>
      <c r="K11" s="91">
        <f>IF($A11&lt;&gt;"",SUMIF('data-services'!$A:$A,$A11,'data-services'!N:N),"")</f>
        <v/>
      </c>
      <c r="L11" s="91">
        <f>IF($A11&lt;&gt;"",SUMIF('data-services'!$A:$A,$A11,'data-services'!O:O),"")</f>
        <v/>
      </c>
      <c r="M11" s="92">
        <f>IF($A11&lt;&gt;"",SUMIF('data-services'!$A:$A,$A11,'data-services'!P:P),"")</f>
        <v/>
      </c>
      <c r="N11" s="90">
        <f>IF($A11&lt;&gt;"",SUMIF('data-services'!$A:$A,$A11,'data-services'!Q:Q),"")</f>
        <v/>
      </c>
      <c r="O11" s="91">
        <f>IF($A11&lt;&gt;"",SUMIF('data-services'!$A:$A,$A11,'data-services'!R:R),"")</f>
        <v/>
      </c>
      <c r="P11" s="91">
        <f>IF($A11&lt;&gt;"",SUMIF('data-services'!$A:$A,$A11,'data-services'!S:S),"")</f>
        <v/>
      </c>
      <c r="Q11" s="91">
        <f>IF($A11&lt;&gt;"",SUMIF('data-services'!$A:$A,$A11,'data-services'!T:T),"")</f>
        <v/>
      </c>
      <c r="R11" s="91">
        <f>IF($A11&lt;&gt;"",SUMIF('data-services'!$A:$A,$A11,'data-services'!U:U),"")</f>
        <v/>
      </c>
      <c r="S11" s="92">
        <f>IF($A11&lt;&gt;"",SUMIF('data-services'!$A:$A,$A11,'data-services'!V:V),"")</f>
        <v/>
      </c>
    </row>
    <row r="12">
      <c r="A12" s="5">
        <f>IF(Beds!A12&lt;&gt;"",Beds!A12,"")</f>
        <v/>
      </c>
      <c r="B12" s="90">
        <f>IF($A12&lt;&gt;"",SUMIF('data-services'!$A:$A,$A12,'data-services'!E:E),"")</f>
        <v/>
      </c>
      <c r="C12" s="91">
        <f>IF($A12&lt;&gt;"",SUMIF('data-services'!$A:$A,$A12,'data-services'!F:F),"")</f>
        <v/>
      </c>
      <c r="D12" s="91">
        <f>IF($A12&lt;&gt;"",SUMIF('data-services'!$A:$A,$A12,'data-services'!G:G),"")</f>
        <v/>
      </c>
      <c r="E12" s="91">
        <f>IF($A12&lt;&gt;"",SUMIF('data-services'!$A:$A,$A12,'data-services'!H:H),"")</f>
        <v/>
      </c>
      <c r="F12" s="91">
        <f>IF($A12&lt;&gt;"",SUMIF('data-services'!$A:$A,$A12,'data-services'!I:I),"")</f>
        <v/>
      </c>
      <c r="G12" s="92">
        <f>IF($A12&lt;&gt;"",SUMIF('data-services'!$A:$A,$A12,'data-services'!J:J),"")</f>
        <v/>
      </c>
      <c r="H12" s="90">
        <f>IF($A12&lt;&gt;"",SUMIF('data-services'!$A:$A,$A12,'data-services'!K:K),"")</f>
        <v/>
      </c>
      <c r="I12" s="91">
        <f>IF($A12&lt;&gt;"",SUMIF('data-services'!$A:$A,$A12,'data-services'!L:L),"")</f>
        <v/>
      </c>
      <c r="J12" s="91">
        <f>IF($A12&lt;&gt;"",SUMIF('data-services'!$A:$A,$A12,'data-services'!M:M),"")</f>
        <v/>
      </c>
      <c r="K12" s="91">
        <f>IF($A12&lt;&gt;"",SUMIF('data-services'!$A:$A,$A12,'data-services'!N:N),"")</f>
        <v/>
      </c>
      <c r="L12" s="91">
        <f>IF($A12&lt;&gt;"",SUMIF('data-services'!$A:$A,$A12,'data-services'!O:O),"")</f>
        <v/>
      </c>
      <c r="M12" s="92">
        <f>IF($A12&lt;&gt;"",SUMIF('data-services'!$A:$A,$A12,'data-services'!P:P),"")</f>
        <v/>
      </c>
      <c r="N12" s="90">
        <f>IF($A12&lt;&gt;"",SUMIF('data-services'!$A:$A,$A12,'data-services'!Q:Q),"")</f>
        <v/>
      </c>
      <c r="O12" s="91">
        <f>IF($A12&lt;&gt;"",SUMIF('data-services'!$A:$A,$A12,'data-services'!R:R),"")</f>
        <v/>
      </c>
      <c r="P12" s="91">
        <f>IF($A12&lt;&gt;"",SUMIF('data-services'!$A:$A,$A12,'data-services'!S:S),"")</f>
        <v/>
      </c>
      <c r="Q12" s="91">
        <f>IF($A12&lt;&gt;"",SUMIF('data-services'!$A:$A,$A12,'data-services'!T:T),"")</f>
        <v/>
      </c>
      <c r="R12" s="91">
        <f>IF($A12&lt;&gt;"",SUMIF('data-services'!$A:$A,$A12,'data-services'!U:U),"")</f>
        <v/>
      </c>
      <c r="S12" s="92">
        <f>IF($A12&lt;&gt;"",SUMIF('data-services'!$A:$A,$A12,'data-services'!V:V),"")</f>
        <v/>
      </c>
    </row>
    <row r="13">
      <c r="A13" s="21">
        <f>IF(Beds!A13&lt;&gt;"",Beds!A13,"")</f>
        <v/>
      </c>
      <c r="B13" s="93">
        <f>IF($A13&lt;&gt;"",SUMIF('data-services'!$A:$A,$A13,'data-services'!E:E),"")</f>
        <v/>
      </c>
      <c r="C13" s="94">
        <f>IF($A13&lt;&gt;"",SUMIF('data-services'!$A:$A,$A13,'data-services'!F:F),"")</f>
        <v/>
      </c>
      <c r="D13" s="94">
        <f>IF($A13&lt;&gt;"",SUMIF('data-services'!$A:$A,$A13,'data-services'!G:G),"")</f>
        <v/>
      </c>
      <c r="E13" s="94">
        <f>IF($A13&lt;&gt;"",SUMIF('data-services'!$A:$A,$A13,'data-services'!H:H),"")</f>
        <v/>
      </c>
      <c r="F13" s="94">
        <f>IF($A13&lt;&gt;"",SUMIF('data-services'!$A:$A,$A13,'data-services'!I:I),"")</f>
        <v/>
      </c>
      <c r="G13" s="95">
        <f>IF($A13&lt;&gt;"",SUMIF('data-services'!$A:$A,$A13,'data-services'!J:J),"")</f>
        <v/>
      </c>
      <c r="H13" s="93">
        <f>IF($A13&lt;&gt;"",SUMIF('data-services'!$A:$A,$A13,'data-services'!K:K),"")</f>
        <v/>
      </c>
      <c r="I13" s="94">
        <f>IF($A13&lt;&gt;"",SUMIF('data-services'!$A:$A,$A13,'data-services'!L:L),"")</f>
        <v/>
      </c>
      <c r="J13" s="94">
        <f>IF($A13&lt;&gt;"",SUMIF('data-services'!$A:$A,$A13,'data-services'!M:M),"")</f>
        <v/>
      </c>
      <c r="K13" s="94">
        <f>IF($A13&lt;&gt;"",SUMIF('data-services'!$A:$A,$A13,'data-services'!N:N),"")</f>
        <v/>
      </c>
      <c r="L13" s="94">
        <f>IF($A13&lt;&gt;"",SUMIF('data-services'!$A:$A,$A13,'data-services'!O:O),"")</f>
        <v/>
      </c>
      <c r="M13" s="95">
        <f>IF($A13&lt;&gt;"",SUMIF('data-services'!$A:$A,$A13,'data-services'!P:P),"")</f>
        <v/>
      </c>
      <c r="N13" s="93">
        <f>IF($A13&lt;&gt;"",SUMIF('data-services'!$A:$A,$A13,'data-services'!Q:Q),"")</f>
        <v/>
      </c>
      <c r="O13" s="94">
        <f>IF($A13&lt;&gt;"",SUMIF('data-services'!$A:$A,$A13,'data-services'!R:R),"")</f>
        <v/>
      </c>
      <c r="P13" s="94">
        <f>IF($A13&lt;&gt;"",SUMIF('data-services'!$A:$A,$A13,'data-services'!S:S),"")</f>
        <v/>
      </c>
      <c r="Q13" s="94">
        <f>IF($A13&lt;&gt;"",SUMIF('data-services'!$A:$A,$A13,'data-services'!T:T),"")</f>
        <v/>
      </c>
      <c r="R13" s="94">
        <f>IF($A13&lt;&gt;"",SUMIF('data-services'!$A:$A,$A13,'data-services'!U:U),"")</f>
        <v/>
      </c>
      <c r="S13" s="95">
        <f>IF($A13&lt;&gt;"",SUMIF('data-services'!$A:$A,$A13,'data-services'!V:V),"")</f>
        <v/>
      </c>
    </row>
    <row r="14">
      <c r="A14" s="7">
        <f>IF(Beds!A14&lt;&gt;"",Beds!A14,"")</f>
        <v/>
      </c>
      <c r="B14" s="96">
        <f>IF($A14&lt;&gt;"",SUMIF('data-services'!$A:$A,$A14,'data-services'!E:E),"")</f>
        <v/>
      </c>
      <c r="C14" s="97">
        <f>IF($A14&lt;&gt;"",SUMIF('data-services'!$A:$A,$A14,'data-services'!F:F),"")</f>
        <v/>
      </c>
      <c r="D14" s="97">
        <f>IF($A14&lt;&gt;"",SUMIF('data-services'!$A:$A,$A14,'data-services'!G:G),"")</f>
        <v/>
      </c>
      <c r="E14" s="97">
        <f>IF($A14&lt;&gt;"",SUMIF('data-services'!$A:$A,$A14,'data-services'!H:H),"")</f>
        <v/>
      </c>
      <c r="F14" s="97">
        <f>IF($A14&lt;&gt;"",SUMIF('data-services'!$A:$A,$A14,'data-services'!I:I),"")</f>
        <v/>
      </c>
      <c r="G14" s="98">
        <f>IF($A14&lt;&gt;"",SUMIF('data-services'!$A:$A,$A14,'data-services'!J:J),"")</f>
        <v/>
      </c>
      <c r="H14" s="96">
        <f>IF($A14&lt;&gt;"",SUMIF('data-services'!$A:$A,$A14,'data-services'!K:K),"")</f>
        <v/>
      </c>
      <c r="I14" s="97">
        <f>IF($A14&lt;&gt;"",SUMIF('data-services'!$A:$A,$A14,'data-services'!L:L),"")</f>
        <v/>
      </c>
      <c r="J14" s="97">
        <f>IF($A14&lt;&gt;"",SUMIF('data-services'!$A:$A,$A14,'data-services'!M:M),"")</f>
        <v/>
      </c>
      <c r="K14" s="97">
        <f>IF($A14&lt;&gt;"",SUMIF('data-services'!$A:$A,$A14,'data-services'!N:N),"")</f>
        <v/>
      </c>
      <c r="L14" s="97">
        <f>IF($A14&lt;&gt;"",SUMIF('data-services'!$A:$A,$A14,'data-services'!O:O),"")</f>
        <v/>
      </c>
      <c r="M14" s="98">
        <f>IF($A14&lt;&gt;"",SUMIF('data-services'!$A:$A,$A14,'data-services'!P:P),"")</f>
        <v/>
      </c>
      <c r="N14" s="96">
        <f>IF($A14&lt;&gt;"",SUMIF('data-services'!$A:$A,$A14,'data-services'!Q:Q),"")</f>
        <v/>
      </c>
      <c r="O14" s="97">
        <f>IF($A14&lt;&gt;"",SUMIF('data-services'!$A:$A,$A14,'data-services'!R:R),"")</f>
        <v/>
      </c>
      <c r="P14" s="97">
        <f>IF($A14&lt;&gt;"",SUMIF('data-services'!$A:$A,$A14,'data-services'!S:S),"")</f>
        <v/>
      </c>
      <c r="Q14" s="97">
        <f>IF($A14&lt;&gt;"",SUMIF('data-services'!$A:$A,$A14,'data-services'!T:T),"")</f>
        <v/>
      </c>
      <c r="R14" s="97">
        <f>IF($A14&lt;&gt;"",SUMIF('data-services'!$A:$A,$A14,'data-services'!U:U),"")</f>
        <v/>
      </c>
      <c r="S14" s="98">
        <f>IF($A14&lt;&gt;"",SUMIF('data-services'!$A:$A,$A14,'data-services'!V:V),"")</f>
        <v/>
      </c>
    </row>
    <row r="15" ht="12.75" customFormat="1" customHeight="1" s="2">
      <c r="A15" s="30">
        <f>IF(Beds!A15&lt;&gt;"",Beds!A15,"")</f>
        <v/>
      </c>
      <c r="B15" s="85">
        <f>SUM(B16:B19)</f>
        <v/>
      </c>
      <c r="C15" s="85">
        <f>SUM(C16:C19)</f>
        <v/>
      </c>
      <c r="D15" s="85">
        <f>SUM(D16:D19)</f>
        <v/>
      </c>
      <c r="E15" s="85">
        <f>SUM(E16:E19)</f>
        <v/>
      </c>
      <c r="F15" s="85">
        <f>SUM(F16:F19)</f>
        <v/>
      </c>
      <c r="G15" s="86">
        <f>SUM(G16:G19)</f>
        <v/>
      </c>
      <c r="H15" s="85">
        <f>SUM(H16:H19)</f>
        <v/>
      </c>
      <c r="I15" s="85">
        <f>SUM(I16:I19)</f>
        <v/>
      </c>
      <c r="J15" s="85">
        <f>SUM(J16:J19)</f>
        <v/>
      </c>
      <c r="K15" s="85">
        <f>SUM(K16:K19)</f>
        <v/>
      </c>
      <c r="L15" s="85">
        <f>SUM(L16:L19)</f>
        <v/>
      </c>
      <c r="M15" s="86">
        <f>SUM(M16:M19)</f>
        <v/>
      </c>
      <c r="N15" s="85">
        <f>SUM(N16:N19)</f>
        <v/>
      </c>
      <c r="O15" s="85">
        <f>SUM(O16:O19)</f>
        <v/>
      </c>
      <c r="P15" s="85">
        <f>SUM(P16:P19)</f>
        <v/>
      </c>
      <c r="Q15" s="85">
        <f>SUM(Q16:Q19)</f>
        <v/>
      </c>
      <c r="R15" s="85">
        <f>SUM(R16:R19)</f>
        <v/>
      </c>
      <c r="S15" s="86">
        <f>SUM(S16:S19)</f>
        <v/>
      </c>
    </row>
    <row r="16">
      <c r="A16" s="4">
        <f>IF(Beds!A16&lt;&gt;"",Beds!A16,"")</f>
        <v/>
      </c>
      <c r="B16" s="87">
        <f>IF($A16&lt;&gt;"",SUMIF('data-services'!$A:$A,$A16,'data-services'!E:E),"")</f>
        <v/>
      </c>
      <c r="C16" s="88">
        <f>IF($A16&lt;&gt;"",SUMIF('data-services'!$A:$A,$A16,'data-services'!F:F),"")</f>
        <v/>
      </c>
      <c r="D16" s="88">
        <f>IF($A16&lt;&gt;"",SUMIF('data-services'!$A:$A,$A16,'data-services'!G:G),"")</f>
        <v/>
      </c>
      <c r="E16" s="88">
        <f>IF($A16&lt;&gt;"",SUMIF('data-services'!$A:$A,$A16,'data-services'!H:H),"")</f>
        <v/>
      </c>
      <c r="F16" s="88">
        <f>IF($A16&lt;&gt;"",SUMIF('data-services'!$A:$A,$A16,'data-services'!I:I),"")</f>
        <v/>
      </c>
      <c r="G16" s="89">
        <f>IF($A16&lt;&gt;"",SUMIF('data-services'!$A:$A,$A16,'data-services'!J:J),"")</f>
        <v/>
      </c>
      <c r="H16" s="87">
        <f>IF($A16&lt;&gt;"",SUMIF('data-services'!$A:$A,$A16,'data-services'!K:K),"")</f>
        <v/>
      </c>
      <c r="I16" s="88">
        <f>IF($A16&lt;&gt;"",SUMIF('data-services'!$A:$A,$A16,'data-services'!L:L),"")</f>
        <v/>
      </c>
      <c r="J16" s="88">
        <f>IF($A16&lt;&gt;"",SUMIF('data-services'!$A:$A,$A16,'data-services'!M:M),"")</f>
        <v/>
      </c>
      <c r="K16" s="88">
        <f>IF($A16&lt;&gt;"",SUMIF('data-services'!$A:$A,$A16,'data-services'!N:N),"")</f>
        <v/>
      </c>
      <c r="L16" s="88">
        <f>IF($A16&lt;&gt;"",SUMIF('data-services'!$A:$A,$A16,'data-services'!O:O),"")</f>
        <v/>
      </c>
      <c r="M16" s="89">
        <f>IF($A16&lt;&gt;"",SUMIF('data-services'!$A:$A,$A16,'data-services'!P:P),"")</f>
        <v/>
      </c>
      <c r="N16" s="87">
        <f>IF($A16&lt;&gt;"",SUMIF('data-services'!$A:$A,$A16,'data-services'!Q:Q),"")</f>
        <v/>
      </c>
      <c r="O16" s="88">
        <f>IF($A16&lt;&gt;"",SUMIF('data-services'!$A:$A,$A16,'data-services'!R:R),"")</f>
        <v/>
      </c>
      <c r="P16" s="88">
        <f>IF($A16&lt;&gt;"",SUMIF('data-services'!$A:$A,$A16,'data-services'!S:S),"")</f>
        <v/>
      </c>
      <c r="Q16" s="88">
        <f>IF($A16&lt;&gt;"",SUMIF('data-services'!$A:$A,$A16,'data-services'!T:T),"")</f>
        <v/>
      </c>
      <c r="R16" s="88">
        <f>IF($A16&lt;&gt;"",SUMIF('data-services'!$A:$A,$A16,'data-services'!U:U),"")</f>
        <v/>
      </c>
      <c r="S16" s="89">
        <f>IF($A16&lt;&gt;"",SUMIF('data-services'!$A:$A,$A16,'data-services'!V:V),"")</f>
        <v/>
      </c>
    </row>
    <row r="17">
      <c r="A17" s="5">
        <f>IF(Beds!A17&lt;&gt;"",Beds!A17,"")</f>
        <v/>
      </c>
      <c r="B17" s="90">
        <f>IF($A17&lt;&gt;"",SUMIF('data-services'!$A:$A,$A17,'data-services'!E:E),"")</f>
        <v/>
      </c>
      <c r="C17" s="91">
        <f>IF($A17&lt;&gt;"",SUMIF('data-services'!$A:$A,$A17,'data-services'!F:F),"")</f>
        <v/>
      </c>
      <c r="D17" s="91">
        <f>IF($A17&lt;&gt;"",SUMIF('data-services'!$A:$A,$A17,'data-services'!G:G),"")</f>
        <v/>
      </c>
      <c r="E17" s="91">
        <f>IF($A17&lt;&gt;"",SUMIF('data-services'!$A:$A,$A17,'data-services'!H:H),"")</f>
        <v/>
      </c>
      <c r="F17" s="91">
        <f>IF($A17&lt;&gt;"",SUMIF('data-services'!$A:$A,$A17,'data-services'!I:I),"")</f>
        <v/>
      </c>
      <c r="G17" s="92">
        <f>IF($A17&lt;&gt;"",SUMIF('data-services'!$A:$A,$A17,'data-services'!J:J),"")</f>
        <v/>
      </c>
      <c r="H17" s="90">
        <f>IF($A17&lt;&gt;"",SUMIF('data-services'!$A:$A,$A17,'data-services'!K:K),"")</f>
        <v/>
      </c>
      <c r="I17" s="91">
        <f>IF($A17&lt;&gt;"",SUMIF('data-services'!$A:$A,$A17,'data-services'!L:L),"")</f>
        <v/>
      </c>
      <c r="J17" s="91">
        <f>IF($A17&lt;&gt;"",SUMIF('data-services'!$A:$A,$A17,'data-services'!M:M),"")</f>
        <v/>
      </c>
      <c r="K17" s="91">
        <f>IF($A17&lt;&gt;"",SUMIF('data-services'!$A:$A,$A17,'data-services'!N:N),"")</f>
        <v/>
      </c>
      <c r="L17" s="91">
        <f>IF($A17&lt;&gt;"",SUMIF('data-services'!$A:$A,$A17,'data-services'!O:O),"")</f>
        <v/>
      </c>
      <c r="M17" s="92">
        <f>IF($A17&lt;&gt;"",SUMIF('data-services'!$A:$A,$A17,'data-services'!P:P),"")</f>
        <v/>
      </c>
      <c r="N17" s="90">
        <f>IF($A17&lt;&gt;"",SUMIF('data-services'!$A:$A,$A17,'data-services'!Q:Q),"")</f>
        <v/>
      </c>
      <c r="O17" s="91">
        <f>IF($A17&lt;&gt;"",SUMIF('data-services'!$A:$A,$A17,'data-services'!R:R),"")</f>
        <v/>
      </c>
      <c r="P17" s="91">
        <f>IF($A17&lt;&gt;"",SUMIF('data-services'!$A:$A,$A17,'data-services'!S:S),"")</f>
        <v/>
      </c>
      <c r="Q17" s="91">
        <f>IF($A17&lt;&gt;"",SUMIF('data-services'!$A:$A,$A17,'data-services'!T:T),"")</f>
        <v/>
      </c>
      <c r="R17" s="91">
        <f>IF($A17&lt;&gt;"",SUMIF('data-services'!$A:$A,$A17,'data-services'!U:U),"")</f>
        <v/>
      </c>
      <c r="S17" s="92">
        <f>IF($A17&lt;&gt;"",SUMIF('data-services'!$A:$A,$A17,'data-services'!V:V),"")</f>
        <v/>
      </c>
    </row>
    <row r="18">
      <c r="A18" s="5">
        <f>IF(Beds!A18&lt;&gt;"",Beds!A18,"")</f>
        <v/>
      </c>
      <c r="B18" s="90">
        <f>IF($A18&lt;&gt;"",SUMIF('data-services'!$A:$A,$A18,'data-services'!E:E),"")</f>
        <v/>
      </c>
      <c r="C18" s="91">
        <f>IF($A18&lt;&gt;"",SUMIF('data-services'!$A:$A,$A18,'data-services'!F:F),"")</f>
        <v/>
      </c>
      <c r="D18" s="91">
        <f>IF($A18&lt;&gt;"",SUMIF('data-services'!$A:$A,$A18,'data-services'!G:G),"")</f>
        <v/>
      </c>
      <c r="E18" s="91">
        <f>IF($A18&lt;&gt;"",SUMIF('data-services'!$A:$A,$A18,'data-services'!H:H),"")</f>
        <v/>
      </c>
      <c r="F18" s="91">
        <f>IF($A18&lt;&gt;"",SUMIF('data-services'!$A:$A,$A18,'data-services'!I:I),"")</f>
        <v/>
      </c>
      <c r="G18" s="92">
        <f>IF($A18&lt;&gt;"",SUMIF('data-services'!$A:$A,$A18,'data-services'!J:J),"")</f>
        <v/>
      </c>
      <c r="H18" s="90">
        <f>IF($A18&lt;&gt;"",SUMIF('data-services'!$A:$A,$A18,'data-services'!K:K),"")</f>
        <v/>
      </c>
      <c r="I18" s="91">
        <f>IF($A18&lt;&gt;"",SUMIF('data-services'!$A:$A,$A18,'data-services'!L:L),"")</f>
        <v/>
      </c>
      <c r="J18" s="91">
        <f>IF($A18&lt;&gt;"",SUMIF('data-services'!$A:$A,$A18,'data-services'!M:M),"")</f>
        <v/>
      </c>
      <c r="K18" s="91">
        <f>IF($A18&lt;&gt;"",SUMIF('data-services'!$A:$A,$A18,'data-services'!N:N),"")</f>
        <v/>
      </c>
      <c r="L18" s="91">
        <f>IF($A18&lt;&gt;"",SUMIF('data-services'!$A:$A,$A18,'data-services'!O:O),"")</f>
        <v/>
      </c>
      <c r="M18" s="92">
        <f>IF($A18&lt;&gt;"",SUMIF('data-services'!$A:$A,$A18,'data-services'!P:P),"")</f>
        <v/>
      </c>
      <c r="N18" s="90">
        <f>IF($A18&lt;&gt;"",SUMIF('data-services'!$A:$A,$A18,'data-services'!Q:Q),"")</f>
        <v/>
      </c>
      <c r="O18" s="91">
        <f>IF($A18&lt;&gt;"",SUMIF('data-services'!$A:$A,$A18,'data-services'!R:R),"")</f>
        <v/>
      </c>
      <c r="P18" s="91">
        <f>IF($A18&lt;&gt;"",SUMIF('data-services'!$A:$A,$A18,'data-services'!S:S),"")</f>
        <v/>
      </c>
      <c r="Q18" s="91">
        <f>IF($A18&lt;&gt;"",SUMIF('data-services'!$A:$A,$A18,'data-services'!T:T),"")</f>
        <v/>
      </c>
      <c r="R18" s="91">
        <f>IF($A18&lt;&gt;"",SUMIF('data-services'!$A:$A,$A18,'data-services'!U:U),"")</f>
        <v/>
      </c>
      <c r="S18" s="92">
        <f>IF($A18&lt;&gt;"",SUMIF('data-services'!$A:$A,$A18,'data-services'!V:V),"")</f>
        <v/>
      </c>
    </row>
    <row r="19">
      <c r="A19" s="7">
        <f>IF(Beds!A19&lt;&gt;"",Beds!A19,"")</f>
        <v/>
      </c>
      <c r="B19" s="96">
        <f>IF($A19&lt;&gt;"",SUMIF('data-services'!$A:$A,$A19,'data-services'!E:E),"")</f>
        <v/>
      </c>
      <c r="C19" s="97">
        <f>IF($A19&lt;&gt;"",SUMIF('data-services'!$A:$A,$A19,'data-services'!F:F),"")</f>
        <v/>
      </c>
      <c r="D19" s="97">
        <f>IF($A19&lt;&gt;"",SUMIF('data-services'!$A:$A,$A19,'data-services'!G:G),"")</f>
        <v/>
      </c>
      <c r="E19" s="97">
        <f>IF($A19&lt;&gt;"",SUMIF('data-services'!$A:$A,$A19,'data-services'!H:H),"")</f>
        <v/>
      </c>
      <c r="F19" s="97">
        <f>IF($A19&lt;&gt;"",SUMIF('data-services'!$A:$A,$A19,'data-services'!I:I),"")</f>
        <v/>
      </c>
      <c r="G19" s="98">
        <f>IF($A19&lt;&gt;"",SUMIF('data-services'!$A:$A,$A19,'data-services'!J:J),"")</f>
        <v/>
      </c>
      <c r="H19" s="96">
        <f>IF($A19&lt;&gt;"",SUMIF('data-services'!$A:$A,$A19,'data-services'!K:K),"")</f>
        <v/>
      </c>
      <c r="I19" s="97">
        <f>IF($A19&lt;&gt;"",SUMIF('data-services'!$A:$A,$A19,'data-services'!L:L),"")</f>
        <v/>
      </c>
      <c r="J19" s="97">
        <f>IF($A19&lt;&gt;"",SUMIF('data-services'!$A:$A,$A19,'data-services'!M:M),"")</f>
        <v/>
      </c>
      <c r="K19" s="97">
        <f>IF($A19&lt;&gt;"",SUMIF('data-services'!$A:$A,$A19,'data-services'!N:N),"")</f>
        <v/>
      </c>
      <c r="L19" s="97">
        <f>IF($A19&lt;&gt;"",SUMIF('data-services'!$A:$A,$A19,'data-services'!O:O),"")</f>
        <v/>
      </c>
      <c r="M19" s="98">
        <f>IF($A19&lt;&gt;"",SUMIF('data-services'!$A:$A,$A19,'data-services'!P:P),"")</f>
        <v/>
      </c>
      <c r="N19" s="96">
        <f>IF($A19&lt;&gt;"",SUMIF('data-services'!$A:$A,$A19,'data-services'!Q:Q),"")</f>
        <v/>
      </c>
      <c r="O19" s="97">
        <f>IF($A19&lt;&gt;"",SUMIF('data-services'!$A:$A,$A19,'data-services'!R:R),"")</f>
        <v/>
      </c>
      <c r="P19" s="97">
        <f>IF($A19&lt;&gt;"",SUMIF('data-services'!$A:$A,$A19,'data-services'!S:S),"")</f>
        <v/>
      </c>
      <c r="Q19" s="97">
        <f>IF($A19&lt;&gt;"",SUMIF('data-services'!$A:$A,$A19,'data-services'!T:T),"")</f>
        <v/>
      </c>
      <c r="R19" s="97">
        <f>IF($A19&lt;&gt;"",SUMIF('data-services'!$A:$A,$A19,'data-services'!U:U),"")</f>
        <v/>
      </c>
      <c r="S19" s="98">
        <f>IF($A19&lt;&gt;"",SUMIF('data-services'!$A:$A,$A19,'data-services'!V:V),"")</f>
        <v/>
      </c>
    </row>
    <row r="20" ht="12.75" customFormat="1" customHeight="1" s="2">
      <c r="A20" s="30">
        <f>IF(Beds!A20&lt;&gt;"",Beds!A20,"")</f>
        <v/>
      </c>
      <c r="B20" s="85">
        <f>SUM(B21:B24)</f>
        <v/>
      </c>
      <c r="C20" s="85">
        <f>SUM(C21:C24)</f>
        <v/>
      </c>
      <c r="D20" s="85">
        <f>SUM(D21:D24)</f>
        <v/>
      </c>
      <c r="E20" s="85">
        <f>SUM(E21:E24)</f>
        <v/>
      </c>
      <c r="F20" s="85">
        <f>SUM(F21:F24)</f>
        <v/>
      </c>
      <c r="G20" s="86">
        <f>SUM(G21:G24)</f>
        <v/>
      </c>
      <c r="H20" s="85">
        <f>SUM(H21:H24)</f>
        <v/>
      </c>
      <c r="I20" s="85">
        <f>SUM(I21:I24)</f>
        <v/>
      </c>
      <c r="J20" s="85">
        <f>SUM(J21:J24)</f>
        <v/>
      </c>
      <c r="K20" s="85">
        <f>SUM(K21:K24)</f>
        <v/>
      </c>
      <c r="L20" s="85">
        <f>SUM(L21:L24)</f>
        <v/>
      </c>
      <c r="M20" s="86">
        <f>SUM(M21:M24)</f>
        <v/>
      </c>
      <c r="N20" s="85">
        <f>SUM(N21:N24)</f>
        <v/>
      </c>
      <c r="O20" s="85">
        <f>SUM(O21:O24)</f>
        <v/>
      </c>
      <c r="P20" s="85">
        <f>SUM(P21:P24)</f>
        <v/>
      </c>
      <c r="Q20" s="85">
        <f>SUM(Q21:Q24)</f>
        <v/>
      </c>
      <c r="R20" s="85">
        <f>SUM(R21:R24)</f>
        <v/>
      </c>
      <c r="S20" s="86">
        <f>SUM(S21:S24)</f>
        <v/>
      </c>
    </row>
    <row r="21">
      <c r="A21" s="4">
        <f>IF(Beds!A21&lt;&gt;"",Beds!A21,"")</f>
        <v/>
      </c>
      <c r="B21" s="87">
        <f>IF($A21&lt;&gt;"",SUMIF('data-services'!$A:$A,$A21,'data-services'!E:E),"")</f>
        <v/>
      </c>
      <c r="C21" s="88">
        <f>IF($A21&lt;&gt;"",SUMIF('data-services'!$A:$A,$A21,'data-services'!F:F),"")</f>
        <v/>
      </c>
      <c r="D21" s="88">
        <f>IF($A21&lt;&gt;"",SUMIF('data-services'!$A:$A,$A21,'data-services'!G:G),"")</f>
        <v/>
      </c>
      <c r="E21" s="88">
        <f>IF($A21&lt;&gt;"",SUMIF('data-services'!$A:$A,$A21,'data-services'!H:H),"")</f>
        <v/>
      </c>
      <c r="F21" s="88">
        <f>IF($A21&lt;&gt;"",SUMIF('data-services'!$A:$A,$A21,'data-services'!I:I),"")</f>
        <v/>
      </c>
      <c r="G21" s="89">
        <f>IF($A21&lt;&gt;"",SUMIF('data-services'!$A:$A,$A21,'data-services'!J:J),"")</f>
        <v/>
      </c>
      <c r="H21" s="87">
        <f>IF($A21&lt;&gt;"",SUMIF('data-services'!$A:$A,$A21,'data-services'!K:K),"")</f>
        <v/>
      </c>
      <c r="I21" s="88">
        <f>IF($A21&lt;&gt;"",SUMIF('data-services'!$A:$A,$A21,'data-services'!L:L),"")</f>
        <v/>
      </c>
      <c r="J21" s="88">
        <f>IF($A21&lt;&gt;"",SUMIF('data-services'!$A:$A,$A21,'data-services'!M:M),"")</f>
        <v/>
      </c>
      <c r="K21" s="88">
        <f>IF($A21&lt;&gt;"",SUMIF('data-services'!$A:$A,$A21,'data-services'!N:N),"")</f>
        <v/>
      </c>
      <c r="L21" s="88">
        <f>IF($A21&lt;&gt;"",SUMIF('data-services'!$A:$A,$A21,'data-services'!O:O),"")</f>
        <v/>
      </c>
      <c r="M21" s="89">
        <f>IF($A21&lt;&gt;"",SUMIF('data-services'!$A:$A,$A21,'data-services'!P:P),"")</f>
        <v/>
      </c>
      <c r="N21" s="87">
        <f>IF($A21&lt;&gt;"",SUMIF('data-services'!$A:$A,$A21,'data-services'!Q:Q),"")</f>
        <v/>
      </c>
      <c r="O21" s="88">
        <f>IF($A21&lt;&gt;"",SUMIF('data-services'!$A:$A,$A21,'data-services'!R:R),"")</f>
        <v/>
      </c>
      <c r="P21" s="88">
        <f>IF($A21&lt;&gt;"",SUMIF('data-services'!$A:$A,$A21,'data-services'!S:S),"")</f>
        <v/>
      </c>
      <c r="Q21" s="88">
        <f>IF($A21&lt;&gt;"",SUMIF('data-services'!$A:$A,$A21,'data-services'!T:T),"")</f>
        <v/>
      </c>
      <c r="R21" s="88">
        <f>IF($A21&lt;&gt;"",SUMIF('data-services'!$A:$A,$A21,'data-services'!U:U),"")</f>
        <v/>
      </c>
      <c r="S21" s="89">
        <f>IF($A21&lt;&gt;"",SUMIF('data-services'!$A:$A,$A21,'data-services'!V:V),"")</f>
        <v/>
      </c>
    </row>
    <row r="22">
      <c r="A22" s="17">
        <f>IF(Beds!A22&lt;&gt;"",Beds!A22,"")</f>
        <v/>
      </c>
      <c r="B22" s="99">
        <f>IF($A22&lt;&gt;"",SUMIF('data-services'!$A:$A,$A22,'data-services'!E:E),"")</f>
        <v/>
      </c>
      <c r="C22" s="100">
        <f>IF($A22&lt;&gt;"",SUMIF('data-services'!$A:$A,$A22,'data-services'!F:F),"")</f>
        <v/>
      </c>
      <c r="D22" s="100">
        <f>IF($A22&lt;&gt;"",SUMIF('data-services'!$A:$A,$A22,'data-services'!G:G),"")</f>
        <v/>
      </c>
      <c r="E22" s="100">
        <f>IF($A22&lt;&gt;"",SUMIF('data-services'!$A:$A,$A22,'data-services'!H:H),"")</f>
        <v/>
      </c>
      <c r="F22" s="100">
        <f>IF($A22&lt;&gt;"",SUMIF('data-services'!$A:$A,$A22,'data-services'!I:I),"")</f>
        <v/>
      </c>
      <c r="G22" s="101">
        <f>IF($A22&lt;&gt;"",SUMIF('data-services'!$A:$A,$A22,'data-services'!J:J),"")</f>
        <v/>
      </c>
      <c r="H22" s="99">
        <f>IF($A22&lt;&gt;"",SUMIF('data-services'!$A:$A,$A22,'data-services'!K:K),"")</f>
        <v/>
      </c>
      <c r="I22" s="100">
        <f>IF($A22&lt;&gt;"",SUMIF('data-services'!$A:$A,$A22,'data-services'!L:L),"")</f>
        <v/>
      </c>
      <c r="J22" s="100">
        <f>IF($A22&lt;&gt;"",SUMIF('data-services'!$A:$A,$A22,'data-services'!M:M),"")</f>
        <v/>
      </c>
      <c r="K22" s="100">
        <f>IF($A22&lt;&gt;"",SUMIF('data-services'!$A:$A,$A22,'data-services'!N:N),"")</f>
        <v/>
      </c>
      <c r="L22" s="100">
        <f>IF($A22&lt;&gt;"",SUMIF('data-services'!$A:$A,$A22,'data-services'!O:O),"")</f>
        <v/>
      </c>
      <c r="M22" s="101">
        <f>IF($A22&lt;&gt;"",SUMIF('data-services'!$A:$A,$A22,'data-services'!P:P),"")</f>
        <v/>
      </c>
      <c r="N22" s="99">
        <f>IF($A22&lt;&gt;"",SUMIF('data-services'!$A:$A,$A22,'data-services'!Q:Q),"")</f>
        <v/>
      </c>
      <c r="O22" s="100">
        <f>IF($A22&lt;&gt;"",SUMIF('data-services'!$A:$A,$A22,'data-services'!R:R),"")</f>
        <v/>
      </c>
      <c r="P22" s="100">
        <f>IF($A22&lt;&gt;"",SUMIF('data-services'!$A:$A,$A22,'data-services'!S:S),"")</f>
        <v/>
      </c>
      <c r="Q22" s="100">
        <f>IF($A22&lt;&gt;"",SUMIF('data-services'!$A:$A,$A22,'data-services'!T:T),"")</f>
        <v/>
      </c>
      <c r="R22" s="100">
        <f>IF($A22&lt;&gt;"",SUMIF('data-services'!$A:$A,$A22,'data-services'!U:U),"")</f>
        <v/>
      </c>
      <c r="S22" s="101">
        <f>IF($A22&lt;&gt;"",SUMIF('data-services'!$A:$A,$A22,'data-services'!V:V),"")</f>
        <v/>
      </c>
    </row>
    <row r="23">
      <c r="A23" s="5">
        <f>IF(Beds!A23&lt;&gt;"",Beds!A23,"")</f>
        <v/>
      </c>
      <c r="B23" s="90">
        <f>IF($A23&lt;&gt;"",SUMIF('data-services'!$A:$A,$A23,'data-services'!E:E),"")</f>
        <v/>
      </c>
      <c r="C23" s="91">
        <f>IF($A23&lt;&gt;"",SUMIF('data-services'!$A:$A,$A23,'data-services'!F:F),"")</f>
        <v/>
      </c>
      <c r="D23" s="91">
        <f>IF($A23&lt;&gt;"",SUMIF('data-services'!$A:$A,$A23,'data-services'!G:G),"")</f>
        <v/>
      </c>
      <c r="E23" s="91">
        <f>IF($A23&lt;&gt;"",SUMIF('data-services'!$A:$A,$A23,'data-services'!H:H),"")</f>
        <v/>
      </c>
      <c r="F23" s="91">
        <f>IF($A23&lt;&gt;"",SUMIF('data-services'!$A:$A,$A23,'data-services'!I:I),"")</f>
        <v/>
      </c>
      <c r="G23" s="92">
        <f>IF($A23&lt;&gt;"",SUMIF('data-services'!$A:$A,$A23,'data-services'!J:J),"")</f>
        <v/>
      </c>
      <c r="H23" s="90">
        <f>IF($A23&lt;&gt;"",SUMIF('data-services'!$A:$A,$A23,'data-services'!K:K),"")</f>
        <v/>
      </c>
      <c r="I23" s="91">
        <f>IF($A23&lt;&gt;"",SUMIF('data-services'!$A:$A,$A23,'data-services'!L:L),"")</f>
        <v/>
      </c>
      <c r="J23" s="91">
        <f>IF($A23&lt;&gt;"",SUMIF('data-services'!$A:$A,$A23,'data-services'!M:M),"")</f>
        <v/>
      </c>
      <c r="K23" s="91">
        <f>IF($A23&lt;&gt;"",SUMIF('data-services'!$A:$A,$A23,'data-services'!N:N),"")</f>
        <v/>
      </c>
      <c r="L23" s="91">
        <f>IF($A23&lt;&gt;"",SUMIF('data-services'!$A:$A,$A23,'data-services'!O:O),"")</f>
        <v/>
      </c>
      <c r="M23" s="92">
        <f>IF($A23&lt;&gt;"",SUMIF('data-services'!$A:$A,$A23,'data-services'!P:P),"")</f>
        <v/>
      </c>
      <c r="N23" s="90">
        <f>IF($A23&lt;&gt;"",SUMIF('data-services'!$A:$A,$A23,'data-services'!Q:Q),"")</f>
        <v/>
      </c>
      <c r="O23" s="91">
        <f>IF($A23&lt;&gt;"",SUMIF('data-services'!$A:$A,$A23,'data-services'!R:R),"")</f>
        <v/>
      </c>
      <c r="P23" s="91">
        <f>IF($A23&lt;&gt;"",SUMIF('data-services'!$A:$A,$A23,'data-services'!S:S),"")</f>
        <v/>
      </c>
      <c r="Q23" s="91">
        <f>IF($A23&lt;&gt;"",SUMIF('data-services'!$A:$A,$A23,'data-services'!T:T),"")</f>
        <v/>
      </c>
      <c r="R23" s="91">
        <f>IF($A23&lt;&gt;"",SUMIF('data-services'!$A:$A,$A23,'data-services'!U:U),"")</f>
        <v/>
      </c>
      <c r="S23" s="92">
        <f>IF($A23&lt;&gt;"",SUMIF('data-services'!$A:$A,$A23,'data-services'!V:V),"")</f>
        <v/>
      </c>
    </row>
    <row r="24">
      <c r="A24" s="7">
        <f>IF(Beds!A24&lt;&gt;"",Beds!A24,"")</f>
        <v/>
      </c>
      <c r="B24" s="96">
        <f>IF($A24&lt;&gt;"",SUMIF('data-services'!$A:$A,$A24,'data-services'!E:E),"")</f>
        <v/>
      </c>
      <c r="C24" s="97">
        <f>IF($A24&lt;&gt;"",SUMIF('data-services'!$A:$A,$A24,'data-services'!F:F),"")</f>
        <v/>
      </c>
      <c r="D24" s="97">
        <f>IF($A24&lt;&gt;"",SUMIF('data-services'!$A:$A,$A24,'data-services'!G:G),"")</f>
        <v/>
      </c>
      <c r="E24" s="97">
        <f>IF($A24&lt;&gt;"",SUMIF('data-services'!$A:$A,$A24,'data-services'!H:H),"")</f>
        <v/>
      </c>
      <c r="F24" s="97">
        <f>IF($A24&lt;&gt;"",SUMIF('data-services'!$A:$A,$A24,'data-services'!I:I),"")</f>
        <v/>
      </c>
      <c r="G24" s="98">
        <f>IF($A24&lt;&gt;"",SUMIF('data-services'!$A:$A,$A24,'data-services'!J:J),"")</f>
        <v/>
      </c>
      <c r="H24" s="96">
        <f>IF($A24&lt;&gt;"",SUMIF('data-services'!$A:$A,$A24,'data-services'!K:K),"")</f>
        <v/>
      </c>
      <c r="I24" s="97">
        <f>IF($A24&lt;&gt;"",SUMIF('data-services'!$A:$A,$A24,'data-services'!L:L),"")</f>
        <v/>
      </c>
      <c r="J24" s="97">
        <f>IF($A24&lt;&gt;"",SUMIF('data-services'!$A:$A,$A24,'data-services'!M:M),"")</f>
        <v/>
      </c>
      <c r="K24" s="97">
        <f>IF($A24&lt;&gt;"",SUMIF('data-services'!$A:$A,$A24,'data-services'!N:N),"")</f>
        <v/>
      </c>
      <c r="L24" s="97">
        <f>IF($A24&lt;&gt;"",SUMIF('data-services'!$A:$A,$A24,'data-services'!O:O),"")</f>
        <v/>
      </c>
      <c r="M24" s="98">
        <f>IF($A24&lt;&gt;"",SUMIF('data-services'!$A:$A,$A24,'data-services'!P:P),"")</f>
        <v/>
      </c>
      <c r="N24" s="96">
        <f>IF($A24&lt;&gt;"",SUMIF('data-services'!$A:$A,$A24,'data-services'!Q:Q),"")</f>
        <v/>
      </c>
      <c r="O24" s="97">
        <f>IF($A24&lt;&gt;"",SUMIF('data-services'!$A:$A,$A24,'data-services'!R:R),"")</f>
        <v/>
      </c>
      <c r="P24" s="97">
        <f>IF($A24&lt;&gt;"",SUMIF('data-services'!$A:$A,$A24,'data-services'!S:S),"")</f>
        <v/>
      </c>
      <c r="Q24" s="97">
        <f>IF($A24&lt;&gt;"",SUMIF('data-services'!$A:$A,$A24,'data-services'!T:T),"")</f>
        <v/>
      </c>
      <c r="R24" s="97">
        <f>IF($A24&lt;&gt;"",SUMIF('data-services'!$A:$A,$A24,'data-services'!U:U),"")</f>
        <v/>
      </c>
      <c r="S24" s="98">
        <f>IF($A24&lt;&gt;"",SUMIF('data-services'!$A:$A,$A24,'data-services'!V:V),"")</f>
        <v/>
      </c>
    </row>
    <row r="25" ht="12.75" customFormat="1" customHeight="1" s="2">
      <c r="A25" s="30">
        <f>IF(Beds!A25&lt;&gt;"",Beds!A25,"")</f>
        <v/>
      </c>
      <c r="B25" s="85">
        <f>SUM(B26:B29)</f>
        <v/>
      </c>
      <c r="C25" s="85">
        <f>SUM(C26:C29)</f>
        <v/>
      </c>
      <c r="D25" s="85">
        <f>SUM(D26:D29)</f>
        <v/>
      </c>
      <c r="E25" s="85">
        <f>SUM(E26:E29)</f>
        <v/>
      </c>
      <c r="F25" s="85">
        <f>SUM(F26:F29)</f>
        <v/>
      </c>
      <c r="G25" s="86">
        <f>SUM(G26:G29)</f>
        <v/>
      </c>
      <c r="H25" s="85">
        <f>SUM(H26:H29)</f>
        <v/>
      </c>
      <c r="I25" s="85">
        <f>SUM(I26:I29)</f>
        <v/>
      </c>
      <c r="J25" s="85">
        <f>SUM(J26:J29)</f>
        <v/>
      </c>
      <c r="K25" s="85">
        <f>SUM(K26:K29)</f>
        <v/>
      </c>
      <c r="L25" s="85">
        <f>SUM(L26:L29)</f>
        <v/>
      </c>
      <c r="M25" s="86">
        <f>SUM(M26:M29)</f>
        <v/>
      </c>
      <c r="N25" s="85">
        <f>SUM(N26:N29)</f>
        <v/>
      </c>
      <c r="O25" s="85">
        <f>SUM(O26:O29)</f>
        <v/>
      </c>
      <c r="P25" s="85">
        <f>SUM(P26:P29)</f>
        <v/>
      </c>
      <c r="Q25" s="85">
        <f>SUM(Q26:Q29)</f>
        <v/>
      </c>
      <c r="R25" s="85">
        <f>SUM(R26:R29)</f>
        <v/>
      </c>
      <c r="S25" s="86">
        <f>SUM(S26:S29)</f>
        <v/>
      </c>
    </row>
    <row r="26">
      <c r="A26" s="4">
        <f>IF(Beds!A26&lt;&gt;"",Beds!A26,"")</f>
        <v/>
      </c>
      <c r="B26" s="87">
        <f>IF($A26&lt;&gt;"",SUMIF('data-services'!$A:$A,$A26,'data-services'!E:E),"")</f>
        <v/>
      </c>
      <c r="C26" s="88">
        <f>IF($A26&lt;&gt;"",SUMIF('data-services'!$A:$A,$A26,'data-services'!F:F),"")</f>
        <v/>
      </c>
      <c r="D26" s="88">
        <f>IF($A26&lt;&gt;"",SUMIF('data-services'!$A:$A,$A26,'data-services'!G:G),"")</f>
        <v/>
      </c>
      <c r="E26" s="88">
        <f>IF($A26&lt;&gt;"",SUMIF('data-services'!$A:$A,$A26,'data-services'!H:H),"")</f>
        <v/>
      </c>
      <c r="F26" s="88">
        <f>IF($A26&lt;&gt;"",SUMIF('data-services'!$A:$A,$A26,'data-services'!I:I),"")</f>
        <v/>
      </c>
      <c r="G26" s="89">
        <f>IF($A26&lt;&gt;"",SUMIF('data-services'!$A:$A,$A26,'data-services'!J:J),"")</f>
        <v/>
      </c>
      <c r="H26" s="87">
        <f>IF($A26&lt;&gt;"",SUMIF('data-services'!$A:$A,$A26,'data-services'!K:K),"")</f>
        <v/>
      </c>
      <c r="I26" s="88">
        <f>IF($A26&lt;&gt;"",SUMIF('data-services'!$A:$A,$A26,'data-services'!L:L),"")</f>
        <v/>
      </c>
      <c r="J26" s="88">
        <f>IF($A26&lt;&gt;"",SUMIF('data-services'!$A:$A,$A26,'data-services'!M:M),"")</f>
        <v/>
      </c>
      <c r="K26" s="88">
        <f>IF($A26&lt;&gt;"",SUMIF('data-services'!$A:$A,$A26,'data-services'!N:N),"")</f>
        <v/>
      </c>
      <c r="L26" s="88">
        <f>IF($A26&lt;&gt;"",SUMIF('data-services'!$A:$A,$A26,'data-services'!O:O),"")</f>
        <v/>
      </c>
      <c r="M26" s="89">
        <f>IF($A26&lt;&gt;"",SUMIF('data-services'!$A:$A,$A26,'data-services'!P:P),"")</f>
        <v/>
      </c>
      <c r="N26" s="87">
        <f>IF($A26&lt;&gt;"",SUMIF('data-services'!$A:$A,$A26,'data-services'!Q:Q),"")</f>
        <v/>
      </c>
      <c r="O26" s="88">
        <f>IF($A26&lt;&gt;"",SUMIF('data-services'!$A:$A,$A26,'data-services'!R:R),"")</f>
        <v/>
      </c>
      <c r="P26" s="88">
        <f>IF($A26&lt;&gt;"",SUMIF('data-services'!$A:$A,$A26,'data-services'!S:S),"")</f>
        <v/>
      </c>
      <c r="Q26" s="88">
        <f>IF($A26&lt;&gt;"",SUMIF('data-services'!$A:$A,$A26,'data-services'!T:T),"")</f>
        <v/>
      </c>
      <c r="R26" s="88">
        <f>IF($A26&lt;&gt;"",SUMIF('data-services'!$A:$A,$A26,'data-services'!U:U),"")</f>
        <v/>
      </c>
      <c r="S26" s="89">
        <f>IF($A26&lt;&gt;"",SUMIF('data-services'!$A:$A,$A26,'data-services'!V:V),"")</f>
        <v/>
      </c>
    </row>
    <row r="27">
      <c r="A27" s="5">
        <f>IF(Beds!A27&lt;&gt;"",Beds!A27,"")</f>
        <v/>
      </c>
      <c r="B27" s="90">
        <f>IF($A27&lt;&gt;"",SUMIF('data-services'!$A:$A,$A27,'data-services'!E:E),"")</f>
        <v/>
      </c>
      <c r="C27" s="91">
        <f>IF($A27&lt;&gt;"",SUMIF('data-services'!$A:$A,$A27,'data-services'!F:F),"")</f>
        <v/>
      </c>
      <c r="D27" s="91">
        <f>IF($A27&lt;&gt;"",SUMIF('data-services'!$A:$A,$A27,'data-services'!G:G),"")</f>
        <v/>
      </c>
      <c r="E27" s="91">
        <f>IF($A27&lt;&gt;"",SUMIF('data-services'!$A:$A,$A27,'data-services'!H:H),"")</f>
        <v/>
      </c>
      <c r="F27" s="91">
        <f>IF($A27&lt;&gt;"",SUMIF('data-services'!$A:$A,$A27,'data-services'!I:I),"")</f>
        <v/>
      </c>
      <c r="G27" s="92">
        <f>IF($A27&lt;&gt;"",SUMIF('data-services'!$A:$A,$A27,'data-services'!J:J),"")</f>
        <v/>
      </c>
      <c r="H27" s="90">
        <f>IF($A27&lt;&gt;"",SUMIF('data-services'!$A:$A,$A27,'data-services'!K:K),"")</f>
        <v/>
      </c>
      <c r="I27" s="91">
        <f>IF($A27&lt;&gt;"",SUMIF('data-services'!$A:$A,$A27,'data-services'!L:L),"")</f>
        <v/>
      </c>
      <c r="J27" s="91">
        <f>IF($A27&lt;&gt;"",SUMIF('data-services'!$A:$A,$A27,'data-services'!M:M),"")</f>
        <v/>
      </c>
      <c r="K27" s="91">
        <f>IF($A27&lt;&gt;"",SUMIF('data-services'!$A:$A,$A27,'data-services'!N:N),"")</f>
        <v/>
      </c>
      <c r="L27" s="91">
        <f>IF($A27&lt;&gt;"",SUMIF('data-services'!$A:$A,$A27,'data-services'!O:O),"")</f>
        <v/>
      </c>
      <c r="M27" s="92">
        <f>IF($A27&lt;&gt;"",SUMIF('data-services'!$A:$A,$A27,'data-services'!P:P),"")</f>
        <v/>
      </c>
      <c r="N27" s="90">
        <f>IF($A27&lt;&gt;"",SUMIF('data-services'!$A:$A,$A27,'data-services'!Q:Q),"")</f>
        <v/>
      </c>
      <c r="O27" s="91">
        <f>IF($A27&lt;&gt;"",SUMIF('data-services'!$A:$A,$A27,'data-services'!R:R),"")</f>
        <v/>
      </c>
      <c r="P27" s="91">
        <f>IF($A27&lt;&gt;"",SUMIF('data-services'!$A:$A,$A27,'data-services'!S:S),"")</f>
        <v/>
      </c>
      <c r="Q27" s="91">
        <f>IF($A27&lt;&gt;"",SUMIF('data-services'!$A:$A,$A27,'data-services'!T:T),"")</f>
        <v/>
      </c>
      <c r="R27" s="91">
        <f>IF($A27&lt;&gt;"",SUMIF('data-services'!$A:$A,$A27,'data-services'!U:U),"")</f>
        <v/>
      </c>
      <c r="S27" s="92">
        <f>IF($A27&lt;&gt;"",SUMIF('data-services'!$A:$A,$A27,'data-services'!V:V),"")</f>
        <v/>
      </c>
    </row>
    <row r="28">
      <c r="A28" s="5">
        <f>IF(Beds!A28&lt;&gt;"",Beds!A28,"")</f>
        <v/>
      </c>
      <c r="B28" s="90">
        <f>IF($A28&lt;&gt;"",SUMIF('data-services'!$A:$A,$A28,'data-services'!E:E),"")</f>
        <v/>
      </c>
      <c r="C28" s="91">
        <f>IF($A28&lt;&gt;"",SUMIF('data-services'!$A:$A,$A28,'data-services'!F:F),"")</f>
        <v/>
      </c>
      <c r="D28" s="91">
        <f>IF($A28&lt;&gt;"",SUMIF('data-services'!$A:$A,$A28,'data-services'!G:G),"")</f>
        <v/>
      </c>
      <c r="E28" s="91">
        <f>IF($A28&lt;&gt;"",SUMIF('data-services'!$A:$A,$A28,'data-services'!H:H),"")</f>
        <v/>
      </c>
      <c r="F28" s="91">
        <f>IF($A28&lt;&gt;"",SUMIF('data-services'!$A:$A,$A28,'data-services'!I:I),"")</f>
        <v/>
      </c>
      <c r="G28" s="92">
        <f>IF($A28&lt;&gt;"",SUMIF('data-services'!$A:$A,$A28,'data-services'!J:J),"")</f>
        <v/>
      </c>
      <c r="H28" s="90">
        <f>IF($A28&lt;&gt;"",SUMIF('data-services'!$A:$A,$A28,'data-services'!K:K),"")</f>
        <v/>
      </c>
      <c r="I28" s="91">
        <f>IF($A28&lt;&gt;"",SUMIF('data-services'!$A:$A,$A28,'data-services'!L:L),"")</f>
        <v/>
      </c>
      <c r="J28" s="91">
        <f>IF($A28&lt;&gt;"",SUMIF('data-services'!$A:$A,$A28,'data-services'!M:M),"")</f>
        <v/>
      </c>
      <c r="K28" s="91">
        <f>IF($A28&lt;&gt;"",SUMIF('data-services'!$A:$A,$A28,'data-services'!N:N),"")</f>
        <v/>
      </c>
      <c r="L28" s="91">
        <f>IF($A28&lt;&gt;"",SUMIF('data-services'!$A:$A,$A28,'data-services'!O:O),"")</f>
        <v/>
      </c>
      <c r="M28" s="92">
        <f>IF($A28&lt;&gt;"",SUMIF('data-services'!$A:$A,$A28,'data-services'!P:P),"")</f>
        <v/>
      </c>
      <c r="N28" s="90">
        <f>IF($A28&lt;&gt;"",SUMIF('data-services'!$A:$A,$A28,'data-services'!Q:Q),"")</f>
        <v/>
      </c>
      <c r="O28" s="91">
        <f>IF($A28&lt;&gt;"",SUMIF('data-services'!$A:$A,$A28,'data-services'!R:R),"")</f>
        <v/>
      </c>
      <c r="P28" s="91">
        <f>IF($A28&lt;&gt;"",SUMIF('data-services'!$A:$A,$A28,'data-services'!S:S),"")</f>
        <v/>
      </c>
      <c r="Q28" s="91">
        <f>IF($A28&lt;&gt;"",SUMIF('data-services'!$A:$A,$A28,'data-services'!T:T),"")</f>
        <v/>
      </c>
      <c r="R28" s="91">
        <f>IF($A28&lt;&gt;"",SUMIF('data-services'!$A:$A,$A28,'data-services'!U:U),"")</f>
        <v/>
      </c>
      <c r="S28" s="92">
        <f>IF($A28&lt;&gt;"",SUMIF('data-services'!$A:$A,$A28,'data-services'!V:V),"")</f>
        <v/>
      </c>
    </row>
    <row r="29">
      <c r="A29" s="7">
        <f>IF(Beds!A29&lt;&gt;"",Beds!A29,"")</f>
        <v/>
      </c>
      <c r="B29" s="96">
        <f>IF($A29&lt;&gt;"",SUMIF('data-services'!$A:$A,$A29,'data-services'!E:E),"")</f>
        <v/>
      </c>
      <c r="C29" s="97">
        <f>IF($A29&lt;&gt;"",SUMIF('data-services'!$A:$A,$A29,'data-services'!F:F),"")</f>
        <v/>
      </c>
      <c r="D29" s="97">
        <f>IF($A29&lt;&gt;"",SUMIF('data-services'!$A:$A,$A29,'data-services'!G:G),"")</f>
        <v/>
      </c>
      <c r="E29" s="97">
        <f>IF($A29&lt;&gt;"",SUMIF('data-services'!$A:$A,$A29,'data-services'!H:H),"")</f>
        <v/>
      </c>
      <c r="F29" s="97">
        <f>IF($A29&lt;&gt;"",SUMIF('data-services'!$A:$A,$A29,'data-services'!I:I),"")</f>
        <v/>
      </c>
      <c r="G29" s="98">
        <f>IF($A29&lt;&gt;"",SUMIF('data-services'!$A:$A,$A29,'data-services'!J:J),"")</f>
        <v/>
      </c>
      <c r="H29" s="96">
        <f>IF($A29&lt;&gt;"",SUMIF('data-services'!$A:$A,$A29,'data-services'!K:K),"")</f>
        <v/>
      </c>
      <c r="I29" s="97">
        <f>IF($A29&lt;&gt;"",SUMIF('data-services'!$A:$A,$A29,'data-services'!L:L),"")</f>
        <v/>
      </c>
      <c r="J29" s="97">
        <f>IF($A29&lt;&gt;"",SUMIF('data-services'!$A:$A,$A29,'data-services'!M:M),"")</f>
        <v/>
      </c>
      <c r="K29" s="97">
        <f>IF($A29&lt;&gt;"",SUMIF('data-services'!$A:$A,$A29,'data-services'!N:N),"")</f>
        <v/>
      </c>
      <c r="L29" s="97">
        <f>IF($A29&lt;&gt;"",SUMIF('data-services'!$A:$A,$A29,'data-services'!O:O),"")</f>
        <v/>
      </c>
      <c r="M29" s="98">
        <f>IF($A29&lt;&gt;"",SUMIF('data-services'!$A:$A,$A29,'data-services'!P:P),"")</f>
        <v/>
      </c>
      <c r="N29" s="96">
        <f>IF($A29&lt;&gt;"",SUMIF('data-services'!$A:$A,$A29,'data-services'!Q:Q),"")</f>
        <v/>
      </c>
      <c r="O29" s="97">
        <f>IF($A29&lt;&gt;"",SUMIF('data-services'!$A:$A,$A29,'data-services'!R:R),"")</f>
        <v/>
      </c>
      <c r="P29" s="97">
        <f>IF($A29&lt;&gt;"",SUMIF('data-services'!$A:$A,$A29,'data-services'!S:S),"")</f>
        <v/>
      </c>
      <c r="Q29" s="97">
        <f>IF($A29&lt;&gt;"",SUMIF('data-services'!$A:$A,$A29,'data-services'!T:T),"")</f>
        <v/>
      </c>
      <c r="R29" s="97">
        <f>IF($A29&lt;&gt;"",SUMIF('data-services'!$A:$A,$A29,'data-services'!U:U),"")</f>
        <v/>
      </c>
      <c r="S29" s="98">
        <f>IF($A29&lt;&gt;"",SUMIF('data-services'!$A:$A,$A29,'data-services'!V:V),"")</f>
        <v/>
      </c>
    </row>
    <row r="30">
      <c r="A30" s="27">
        <f>IF(Beds!A30&lt;&gt;"",Beds!A30,"")</f>
        <v/>
      </c>
      <c r="B30" s="83">
        <f>SUM(B31:B42)</f>
        <v/>
      </c>
      <c r="C30" s="83">
        <f>SUM(C31:C42)</f>
        <v/>
      </c>
      <c r="D30" s="83">
        <f>SUM(D31:D42)</f>
        <v/>
      </c>
      <c r="E30" s="83">
        <f>SUM(E31:E42)</f>
        <v/>
      </c>
      <c r="F30" s="83">
        <f>SUM(F31:F42)</f>
        <v/>
      </c>
      <c r="G30" s="84">
        <f>SUM(G31:G42)</f>
        <v/>
      </c>
      <c r="H30" s="83">
        <f>SUM(H31:H42)</f>
        <v/>
      </c>
      <c r="I30" s="83">
        <f>SUM(I31:I42)</f>
        <v/>
      </c>
      <c r="J30" s="83">
        <f>SUM(J31:J42)</f>
        <v/>
      </c>
      <c r="K30" s="83">
        <f>SUM(K31:K42)</f>
        <v/>
      </c>
      <c r="L30" s="83">
        <f>SUM(L31:L42)</f>
        <v/>
      </c>
      <c r="M30" s="84">
        <f>SUM(M31:M42)</f>
        <v/>
      </c>
      <c r="N30" s="83">
        <f>SUM(N31:N42)</f>
        <v/>
      </c>
      <c r="O30" s="83">
        <f>SUM(O31:O42)</f>
        <v/>
      </c>
      <c r="P30" s="83">
        <f>SUM(P31:P42)</f>
        <v/>
      </c>
      <c r="Q30" s="83">
        <f>SUM(Q31:Q42)</f>
        <v/>
      </c>
      <c r="R30" s="83">
        <f>SUM(R31:R42)</f>
        <v/>
      </c>
      <c r="S30" s="84">
        <f>SUM(S31:S42)</f>
        <v/>
      </c>
    </row>
    <row r="31" ht="15" customHeight="1">
      <c r="A31" s="4">
        <f>IF(Beds!A31&lt;&gt;"",Beds!A31,"")</f>
        <v/>
      </c>
      <c r="B31" s="87">
        <f>IF($A31&lt;&gt;"",SUMIF('data-services'!$A:$A,$A31,'data-services'!E:E),"")</f>
        <v/>
      </c>
      <c r="C31" s="88">
        <f>IF($A31&lt;&gt;"",SUMIF('data-services'!$A:$A,$A31,'data-services'!F:F),"")</f>
        <v/>
      </c>
      <c r="D31" s="88">
        <f>IF($A31&lt;&gt;"",SUMIF('data-services'!$A:$A,$A31,'data-services'!G:G),"")</f>
        <v/>
      </c>
      <c r="E31" s="88">
        <f>IF($A31&lt;&gt;"",SUMIF('data-services'!$A:$A,$A31,'data-services'!H:H),"")</f>
        <v/>
      </c>
      <c r="F31" s="88">
        <f>IF($A31&lt;&gt;"",SUMIF('data-services'!$A:$A,$A31,'data-services'!I:I),"")</f>
        <v/>
      </c>
      <c r="G31" s="89">
        <f>IF($A31&lt;&gt;"",SUMIF('data-services'!$A:$A,$A31,'data-services'!J:J),"")</f>
        <v/>
      </c>
      <c r="H31" s="87">
        <f>IF($A31&lt;&gt;"",SUMIF('data-services'!$A:$A,$A31,'data-services'!K:K),"")</f>
        <v/>
      </c>
      <c r="I31" s="88">
        <f>IF($A31&lt;&gt;"",SUMIF('data-services'!$A:$A,$A31,'data-services'!L:L),"")</f>
        <v/>
      </c>
      <c r="J31" s="88">
        <f>IF($A31&lt;&gt;"",SUMIF('data-services'!$A:$A,$A31,'data-services'!M:M),"")</f>
        <v/>
      </c>
      <c r="K31" s="88">
        <f>IF($A31&lt;&gt;"",SUMIF('data-services'!$A:$A,$A31,'data-services'!N:N),"")</f>
        <v/>
      </c>
      <c r="L31" s="88">
        <f>IF($A31&lt;&gt;"",SUMIF('data-services'!$A:$A,$A31,'data-services'!O:O),"")</f>
        <v/>
      </c>
      <c r="M31" s="89">
        <f>IF($A31&lt;&gt;"",SUMIF('data-services'!$A:$A,$A31,'data-services'!P:P),"")</f>
        <v/>
      </c>
      <c r="N31" s="87">
        <f>IF($A31&lt;&gt;"",SUMIF('data-services'!$A:$A,$A31,'data-services'!Q:Q),"")</f>
        <v/>
      </c>
      <c r="O31" s="88">
        <f>IF($A31&lt;&gt;"",SUMIF('data-services'!$A:$A,$A31,'data-services'!R:R),"")</f>
        <v/>
      </c>
      <c r="P31" s="88">
        <f>IF($A31&lt;&gt;"",SUMIF('data-services'!$A:$A,$A31,'data-services'!S:S),"")</f>
        <v/>
      </c>
      <c r="Q31" s="88">
        <f>IF($A31&lt;&gt;"",SUMIF('data-services'!$A:$A,$A31,'data-services'!T:T),"")</f>
        <v/>
      </c>
      <c r="R31" s="88">
        <f>IF($A31&lt;&gt;"",SUMIF('data-services'!$A:$A,$A31,'data-services'!U:U),"")</f>
        <v/>
      </c>
      <c r="S31" s="89">
        <f>IF($A31&lt;&gt;"",SUMIF('data-services'!$A:$A,$A31,'data-services'!V:V),"")</f>
        <v/>
      </c>
    </row>
    <row r="32" ht="15" customHeight="1">
      <c r="A32" s="5">
        <f>IF(Beds!A32&lt;&gt;"",Beds!A32,"")</f>
        <v/>
      </c>
      <c r="B32" s="90">
        <f>IF($A32&lt;&gt;"",SUMIF('data-services'!$A:$A,$A32,'data-services'!E:E),"")</f>
        <v/>
      </c>
      <c r="C32" s="91">
        <f>IF($A32&lt;&gt;"",SUMIF('data-services'!$A:$A,$A32,'data-services'!F:F),"")</f>
        <v/>
      </c>
      <c r="D32" s="91">
        <f>IF($A32&lt;&gt;"",SUMIF('data-services'!$A:$A,$A32,'data-services'!G:G),"")</f>
        <v/>
      </c>
      <c r="E32" s="91">
        <f>IF($A32&lt;&gt;"",SUMIF('data-services'!$A:$A,$A32,'data-services'!H:H),"")</f>
        <v/>
      </c>
      <c r="F32" s="91">
        <f>IF($A32&lt;&gt;"",SUMIF('data-services'!$A:$A,$A32,'data-services'!I:I),"")</f>
        <v/>
      </c>
      <c r="G32" s="92">
        <f>IF($A32&lt;&gt;"",SUMIF('data-services'!$A:$A,$A32,'data-services'!J:J),"")</f>
        <v/>
      </c>
      <c r="H32" s="90">
        <f>IF($A32&lt;&gt;"",SUMIF('data-services'!$A:$A,$A32,'data-services'!K:K),"")</f>
        <v/>
      </c>
      <c r="I32" s="91">
        <f>IF($A32&lt;&gt;"",SUMIF('data-services'!$A:$A,$A32,'data-services'!L:L),"")</f>
        <v/>
      </c>
      <c r="J32" s="91">
        <f>IF($A32&lt;&gt;"",SUMIF('data-services'!$A:$A,$A32,'data-services'!M:M),"")</f>
        <v/>
      </c>
      <c r="K32" s="91">
        <f>IF($A32&lt;&gt;"",SUMIF('data-services'!$A:$A,$A32,'data-services'!N:N),"")</f>
        <v/>
      </c>
      <c r="L32" s="91">
        <f>IF($A32&lt;&gt;"",SUMIF('data-services'!$A:$A,$A32,'data-services'!O:O),"")</f>
        <v/>
      </c>
      <c r="M32" s="92">
        <f>IF($A32&lt;&gt;"",SUMIF('data-services'!$A:$A,$A32,'data-services'!P:P),"")</f>
        <v/>
      </c>
      <c r="N32" s="90">
        <f>IF($A32&lt;&gt;"",SUMIF('data-services'!$A:$A,$A32,'data-services'!Q:Q),"")</f>
        <v/>
      </c>
      <c r="O32" s="91">
        <f>IF($A32&lt;&gt;"",SUMIF('data-services'!$A:$A,$A32,'data-services'!R:R),"")</f>
        <v/>
      </c>
      <c r="P32" s="91">
        <f>IF($A32&lt;&gt;"",SUMIF('data-services'!$A:$A,$A32,'data-services'!S:S),"")</f>
        <v/>
      </c>
      <c r="Q32" s="91">
        <f>IF($A32&lt;&gt;"",SUMIF('data-services'!$A:$A,$A32,'data-services'!T:T),"")</f>
        <v/>
      </c>
      <c r="R32" s="91">
        <f>IF($A32&lt;&gt;"",SUMIF('data-services'!$A:$A,$A32,'data-services'!U:U),"")</f>
        <v/>
      </c>
      <c r="S32" s="92">
        <f>IF($A32&lt;&gt;"",SUMIF('data-services'!$A:$A,$A32,'data-services'!V:V),"")</f>
        <v/>
      </c>
    </row>
    <row r="33" ht="15" customHeight="1">
      <c r="A33" s="5">
        <f>IF(Beds!A33&lt;&gt;"",Beds!A33,"")</f>
        <v/>
      </c>
      <c r="B33" s="90">
        <f>IF($A33&lt;&gt;"",SUMIF('data-services'!$A:$A,$A33,'data-services'!E:E),"")</f>
        <v/>
      </c>
      <c r="C33" s="91">
        <f>IF($A33&lt;&gt;"",SUMIF('data-services'!$A:$A,$A33,'data-services'!F:F),"")</f>
        <v/>
      </c>
      <c r="D33" s="91">
        <f>IF($A33&lt;&gt;"",SUMIF('data-services'!$A:$A,$A33,'data-services'!G:G),"")</f>
        <v/>
      </c>
      <c r="E33" s="91">
        <f>IF($A33&lt;&gt;"",SUMIF('data-services'!$A:$A,$A33,'data-services'!H:H),"")</f>
        <v/>
      </c>
      <c r="F33" s="91">
        <f>IF($A33&lt;&gt;"",SUMIF('data-services'!$A:$A,$A33,'data-services'!I:I),"")</f>
        <v/>
      </c>
      <c r="G33" s="92">
        <f>IF($A33&lt;&gt;"",SUMIF('data-services'!$A:$A,$A33,'data-services'!J:J),"")</f>
        <v/>
      </c>
      <c r="H33" s="90">
        <f>IF($A33&lt;&gt;"",SUMIF('data-services'!$A:$A,$A33,'data-services'!K:K),"")</f>
        <v/>
      </c>
      <c r="I33" s="91">
        <f>IF($A33&lt;&gt;"",SUMIF('data-services'!$A:$A,$A33,'data-services'!L:L),"")</f>
        <v/>
      </c>
      <c r="J33" s="91">
        <f>IF($A33&lt;&gt;"",SUMIF('data-services'!$A:$A,$A33,'data-services'!M:M),"")</f>
        <v/>
      </c>
      <c r="K33" s="91">
        <f>IF($A33&lt;&gt;"",SUMIF('data-services'!$A:$A,$A33,'data-services'!N:N),"")</f>
        <v/>
      </c>
      <c r="L33" s="91">
        <f>IF($A33&lt;&gt;"",SUMIF('data-services'!$A:$A,$A33,'data-services'!O:O),"")</f>
        <v/>
      </c>
      <c r="M33" s="92">
        <f>IF($A33&lt;&gt;"",SUMIF('data-services'!$A:$A,$A33,'data-services'!P:P),"")</f>
        <v/>
      </c>
      <c r="N33" s="90">
        <f>IF($A33&lt;&gt;"",SUMIF('data-services'!$A:$A,$A33,'data-services'!Q:Q),"")</f>
        <v/>
      </c>
      <c r="O33" s="91">
        <f>IF($A33&lt;&gt;"",SUMIF('data-services'!$A:$A,$A33,'data-services'!R:R),"")</f>
        <v/>
      </c>
      <c r="P33" s="91">
        <f>IF($A33&lt;&gt;"",SUMIF('data-services'!$A:$A,$A33,'data-services'!S:S),"")</f>
        <v/>
      </c>
      <c r="Q33" s="91">
        <f>IF($A33&lt;&gt;"",SUMIF('data-services'!$A:$A,$A33,'data-services'!T:T),"")</f>
        <v/>
      </c>
      <c r="R33" s="91">
        <f>IF($A33&lt;&gt;"",SUMIF('data-services'!$A:$A,$A33,'data-services'!U:U),"")</f>
        <v/>
      </c>
      <c r="S33" s="92">
        <f>IF($A33&lt;&gt;"",SUMIF('data-services'!$A:$A,$A33,'data-services'!V:V),"")</f>
        <v/>
      </c>
    </row>
    <row r="34" ht="15" customHeight="1">
      <c r="A34" s="5">
        <f>IF(Beds!A34&lt;&gt;"",Beds!A34,"")</f>
        <v/>
      </c>
      <c r="B34" s="90">
        <f>IF($A34&lt;&gt;"",SUMIF('data-services'!$A:$A,$A34,'data-services'!E:E),"")</f>
        <v/>
      </c>
      <c r="C34" s="91">
        <f>IF($A34&lt;&gt;"",SUMIF('data-services'!$A:$A,$A34,'data-services'!F:F),"")</f>
        <v/>
      </c>
      <c r="D34" s="91">
        <f>IF($A34&lt;&gt;"",SUMIF('data-services'!$A:$A,$A34,'data-services'!G:G),"")</f>
        <v/>
      </c>
      <c r="E34" s="91">
        <f>IF($A34&lt;&gt;"",SUMIF('data-services'!$A:$A,$A34,'data-services'!H:H),"")</f>
        <v/>
      </c>
      <c r="F34" s="91">
        <f>IF($A34&lt;&gt;"",SUMIF('data-services'!$A:$A,$A34,'data-services'!I:I),"")</f>
        <v/>
      </c>
      <c r="G34" s="92">
        <f>IF($A34&lt;&gt;"",SUMIF('data-services'!$A:$A,$A34,'data-services'!J:J),"")</f>
        <v/>
      </c>
      <c r="H34" s="90">
        <f>IF($A34&lt;&gt;"",SUMIF('data-services'!$A:$A,$A34,'data-services'!K:K),"")</f>
        <v/>
      </c>
      <c r="I34" s="91">
        <f>IF($A34&lt;&gt;"",SUMIF('data-services'!$A:$A,$A34,'data-services'!L:L),"")</f>
        <v/>
      </c>
      <c r="J34" s="91">
        <f>IF($A34&lt;&gt;"",SUMIF('data-services'!$A:$A,$A34,'data-services'!M:M),"")</f>
        <v/>
      </c>
      <c r="K34" s="91">
        <f>IF($A34&lt;&gt;"",SUMIF('data-services'!$A:$A,$A34,'data-services'!N:N),"")</f>
        <v/>
      </c>
      <c r="L34" s="91">
        <f>IF($A34&lt;&gt;"",SUMIF('data-services'!$A:$A,$A34,'data-services'!O:O),"")</f>
        <v/>
      </c>
      <c r="M34" s="92">
        <f>IF($A34&lt;&gt;"",SUMIF('data-services'!$A:$A,$A34,'data-services'!P:P),"")</f>
        <v/>
      </c>
      <c r="N34" s="90">
        <f>IF($A34&lt;&gt;"",SUMIF('data-services'!$A:$A,$A34,'data-services'!Q:Q),"")</f>
        <v/>
      </c>
      <c r="O34" s="91">
        <f>IF($A34&lt;&gt;"",SUMIF('data-services'!$A:$A,$A34,'data-services'!R:R),"")</f>
        <v/>
      </c>
      <c r="P34" s="91">
        <f>IF($A34&lt;&gt;"",SUMIF('data-services'!$A:$A,$A34,'data-services'!S:S),"")</f>
        <v/>
      </c>
      <c r="Q34" s="91">
        <f>IF($A34&lt;&gt;"",SUMIF('data-services'!$A:$A,$A34,'data-services'!T:T),"")</f>
        <v/>
      </c>
      <c r="R34" s="91">
        <f>IF($A34&lt;&gt;"",SUMIF('data-services'!$A:$A,$A34,'data-services'!U:U),"")</f>
        <v/>
      </c>
      <c r="S34" s="92">
        <f>IF($A34&lt;&gt;"",SUMIF('data-services'!$A:$A,$A34,'data-services'!V:V),"")</f>
        <v/>
      </c>
    </row>
    <row r="35" ht="15" customHeight="1">
      <c r="A35" s="5">
        <f>IF(Beds!A35&lt;&gt;"",Beds!A35,"")</f>
        <v/>
      </c>
      <c r="B35" s="90">
        <f>IF($A35&lt;&gt;"",SUMIF('data-services'!$A:$A,$A35,'data-services'!E:E),"")</f>
        <v/>
      </c>
      <c r="C35" s="91">
        <f>IF($A35&lt;&gt;"",SUMIF('data-services'!$A:$A,$A35,'data-services'!F:F),"")</f>
        <v/>
      </c>
      <c r="D35" s="91">
        <f>IF($A35&lt;&gt;"",SUMIF('data-services'!$A:$A,$A35,'data-services'!G:G),"")</f>
        <v/>
      </c>
      <c r="E35" s="91">
        <f>IF($A35&lt;&gt;"",SUMIF('data-services'!$A:$A,$A35,'data-services'!H:H),"")</f>
        <v/>
      </c>
      <c r="F35" s="91">
        <f>IF($A35&lt;&gt;"",SUMIF('data-services'!$A:$A,$A35,'data-services'!I:I),"")</f>
        <v/>
      </c>
      <c r="G35" s="92">
        <f>IF($A35&lt;&gt;"",SUMIF('data-services'!$A:$A,$A35,'data-services'!J:J),"")</f>
        <v/>
      </c>
      <c r="H35" s="90">
        <f>IF($A35&lt;&gt;"",SUMIF('data-services'!$A:$A,$A35,'data-services'!K:K),"")</f>
        <v/>
      </c>
      <c r="I35" s="91">
        <f>IF($A35&lt;&gt;"",SUMIF('data-services'!$A:$A,$A35,'data-services'!L:L),"")</f>
        <v/>
      </c>
      <c r="J35" s="91">
        <f>IF($A35&lt;&gt;"",SUMIF('data-services'!$A:$A,$A35,'data-services'!M:M),"")</f>
        <v/>
      </c>
      <c r="K35" s="91">
        <f>IF($A35&lt;&gt;"",SUMIF('data-services'!$A:$A,$A35,'data-services'!N:N),"")</f>
        <v/>
      </c>
      <c r="L35" s="91">
        <f>IF($A35&lt;&gt;"",SUMIF('data-services'!$A:$A,$A35,'data-services'!O:O),"")</f>
        <v/>
      </c>
      <c r="M35" s="92">
        <f>IF($A35&lt;&gt;"",SUMIF('data-services'!$A:$A,$A35,'data-services'!P:P),"")</f>
        <v/>
      </c>
      <c r="N35" s="90">
        <f>IF($A35&lt;&gt;"",SUMIF('data-services'!$A:$A,$A35,'data-services'!Q:Q),"")</f>
        <v/>
      </c>
      <c r="O35" s="91">
        <f>IF($A35&lt;&gt;"",SUMIF('data-services'!$A:$A,$A35,'data-services'!R:R),"")</f>
        <v/>
      </c>
      <c r="P35" s="91">
        <f>IF($A35&lt;&gt;"",SUMIF('data-services'!$A:$A,$A35,'data-services'!S:S),"")</f>
        <v/>
      </c>
      <c r="Q35" s="91">
        <f>IF($A35&lt;&gt;"",SUMIF('data-services'!$A:$A,$A35,'data-services'!T:T),"")</f>
        <v/>
      </c>
      <c r="R35" s="91">
        <f>IF($A35&lt;&gt;"",SUMIF('data-services'!$A:$A,$A35,'data-services'!U:U),"")</f>
        <v/>
      </c>
      <c r="S35" s="92">
        <f>IF($A35&lt;&gt;"",SUMIF('data-services'!$A:$A,$A35,'data-services'!V:V),"")</f>
        <v/>
      </c>
    </row>
    <row r="36" ht="15" customHeight="1">
      <c r="A36" s="5">
        <f>IF(Beds!A36&lt;&gt;"",Beds!A36,"")</f>
        <v/>
      </c>
      <c r="B36" s="90">
        <f>IF($A36&lt;&gt;"",SUMIF('data-services'!$A:$A,$A36,'data-services'!E:E),"")</f>
        <v/>
      </c>
      <c r="C36" s="91">
        <f>IF($A36&lt;&gt;"",SUMIF('data-services'!$A:$A,$A36,'data-services'!F:F),"")</f>
        <v/>
      </c>
      <c r="D36" s="91">
        <f>IF($A36&lt;&gt;"",SUMIF('data-services'!$A:$A,$A36,'data-services'!G:G),"")</f>
        <v/>
      </c>
      <c r="E36" s="91">
        <f>IF($A36&lt;&gt;"",SUMIF('data-services'!$A:$A,$A36,'data-services'!H:H),"")</f>
        <v/>
      </c>
      <c r="F36" s="91">
        <f>IF($A36&lt;&gt;"",SUMIF('data-services'!$A:$A,$A36,'data-services'!I:I),"")</f>
        <v/>
      </c>
      <c r="G36" s="92">
        <f>IF($A36&lt;&gt;"",SUMIF('data-services'!$A:$A,$A36,'data-services'!J:J),"")</f>
        <v/>
      </c>
      <c r="H36" s="90">
        <f>IF($A36&lt;&gt;"",SUMIF('data-services'!$A:$A,$A36,'data-services'!K:K),"")</f>
        <v/>
      </c>
      <c r="I36" s="91">
        <f>IF($A36&lt;&gt;"",SUMIF('data-services'!$A:$A,$A36,'data-services'!L:L),"")</f>
        <v/>
      </c>
      <c r="J36" s="91">
        <f>IF($A36&lt;&gt;"",SUMIF('data-services'!$A:$A,$A36,'data-services'!M:M),"")</f>
        <v/>
      </c>
      <c r="K36" s="91">
        <f>IF($A36&lt;&gt;"",SUMIF('data-services'!$A:$A,$A36,'data-services'!N:N),"")</f>
        <v/>
      </c>
      <c r="L36" s="91">
        <f>IF($A36&lt;&gt;"",SUMIF('data-services'!$A:$A,$A36,'data-services'!O:O),"")</f>
        <v/>
      </c>
      <c r="M36" s="92">
        <f>IF($A36&lt;&gt;"",SUMIF('data-services'!$A:$A,$A36,'data-services'!P:P),"")</f>
        <v/>
      </c>
      <c r="N36" s="90">
        <f>IF($A36&lt;&gt;"",SUMIF('data-services'!$A:$A,$A36,'data-services'!Q:Q),"")</f>
        <v/>
      </c>
      <c r="O36" s="91">
        <f>IF($A36&lt;&gt;"",SUMIF('data-services'!$A:$A,$A36,'data-services'!R:R),"")</f>
        <v/>
      </c>
      <c r="P36" s="91">
        <f>IF($A36&lt;&gt;"",SUMIF('data-services'!$A:$A,$A36,'data-services'!S:S),"")</f>
        <v/>
      </c>
      <c r="Q36" s="91">
        <f>IF($A36&lt;&gt;"",SUMIF('data-services'!$A:$A,$A36,'data-services'!T:T),"")</f>
        <v/>
      </c>
      <c r="R36" s="91">
        <f>IF($A36&lt;&gt;"",SUMIF('data-services'!$A:$A,$A36,'data-services'!U:U),"")</f>
        <v/>
      </c>
      <c r="S36" s="92">
        <f>IF($A36&lt;&gt;"",SUMIF('data-services'!$A:$A,$A36,'data-services'!V:V),"")</f>
        <v/>
      </c>
    </row>
    <row r="37" ht="15" customHeight="1">
      <c r="A37" s="5">
        <f>IF(Beds!A37&lt;&gt;"",Beds!A37,"")</f>
        <v/>
      </c>
      <c r="B37" s="90">
        <f>IF($A37&lt;&gt;"",SUMIF('data-services'!$A:$A,$A37,'data-services'!E:E),"")</f>
        <v/>
      </c>
      <c r="C37" s="91">
        <f>IF($A37&lt;&gt;"",SUMIF('data-services'!$A:$A,$A37,'data-services'!F:F),"")</f>
        <v/>
      </c>
      <c r="D37" s="91">
        <f>IF($A37&lt;&gt;"",SUMIF('data-services'!$A:$A,$A37,'data-services'!G:G),"")</f>
        <v/>
      </c>
      <c r="E37" s="91">
        <f>IF($A37&lt;&gt;"",SUMIF('data-services'!$A:$A,$A37,'data-services'!H:H),"")</f>
        <v/>
      </c>
      <c r="F37" s="91">
        <f>IF($A37&lt;&gt;"",SUMIF('data-services'!$A:$A,$A37,'data-services'!I:I),"")</f>
        <v/>
      </c>
      <c r="G37" s="92">
        <f>IF($A37&lt;&gt;"",SUMIF('data-services'!$A:$A,$A37,'data-services'!J:J),"")</f>
        <v/>
      </c>
      <c r="H37" s="90">
        <f>IF($A37&lt;&gt;"",SUMIF('data-services'!$A:$A,$A37,'data-services'!K:K),"")</f>
        <v/>
      </c>
      <c r="I37" s="91">
        <f>IF($A37&lt;&gt;"",SUMIF('data-services'!$A:$A,$A37,'data-services'!L:L),"")</f>
        <v/>
      </c>
      <c r="J37" s="91">
        <f>IF($A37&lt;&gt;"",SUMIF('data-services'!$A:$A,$A37,'data-services'!M:M),"")</f>
        <v/>
      </c>
      <c r="K37" s="91">
        <f>IF($A37&lt;&gt;"",SUMIF('data-services'!$A:$A,$A37,'data-services'!N:N),"")</f>
        <v/>
      </c>
      <c r="L37" s="91">
        <f>IF($A37&lt;&gt;"",SUMIF('data-services'!$A:$A,$A37,'data-services'!O:O),"")</f>
        <v/>
      </c>
      <c r="M37" s="92">
        <f>IF($A37&lt;&gt;"",SUMIF('data-services'!$A:$A,$A37,'data-services'!P:P),"")</f>
        <v/>
      </c>
      <c r="N37" s="90">
        <f>IF($A37&lt;&gt;"",SUMIF('data-services'!$A:$A,$A37,'data-services'!Q:Q),"")</f>
        <v/>
      </c>
      <c r="O37" s="91">
        <f>IF($A37&lt;&gt;"",SUMIF('data-services'!$A:$A,$A37,'data-services'!R:R),"")</f>
        <v/>
      </c>
      <c r="P37" s="91">
        <f>IF($A37&lt;&gt;"",SUMIF('data-services'!$A:$A,$A37,'data-services'!S:S),"")</f>
        <v/>
      </c>
      <c r="Q37" s="91">
        <f>IF($A37&lt;&gt;"",SUMIF('data-services'!$A:$A,$A37,'data-services'!T:T),"")</f>
        <v/>
      </c>
      <c r="R37" s="91">
        <f>IF($A37&lt;&gt;"",SUMIF('data-services'!$A:$A,$A37,'data-services'!U:U),"")</f>
        <v/>
      </c>
      <c r="S37" s="92">
        <f>IF($A37&lt;&gt;"",SUMIF('data-services'!$A:$A,$A37,'data-services'!V:V),"")</f>
        <v/>
      </c>
    </row>
    <row r="38" ht="15" customHeight="1">
      <c r="A38" s="5">
        <f>IF(Beds!A38&lt;&gt;"",Beds!A38,"")</f>
        <v/>
      </c>
      <c r="B38" s="90">
        <f>IF($A38&lt;&gt;"",SUMIF('data-services'!$A:$A,$A38,'data-services'!E:E),"")</f>
        <v/>
      </c>
      <c r="C38" s="91">
        <f>IF($A38&lt;&gt;"",SUMIF('data-services'!$A:$A,$A38,'data-services'!F:F),"")</f>
        <v/>
      </c>
      <c r="D38" s="91">
        <f>IF($A38&lt;&gt;"",SUMIF('data-services'!$A:$A,$A38,'data-services'!G:G),"")</f>
        <v/>
      </c>
      <c r="E38" s="91">
        <f>IF($A38&lt;&gt;"",SUMIF('data-services'!$A:$A,$A38,'data-services'!H:H),"")</f>
        <v/>
      </c>
      <c r="F38" s="91">
        <f>IF($A38&lt;&gt;"",SUMIF('data-services'!$A:$A,$A38,'data-services'!I:I),"")</f>
        <v/>
      </c>
      <c r="G38" s="92">
        <f>IF($A38&lt;&gt;"",SUMIF('data-services'!$A:$A,$A38,'data-services'!J:J),"")</f>
        <v/>
      </c>
      <c r="H38" s="90">
        <f>IF($A38&lt;&gt;"",SUMIF('data-services'!$A:$A,$A38,'data-services'!K:K),"")</f>
        <v/>
      </c>
      <c r="I38" s="91">
        <f>IF($A38&lt;&gt;"",SUMIF('data-services'!$A:$A,$A38,'data-services'!L:L),"")</f>
        <v/>
      </c>
      <c r="J38" s="91">
        <f>IF($A38&lt;&gt;"",SUMIF('data-services'!$A:$A,$A38,'data-services'!M:M),"")</f>
        <v/>
      </c>
      <c r="K38" s="91">
        <f>IF($A38&lt;&gt;"",SUMIF('data-services'!$A:$A,$A38,'data-services'!N:N),"")</f>
        <v/>
      </c>
      <c r="L38" s="91">
        <f>IF($A38&lt;&gt;"",SUMIF('data-services'!$A:$A,$A38,'data-services'!O:O),"")</f>
        <v/>
      </c>
      <c r="M38" s="92">
        <f>IF($A38&lt;&gt;"",SUMIF('data-services'!$A:$A,$A38,'data-services'!P:P),"")</f>
        <v/>
      </c>
      <c r="N38" s="90">
        <f>IF($A38&lt;&gt;"",SUMIF('data-services'!$A:$A,$A38,'data-services'!Q:Q),"")</f>
        <v/>
      </c>
      <c r="O38" s="91">
        <f>IF($A38&lt;&gt;"",SUMIF('data-services'!$A:$A,$A38,'data-services'!R:R),"")</f>
        <v/>
      </c>
      <c r="P38" s="91">
        <f>IF($A38&lt;&gt;"",SUMIF('data-services'!$A:$A,$A38,'data-services'!S:S),"")</f>
        <v/>
      </c>
      <c r="Q38" s="91">
        <f>IF($A38&lt;&gt;"",SUMIF('data-services'!$A:$A,$A38,'data-services'!T:T),"")</f>
        <v/>
      </c>
      <c r="R38" s="91">
        <f>IF($A38&lt;&gt;"",SUMIF('data-services'!$A:$A,$A38,'data-services'!U:U),"")</f>
        <v/>
      </c>
      <c r="S38" s="92">
        <f>IF($A38&lt;&gt;"",SUMIF('data-services'!$A:$A,$A38,'data-services'!V:V),"")</f>
        <v/>
      </c>
    </row>
    <row r="39" ht="15" customHeight="1">
      <c r="A39" s="5">
        <f>IF(Beds!A39&lt;&gt;"",Beds!A39,"")</f>
        <v/>
      </c>
      <c r="B39" s="90">
        <f>IF($A39&lt;&gt;"",SUMIF('data-services'!$A:$A,$A39,'data-services'!E:E),"")</f>
        <v/>
      </c>
      <c r="C39" s="91">
        <f>IF($A39&lt;&gt;"",SUMIF('data-services'!$A:$A,$A39,'data-services'!F:F),"")</f>
        <v/>
      </c>
      <c r="D39" s="91">
        <f>IF($A39&lt;&gt;"",SUMIF('data-services'!$A:$A,$A39,'data-services'!G:G),"")</f>
        <v/>
      </c>
      <c r="E39" s="91">
        <f>IF($A39&lt;&gt;"",SUMIF('data-services'!$A:$A,$A39,'data-services'!H:H),"")</f>
        <v/>
      </c>
      <c r="F39" s="91">
        <f>IF($A39&lt;&gt;"",SUMIF('data-services'!$A:$A,$A39,'data-services'!I:I),"")</f>
        <v/>
      </c>
      <c r="G39" s="92">
        <f>IF($A39&lt;&gt;"",SUMIF('data-services'!$A:$A,$A39,'data-services'!J:J),"")</f>
        <v/>
      </c>
      <c r="H39" s="90">
        <f>IF($A39&lt;&gt;"",SUMIF('data-services'!$A:$A,$A39,'data-services'!K:K),"")</f>
        <v/>
      </c>
      <c r="I39" s="91">
        <f>IF($A39&lt;&gt;"",SUMIF('data-services'!$A:$A,$A39,'data-services'!L:L),"")</f>
        <v/>
      </c>
      <c r="J39" s="91">
        <f>IF($A39&lt;&gt;"",SUMIF('data-services'!$A:$A,$A39,'data-services'!M:M),"")</f>
        <v/>
      </c>
      <c r="K39" s="91">
        <f>IF($A39&lt;&gt;"",SUMIF('data-services'!$A:$A,$A39,'data-services'!N:N),"")</f>
        <v/>
      </c>
      <c r="L39" s="91">
        <f>IF($A39&lt;&gt;"",SUMIF('data-services'!$A:$A,$A39,'data-services'!O:O),"")</f>
        <v/>
      </c>
      <c r="M39" s="92">
        <f>IF($A39&lt;&gt;"",SUMIF('data-services'!$A:$A,$A39,'data-services'!P:P),"")</f>
        <v/>
      </c>
      <c r="N39" s="90">
        <f>IF($A39&lt;&gt;"",SUMIF('data-services'!$A:$A,$A39,'data-services'!Q:Q),"")</f>
        <v/>
      </c>
      <c r="O39" s="91">
        <f>IF($A39&lt;&gt;"",SUMIF('data-services'!$A:$A,$A39,'data-services'!R:R),"")</f>
        <v/>
      </c>
      <c r="P39" s="91">
        <f>IF($A39&lt;&gt;"",SUMIF('data-services'!$A:$A,$A39,'data-services'!S:S),"")</f>
        <v/>
      </c>
      <c r="Q39" s="91">
        <f>IF($A39&lt;&gt;"",SUMIF('data-services'!$A:$A,$A39,'data-services'!T:T),"")</f>
        <v/>
      </c>
      <c r="R39" s="91">
        <f>IF($A39&lt;&gt;"",SUMIF('data-services'!$A:$A,$A39,'data-services'!U:U),"")</f>
        <v/>
      </c>
      <c r="S39" s="92">
        <f>IF($A39&lt;&gt;"",SUMIF('data-services'!$A:$A,$A39,'data-services'!V:V),"")</f>
        <v/>
      </c>
    </row>
    <row r="40" ht="15" customHeight="1">
      <c r="A40" s="5">
        <f>IF(Beds!A40&lt;&gt;"",Beds!A40,"")</f>
        <v/>
      </c>
      <c r="B40" s="90">
        <f>IF($A40&lt;&gt;"",SUMIF('data-services'!$A:$A,$A40,'data-services'!E:E),"")</f>
        <v/>
      </c>
      <c r="C40" s="91">
        <f>IF($A40&lt;&gt;"",SUMIF('data-services'!$A:$A,$A40,'data-services'!F:F),"")</f>
        <v/>
      </c>
      <c r="D40" s="91">
        <f>IF($A40&lt;&gt;"",SUMIF('data-services'!$A:$A,$A40,'data-services'!G:G),"")</f>
        <v/>
      </c>
      <c r="E40" s="91">
        <f>IF($A40&lt;&gt;"",SUMIF('data-services'!$A:$A,$A40,'data-services'!H:H),"")</f>
        <v/>
      </c>
      <c r="F40" s="91">
        <f>IF($A40&lt;&gt;"",SUMIF('data-services'!$A:$A,$A40,'data-services'!I:I),"")</f>
        <v/>
      </c>
      <c r="G40" s="92">
        <f>IF($A40&lt;&gt;"",SUMIF('data-services'!$A:$A,$A40,'data-services'!J:J),"")</f>
        <v/>
      </c>
      <c r="H40" s="90">
        <f>IF($A40&lt;&gt;"",SUMIF('data-services'!$A:$A,$A40,'data-services'!K:K),"")</f>
        <v/>
      </c>
      <c r="I40" s="91">
        <f>IF($A40&lt;&gt;"",SUMIF('data-services'!$A:$A,$A40,'data-services'!L:L),"")</f>
        <v/>
      </c>
      <c r="J40" s="91">
        <f>IF($A40&lt;&gt;"",SUMIF('data-services'!$A:$A,$A40,'data-services'!M:M),"")</f>
        <v/>
      </c>
      <c r="K40" s="91">
        <f>IF($A40&lt;&gt;"",SUMIF('data-services'!$A:$A,$A40,'data-services'!N:N),"")</f>
        <v/>
      </c>
      <c r="L40" s="91">
        <f>IF($A40&lt;&gt;"",SUMIF('data-services'!$A:$A,$A40,'data-services'!O:O),"")</f>
        <v/>
      </c>
      <c r="M40" s="92">
        <f>IF($A40&lt;&gt;"",SUMIF('data-services'!$A:$A,$A40,'data-services'!P:P),"")</f>
        <v/>
      </c>
      <c r="N40" s="90">
        <f>IF($A40&lt;&gt;"",SUMIF('data-services'!$A:$A,$A40,'data-services'!Q:Q),"")</f>
        <v/>
      </c>
      <c r="O40" s="91">
        <f>IF($A40&lt;&gt;"",SUMIF('data-services'!$A:$A,$A40,'data-services'!R:R),"")</f>
        <v/>
      </c>
      <c r="P40" s="91">
        <f>IF($A40&lt;&gt;"",SUMIF('data-services'!$A:$A,$A40,'data-services'!S:S),"")</f>
        <v/>
      </c>
      <c r="Q40" s="91">
        <f>IF($A40&lt;&gt;"",SUMIF('data-services'!$A:$A,$A40,'data-services'!T:T),"")</f>
        <v/>
      </c>
      <c r="R40" s="91">
        <f>IF($A40&lt;&gt;"",SUMIF('data-services'!$A:$A,$A40,'data-services'!U:U),"")</f>
        <v/>
      </c>
      <c r="S40" s="92">
        <f>IF($A40&lt;&gt;"",SUMIF('data-services'!$A:$A,$A40,'data-services'!V:V),"")</f>
        <v/>
      </c>
    </row>
    <row r="41" ht="15" customHeight="1">
      <c r="A41" s="5">
        <f>IF(Beds!A41&lt;&gt;"",Beds!A41,"")</f>
        <v/>
      </c>
      <c r="B41" s="90">
        <f>IF($A41&lt;&gt;"",SUMIF('data-services'!$A:$A,$A41,'data-services'!E:E),"")</f>
        <v/>
      </c>
      <c r="C41" s="91">
        <f>IF($A41&lt;&gt;"",SUMIF('data-services'!$A:$A,$A41,'data-services'!F:F),"")</f>
        <v/>
      </c>
      <c r="D41" s="91">
        <f>IF($A41&lt;&gt;"",SUMIF('data-services'!$A:$A,$A41,'data-services'!G:G),"")</f>
        <v/>
      </c>
      <c r="E41" s="91">
        <f>IF($A41&lt;&gt;"",SUMIF('data-services'!$A:$A,$A41,'data-services'!H:H),"")</f>
        <v/>
      </c>
      <c r="F41" s="91">
        <f>IF($A41&lt;&gt;"",SUMIF('data-services'!$A:$A,$A41,'data-services'!I:I),"")</f>
        <v/>
      </c>
      <c r="G41" s="92">
        <f>IF($A41&lt;&gt;"",SUMIF('data-services'!$A:$A,$A41,'data-services'!J:J),"")</f>
        <v/>
      </c>
      <c r="H41" s="90">
        <f>IF($A41&lt;&gt;"",SUMIF('data-services'!$A:$A,$A41,'data-services'!K:K),"")</f>
        <v/>
      </c>
      <c r="I41" s="91">
        <f>IF($A41&lt;&gt;"",SUMIF('data-services'!$A:$A,$A41,'data-services'!L:L),"")</f>
        <v/>
      </c>
      <c r="J41" s="91">
        <f>IF($A41&lt;&gt;"",SUMIF('data-services'!$A:$A,$A41,'data-services'!M:M),"")</f>
        <v/>
      </c>
      <c r="K41" s="91">
        <f>IF($A41&lt;&gt;"",SUMIF('data-services'!$A:$A,$A41,'data-services'!N:N),"")</f>
        <v/>
      </c>
      <c r="L41" s="91">
        <f>IF($A41&lt;&gt;"",SUMIF('data-services'!$A:$A,$A41,'data-services'!O:O),"")</f>
        <v/>
      </c>
      <c r="M41" s="92">
        <f>IF($A41&lt;&gt;"",SUMIF('data-services'!$A:$A,$A41,'data-services'!P:P),"")</f>
        <v/>
      </c>
      <c r="N41" s="90">
        <f>IF($A41&lt;&gt;"",SUMIF('data-services'!$A:$A,$A41,'data-services'!Q:Q),"")</f>
        <v/>
      </c>
      <c r="O41" s="91">
        <f>IF($A41&lt;&gt;"",SUMIF('data-services'!$A:$A,$A41,'data-services'!R:R),"")</f>
        <v/>
      </c>
      <c r="P41" s="91">
        <f>IF($A41&lt;&gt;"",SUMIF('data-services'!$A:$A,$A41,'data-services'!S:S),"")</f>
        <v/>
      </c>
      <c r="Q41" s="91">
        <f>IF($A41&lt;&gt;"",SUMIF('data-services'!$A:$A,$A41,'data-services'!T:T),"")</f>
        <v/>
      </c>
      <c r="R41" s="91">
        <f>IF($A41&lt;&gt;"",SUMIF('data-services'!$A:$A,$A41,'data-services'!U:U),"")</f>
        <v/>
      </c>
      <c r="S41" s="92">
        <f>IF($A41&lt;&gt;"",SUMIF('data-services'!$A:$A,$A41,'data-services'!V:V),"")</f>
        <v/>
      </c>
    </row>
    <row r="42">
      <c r="A42" s="6">
        <f>IF(Beds!A42&lt;&gt;"",Beds!A42,"")</f>
        <v/>
      </c>
      <c r="B42" s="96">
        <f>IF($A42&lt;&gt;"",SUMIF('data-services'!$A:$A,$A42,'data-services'!E:E),"")</f>
        <v/>
      </c>
      <c r="C42" s="97">
        <f>IF($A42&lt;&gt;"",SUMIF('data-services'!$A:$A,$A42,'data-services'!F:F),"")</f>
        <v/>
      </c>
      <c r="D42" s="97">
        <f>IF($A42&lt;&gt;"",SUMIF('data-services'!$A:$A,$A42,'data-services'!G:G),"")</f>
        <v/>
      </c>
      <c r="E42" s="97">
        <f>IF($A42&lt;&gt;"",SUMIF('data-services'!$A:$A,$A42,'data-services'!H:H),"")</f>
        <v/>
      </c>
      <c r="F42" s="97">
        <f>IF($A42&lt;&gt;"",SUMIF('data-services'!$A:$A,$A42,'data-services'!I:I),"")</f>
        <v/>
      </c>
      <c r="G42" s="98">
        <f>IF($A42&lt;&gt;"",SUMIF('data-services'!$A:$A,$A42,'data-services'!J:J),"")</f>
        <v/>
      </c>
      <c r="H42" s="96">
        <f>IF($A42&lt;&gt;"",SUMIF('data-services'!$A:$A,$A42,'data-services'!K:K),"")</f>
        <v/>
      </c>
      <c r="I42" s="97">
        <f>IF($A42&lt;&gt;"",SUMIF('data-services'!$A:$A,$A42,'data-services'!L:L),"")</f>
        <v/>
      </c>
      <c r="J42" s="97">
        <f>IF($A42&lt;&gt;"",SUMIF('data-services'!$A:$A,$A42,'data-services'!M:M),"")</f>
        <v/>
      </c>
      <c r="K42" s="97">
        <f>IF($A42&lt;&gt;"",SUMIF('data-services'!$A:$A,$A42,'data-services'!N:N),"")</f>
        <v/>
      </c>
      <c r="L42" s="97">
        <f>IF($A42&lt;&gt;"",SUMIF('data-services'!$A:$A,$A42,'data-services'!O:O),"")</f>
        <v/>
      </c>
      <c r="M42" s="98">
        <f>IF($A42&lt;&gt;"",SUMIF('data-services'!$A:$A,$A42,'data-services'!P:P),"")</f>
        <v/>
      </c>
      <c r="N42" s="96">
        <f>IF($A42&lt;&gt;"",SUMIF('data-services'!$A:$A,$A42,'data-services'!Q:Q),"")</f>
        <v/>
      </c>
      <c r="O42" s="97">
        <f>IF($A42&lt;&gt;"",SUMIF('data-services'!$A:$A,$A42,'data-services'!R:R),"")</f>
        <v/>
      </c>
      <c r="P42" s="97">
        <f>IF($A42&lt;&gt;"",SUMIF('data-services'!$A:$A,$A42,'data-services'!S:S),"")</f>
        <v/>
      </c>
      <c r="Q42" s="97">
        <f>IF($A42&lt;&gt;"",SUMIF('data-services'!$A:$A,$A42,'data-services'!T:T),"")</f>
        <v/>
      </c>
      <c r="R42" s="97">
        <f>IF($A42&lt;&gt;"",SUMIF('data-services'!$A:$A,$A42,'data-services'!U:U),"")</f>
        <v/>
      </c>
      <c r="S42" s="98">
        <f>IF($A42&lt;&gt;"",SUMIF('data-services'!$A:$A,$A42,'data-services'!V:V),"")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RevPob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IF($A4&lt;&gt;"",IF(Beds!B4*Occupancy!B4&lt;&gt;0,'Income rent'!B4/(Beds!B4*Occupancy!B4),0),"")</f>
        <v/>
      </c>
      <c r="C4" s="81">
        <f>IF($A4&lt;&gt;"",IF(Beds!C4*Occupancy!C4&lt;&gt;0,'Income rent'!C4/(Beds!C4*Occupancy!C4),0),"")</f>
        <v/>
      </c>
      <c r="D4" s="81">
        <f>IF($A4&lt;&gt;"",IF(Beds!D4*Occupancy!D4&lt;&gt;0,'Income rent'!D4/(Beds!D4*Occupancy!D4),0),"")</f>
        <v/>
      </c>
      <c r="E4" s="81">
        <f>IF($A4&lt;&gt;"",IF(Beds!E4*Occupancy!E4&lt;&gt;0,'Income rent'!E4/(Beds!E4*Occupancy!E4),0),"")</f>
        <v/>
      </c>
      <c r="F4" s="81">
        <f>IF($A4&lt;&gt;"",IF(Beds!F4*Occupancy!F4&lt;&gt;0,'Income rent'!F4/(Beds!F4*Occupancy!F4),0),"")</f>
        <v/>
      </c>
      <c r="G4" s="82">
        <f>IF($A4&lt;&gt;"",IF(Beds!G4*Occupancy!G4&lt;&gt;0,'Income rent'!G4/(Beds!G4*Occupancy!G4),0),"")</f>
        <v/>
      </c>
      <c r="H4" s="81">
        <f>IF($A4&lt;&gt;"",IF(Beds!H4*Occupancy!H4&lt;&gt;0,'Income rent'!H4/(Beds!H4*Occupancy!H4),0),"")</f>
        <v/>
      </c>
      <c r="I4" s="81">
        <f>IF($A4&lt;&gt;"",IF(Beds!I4*Occupancy!I4&lt;&gt;0,'Income rent'!I4/(Beds!I4*Occupancy!I4),0),"")</f>
        <v/>
      </c>
      <c r="J4" s="81">
        <f>IF($A4&lt;&gt;"",IF(Beds!J4*Occupancy!J4&lt;&gt;0,'Income rent'!J4/(Beds!J4*Occupancy!J4),0),"")</f>
        <v/>
      </c>
      <c r="K4" s="81">
        <f>IF($A4&lt;&gt;"",IF(Beds!K4*Occupancy!K4&lt;&gt;0,'Income rent'!K4/(Beds!K4*Occupancy!K4),0),"")</f>
        <v/>
      </c>
      <c r="L4" s="81">
        <f>IF($A4&lt;&gt;"",IF(Beds!L4*Occupancy!L4&lt;&gt;0,'Income rent'!L4/(Beds!L4*Occupancy!L4),0),"")</f>
        <v/>
      </c>
      <c r="M4" s="82">
        <f>IF($A4&lt;&gt;"",IF(Beds!M4*Occupancy!M4&lt;&gt;0,'Income rent'!M4/(Beds!M4*Occupancy!M4),0),"")</f>
        <v/>
      </c>
      <c r="N4" s="81">
        <f>IF($A4&lt;&gt;"",IF(Beds!N4*Occupancy!N4&lt;&gt;0,'Income rent'!N4/(Beds!N4*Occupancy!N4),0),"")</f>
        <v/>
      </c>
      <c r="O4" s="81">
        <f>IF($A4&lt;&gt;"",IF(Beds!O4*Occupancy!O4&lt;&gt;0,'Income rent'!O4/(Beds!O4*Occupancy!O4),0),"")</f>
        <v/>
      </c>
      <c r="P4" s="81">
        <f>IF($A4&lt;&gt;"",IF(Beds!P4*Occupancy!P4&lt;&gt;0,'Income rent'!P4/(Beds!P4*Occupancy!P4),0),"")</f>
        <v/>
      </c>
      <c r="Q4" s="81">
        <f>IF($A4&lt;&gt;"",IF(Beds!Q4*Occupancy!Q4&lt;&gt;0,'Income rent'!Q4/(Beds!Q4*Occupancy!Q4),0),"")</f>
        <v/>
      </c>
      <c r="R4" s="81">
        <f>IF($A4&lt;&gt;"",IF(Beds!R4*Occupancy!R4&lt;&gt;0,'Income rent'!R4/(Beds!R4*Occupancy!R4),0),"")</f>
        <v/>
      </c>
      <c r="S4" s="82">
        <f>IF($A4&lt;&gt;"",IF(Beds!S4*Occupancy!S4&lt;&gt;0,'Income rent'!S4/(Beds!S4*Occupancy!S4),0),"")</f>
        <v/>
      </c>
    </row>
    <row r="5">
      <c r="A5" s="27">
        <f>IF(Beds!A5&lt;&gt;"",Beds!A5,"")</f>
        <v/>
      </c>
      <c r="B5" s="83">
        <f>IF($A5&lt;&gt;"",IF(Beds!B5*Occupancy!B5&lt;&gt;0,'Income rent'!B5/(Beds!B5*Occupancy!B5),0),"")</f>
        <v/>
      </c>
      <c r="C5" s="83">
        <f>IF($A5&lt;&gt;"",IF(Beds!C5*Occupancy!C5&lt;&gt;0,'Income rent'!C5/(Beds!C5*Occupancy!C5),0),"")</f>
        <v/>
      </c>
      <c r="D5" s="83">
        <f>IF($A5&lt;&gt;"",IF(Beds!D5*Occupancy!D5&lt;&gt;0,'Income rent'!D5/(Beds!D5*Occupancy!D5),0),"")</f>
        <v/>
      </c>
      <c r="E5" s="83">
        <f>IF($A5&lt;&gt;"",IF(Beds!E5*Occupancy!E5&lt;&gt;0,'Income rent'!E5/(Beds!E5*Occupancy!E5),0),"")</f>
        <v/>
      </c>
      <c r="F5" s="83">
        <f>IF($A5&lt;&gt;"",IF(Beds!F5*Occupancy!F5&lt;&gt;0,'Income rent'!F5/(Beds!F5*Occupancy!F5),0),"")</f>
        <v/>
      </c>
      <c r="G5" s="84">
        <f>IF($A5&lt;&gt;"",IF(Beds!G5*Occupancy!G5&lt;&gt;0,'Income rent'!G5/(Beds!G5*Occupancy!G5),0),"")</f>
        <v/>
      </c>
      <c r="H5" s="83">
        <f>IF($A5&lt;&gt;"",IF(Beds!H5*Occupancy!H5&lt;&gt;0,'Income rent'!H5/(Beds!H5*Occupancy!H5),0),"")</f>
        <v/>
      </c>
      <c r="I5" s="83">
        <f>IF($A5&lt;&gt;"",IF(Beds!I5*Occupancy!I5&lt;&gt;0,'Income rent'!I5/(Beds!I5*Occupancy!I5),0),"")</f>
        <v/>
      </c>
      <c r="J5" s="83">
        <f>IF($A5&lt;&gt;"",IF(Beds!J5*Occupancy!J5&lt;&gt;0,'Income rent'!J5/(Beds!J5*Occupancy!J5),0),"")</f>
        <v/>
      </c>
      <c r="K5" s="83">
        <f>IF($A5&lt;&gt;"",IF(Beds!K5*Occupancy!K5&lt;&gt;0,'Income rent'!K5/(Beds!K5*Occupancy!K5),0),"")</f>
        <v/>
      </c>
      <c r="L5" s="83">
        <f>IF($A5&lt;&gt;"",IF(Beds!L5*Occupancy!L5&lt;&gt;0,'Income rent'!L5/(Beds!L5*Occupancy!L5),0),"")</f>
        <v/>
      </c>
      <c r="M5" s="84">
        <f>IF($A5&lt;&gt;"",IF(Beds!M5*Occupancy!M5&lt;&gt;0,'Income rent'!M5/(Beds!M5*Occupancy!M5),0),"")</f>
        <v/>
      </c>
      <c r="N5" s="83">
        <f>IF($A5&lt;&gt;"",IF(Beds!N5*Occupancy!N5&lt;&gt;0,'Income rent'!N5/(Beds!N5*Occupancy!N5),0),"")</f>
        <v/>
      </c>
      <c r="O5" s="83">
        <f>IF($A5&lt;&gt;"",IF(Beds!O5*Occupancy!O5&lt;&gt;0,'Income rent'!O5/(Beds!O5*Occupancy!O5),0),"")</f>
        <v/>
      </c>
      <c r="P5" s="83">
        <f>IF($A5&lt;&gt;"",IF(Beds!P5*Occupancy!P5&lt;&gt;0,'Income rent'!P5/(Beds!P5*Occupancy!P5),0),"")</f>
        <v/>
      </c>
      <c r="Q5" s="83">
        <f>IF($A5&lt;&gt;"",IF(Beds!Q5*Occupancy!Q5&lt;&gt;0,'Income rent'!Q5/(Beds!Q5*Occupancy!Q5),0),"")</f>
        <v/>
      </c>
      <c r="R5" s="83">
        <f>IF($A5&lt;&gt;"",IF(Beds!R5*Occupancy!R5&lt;&gt;0,'Income rent'!R5/(Beds!R5*Occupancy!R5),0),"")</f>
        <v/>
      </c>
      <c r="S5" s="84">
        <f>IF($A5&lt;&gt;"",IF(Beds!S5*Occupancy!S5&lt;&gt;0,'Income rent'!S5/(Beds!S5*Occupancy!S5),0),"")</f>
        <v/>
      </c>
    </row>
    <row r="6" ht="12.75" customFormat="1" customHeight="1" s="2">
      <c r="A6" s="30">
        <f>IF(Beds!A6&lt;&gt;"",Beds!A6,"")</f>
        <v/>
      </c>
      <c r="B6" s="85">
        <f>IF($A6&lt;&gt;"",IF(Beds!B6*Occupancy!B6&lt;&gt;0,'Income rent'!B6/(Beds!B6*Occupancy!B6),0),"")</f>
        <v/>
      </c>
      <c r="C6" s="85">
        <f>IF($A6&lt;&gt;"",IF(Beds!C6*Occupancy!C6&lt;&gt;0,'Income rent'!C6/(Beds!C6*Occupancy!C6),0),"")</f>
        <v/>
      </c>
      <c r="D6" s="85">
        <f>IF($A6&lt;&gt;"",IF(Beds!D6*Occupancy!D6&lt;&gt;0,'Income rent'!D6/(Beds!D6*Occupancy!D6),0),"")</f>
        <v/>
      </c>
      <c r="E6" s="85">
        <f>IF($A6&lt;&gt;"",IF(Beds!E6*Occupancy!E6&lt;&gt;0,'Income rent'!E6/(Beds!E6*Occupancy!E6),0),"")</f>
        <v/>
      </c>
      <c r="F6" s="85">
        <f>IF($A6&lt;&gt;"",IF(Beds!F6*Occupancy!F6&lt;&gt;0,'Income rent'!F6/(Beds!F6*Occupancy!F6),0),"")</f>
        <v/>
      </c>
      <c r="G6" s="86">
        <f>IF($A6&lt;&gt;"",IF(Beds!G6*Occupancy!G6&lt;&gt;0,'Income rent'!G6/(Beds!G6*Occupancy!G6),0),"")</f>
        <v/>
      </c>
      <c r="H6" s="85">
        <f>IF($A6&lt;&gt;"",IF(Beds!H6*Occupancy!H6&lt;&gt;0,'Income rent'!H6/(Beds!H6*Occupancy!H6),0),"")</f>
        <v/>
      </c>
      <c r="I6" s="85">
        <f>IF($A6&lt;&gt;"",IF(Beds!I6*Occupancy!I6&lt;&gt;0,'Income rent'!I6/(Beds!I6*Occupancy!I6),0),"")</f>
        <v/>
      </c>
      <c r="J6" s="85">
        <f>IF($A6&lt;&gt;"",IF(Beds!J6*Occupancy!J6&lt;&gt;0,'Income rent'!J6/(Beds!J6*Occupancy!J6),0),"")</f>
        <v/>
      </c>
      <c r="K6" s="85">
        <f>IF($A6&lt;&gt;"",IF(Beds!K6*Occupancy!K6&lt;&gt;0,'Income rent'!K6/(Beds!K6*Occupancy!K6),0),"")</f>
        <v/>
      </c>
      <c r="L6" s="85">
        <f>IF($A6&lt;&gt;"",IF(Beds!L6*Occupancy!L6&lt;&gt;0,'Income rent'!L6/(Beds!L6*Occupancy!L6),0),"")</f>
        <v/>
      </c>
      <c r="M6" s="86">
        <f>IF($A6&lt;&gt;"",IF(Beds!M6*Occupancy!M6&lt;&gt;0,'Income rent'!M6/(Beds!M6*Occupancy!M6),0),"")</f>
        <v/>
      </c>
      <c r="N6" s="85">
        <f>IF($A6&lt;&gt;"",IF(Beds!N6*Occupancy!N6&lt;&gt;0,'Income rent'!N6/(Beds!N6*Occupancy!N6),0),"")</f>
        <v/>
      </c>
      <c r="O6" s="85">
        <f>IF($A6&lt;&gt;"",IF(Beds!O6*Occupancy!O6&lt;&gt;0,'Income rent'!O6/(Beds!O6*Occupancy!O6),0),"")</f>
        <v/>
      </c>
      <c r="P6" s="85">
        <f>IF($A6&lt;&gt;"",IF(Beds!P6*Occupancy!P6&lt;&gt;0,'Income rent'!P6/(Beds!P6*Occupancy!P6),0),"")</f>
        <v/>
      </c>
      <c r="Q6" s="85">
        <f>IF($A6&lt;&gt;"",IF(Beds!Q6*Occupancy!Q6&lt;&gt;0,'Income rent'!Q6/(Beds!Q6*Occupancy!Q6),0),"")</f>
        <v/>
      </c>
      <c r="R6" s="85">
        <f>IF($A6&lt;&gt;"",IF(Beds!R6*Occupancy!R6&lt;&gt;0,'Income rent'!R6/(Beds!R6*Occupancy!R6),0),"")</f>
        <v/>
      </c>
      <c r="S6" s="86">
        <f>IF($A6&lt;&gt;"",IF(Beds!S6*Occupancy!S6&lt;&gt;0,'Income rent'!S6/(Beds!S6*Occupancy!S6),0),"")</f>
        <v/>
      </c>
    </row>
    <row r="7">
      <c r="A7" s="4">
        <f>IF(Beds!A7&lt;&gt;"",Beds!A7,"")</f>
        <v/>
      </c>
      <c r="B7" s="87">
        <f>IF($A7&lt;&gt;"",IF(Beds!B7*Occupancy!B7&lt;&gt;0,'Income rent'!B7/(Beds!B7*Occupancy!B7),0),"")</f>
        <v/>
      </c>
      <c r="C7" s="88">
        <f>IF($A7&lt;&gt;"",IF(Beds!C7*Occupancy!C7&lt;&gt;0,'Income rent'!C7/(Beds!C7*Occupancy!C7),0),"")</f>
        <v/>
      </c>
      <c r="D7" s="88">
        <f>IF($A7&lt;&gt;"",IF(Beds!D7*Occupancy!D7&lt;&gt;0,'Income rent'!D7/(Beds!D7*Occupancy!D7),0),"")</f>
        <v/>
      </c>
      <c r="E7" s="88">
        <f>IF($A7&lt;&gt;"",IF(Beds!E7*Occupancy!E7&lt;&gt;0,'Income rent'!E7/(Beds!E7*Occupancy!E7),0),"")</f>
        <v/>
      </c>
      <c r="F7" s="88">
        <f>IF($A7&lt;&gt;"",IF(Beds!F7*Occupancy!F7&lt;&gt;0,'Income rent'!F7/(Beds!F7*Occupancy!F7),0),"")</f>
        <v/>
      </c>
      <c r="G7" s="89">
        <f>IF($A7&lt;&gt;"",IF(Beds!G7*Occupancy!G7&lt;&gt;0,'Income rent'!G7/(Beds!G7*Occupancy!G7),0),"")</f>
        <v/>
      </c>
      <c r="H7" s="87">
        <f>IF($A7&lt;&gt;"",IF(Beds!H7*Occupancy!H7&lt;&gt;0,'Income rent'!H7/(Beds!H7*Occupancy!H7),0),"")</f>
        <v/>
      </c>
      <c r="I7" s="88">
        <f>IF($A7&lt;&gt;"",IF(Beds!I7*Occupancy!I7&lt;&gt;0,'Income rent'!I7/(Beds!I7*Occupancy!I7),0),"")</f>
        <v/>
      </c>
      <c r="J7" s="88">
        <f>IF($A7&lt;&gt;"",IF(Beds!J7*Occupancy!J7&lt;&gt;0,'Income rent'!J7/(Beds!J7*Occupancy!J7),0),"")</f>
        <v/>
      </c>
      <c r="K7" s="88">
        <f>IF($A7&lt;&gt;"",IF(Beds!K7*Occupancy!K7&lt;&gt;0,'Income rent'!K7/(Beds!K7*Occupancy!K7),0),"")</f>
        <v/>
      </c>
      <c r="L7" s="88">
        <f>IF($A7&lt;&gt;"",IF(Beds!L7*Occupancy!L7&lt;&gt;0,'Income rent'!L7/(Beds!L7*Occupancy!L7),0),"")</f>
        <v/>
      </c>
      <c r="M7" s="89">
        <f>IF($A7&lt;&gt;"",IF(Beds!M7*Occupancy!M7&lt;&gt;0,'Income rent'!M7/(Beds!M7*Occupancy!M7),0),"")</f>
        <v/>
      </c>
      <c r="N7" s="87">
        <f>IF($A7&lt;&gt;"",IF(Beds!N7*Occupancy!N7&lt;&gt;0,'Income rent'!N7/(Beds!N7*Occupancy!N7),0),"")</f>
        <v/>
      </c>
      <c r="O7" s="88">
        <f>IF($A7&lt;&gt;"",IF(Beds!O7*Occupancy!O7&lt;&gt;0,'Income rent'!O7/(Beds!O7*Occupancy!O7),0),"")</f>
        <v/>
      </c>
      <c r="P7" s="88">
        <f>IF($A7&lt;&gt;"",IF(Beds!P7*Occupancy!P7&lt;&gt;0,'Income rent'!P7/(Beds!P7*Occupancy!P7),0),"")</f>
        <v/>
      </c>
      <c r="Q7" s="88">
        <f>IF($A7&lt;&gt;"",IF(Beds!Q7*Occupancy!Q7&lt;&gt;0,'Income rent'!Q7/(Beds!Q7*Occupancy!Q7),0),"")</f>
        <v/>
      </c>
      <c r="R7" s="88">
        <f>IF($A7&lt;&gt;"",IF(Beds!R7*Occupancy!R7&lt;&gt;0,'Income rent'!R7/(Beds!R7*Occupancy!R7),0),"")</f>
        <v/>
      </c>
      <c r="S7" s="89">
        <f>IF($A7&lt;&gt;"",IF(Beds!S7*Occupancy!S7&lt;&gt;0,'Income rent'!S7/(Beds!S7*Occupancy!S7),0),"")</f>
        <v/>
      </c>
    </row>
    <row r="8">
      <c r="A8" s="5">
        <f>IF(Beds!A8&lt;&gt;"",Beds!A8,"")</f>
        <v/>
      </c>
      <c r="B8" s="90">
        <f>IF($A8&lt;&gt;"",IF(Beds!B8*Occupancy!B8&lt;&gt;0,'Income rent'!B8/(Beds!B8*Occupancy!B8),0),"")</f>
        <v/>
      </c>
      <c r="C8" s="91">
        <f>IF($A8&lt;&gt;"",IF(Beds!C8*Occupancy!C8&lt;&gt;0,'Income rent'!C8/(Beds!C8*Occupancy!C8),0),"")</f>
        <v/>
      </c>
      <c r="D8" s="91">
        <f>IF($A8&lt;&gt;"",IF(Beds!D8*Occupancy!D8&lt;&gt;0,'Income rent'!D8/(Beds!D8*Occupancy!D8),0),"")</f>
        <v/>
      </c>
      <c r="E8" s="91">
        <f>IF($A8&lt;&gt;"",IF(Beds!E8*Occupancy!E8&lt;&gt;0,'Income rent'!E8/(Beds!E8*Occupancy!E8),0),"")</f>
        <v/>
      </c>
      <c r="F8" s="91">
        <f>IF($A8&lt;&gt;"",IF(Beds!F8*Occupancy!F8&lt;&gt;0,'Income rent'!F8/(Beds!F8*Occupancy!F8),0),"")</f>
        <v/>
      </c>
      <c r="G8" s="92">
        <f>IF($A8&lt;&gt;"",IF(Beds!G8*Occupancy!G8&lt;&gt;0,'Income rent'!G8/(Beds!G8*Occupancy!G8),0),"")</f>
        <v/>
      </c>
      <c r="H8" s="90">
        <f>IF($A8&lt;&gt;"",IF(Beds!H8*Occupancy!H8&lt;&gt;0,'Income rent'!H8/(Beds!H8*Occupancy!H8),0),"")</f>
        <v/>
      </c>
      <c r="I8" s="91">
        <f>IF($A8&lt;&gt;"",IF(Beds!I8*Occupancy!I8&lt;&gt;0,'Income rent'!I8/(Beds!I8*Occupancy!I8),0),"")</f>
        <v/>
      </c>
      <c r="J8" s="91">
        <f>IF($A8&lt;&gt;"",IF(Beds!J8*Occupancy!J8&lt;&gt;0,'Income rent'!J8/(Beds!J8*Occupancy!J8),0),"")</f>
        <v/>
      </c>
      <c r="K8" s="91">
        <f>IF($A8&lt;&gt;"",IF(Beds!K8*Occupancy!K8&lt;&gt;0,'Income rent'!K8/(Beds!K8*Occupancy!K8),0),"")</f>
        <v/>
      </c>
      <c r="L8" s="91">
        <f>IF($A8&lt;&gt;"",IF(Beds!L8*Occupancy!L8&lt;&gt;0,'Income rent'!L8/(Beds!L8*Occupancy!L8),0),"")</f>
        <v/>
      </c>
      <c r="M8" s="92">
        <f>IF($A8&lt;&gt;"",IF(Beds!M8*Occupancy!M8&lt;&gt;0,'Income rent'!M8/(Beds!M8*Occupancy!M8),0),"")</f>
        <v/>
      </c>
      <c r="N8" s="90">
        <f>IF($A8&lt;&gt;"",IF(Beds!N8*Occupancy!N8&lt;&gt;0,'Income rent'!N8/(Beds!N8*Occupancy!N8),0),"")</f>
        <v/>
      </c>
      <c r="O8" s="91">
        <f>IF($A8&lt;&gt;"",IF(Beds!O8*Occupancy!O8&lt;&gt;0,'Income rent'!O8/(Beds!O8*Occupancy!O8),0),"")</f>
        <v/>
      </c>
      <c r="P8" s="91">
        <f>IF($A8&lt;&gt;"",IF(Beds!P8*Occupancy!P8&lt;&gt;0,'Income rent'!P8/(Beds!P8*Occupancy!P8),0),"")</f>
        <v/>
      </c>
      <c r="Q8" s="91">
        <f>IF($A8&lt;&gt;"",IF(Beds!Q8*Occupancy!Q8&lt;&gt;0,'Income rent'!Q8/(Beds!Q8*Occupancy!Q8),0),"")</f>
        <v/>
      </c>
      <c r="R8" s="91">
        <f>IF($A8&lt;&gt;"",IF(Beds!R8*Occupancy!R8&lt;&gt;0,'Income rent'!R8/(Beds!R8*Occupancy!R8),0),"")</f>
        <v/>
      </c>
      <c r="S8" s="92">
        <f>IF($A8&lt;&gt;"",IF(Beds!S8*Occupancy!S8&lt;&gt;0,'Income rent'!S8/(Beds!S8*Occupancy!S8),0),"")</f>
        <v/>
      </c>
    </row>
    <row r="9">
      <c r="A9" s="5">
        <f>IF(Beds!A9&lt;&gt;"",Beds!A9,"")</f>
        <v/>
      </c>
      <c r="B9" s="90">
        <f>IF($A9&lt;&gt;"",IF(Beds!B9*Occupancy!B9&lt;&gt;0,'Income rent'!B9/(Beds!B9*Occupancy!B9),0),"")</f>
        <v/>
      </c>
      <c r="C9" s="91">
        <f>IF($A9&lt;&gt;"",IF(Beds!C9*Occupancy!C9&lt;&gt;0,'Income rent'!C9/(Beds!C9*Occupancy!C9),0),"")</f>
        <v/>
      </c>
      <c r="D9" s="91">
        <f>IF($A9&lt;&gt;"",IF(Beds!D9*Occupancy!D9&lt;&gt;0,'Income rent'!D9/(Beds!D9*Occupancy!D9),0),"")</f>
        <v/>
      </c>
      <c r="E9" s="91">
        <f>IF($A9&lt;&gt;"",IF(Beds!E9*Occupancy!E9&lt;&gt;0,'Income rent'!E9/(Beds!E9*Occupancy!E9),0),"")</f>
        <v/>
      </c>
      <c r="F9" s="91">
        <f>IF($A9&lt;&gt;"",IF(Beds!F9*Occupancy!F9&lt;&gt;0,'Income rent'!F9/(Beds!F9*Occupancy!F9),0),"")</f>
        <v/>
      </c>
      <c r="G9" s="92">
        <f>IF($A9&lt;&gt;"",IF(Beds!G9*Occupancy!G9&lt;&gt;0,'Income rent'!G9/(Beds!G9*Occupancy!G9),0),"")</f>
        <v/>
      </c>
      <c r="H9" s="90">
        <f>IF($A9&lt;&gt;"",IF(Beds!H9*Occupancy!H9&lt;&gt;0,'Income rent'!H9/(Beds!H9*Occupancy!H9),0),"")</f>
        <v/>
      </c>
      <c r="I9" s="91">
        <f>IF($A9&lt;&gt;"",IF(Beds!I9*Occupancy!I9&lt;&gt;0,'Income rent'!I9/(Beds!I9*Occupancy!I9),0),"")</f>
        <v/>
      </c>
      <c r="J9" s="91">
        <f>IF($A9&lt;&gt;"",IF(Beds!J9*Occupancy!J9&lt;&gt;0,'Income rent'!J9/(Beds!J9*Occupancy!J9),0),"")</f>
        <v/>
      </c>
      <c r="K9" s="91">
        <f>IF($A9&lt;&gt;"",IF(Beds!K9*Occupancy!K9&lt;&gt;0,'Income rent'!K9/(Beds!K9*Occupancy!K9),0),"")</f>
        <v/>
      </c>
      <c r="L9" s="91">
        <f>IF($A9&lt;&gt;"",IF(Beds!L9*Occupancy!L9&lt;&gt;0,'Income rent'!L9/(Beds!L9*Occupancy!L9),0),"")</f>
        <v/>
      </c>
      <c r="M9" s="92">
        <f>IF($A9&lt;&gt;"",IF(Beds!M9*Occupancy!M9&lt;&gt;0,'Income rent'!M9/(Beds!M9*Occupancy!M9),0),"")</f>
        <v/>
      </c>
      <c r="N9" s="90">
        <f>IF($A9&lt;&gt;"",IF(Beds!N9*Occupancy!N9&lt;&gt;0,'Income rent'!N9/(Beds!N9*Occupancy!N9),0),"")</f>
        <v/>
      </c>
      <c r="O9" s="91">
        <f>IF($A9&lt;&gt;"",IF(Beds!O9*Occupancy!O9&lt;&gt;0,'Income rent'!O9/(Beds!O9*Occupancy!O9),0),"")</f>
        <v/>
      </c>
      <c r="P9" s="91">
        <f>IF($A9&lt;&gt;"",IF(Beds!P9*Occupancy!P9&lt;&gt;0,'Income rent'!P9/(Beds!P9*Occupancy!P9),0),"")</f>
        <v/>
      </c>
      <c r="Q9" s="91">
        <f>IF($A9&lt;&gt;"",IF(Beds!Q9*Occupancy!Q9&lt;&gt;0,'Income rent'!Q9/(Beds!Q9*Occupancy!Q9),0),"")</f>
        <v/>
      </c>
      <c r="R9" s="91">
        <f>IF($A9&lt;&gt;"",IF(Beds!R9*Occupancy!R9&lt;&gt;0,'Income rent'!R9/(Beds!R9*Occupancy!R9),0),"")</f>
        <v/>
      </c>
      <c r="S9" s="92">
        <f>IF($A9&lt;&gt;"",IF(Beds!S9*Occupancy!S9&lt;&gt;0,'Income rent'!S9/(Beds!S9*Occupancy!S9),0),"")</f>
        <v/>
      </c>
    </row>
    <row r="10">
      <c r="A10" s="5">
        <f>IF(Beds!A10&lt;&gt;"",Beds!A10,"")</f>
        <v/>
      </c>
      <c r="B10" s="90">
        <f>IF($A10&lt;&gt;"",IF(Beds!B10*Occupancy!B10&lt;&gt;0,'Income rent'!B10/(Beds!B10*Occupancy!B10),0),"")</f>
        <v/>
      </c>
      <c r="C10" s="91">
        <f>IF($A10&lt;&gt;"",IF(Beds!C10*Occupancy!C10&lt;&gt;0,'Income rent'!C10/(Beds!C10*Occupancy!C10),0),"")</f>
        <v/>
      </c>
      <c r="D10" s="91">
        <f>IF($A10&lt;&gt;"",IF(Beds!D10*Occupancy!D10&lt;&gt;0,'Income rent'!D10/(Beds!D10*Occupancy!D10),0),"")</f>
        <v/>
      </c>
      <c r="E10" s="91">
        <f>IF($A10&lt;&gt;"",IF(Beds!E10*Occupancy!E10&lt;&gt;0,'Income rent'!E10/(Beds!E10*Occupancy!E10),0),"")</f>
        <v/>
      </c>
      <c r="F10" s="91">
        <f>IF($A10&lt;&gt;"",IF(Beds!F10*Occupancy!F10&lt;&gt;0,'Income rent'!F10/(Beds!F10*Occupancy!F10),0),"")</f>
        <v/>
      </c>
      <c r="G10" s="92">
        <f>IF($A10&lt;&gt;"",IF(Beds!G10*Occupancy!G10&lt;&gt;0,'Income rent'!G10/(Beds!G10*Occupancy!G10),0),"")</f>
        <v/>
      </c>
      <c r="H10" s="90">
        <f>IF($A10&lt;&gt;"",IF(Beds!H10*Occupancy!H10&lt;&gt;0,'Income rent'!H10/(Beds!H10*Occupancy!H10),0),"")</f>
        <v/>
      </c>
      <c r="I10" s="91">
        <f>IF($A10&lt;&gt;"",IF(Beds!I10*Occupancy!I10&lt;&gt;0,'Income rent'!I10/(Beds!I10*Occupancy!I10),0),"")</f>
        <v/>
      </c>
      <c r="J10" s="91">
        <f>IF($A10&lt;&gt;"",IF(Beds!J10*Occupancy!J10&lt;&gt;0,'Income rent'!J10/(Beds!J10*Occupancy!J10),0),"")</f>
        <v/>
      </c>
      <c r="K10" s="91">
        <f>IF($A10&lt;&gt;"",IF(Beds!K10*Occupancy!K10&lt;&gt;0,'Income rent'!K10/(Beds!K10*Occupancy!K10),0),"")</f>
        <v/>
      </c>
      <c r="L10" s="91">
        <f>IF($A10&lt;&gt;"",IF(Beds!L10*Occupancy!L10&lt;&gt;0,'Income rent'!L10/(Beds!L10*Occupancy!L10),0),"")</f>
        <v/>
      </c>
      <c r="M10" s="92">
        <f>IF($A10&lt;&gt;"",IF(Beds!M10*Occupancy!M10&lt;&gt;0,'Income rent'!M10/(Beds!M10*Occupancy!M10),0),"")</f>
        <v/>
      </c>
      <c r="N10" s="90">
        <f>IF($A10&lt;&gt;"",IF(Beds!N10*Occupancy!N10&lt;&gt;0,'Income rent'!N10/(Beds!N10*Occupancy!N10),0),"")</f>
        <v/>
      </c>
      <c r="O10" s="91">
        <f>IF($A10&lt;&gt;"",IF(Beds!O10*Occupancy!O10&lt;&gt;0,'Income rent'!O10/(Beds!O10*Occupancy!O10),0),"")</f>
        <v/>
      </c>
      <c r="P10" s="91">
        <f>IF($A10&lt;&gt;"",IF(Beds!P10*Occupancy!P10&lt;&gt;0,'Income rent'!P10/(Beds!P10*Occupancy!P10),0),"")</f>
        <v/>
      </c>
      <c r="Q10" s="91">
        <f>IF($A10&lt;&gt;"",IF(Beds!Q10*Occupancy!Q10&lt;&gt;0,'Income rent'!Q10/(Beds!Q10*Occupancy!Q10),0),"")</f>
        <v/>
      </c>
      <c r="R10" s="91">
        <f>IF($A10&lt;&gt;"",IF(Beds!R10*Occupancy!R10&lt;&gt;0,'Income rent'!R10/(Beds!R10*Occupancy!R10),0),"")</f>
        <v/>
      </c>
      <c r="S10" s="92">
        <f>IF($A10&lt;&gt;"",IF(Beds!S10*Occupancy!S10&lt;&gt;0,'Income rent'!S10/(Beds!S10*Occupancy!S10),0),"")</f>
        <v/>
      </c>
    </row>
    <row r="11">
      <c r="A11" s="5">
        <f>IF(Beds!A11&lt;&gt;"",Beds!A11,"")</f>
        <v/>
      </c>
      <c r="B11" s="90">
        <f>IF($A11&lt;&gt;"",IF(Beds!B11*Occupancy!B11&lt;&gt;0,'Income rent'!B11/(Beds!B11*Occupancy!B11),0),"")</f>
        <v/>
      </c>
      <c r="C11" s="91">
        <f>IF($A11&lt;&gt;"",IF(Beds!C11*Occupancy!C11&lt;&gt;0,'Income rent'!C11/(Beds!C11*Occupancy!C11),0),"")</f>
        <v/>
      </c>
      <c r="D11" s="91">
        <f>IF($A11&lt;&gt;"",IF(Beds!D11*Occupancy!D11&lt;&gt;0,'Income rent'!D11/(Beds!D11*Occupancy!D11),0),"")</f>
        <v/>
      </c>
      <c r="E11" s="91">
        <f>IF($A11&lt;&gt;"",IF(Beds!E11*Occupancy!E11&lt;&gt;0,'Income rent'!E11/(Beds!E11*Occupancy!E11),0),"")</f>
        <v/>
      </c>
      <c r="F11" s="91">
        <f>IF($A11&lt;&gt;"",IF(Beds!F11*Occupancy!F11&lt;&gt;0,'Income rent'!F11/(Beds!F11*Occupancy!F11),0),"")</f>
        <v/>
      </c>
      <c r="G11" s="92">
        <f>IF($A11&lt;&gt;"",IF(Beds!G11*Occupancy!G11&lt;&gt;0,'Income rent'!G11/(Beds!G11*Occupancy!G11),0),"")</f>
        <v/>
      </c>
      <c r="H11" s="90">
        <f>IF($A11&lt;&gt;"",IF(Beds!H11*Occupancy!H11&lt;&gt;0,'Income rent'!H11/(Beds!H11*Occupancy!H11),0),"")</f>
        <v/>
      </c>
      <c r="I11" s="91">
        <f>IF($A11&lt;&gt;"",IF(Beds!I11*Occupancy!I11&lt;&gt;0,'Income rent'!I11/(Beds!I11*Occupancy!I11),0),"")</f>
        <v/>
      </c>
      <c r="J11" s="91">
        <f>IF($A11&lt;&gt;"",IF(Beds!J11*Occupancy!J11&lt;&gt;0,'Income rent'!J11/(Beds!J11*Occupancy!J11),0),"")</f>
        <v/>
      </c>
      <c r="K11" s="91">
        <f>IF($A11&lt;&gt;"",IF(Beds!K11*Occupancy!K11&lt;&gt;0,'Income rent'!K11/(Beds!K11*Occupancy!K11),0),"")</f>
        <v/>
      </c>
      <c r="L11" s="91">
        <f>IF($A11&lt;&gt;"",IF(Beds!L11*Occupancy!L11&lt;&gt;0,'Income rent'!L11/(Beds!L11*Occupancy!L11),0),"")</f>
        <v/>
      </c>
      <c r="M11" s="92">
        <f>IF($A11&lt;&gt;"",IF(Beds!M11*Occupancy!M11&lt;&gt;0,'Income rent'!M11/(Beds!M11*Occupancy!M11),0),"")</f>
        <v/>
      </c>
      <c r="N11" s="90">
        <f>IF($A11&lt;&gt;"",IF(Beds!N11*Occupancy!N11&lt;&gt;0,'Income rent'!N11/(Beds!N11*Occupancy!N11),0),"")</f>
        <v/>
      </c>
      <c r="O11" s="91">
        <f>IF($A11&lt;&gt;"",IF(Beds!O11*Occupancy!O11&lt;&gt;0,'Income rent'!O11/(Beds!O11*Occupancy!O11),0),"")</f>
        <v/>
      </c>
      <c r="P11" s="91">
        <f>IF($A11&lt;&gt;"",IF(Beds!P11*Occupancy!P11&lt;&gt;0,'Income rent'!P11/(Beds!P11*Occupancy!P11),0),"")</f>
        <v/>
      </c>
      <c r="Q11" s="91">
        <f>IF($A11&lt;&gt;"",IF(Beds!Q11*Occupancy!Q11&lt;&gt;0,'Income rent'!Q11/(Beds!Q11*Occupancy!Q11),0),"")</f>
        <v/>
      </c>
      <c r="R11" s="91">
        <f>IF($A11&lt;&gt;"",IF(Beds!R11*Occupancy!R11&lt;&gt;0,'Income rent'!R11/(Beds!R11*Occupancy!R11),0),"")</f>
        <v/>
      </c>
      <c r="S11" s="92">
        <f>IF($A11&lt;&gt;"",IF(Beds!S11*Occupancy!S11&lt;&gt;0,'Income rent'!S11/(Beds!S11*Occupancy!S11),0),"")</f>
        <v/>
      </c>
    </row>
    <row r="12">
      <c r="A12" s="5">
        <f>IF(Beds!A12&lt;&gt;"",Beds!A12,"")</f>
        <v/>
      </c>
      <c r="B12" s="90">
        <f>IF($A12&lt;&gt;"",IF(Beds!B12*Occupancy!B12&lt;&gt;0,'Income rent'!B12/(Beds!B12*Occupancy!B12),0),"")</f>
        <v/>
      </c>
      <c r="C12" s="91">
        <f>IF($A12&lt;&gt;"",IF(Beds!C12*Occupancy!C12&lt;&gt;0,'Income rent'!C12/(Beds!C12*Occupancy!C12),0),"")</f>
        <v/>
      </c>
      <c r="D12" s="91">
        <f>IF($A12&lt;&gt;"",IF(Beds!D12*Occupancy!D12&lt;&gt;0,'Income rent'!D12/(Beds!D12*Occupancy!D12),0),"")</f>
        <v/>
      </c>
      <c r="E12" s="91">
        <f>IF($A12&lt;&gt;"",IF(Beds!E12*Occupancy!E12&lt;&gt;0,'Income rent'!E12/(Beds!E12*Occupancy!E12),0),"")</f>
        <v/>
      </c>
      <c r="F12" s="91">
        <f>IF($A12&lt;&gt;"",IF(Beds!F12*Occupancy!F12&lt;&gt;0,'Income rent'!F12/(Beds!F12*Occupancy!F12),0),"")</f>
        <v/>
      </c>
      <c r="G12" s="92">
        <f>IF($A12&lt;&gt;"",IF(Beds!G12*Occupancy!G12&lt;&gt;0,'Income rent'!G12/(Beds!G12*Occupancy!G12),0),"")</f>
        <v/>
      </c>
      <c r="H12" s="90">
        <f>IF($A12&lt;&gt;"",IF(Beds!H12*Occupancy!H12&lt;&gt;0,'Income rent'!H12/(Beds!H12*Occupancy!H12),0),"")</f>
        <v/>
      </c>
      <c r="I12" s="91">
        <f>IF($A12&lt;&gt;"",IF(Beds!I12*Occupancy!I12&lt;&gt;0,'Income rent'!I12/(Beds!I12*Occupancy!I12),0),"")</f>
        <v/>
      </c>
      <c r="J12" s="91">
        <f>IF($A12&lt;&gt;"",IF(Beds!J12*Occupancy!J12&lt;&gt;0,'Income rent'!J12/(Beds!J12*Occupancy!J12),0),"")</f>
        <v/>
      </c>
      <c r="K12" s="91">
        <f>IF($A12&lt;&gt;"",IF(Beds!K12*Occupancy!K12&lt;&gt;0,'Income rent'!K12/(Beds!K12*Occupancy!K12),0),"")</f>
        <v/>
      </c>
      <c r="L12" s="91">
        <f>IF($A12&lt;&gt;"",IF(Beds!L12*Occupancy!L12&lt;&gt;0,'Income rent'!L12/(Beds!L12*Occupancy!L12),0),"")</f>
        <v/>
      </c>
      <c r="M12" s="92">
        <f>IF($A12&lt;&gt;"",IF(Beds!M12*Occupancy!M12&lt;&gt;0,'Income rent'!M12/(Beds!M12*Occupancy!M12),0),"")</f>
        <v/>
      </c>
      <c r="N12" s="90">
        <f>IF($A12&lt;&gt;"",IF(Beds!N12*Occupancy!N12&lt;&gt;0,'Income rent'!N12/(Beds!N12*Occupancy!N12),0),"")</f>
        <v/>
      </c>
      <c r="O12" s="91">
        <f>IF($A12&lt;&gt;"",IF(Beds!O12*Occupancy!O12&lt;&gt;0,'Income rent'!O12/(Beds!O12*Occupancy!O12),0),"")</f>
        <v/>
      </c>
      <c r="P12" s="91">
        <f>IF($A12&lt;&gt;"",IF(Beds!P12*Occupancy!P12&lt;&gt;0,'Income rent'!P12/(Beds!P12*Occupancy!P12),0),"")</f>
        <v/>
      </c>
      <c r="Q12" s="91">
        <f>IF($A12&lt;&gt;"",IF(Beds!Q12*Occupancy!Q12&lt;&gt;0,'Income rent'!Q12/(Beds!Q12*Occupancy!Q12),0),"")</f>
        <v/>
      </c>
      <c r="R12" s="91">
        <f>IF($A12&lt;&gt;"",IF(Beds!R12*Occupancy!R12&lt;&gt;0,'Income rent'!R12/(Beds!R12*Occupancy!R12),0),"")</f>
        <v/>
      </c>
      <c r="S12" s="92">
        <f>IF($A12&lt;&gt;"",IF(Beds!S12*Occupancy!S12&lt;&gt;0,'Income rent'!S12/(Beds!S12*Occupancy!S12),0),"")</f>
        <v/>
      </c>
    </row>
    <row r="13">
      <c r="A13" s="21">
        <f>IF(Beds!A13&lt;&gt;"",Beds!A13,"")</f>
        <v/>
      </c>
      <c r="B13" s="93">
        <f>IF($A13&lt;&gt;"",IF(Beds!B13*Occupancy!B13&lt;&gt;0,'Income rent'!B13/(Beds!B13*Occupancy!B13),0),"")</f>
        <v/>
      </c>
      <c r="C13" s="94">
        <f>IF($A13&lt;&gt;"",IF(Beds!C13*Occupancy!C13&lt;&gt;0,'Income rent'!C13/(Beds!C13*Occupancy!C13),0),"")</f>
        <v/>
      </c>
      <c r="D13" s="94">
        <f>IF($A13&lt;&gt;"",IF(Beds!D13*Occupancy!D13&lt;&gt;0,'Income rent'!D13/(Beds!D13*Occupancy!D13),0),"")</f>
        <v/>
      </c>
      <c r="E13" s="94">
        <f>IF($A13&lt;&gt;"",IF(Beds!E13*Occupancy!E13&lt;&gt;0,'Income rent'!E13/(Beds!E13*Occupancy!E13),0),"")</f>
        <v/>
      </c>
      <c r="F13" s="94">
        <f>IF($A13&lt;&gt;"",IF(Beds!F13*Occupancy!F13&lt;&gt;0,'Income rent'!F13/(Beds!F13*Occupancy!F13),0),"")</f>
        <v/>
      </c>
      <c r="G13" s="95">
        <f>IF($A13&lt;&gt;"",IF(Beds!G13*Occupancy!G13&lt;&gt;0,'Income rent'!G13/(Beds!G13*Occupancy!G13),0),"")</f>
        <v/>
      </c>
      <c r="H13" s="93">
        <f>IF($A13&lt;&gt;"",IF(Beds!H13*Occupancy!H13&lt;&gt;0,'Income rent'!H13/(Beds!H13*Occupancy!H13),0),"")</f>
        <v/>
      </c>
      <c r="I13" s="94">
        <f>IF($A13&lt;&gt;"",IF(Beds!I13*Occupancy!I13&lt;&gt;0,'Income rent'!I13/(Beds!I13*Occupancy!I13),0),"")</f>
        <v/>
      </c>
      <c r="J13" s="94">
        <f>IF($A13&lt;&gt;"",IF(Beds!J13*Occupancy!J13&lt;&gt;0,'Income rent'!J13/(Beds!J13*Occupancy!J13),0),"")</f>
        <v/>
      </c>
      <c r="K13" s="94">
        <f>IF($A13&lt;&gt;"",IF(Beds!K13*Occupancy!K13&lt;&gt;0,'Income rent'!K13/(Beds!K13*Occupancy!K13),0),"")</f>
        <v/>
      </c>
      <c r="L13" s="94">
        <f>IF($A13&lt;&gt;"",IF(Beds!L13*Occupancy!L13&lt;&gt;0,'Income rent'!L13/(Beds!L13*Occupancy!L13),0),"")</f>
        <v/>
      </c>
      <c r="M13" s="95">
        <f>IF($A13&lt;&gt;"",IF(Beds!M13*Occupancy!M13&lt;&gt;0,'Income rent'!M13/(Beds!M13*Occupancy!M13),0),"")</f>
        <v/>
      </c>
      <c r="N13" s="93">
        <f>IF($A13&lt;&gt;"",IF(Beds!N13*Occupancy!N13&lt;&gt;0,'Income rent'!N13/(Beds!N13*Occupancy!N13),0),"")</f>
        <v/>
      </c>
      <c r="O13" s="94">
        <f>IF($A13&lt;&gt;"",IF(Beds!O13*Occupancy!O13&lt;&gt;0,'Income rent'!O13/(Beds!O13*Occupancy!O13),0),"")</f>
        <v/>
      </c>
      <c r="P13" s="94">
        <f>IF($A13&lt;&gt;"",IF(Beds!P13*Occupancy!P13&lt;&gt;0,'Income rent'!P13/(Beds!P13*Occupancy!P13),0),"")</f>
        <v/>
      </c>
      <c r="Q13" s="94">
        <f>IF($A13&lt;&gt;"",IF(Beds!Q13*Occupancy!Q13&lt;&gt;0,'Income rent'!Q13/(Beds!Q13*Occupancy!Q13),0),"")</f>
        <v/>
      </c>
      <c r="R13" s="94">
        <f>IF($A13&lt;&gt;"",IF(Beds!R13*Occupancy!R13&lt;&gt;0,'Income rent'!R13/(Beds!R13*Occupancy!R13),0),"")</f>
        <v/>
      </c>
      <c r="S13" s="95">
        <f>IF($A13&lt;&gt;"",IF(Beds!S13*Occupancy!S13&lt;&gt;0,'Income rent'!S13/(Beds!S13*Occupancy!S13),0),"")</f>
        <v/>
      </c>
    </row>
    <row r="14">
      <c r="A14" s="7">
        <f>IF(Beds!A14&lt;&gt;"",Beds!A14,"")</f>
        <v/>
      </c>
      <c r="B14" s="96">
        <f>IF($A14&lt;&gt;"",IF(Beds!B14*Occupancy!B14&lt;&gt;0,'Income rent'!B14/(Beds!B14*Occupancy!B14),0),"")</f>
        <v/>
      </c>
      <c r="C14" s="97">
        <f>IF($A14&lt;&gt;"",IF(Beds!C14*Occupancy!C14&lt;&gt;0,'Income rent'!C14/(Beds!C14*Occupancy!C14),0),"")</f>
        <v/>
      </c>
      <c r="D14" s="97">
        <f>IF($A14&lt;&gt;"",IF(Beds!D14*Occupancy!D14&lt;&gt;0,'Income rent'!D14/(Beds!D14*Occupancy!D14),0),"")</f>
        <v/>
      </c>
      <c r="E14" s="97">
        <f>IF($A14&lt;&gt;"",IF(Beds!E14*Occupancy!E14&lt;&gt;0,'Income rent'!E14/(Beds!E14*Occupancy!E14),0),"")</f>
        <v/>
      </c>
      <c r="F14" s="97">
        <f>IF($A14&lt;&gt;"",IF(Beds!F14*Occupancy!F14&lt;&gt;0,'Income rent'!F14/(Beds!F14*Occupancy!F14),0),"")</f>
        <v/>
      </c>
      <c r="G14" s="98">
        <f>IF($A14&lt;&gt;"",IF(Beds!G14*Occupancy!G14&lt;&gt;0,'Income rent'!G14/(Beds!G14*Occupancy!G14),0),"")</f>
        <v/>
      </c>
      <c r="H14" s="96">
        <f>IF($A14&lt;&gt;"",IF(Beds!H14*Occupancy!H14&lt;&gt;0,'Income rent'!H14/(Beds!H14*Occupancy!H14),0),"")</f>
        <v/>
      </c>
      <c r="I14" s="97">
        <f>IF($A14&lt;&gt;"",IF(Beds!I14*Occupancy!I14&lt;&gt;0,'Income rent'!I14/(Beds!I14*Occupancy!I14),0),"")</f>
        <v/>
      </c>
      <c r="J14" s="97">
        <f>IF($A14&lt;&gt;"",IF(Beds!J14*Occupancy!J14&lt;&gt;0,'Income rent'!J14/(Beds!J14*Occupancy!J14),0),"")</f>
        <v/>
      </c>
      <c r="K14" s="97">
        <f>IF($A14&lt;&gt;"",IF(Beds!K14*Occupancy!K14&lt;&gt;0,'Income rent'!K14/(Beds!K14*Occupancy!K14),0),"")</f>
        <v/>
      </c>
      <c r="L14" s="97">
        <f>IF($A14&lt;&gt;"",IF(Beds!L14*Occupancy!L14&lt;&gt;0,'Income rent'!L14/(Beds!L14*Occupancy!L14),0),"")</f>
        <v/>
      </c>
      <c r="M14" s="98">
        <f>IF($A14&lt;&gt;"",IF(Beds!M14*Occupancy!M14&lt;&gt;0,'Income rent'!M14/(Beds!M14*Occupancy!M14),0),"")</f>
        <v/>
      </c>
      <c r="N14" s="96">
        <f>IF($A14&lt;&gt;"",IF(Beds!N14*Occupancy!N14&lt;&gt;0,'Income rent'!N14/(Beds!N14*Occupancy!N14),0),"")</f>
        <v/>
      </c>
      <c r="O14" s="97">
        <f>IF($A14&lt;&gt;"",IF(Beds!O14*Occupancy!O14&lt;&gt;0,'Income rent'!O14/(Beds!O14*Occupancy!O14),0),"")</f>
        <v/>
      </c>
      <c r="P14" s="97">
        <f>IF($A14&lt;&gt;"",IF(Beds!P14*Occupancy!P14&lt;&gt;0,'Income rent'!P14/(Beds!P14*Occupancy!P14),0),"")</f>
        <v/>
      </c>
      <c r="Q14" s="97">
        <f>IF($A14&lt;&gt;"",IF(Beds!Q14*Occupancy!Q14&lt;&gt;0,'Income rent'!Q14/(Beds!Q14*Occupancy!Q14),0),"")</f>
        <v/>
      </c>
      <c r="R14" s="97">
        <f>IF($A14&lt;&gt;"",IF(Beds!R14*Occupancy!R14&lt;&gt;0,'Income rent'!R14/(Beds!R14*Occupancy!R14),0),"")</f>
        <v/>
      </c>
      <c r="S14" s="98">
        <f>IF($A14&lt;&gt;"",IF(Beds!S14*Occupancy!S14&lt;&gt;0,'Income rent'!S14/(Beds!S14*Occupancy!S14),0),"")</f>
        <v/>
      </c>
    </row>
    <row r="15" ht="12.75" customFormat="1" customHeight="1" s="2">
      <c r="A15" s="30">
        <f>IF(Beds!A15&lt;&gt;"",Beds!A15,"")</f>
        <v/>
      </c>
      <c r="B15" s="85">
        <f>IF($A15&lt;&gt;"",IF(Beds!B15*Occupancy!B15&lt;&gt;0,'Income rent'!B15/(Beds!B15*Occupancy!B15),0),"")</f>
        <v/>
      </c>
      <c r="C15" s="85">
        <f>IF($A15&lt;&gt;"",IF(Beds!C15*Occupancy!C15&lt;&gt;0,'Income rent'!C15/(Beds!C15*Occupancy!C15),0),"")</f>
        <v/>
      </c>
      <c r="D15" s="85">
        <f>IF($A15&lt;&gt;"",IF(Beds!D15*Occupancy!D15&lt;&gt;0,'Income rent'!D15/(Beds!D15*Occupancy!D15),0),"")</f>
        <v/>
      </c>
      <c r="E15" s="85">
        <f>IF($A15&lt;&gt;"",IF(Beds!E15*Occupancy!E15&lt;&gt;0,'Income rent'!E15/(Beds!E15*Occupancy!E15),0),"")</f>
        <v/>
      </c>
      <c r="F15" s="85">
        <f>IF($A15&lt;&gt;"",IF(Beds!F15*Occupancy!F15&lt;&gt;0,'Income rent'!F15/(Beds!F15*Occupancy!F15),0),"")</f>
        <v/>
      </c>
      <c r="G15" s="86">
        <f>IF($A15&lt;&gt;"",IF(Beds!G15*Occupancy!G15&lt;&gt;0,'Income rent'!G15/(Beds!G15*Occupancy!G15),0),"")</f>
        <v/>
      </c>
      <c r="H15" s="85">
        <f>IF($A15&lt;&gt;"",IF(Beds!H15*Occupancy!H15&lt;&gt;0,'Income rent'!H15/(Beds!H15*Occupancy!H15),0),"")</f>
        <v/>
      </c>
      <c r="I15" s="85">
        <f>IF($A15&lt;&gt;"",IF(Beds!I15*Occupancy!I15&lt;&gt;0,'Income rent'!I15/(Beds!I15*Occupancy!I15),0),"")</f>
        <v/>
      </c>
      <c r="J15" s="85">
        <f>IF($A15&lt;&gt;"",IF(Beds!J15*Occupancy!J15&lt;&gt;0,'Income rent'!J15/(Beds!J15*Occupancy!J15),0),"")</f>
        <v/>
      </c>
      <c r="K15" s="85">
        <f>IF($A15&lt;&gt;"",IF(Beds!K15*Occupancy!K15&lt;&gt;0,'Income rent'!K15/(Beds!K15*Occupancy!K15),0),"")</f>
        <v/>
      </c>
      <c r="L15" s="85">
        <f>IF($A15&lt;&gt;"",IF(Beds!L15*Occupancy!L15&lt;&gt;0,'Income rent'!L15/(Beds!L15*Occupancy!L15),0),"")</f>
        <v/>
      </c>
      <c r="M15" s="86">
        <f>IF($A15&lt;&gt;"",IF(Beds!M15*Occupancy!M15&lt;&gt;0,'Income rent'!M15/(Beds!M15*Occupancy!M15),0),"")</f>
        <v/>
      </c>
      <c r="N15" s="85">
        <f>IF($A15&lt;&gt;"",IF(Beds!N15*Occupancy!N15&lt;&gt;0,'Income rent'!N15/(Beds!N15*Occupancy!N15),0),"")</f>
        <v/>
      </c>
      <c r="O15" s="85">
        <f>IF($A15&lt;&gt;"",IF(Beds!O15*Occupancy!O15&lt;&gt;0,'Income rent'!O15/(Beds!O15*Occupancy!O15),0),"")</f>
        <v/>
      </c>
      <c r="P15" s="85">
        <f>IF($A15&lt;&gt;"",IF(Beds!P15*Occupancy!P15&lt;&gt;0,'Income rent'!P15/(Beds!P15*Occupancy!P15),0),"")</f>
        <v/>
      </c>
      <c r="Q15" s="85">
        <f>IF($A15&lt;&gt;"",IF(Beds!Q15*Occupancy!Q15&lt;&gt;0,'Income rent'!Q15/(Beds!Q15*Occupancy!Q15),0),"")</f>
        <v/>
      </c>
      <c r="R15" s="85">
        <f>IF($A15&lt;&gt;"",IF(Beds!R15*Occupancy!R15&lt;&gt;0,'Income rent'!R15/(Beds!R15*Occupancy!R15),0),"")</f>
        <v/>
      </c>
      <c r="S15" s="86">
        <f>IF($A15&lt;&gt;"",IF(Beds!S15*Occupancy!S15&lt;&gt;0,'Income rent'!S15/(Beds!S15*Occupancy!S15),0),"")</f>
        <v/>
      </c>
    </row>
    <row r="16">
      <c r="A16" s="4">
        <f>IF(Beds!A16&lt;&gt;"",Beds!A16,"")</f>
        <v/>
      </c>
      <c r="B16" s="87">
        <f>IF($A16&lt;&gt;"",IF(Beds!B16*Occupancy!B16&lt;&gt;0,'Income rent'!B16/(Beds!B16*Occupancy!B16),0),"")</f>
        <v/>
      </c>
      <c r="C16" s="88">
        <f>IF($A16&lt;&gt;"",IF(Beds!C16*Occupancy!C16&lt;&gt;0,'Income rent'!C16/(Beds!C16*Occupancy!C16),0),"")</f>
        <v/>
      </c>
      <c r="D16" s="88">
        <f>IF($A16&lt;&gt;"",IF(Beds!D16*Occupancy!D16&lt;&gt;0,'Income rent'!D16/(Beds!D16*Occupancy!D16),0),"")</f>
        <v/>
      </c>
      <c r="E16" s="88">
        <f>IF($A16&lt;&gt;"",IF(Beds!E16*Occupancy!E16&lt;&gt;0,'Income rent'!E16/(Beds!E16*Occupancy!E16),0),"")</f>
        <v/>
      </c>
      <c r="F16" s="88">
        <f>IF($A16&lt;&gt;"",IF(Beds!F16*Occupancy!F16&lt;&gt;0,'Income rent'!F16/(Beds!F16*Occupancy!F16),0),"")</f>
        <v/>
      </c>
      <c r="G16" s="89">
        <f>IF($A16&lt;&gt;"",IF(Beds!G16*Occupancy!G16&lt;&gt;0,'Income rent'!G16/(Beds!G16*Occupancy!G16),0),"")</f>
        <v/>
      </c>
      <c r="H16" s="87">
        <f>IF($A16&lt;&gt;"",IF(Beds!H16*Occupancy!H16&lt;&gt;0,'Income rent'!H16/(Beds!H16*Occupancy!H16),0),"")</f>
        <v/>
      </c>
      <c r="I16" s="88">
        <f>IF($A16&lt;&gt;"",IF(Beds!I16*Occupancy!I16&lt;&gt;0,'Income rent'!I16/(Beds!I16*Occupancy!I16),0),"")</f>
        <v/>
      </c>
      <c r="J16" s="88">
        <f>IF($A16&lt;&gt;"",IF(Beds!J16*Occupancy!J16&lt;&gt;0,'Income rent'!J16/(Beds!J16*Occupancy!J16),0),"")</f>
        <v/>
      </c>
      <c r="K16" s="88">
        <f>IF($A16&lt;&gt;"",IF(Beds!K16*Occupancy!K16&lt;&gt;0,'Income rent'!K16/(Beds!K16*Occupancy!K16),0),"")</f>
        <v/>
      </c>
      <c r="L16" s="88">
        <f>IF($A16&lt;&gt;"",IF(Beds!L16*Occupancy!L16&lt;&gt;0,'Income rent'!L16/(Beds!L16*Occupancy!L16),0),"")</f>
        <v/>
      </c>
      <c r="M16" s="89">
        <f>IF($A16&lt;&gt;"",IF(Beds!M16*Occupancy!M16&lt;&gt;0,'Income rent'!M16/(Beds!M16*Occupancy!M16),0),"")</f>
        <v/>
      </c>
      <c r="N16" s="87">
        <f>IF($A16&lt;&gt;"",IF(Beds!N16*Occupancy!N16&lt;&gt;0,'Income rent'!N16/(Beds!N16*Occupancy!N16),0),"")</f>
        <v/>
      </c>
      <c r="O16" s="88">
        <f>IF($A16&lt;&gt;"",IF(Beds!O16*Occupancy!O16&lt;&gt;0,'Income rent'!O16/(Beds!O16*Occupancy!O16),0),"")</f>
        <v/>
      </c>
      <c r="P16" s="88">
        <f>IF($A16&lt;&gt;"",IF(Beds!P16*Occupancy!P16&lt;&gt;0,'Income rent'!P16/(Beds!P16*Occupancy!P16),0),"")</f>
        <v/>
      </c>
      <c r="Q16" s="88">
        <f>IF($A16&lt;&gt;"",IF(Beds!Q16*Occupancy!Q16&lt;&gt;0,'Income rent'!Q16/(Beds!Q16*Occupancy!Q16),0),"")</f>
        <v/>
      </c>
      <c r="R16" s="88">
        <f>IF($A16&lt;&gt;"",IF(Beds!R16*Occupancy!R16&lt;&gt;0,'Income rent'!R16/(Beds!R16*Occupancy!R16),0),"")</f>
        <v/>
      </c>
      <c r="S16" s="89">
        <f>IF($A16&lt;&gt;"",IF(Beds!S16*Occupancy!S16&lt;&gt;0,'Income rent'!S16/(Beds!S16*Occupancy!S16),0),"")</f>
        <v/>
      </c>
    </row>
    <row r="17">
      <c r="A17" s="5">
        <f>IF(Beds!A17&lt;&gt;"",Beds!A17,"")</f>
        <v/>
      </c>
      <c r="B17" s="90">
        <f>IF($A17&lt;&gt;"",IF(Beds!B17*Occupancy!B17&lt;&gt;0,'Income rent'!B17/(Beds!B17*Occupancy!B17),0),"")</f>
        <v/>
      </c>
      <c r="C17" s="91">
        <f>IF($A17&lt;&gt;"",IF(Beds!C17*Occupancy!C17&lt;&gt;0,'Income rent'!C17/(Beds!C17*Occupancy!C17),0),"")</f>
        <v/>
      </c>
      <c r="D17" s="91">
        <f>IF($A17&lt;&gt;"",IF(Beds!D17*Occupancy!D17&lt;&gt;0,'Income rent'!D17/(Beds!D17*Occupancy!D17),0),"")</f>
        <v/>
      </c>
      <c r="E17" s="91">
        <f>IF($A17&lt;&gt;"",IF(Beds!E17*Occupancy!E17&lt;&gt;0,'Income rent'!E17/(Beds!E17*Occupancy!E17),0),"")</f>
        <v/>
      </c>
      <c r="F17" s="91">
        <f>IF($A17&lt;&gt;"",IF(Beds!F17*Occupancy!F17&lt;&gt;0,'Income rent'!F17/(Beds!F17*Occupancy!F17),0),"")</f>
        <v/>
      </c>
      <c r="G17" s="92">
        <f>IF($A17&lt;&gt;"",IF(Beds!G17*Occupancy!G17&lt;&gt;0,'Income rent'!G17/(Beds!G17*Occupancy!G17),0),"")</f>
        <v/>
      </c>
      <c r="H17" s="90">
        <f>IF($A17&lt;&gt;"",IF(Beds!H17*Occupancy!H17&lt;&gt;0,'Income rent'!H17/(Beds!H17*Occupancy!H17),0),"")</f>
        <v/>
      </c>
      <c r="I17" s="91">
        <f>IF($A17&lt;&gt;"",IF(Beds!I17*Occupancy!I17&lt;&gt;0,'Income rent'!I17/(Beds!I17*Occupancy!I17),0),"")</f>
        <v/>
      </c>
      <c r="J17" s="91">
        <f>IF($A17&lt;&gt;"",IF(Beds!J17*Occupancy!J17&lt;&gt;0,'Income rent'!J17/(Beds!J17*Occupancy!J17),0),"")</f>
        <v/>
      </c>
      <c r="K17" s="91">
        <f>IF($A17&lt;&gt;"",IF(Beds!K17*Occupancy!K17&lt;&gt;0,'Income rent'!K17/(Beds!K17*Occupancy!K17),0),"")</f>
        <v/>
      </c>
      <c r="L17" s="91">
        <f>IF($A17&lt;&gt;"",IF(Beds!L17*Occupancy!L17&lt;&gt;0,'Income rent'!L17/(Beds!L17*Occupancy!L17),0),"")</f>
        <v/>
      </c>
      <c r="M17" s="92">
        <f>IF($A17&lt;&gt;"",IF(Beds!M17*Occupancy!M17&lt;&gt;0,'Income rent'!M17/(Beds!M17*Occupancy!M17),0),"")</f>
        <v/>
      </c>
      <c r="N17" s="90">
        <f>IF($A17&lt;&gt;"",IF(Beds!N17*Occupancy!N17&lt;&gt;0,'Income rent'!N17/(Beds!N17*Occupancy!N17),0),"")</f>
        <v/>
      </c>
      <c r="O17" s="91">
        <f>IF($A17&lt;&gt;"",IF(Beds!O17*Occupancy!O17&lt;&gt;0,'Income rent'!O17/(Beds!O17*Occupancy!O17),0),"")</f>
        <v/>
      </c>
      <c r="P17" s="91">
        <f>IF($A17&lt;&gt;"",IF(Beds!P17*Occupancy!P17&lt;&gt;0,'Income rent'!P17/(Beds!P17*Occupancy!P17),0),"")</f>
        <v/>
      </c>
      <c r="Q17" s="91">
        <f>IF($A17&lt;&gt;"",IF(Beds!Q17*Occupancy!Q17&lt;&gt;0,'Income rent'!Q17/(Beds!Q17*Occupancy!Q17),0),"")</f>
        <v/>
      </c>
      <c r="R17" s="91">
        <f>IF($A17&lt;&gt;"",IF(Beds!R17*Occupancy!R17&lt;&gt;0,'Income rent'!R17/(Beds!R17*Occupancy!R17),0),"")</f>
        <v/>
      </c>
      <c r="S17" s="92">
        <f>IF($A17&lt;&gt;"",IF(Beds!S17*Occupancy!S17&lt;&gt;0,'Income rent'!S17/(Beds!S17*Occupancy!S17),0),"")</f>
        <v/>
      </c>
    </row>
    <row r="18">
      <c r="A18" s="5">
        <f>IF(Beds!A18&lt;&gt;"",Beds!A18,"")</f>
        <v/>
      </c>
      <c r="B18" s="90">
        <f>IF($A18&lt;&gt;"",IF(Beds!B18*Occupancy!B18&lt;&gt;0,'Income rent'!B18/(Beds!B18*Occupancy!B18),0),"")</f>
        <v/>
      </c>
      <c r="C18" s="91">
        <f>IF($A18&lt;&gt;"",IF(Beds!C18*Occupancy!C18&lt;&gt;0,'Income rent'!C18/(Beds!C18*Occupancy!C18),0),"")</f>
        <v/>
      </c>
      <c r="D18" s="91">
        <f>IF($A18&lt;&gt;"",IF(Beds!D18*Occupancy!D18&lt;&gt;0,'Income rent'!D18/(Beds!D18*Occupancy!D18),0),"")</f>
        <v/>
      </c>
      <c r="E18" s="91">
        <f>IF($A18&lt;&gt;"",IF(Beds!E18*Occupancy!E18&lt;&gt;0,'Income rent'!E18/(Beds!E18*Occupancy!E18),0),"")</f>
        <v/>
      </c>
      <c r="F18" s="91">
        <f>IF($A18&lt;&gt;"",IF(Beds!F18*Occupancy!F18&lt;&gt;0,'Income rent'!F18/(Beds!F18*Occupancy!F18),0),"")</f>
        <v/>
      </c>
      <c r="G18" s="92">
        <f>IF($A18&lt;&gt;"",IF(Beds!G18*Occupancy!G18&lt;&gt;0,'Income rent'!G18/(Beds!G18*Occupancy!G18),0),"")</f>
        <v/>
      </c>
      <c r="H18" s="90">
        <f>IF($A18&lt;&gt;"",IF(Beds!H18*Occupancy!H18&lt;&gt;0,'Income rent'!H18/(Beds!H18*Occupancy!H18),0),"")</f>
        <v/>
      </c>
      <c r="I18" s="91">
        <f>IF($A18&lt;&gt;"",IF(Beds!I18*Occupancy!I18&lt;&gt;0,'Income rent'!I18/(Beds!I18*Occupancy!I18),0),"")</f>
        <v/>
      </c>
      <c r="J18" s="91">
        <f>IF($A18&lt;&gt;"",IF(Beds!J18*Occupancy!J18&lt;&gt;0,'Income rent'!J18/(Beds!J18*Occupancy!J18),0),"")</f>
        <v/>
      </c>
      <c r="K18" s="91">
        <f>IF($A18&lt;&gt;"",IF(Beds!K18*Occupancy!K18&lt;&gt;0,'Income rent'!K18/(Beds!K18*Occupancy!K18),0),"")</f>
        <v/>
      </c>
      <c r="L18" s="91">
        <f>IF($A18&lt;&gt;"",IF(Beds!L18*Occupancy!L18&lt;&gt;0,'Income rent'!L18/(Beds!L18*Occupancy!L18),0),"")</f>
        <v/>
      </c>
      <c r="M18" s="92">
        <f>IF($A18&lt;&gt;"",IF(Beds!M18*Occupancy!M18&lt;&gt;0,'Income rent'!M18/(Beds!M18*Occupancy!M18),0),"")</f>
        <v/>
      </c>
      <c r="N18" s="90">
        <f>IF($A18&lt;&gt;"",IF(Beds!N18*Occupancy!N18&lt;&gt;0,'Income rent'!N18/(Beds!N18*Occupancy!N18),0),"")</f>
        <v/>
      </c>
      <c r="O18" s="91">
        <f>IF($A18&lt;&gt;"",IF(Beds!O18*Occupancy!O18&lt;&gt;0,'Income rent'!O18/(Beds!O18*Occupancy!O18),0),"")</f>
        <v/>
      </c>
      <c r="P18" s="91">
        <f>IF($A18&lt;&gt;"",IF(Beds!P18*Occupancy!P18&lt;&gt;0,'Income rent'!P18/(Beds!P18*Occupancy!P18),0),"")</f>
        <v/>
      </c>
      <c r="Q18" s="91">
        <f>IF($A18&lt;&gt;"",IF(Beds!Q18*Occupancy!Q18&lt;&gt;0,'Income rent'!Q18/(Beds!Q18*Occupancy!Q18),0),"")</f>
        <v/>
      </c>
      <c r="R18" s="91">
        <f>IF($A18&lt;&gt;"",IF(Beds!R18*Occupancy!R18&lt;&gt;0,'Income rent'!R18/(Beds!R18*Occupancy!R18),0),"")</f>
        <v/>
      </c>
      <c r="S18" s="92">
        <f>IF($A18&lt;&gt;"",IF(Beds!S18*Occupancy!S18&lt;&gt;0,'Income rent'!S18/(Beds!S18*Occupancy!S18),0),"")</f>
        <v/>
      </c>
    </row>
    <row r="19">
      <c r="A19" s="7">
        <f>IF(Beds!A19&lt;&gt;"",Beds!A19,"")</f>
        <v/>
      </c>
      <c r="B19" s="96">
        <f>IF($A19&lt;&gt;"",IF(Beds!B19*Occupancy!B19&lt;&gt;0,'Income rent'!B19/(Beds!B19*Occupancy!B19),0),"")</f>
        <v/>
      </c>
      <c r="C19" s="97">
        <f>IF($A19&lt;&gt;"",IF(Beds!C19*Occupancy!C19&lt;&gt;0,'Income rent'!C19/(Beds!C19*Occupancy!C19),0),"")</f>
        <v/>
      </c>
      <c r="D19" s="97">
        <f>IF($A19&lt;&gt;"",IF(Beds!D19*Occupancy!D19&lt;&gt;0,'Income rent'!D19/(Beds!D19*Occupancy!D19),0),"")</f>
        <v/>
      </c>
      <c r="E19" s="97">
        <f>IF($A19&lt;&gt;"",IF(Beds!E19*Occupancy!E19&lt;&gt;0,'Income rent'!E19/(Beds!E19*Occupancy!E19),0),"")</f>
        <v/>
      </c>
      <c r="F19" s="97">
        <f>IF($A19&lt;&gt;"",IF(Beds!F19*Occupancy!F19&lt;&gt;0,'Income rent'!F19/(Beds!F19*Occupancy!F19),0),"")</f>
        <v/>
      </c>
      <c r="G19" s="98">
        <f>IF($A19&lt;&gt;"",IF(Beds!G19*Occupancy!G19&lt;&gt;0,'Income rent'!G19/(Beds!G19*Occupancy!G19),0),"")</f>
        <v/>
      </c>
      <c r="H19" s="96">
        <f>IF($A19&lt;&gt;"",IF(Beds!H19*Occupancy!H19&lt;&gt;0,'Income rent'!H19/(Beds!H19*Occupancy!H19),0),"")</f>
        <v/>
      </c>
      <c r="I19" s="97">
        <f>IF($A19&lt;&gt;"",IF(Beds!I19*Occupancy!I19&lt;&gt;0,'Income rent'!I19/(Beds!I19*Occupancy!I19),0),"")</f>
        <v/>
      </c>
      <c r="J19" s="97">
        <f>IF($A19&lt;&gt;"",IF(Beds!J19*Occupancy!J19&lt;&gt;0,'Income rent'!J19/(Beds!J19*Occupancy!J19),0),"")</f>
        <v/>
      </c>
      <c r="K19" s="97">
        <f>IF($A19&lt;&gt;"",IF(Beds!K19*Occupancy!K19&lt;&gt;0,'Income rent'!K19/(Beds!K19*Occupancy!K19),0),"")</f>
        <v/>
      </c>
      <c r="L19" s="97">
        <f>IF($A19&lt;&gt;"",IF(Beds!L19*Occupancy!L19&lt;&gt;0,'Income rent'!L19/(Beds!L19*Occupancy!L19),0),"")</f>
        <v/>
      </c>
      <c r="M19" s="98">
        <f>IF($A19&lt;&gt;"",IF(Beds!M19*Occupancy!M19&lt;&gt;0,'Income rent'!M19/(Beds!M19*Occupancy!M19),0),"")</f>
        <v/>
      </c>
      <c r="N19" s="96">
        <f>IF($A19&lt;&gt;"",IF(Beds!N19*Occupancy!N19&lt;&gt;0,'Income rent'!N19/(Beds!N19*Occupancy!N19),0),"")</f>
        <v/>
      </c>
      <c r="O19" s="97">
        <f>IF($A19&lt;&gt;"",IF(Beds!O19*Occupancy!O19&lt;&gt;0,'Income rent'!O19/(Beds!O19*Occupancy!O19),0),"")</f>
        <v/>
      </c>
      <c r="P19" s="97">
        <f>IF($A19&lt;&gt;"",IF(Beds!P19*Occupancy!P19&lt;&gt;0,'Income rent'!P19/(Beds!P19*Occupancy!P19),0),"")</f>
        <v/>
      </c>
      <c r="Q19" s="97">
        <f>IF($A19&lt;&gt;"",IF(Beds!Q19*Occupancy!Q19&lt;&gt;0,'Income rent'!Q19/(Beds!Q19*Occupancy!Q19),0),"")</f>
        <v/>
      </c>
      <c r="R19" s="97">
        <f>IF($A19&lt;&gt;"",IF(Beds!R19*Occupancy!R19&lt;&gt;0,'Income rent'!R19/(Beds!R19*Occupancy!R19),0),"")</f>
        <v/>
      </c>
      <c r="S19" s="98">
        <f>IF($A19&lt;&gt;"",IF(Beds!S19*Occupancy!S19&lt;&gt;0,'Income rent'!S19/(Beds!S19*Occupancy!S19),0),"")</f>
        <v/>
      </c>
    </row>
    <row r="20" ht="12.75" customFormat="1" customHeight="1" s="2">
      <c r="A20" s="30">
        <f>IF(Beds!A20&lt;&gt;"",Beds!A20,"")</f>
        <v/>
      </c>
      <c r="B20" s="85">
        <f>IF($A20&lt;&gt;"",IF(Beds!B20*Occupancy!B20&lt;&gt;0,'Income rent'!B20/(Beds!B20*Occupancy!B20),0),"")</f>
        <v/>
      </c>
      <c r="C20" s="85">
        <f>IF($A20&lt;&gt;"",IF(Beds!C20*Occupancy!C20&lt;&gt;0,'Income rent'!C20/(Beds!C20*Occupancy!C20),0),"")</f>
        <v/>
      </c>
      <c r="D20" s="85">
        <f>IF($A20&lt;&gt;"",IF(Beds!D20*Occupancy!D20&lt;&gt;0,'Income rent'!D20/(Beds!D20*Occupancy!D20),0),"")</f>
        <v/>
      </c>
      <c r="E20" s="85">
        <f>IF($A20&lt;&gt;"",IF(Beds!E20*Occupancy!E20&lt;&gt;0,'Income rent'!E20/(Beds!E20*Occupancy!E20),0),"")</f>
        <v/>
      </c>
      <c r="F20" s="85">
        <f>IF($A20&lt;&gt;"",IF(Beds!F20*Occupancy!F20&lt;&gt;0,'Income rent'!F20/(Beds!F20*Occupancy!F20),0),"")</f>
        <v/>
      </c>
      <c r="G20" s="86">
        <f>IF($A20&lt;&gt;"",IF(Beds!G20*Occupancy!G20&lt;&gt;0,'Income rent'!G20/(Beds!G20*Occupancy!G20),0),"")</f>
        <v/>
      </c>
      <c r="H20" s="85">
        <f>IF($A20&lt;&gt;"",IF(Beds!H20*Occupancy!H20&lt;&gt;0,'Income rent'!H20/(Beds!H20*Occupancy!H20),0),"")</f>
        <v/>
      </c>
      <c r="I20" s="85">
        <f>IF($A20&lt;&gt;"",IF(Beds!I20*Occupancy!I20&lt;&gt;0,'Income rent'!I20/(Beds!I20*Occupancy!I20),0),"")</f>
        <v/>
      </c>
      <c r="J20" s="85">
        <f>IF($A20&lt;&gt;"",IF(Beds!J20*Occupancy!J20&lt;&gt;0,'Income rent'!J20/(Beds!J20*Occupancy!J20),0),"")</f>
        <v/>
      </c>
      <c r="K20" s="85">
        <f>IF($A20&lt;&gt;"",IF(Beds!K20*Occupancy!K20&lt;&gt;0,'Income rent'!K20/(Beds!K20*Occupancy!K20),0),"")</f>
        <v/>
      </c>
      <c r="L20" s="85">
        <f>IF($A20&lt;&gt;"",IF(Beds!L20*Occupancy!L20&lt;&gt;0,'Income rent'!L20/(Beds!L20*Occupancy!L20),0),"")</f>
        <v/>
      </c>
      <c r="M20" s="86">
        <f>IF($A20&lt;&gt;"",IF(Beds!M20*Occupancy!M20&lt;&gt;0,'Income rent'!M20/(Beds!M20*Occupancy!M20),0),"")</f>
        <v/>
      </c>
      <c r="N20" s="85">
        <f>IF($A20&lt;&gt;"",IF(Beds!N20*Occupancy!N20&lt;&gt;0,'Income rent'!N20/(Beds!N20*Occupancy!N20),0),"")</f>
        <v/>
      </c>
      <c r="O20" s="85">
        <f>IF($A20&lt;&gt;"",IF(Beds!O20*Occupancy!O20&lt;&gt;0,'Income rent'!O20/(Beds!O20*Occupancy!O20),0),"")</f>
        <v/>
      </c>
      <c r="P20" s="85">
        <f>IF($A20&lt;&gt;"",IF(Beds!P20*Occupancy!P20&lt;&gt;0,'Income rent'!P20/(Beds!P20*Occupancy!P20),0),"")</f>
        <v/>
      </c>
      <c r="Q20" s="85">
        <f>IF($A20&lt;&gt;"",IF(Beds!Q20*Occupancy!Q20&lt;&gt;0,'Income rent'!Q20/(Beds!Q20*Occupancy!Q20),0),"")</f>
        <v/>
      </c>
      <c r="R20" s="85">
        <f>IF($A20&lt;&gt;"",IF(Beds!R20*Occupancy!R20&lt;&gt;0,'Income rent'!R20/(Beds!R20*Occupancy!R20),0),"")</f>
        <v/>
      </c>
      <c r="S20" s="86">
        <f>IF($A20&lt;&gt;"",IF(Beds!S20*Occupancy!S20&lt;&gt;0,'Income rent'!S20/(Beds!S20*Occupancy!S20),0),"")</f>
        <v/>
      </c>
    </row>
    <row r="21">
      <c r="A21" s="4">
        <f>IF(Beds!A21&lt;&gt;"",Beds!A21,"")</f>
        <v/>
      </c>
      <c r="B21" s="87">
        <f>IF($A21&lt;&gt;"",IF(Beds!B21*Occupancy!B21&lt;&gt;0,'Income rent'!B21/(Beds!B21*Occupancy!B21),0),"")</f>
        <v/>
      </c>
      <c r="C21" s="88">
        <f>IF($A21&lt;&gt;"",IF(Beds!C21*Occupancy!C21&lt;&gt;0,'Income rent'!C21/(Beds!C21*Occupancy!C21),0),"")</f>
        <v/>
      </c>
      <c r="D21" s="88">
        <f>IF($A21&lt;&gt;"",IF(Beds!D21*Occupancy!D21&lt;&gt;0,'Income rent'!D21/(Beds!D21*Occupancy!D21),0),"")</f>
        <v/>
      </c>
      <c r="E21" s="88">
        <f>IF($A21&lt;&gt;"",IF(Beds!E21*Occupancy!E21&lt;&gt;0,'Income rent'!E21/(Beds!E21*Occupancy!E21),0),"")</f>
        <v/>
      </c>
      <c r="F21" s="88">
        <f>IF($A21&lt;&gt;"",IF(Beds!F21*Occupancy!F21&lt;&gt;0,'Income rent'!F21/(Beds!F21*Occupancy!F21),0),"")</f>
        <v/>
      </c>
      <c r="G21" s="89">
        <f>IF($A21&lt;&gt;"",IF(Beds!G21*Occupancy!G21&lt;&gt;0,'Income rent'!G21/(Beds!G21*Occupancy!G21),0),"")</f>
        <v/>
      </c>
      <c r="H21" s="87">
        <f>IF($A21&lt;&gt;"",IF(Beds!H21*Occupancy!H21&lt;&gt;0,'Income rent'!H21/(Beds!H21*Occupancy!H21),0),"")</f>
        <v/>
      </c>
      <c r="I21" s="88">
        <f>IF($A21&lt;&gt;"",IF(Beds!I21*Occupancy!I21&lt;&gt;0,'Income rent'!I21/(Beds!I21*Occupancy!I21),0),"")</f>
        <v/>
      </c>
      <c r="J21" s="88">
        <f>IF($A21&lt;&gt;"",IF(Beds!J21*Occupancy!J21&lt;&gt;0,'Income rent'!J21/(Beds!J21*Occupancy!J21),0),"")</f>
        <v/>
      </c>
      <c r="K21" s="88">
        <f>IF($A21&lt;&gt;"",IF(Beds!K21*Occupancy!K21&lt;&gt;0,'Income rent'!K21/(Beds!K21*Occupancy!K21),0),"")</f>
        <v/>
      </c>
      <c r="L21" s="88">
        <f>IF($A21&lt;&gt;"",IF(Beds!L21*Occupancy!L21&lt;&gt;0,'Income rent'!L21/(Beds!L21*Occupancy!L21),0),"")</f>
        <v/>
      </c>
      <c r="M21" s="89">
        <f>IF($A21&lt;&gt;"",IF(Beds!M21*Occupancy!M21&lt;&gt;0,'Income rent'!M21/(Beds!M21*Occupancy!M21),0),"")</f>
        <v/>
      </c>
      <c r="N21" s="87">
        <f>IF($A21&lt;&gt;"",IF(Beds!N21*Occupancy!N21&lt;&gt;0,'Income rent'!N21/(Beds!N21*Occupancy!N21),0),"")</f>
        <v/>
      </c>
      <c r="O21" s="88">
        <f>IF($A21&lt;&gt;"",IF(Beds!O21*Occupancy!O21&lt;&gt;0,'Income rent'!O21/(Beds!O21*Occupancy!O21),0),"")</f>
        <v/>
      </c>
      <c r="P21" s="88">
        <f>IF($A21&lt;&gt;"",IF(Beds!P21*Occupancy!P21&lt;&gt;0,'Income rent'!P21/(Beds!P21*Occupancy!P21),0),"")</f>
        <v/>
      </c>
      <c r="Q21" s="88">
        <f>IF($A21&lt;&gt;"",IF(Beds!Q21*Occupancy!Q21&lt;&gt;0,'Income rent'!Q21/(Beds!Q21*Occupancy!Q21),0),"")</f>
        <v/>
      </c>
      <c r="R21" s="88">
        <f>IF($A21&lt;&gt;"",IF(Beds!R21*Occupancy!R21&lt;&gt;0,'Income rent'!R21/(Beds!R21*Occupancy!R21),0),"")</f>
        <v/>
      </c>
      <c r="S21" s="89">
        <f>IF($A21&lt;&gt;"",IF(Beds!S21*Occupancy!S21&lt;&gt;0,'Income rent'!S21/(Beds!S21*Occupancy!S21),0),"")</f>
        <v/>
      </c>
    </row>
    <row r="22">
      <c r="A22" s="17">
        <f>IF(Beds!A22&lt;&gt;"",Beds!A22,"")</f>
        <v/>
      </c>
      <c r="B22" s="99">
        <f>IF($A22&lt;&gt;"",IF(Beds!B22*Occupancy!B22&lt;&gt;0,'Income rent'!B22/(Beds!B22*Occupancy!B22),0),"")</f>
        <v/>
      </c>
      <c r="C22" s="100">
        <f>IF($A22&lt;&gt;"",IF(Beds!C22*Occupancy!C22&lt;&gt;0,'Income rent'!C22/(Beds!C22*Occupancy!C22),0),"")</f>
        <v/>
      </c>
      <c r="D22" s="100">
        <f>IF($A22&lt;&gt;"",IF(Beds!D22*Occupancy!D22&lt;&gt;0,'Income rent'!D22/(Beds!D22*Occupancy!D22),0),"")</f>
        <v/>
      </c>
      <c r="E22" s="100">
        <f>IF($A22&lt;&gt;"",IF(Beds!E22*Occupancy!E22&lt;&gt;0,'Income rent'!E22/(Beds!E22*Occupancy!E22),0),"")</f>
        <v/>
      </c>
      <c r="F22" s="100">
        <f>IF($A22&lt;&gt;"",IF(Beds!F22*Occupancy!F22&lt;&gt;0,'Income rent'!F22/(Beds!F22*Occupancy!F22),0),"")</f>
        <v/>
      </c>
      <c r="G22" s="101">
        <f>IF($A22&lt;&gt;"",IF(Beds!G22*Occupancy!G22&lt;&gt;0,'Income rent'!G22/(Beds!G22*Occupancy!G22),0),"")</f>
        <v/>
      </c>
      <c r="H22" s="99">
        <f>IF($A22&lt;&gt;"",IF(Beds!H22*Occupancy!H22&lt;&gt;0,'Income rent'!H22/(Beds!H22*Occupancy!H22),0),"")</f>
        <v/>
      </c>
      <c r="I22" s="100">
        <f>IF($A22&lt;&gt;"",IF(Beds!I22*Occupancy!I22&lt;&gt;0,'Income rent'!I22/(Beds!I22*Occupancy!I22),0),"")</f>
        <v/>
      </c>
      <c r="J22" s="100">
        <f>IF($A22&lt;&gt;"",IF(Beds!J22*Occupancy!J22&lt;&gt;0,'Income rent'!J22/(Beds!J22*Occupancy!J22),0),"")</f>
        <v/>
      </c>
      <c r="K22" s="100">
        <f>IF($A22&lt;&gt;"",IF(Beds!K22*Occupancy!K22&lt;&gt;0,'Income rent'!K22/(Beds!K22*Occupancy!K22),0),"")</f>
        <v/>
      </c>
      <c r="L22" s="100">
        <f>IF($A22&lt;&gt;"",IF(Beds!L22*Occupancy!L22&lt;&gt;0,'Income rent'!L22/(Beds!L22*Occupancy!L22),0),"")</f>
        <v/>
      </c>
      <c r="M22" s="101">
        <f>IF($A22&lt;&gt;"",IF(Beds!M22*Occupancy!M22&lt;&gt;0,'Income rent'!M22/(Beds!M22*Occupancy!M22),0),"")</f>
        <v/>
      </c>
      <c r="N22" s="99">
        <f>IF($A22&lt;&gt;"",IF(Beds!N22*Occupancy!N22&lt;&gt;0,'Income rent'!N22/(Beds!N22*Occupancy!N22),0),"")</f>
        <v/>
      </c>
      <c r="O22" s="100">
        <f>IF($A22&lt;&gt;"",IF(Beds!O22*Occupancy!O22&lt;&gt;0,'Income rent'!O22/(Beds!O22*Occupancy!O22),0),"")</f>
        <v/>
      </c>
      <c r="P22" s="100">
        <f>IF($A22&lt;&gt;"",IF(Beds!P22*Occupancy!P22&lt;&gt;0,'Income rent'!P22/(Beds!P22*Occupancy!P22),0),"")</f>
        <v/>
      </c>
      <c r="Q22" s="100">
        <f>IF($A22&lt;&gt;"",IF(Beds!Q22*Occupancy!Q22&lt;&gt;0,'Income rent'!Q22/(Beds!Q22*Occupancy!Q22),0),"")</f>
        <v/>
      </c>
      <c r="R22" s="100">
        <f>IF($A22&lt;&gt;"",IF(Beds!R22*Occupancy!R22&lt;&gt;0,'Income rent'!R22/(Beds!R22*Occupancy!R22),0),"")</f>
        <v/>
      </c>
      <c r="S22" s="101">
        <f>IF($A22&lt;&gt;"",IF(Beds!S22*Occupancy!S22&lt;&gt;0,'Income rent'!S22/(Beds!S22*Occupancy!S22),0),"")</f>
        <v/>
      </c>
    </row>
    <row r="23">
      <c r="A23" s="5">
        <f>IF(Beds!A23&lt;&gt;"",Beds!A23,"")</f>
        <v/>
      </c>
      <c r="B23" s="90">
        <f>IF($A23&lt;&gt;"",IF(Beds!B23*Occupancy!B23&lt;&gt;0,'Income rent'!B23/(Beds!B23*Occupancy!B23),0),"")</f>
        <v/>
      </c>
      <c r="C23" s="91">
        <f>IF($A23&lt;&gt;"",IF(Beds!C23*Occupancy!C23&lt;&gt;0,'Income rent'!C23/(Beds!C23*Occupancy!C23),0),"")</f>
        <v/>
      </c>
      <c r="D23" s="91">
        <f>IF($A23&lt;&gt;"",IF(Beds!D23*Occupancy!D23&lt;&gt;0,'Income rent'!D23/(Beds!D23*Occupancy!D23),0),"")</f>
        <v/>
      </c>
      <c r="E23" s="91">
        <f>IF($A23&lt;&gt;"",IF(Beds!E23*Occupancy!E23&lt;&gt;0,'Income rent'!E23/(Beds!E23*Occupancy!E23),0),"")</f>
        <v/>
      </c>
      <c r="F23" s="91">
        <f>IF($A23&lt;&gt;"",IF(Beds!F23*Occupancy!F23&lt;&gt;0,'Income rent'!F23/(Beds!F23*Occupancy!F23),0),"")</f>
        <v/>
      </c>
      <c r="G23" s="92">
        <f>IF($A23&lt;&gt;"",IF(Beds!G23*Occupancy!G23&lt;&gt;0,'Income rent'!G23/(Beds!G23*Occupancy!G23),0),"")</f>
        <v/>
      </c>
      <c r="H23" s="90">
        <f>IF($A23&lt;&gt;"",IF(Beds!H23*Occupancy!H23&lt;&gt;0,'Income rent'!H23/(Beds!H23*Occupancy!H23),0),"")</f>
        <v/>
      </c>
      <c r="I23" s="91">
        <f>IF($A23&lt;&gt;"",IF(Beds!I23*Occupancy!I23&lt;&gt;0,'Income rent'!I23/(Beds!I23*Occupancy!I23),0),"")</f>
        <v/>
      </c>
      <c r="J23" s="91">
        <f>IF($A23&lt;&gt;"",IF(Beds!J23*Occupancy!J23&lt;&gt;0,'Income rent'!J23/(Beds!J23*Occupancy!J23),0),"")</f>
        <v/>
      </c>
      <c r="K23" s="91">
        <f>IF($A23&lt;&gt;"",IF(Beds!K23*Occupancy!K23&lt;&gt;0,'Income rent'!K23/(Beds!K23*Occupancy!K23),0),"")</f>
        <v/>
      </c>
      <c r="L23" s="91">
        <f>IF($A23&lt;&gt;"",IF(Beds!L23*Occupancy!L23&lt;&gt;0,'Income rent'!L23/(Beds!L23*Occupancy!L23),0),"")</f>
        <v/>
      </c>
      <c r="M23" s="92">
        <f>IF($A23&lt;&gt;"",IF(Beds!M23*Occupancy!M23&lt;&gt;0,'Income rent'!M23/(Beds!M23*Occupancy!M23),0),"")</f>
        <v/>
      </c>
      <c r="N23" s="90">
        <f>IF($A23&lt;&gt;"",IF(Beds!N23*Occupancy!N23&lt;&gt;0,'Income rent'!N23/(Beds!N23*Occupancy!N23),0),"")</f>
        <v/>
      </c>
      <c r="O23" s="91">
        <f>IF($A23&lt;&gt;"",IF(Beds!O23*Occupancy!O23&lt;&gt;0,'Income rent'!O23/(Beds!O23*Occupancy!O23),0),"")</f>
        <v/>
      </c>
      <c r="P23" s="91">
        <f>IF($A23&lt;&gt;"",IF(Beds!P23*Occupancy!P23&lt;&gt;0,'Income rent'!P23/(Beds!P23*Occupancy!P23),0),"")</f>
        <v/>
      </c>
      <c r="Q23" s="91">
        <f>IF($A23&lt;&gt;"",IF(Beds!Q23*Occupancy!Q23&lt;&gt;0,'Income rent'!Q23/(Beds!Q23*Occupancy!Q23),0),"")</f>
        <v/>
      </c>
      <c r="R23" s="91">
        <f>IF($A23&lt;&gt;"",IF(Beds!R23*Occupancy!R23&lt;&gt;0,'Income rent'!R23/(Beds!R23*Occupancy!R23),0),"")</f>
        <v/>
      </c>
      <c r="S23" s="92">
        <f>IF($A23&lt;&gt;"",IF(Beds!S23*Occupancy!S23&lt;&gt;0,'Income rent'!S23/(Beds!S23*Occupancy!S23),0),"")</f>
        <v/>
      </c>
    </row>
    <row r="24">
      <c r="A24" s="7">
        <f>IF(Beds!A24&lt;&gt;"",Beds!A24,"")</f>
        <v/>
      </c>
      <c r="B24" s="96">
        <f>IF($A24&lt;&gt;"",IF(Beds!B24*Occupancy!B24&lt;&gt;0,'Income rent'!B24/(Beds!B24*Occupancy!B24),0),"")</f>
        <v/>
      </c>
      <c r="C24" s="97">
        <f>IF($A24&lt;&gt;"",IF(Beds!C24*Occupancy!C24&lt;&gt;0,'Income rent'!C24/(Beds!C24*Occupancy!C24),0),"")</f>
        <v/>
      </c>
      <c r="D24" s="97">
        <f>IF($A24&lt;&gt;"",IF(Beds!D24*Occupancy!D24&lt;&gt;0,'Income rent'!D24/(Beds!D24*Occupancy!D24),0),"")</f>
        <v/>
      </c>
      <c r="E24" s="97">
        <f>IF($A24&lt;&gt;"",IF(Beds!E24*Occupancy!E24&lt;&gt;0,'Income rent'!E24/(Beds!E24*Occupancy!E24),0),"")</f>
        <v/>
      </c>
      <c r="F24" s="97">
        <f>IF($A24&lt;&gt;"",IF(Beds!F24*Occupancy!F24&lt;&gt;0,'Income rent'!F24/(Beds!F24*Occupancy!F24),0),"")</f>
        <v/>
      </c>
      <c r="G24" s="98">
        <f>IF($A24&lt;&gt;"",IF(Beds!G24*Occupancy!G24&lt;&gt;0,'Income rent'!G24/(Beds!G24*Occupancy!G24),0),"")</f>
        <v/>
      </c>
      <c r="H24" s="96">
        <f>IF($A24&lt;&gt;"",IF(Beds!H24*Occupancy!H24&lt;&gt;0,'Income rent'!H24/(Beds!H24*Occupancy!H24),0),"")</f>
        <v/>
      </c>
      <c r="I24" s="97">
        <f>IF($A24&lt;&gt;"",IF(Beds!I24*Occupancy!I24&lt;&gt;0,'Income rent'!I24/(Beds!I24*Occupancy!I24),0),"")</f>
        <v/>
      </c>
      <c r="J24" s="97">
        <f>IF($A24&lt;&gt;"",IF(Beds!J24*Occupancy!J24&lt;&gt;0,'Income rent'!J24/(Beds!J24*Occupancy!J24),0),"")</f>
        <v/>
      </c>
      <c r="K24" s="97">
        <f>IF($A24&lt;&gt;"",IF(Beds!K24*Occupancy!K24&lt;&gt;0,'Income rent'!K24/(Beds!K24*Occupancy!K24),0),"")</f>
        <v/>
      </c>
      <c r="L24" s="97">
        <f>IF($A24&lt;&gt;"",IF(Beds!L24*Occupancy!L24&lt;&gt;0,'Income rent'!L24/(Beds!L24*Occupancy!L24),0),"")</f>
        <v/>
      </c>
      <c r="M24" s="98">
        <f>IF($A24&lt;&gt;"",IF(Beds!M24*Occupancy!M24&lt;&gt;0,'Income rent'!M24/(Beds!M24*Occupancy!M24),0),"")</f>
        <v/>
      </c>
      <c r="N24" s="96">
        <f>IF($A24&lt;&gt;"",IF(Beds!N24*Occupancy!N24&lt;&gt;0,'Income rent'!N24/(Beds!N24*Occupancy!N24),0),"")</f>
        <v/>
      </c>
      <c r="O24" s="97">
        <f>IF($A24&lt;&gt;"",IF(Beds!O24*Occupancy!O24&lt;&gt;0,'Income rent'!O24/(Beds!O24*Occupancy!O24),0),"")</f>
        <v/>
      </c>
      <c r="P24" s="97">
        <f>IF($A24&lt;&gt;"",IF(Beds!P24*Occupancy!P24&lt;&gt;0,'Income rent'!P24/(Beds!P24*Occupancy!P24),0),"")</f>
        <v/>
      </c>
      <c r="Q24" s="97">
        <f>IF($A24&lt;&gt;"",IF(Beds!Q24*Occupancy!Q24&lt;&gt;0,'Income rent'!Q24/(Beds!Q24*Occupancy!Q24),0),"")</f>
        <v/>
      </c>
      <c r="R24" s="97">
        <f>IF($A24&lt;&gt;"",IF(Beds!R24*Occupancy!R24&lt;&gt;0,'Income rent'!R24/(Beds!R24*Occupancy!R24),0),"")</f>
        <v/>
      </c>
      <c r="S24" s="98">
        <f>IF($A24&lt;&gt;"",IF(Beds!S24*Occupancy!S24&lt;&gt;0,'Income rent'!S24/(Beds!S24*Occupancy!S24),0),"")</f>
        <v/>
      </c>
    </row>
    <row r="25" ht="12.75" customFormat="1" customHeight="1" s="2">
      <c r="A25" s="30">
        <f>IF(Beds!A25&lt;&gt;"",Beds!A25,"")</f>
        <v/>
      </c>
      <c r="B25" s="85">
        <f>IF($A25&lt;&gt;"",IF(Beds!B25*Occupancy!B25&lt;&gt;0,'Income rent'!B25/(Beds!B25*Occupancy!B25),0),"")</f>
        <v/>
      </c>
      <c r="C25" s="85">
        <f>IF($A25&lt;&gt;"",IF(Beds!C25*Occupancy!C25&lt;&gt;0,'Income rent'!C25/(Beds!C25*Occupancy!C25),0),"")</f>
        <v/>
      </c>
      <c r="D25" s="85">
        <f>IF($A25&lt;&gt;"",IF(Beds!D25*Occupancy!D25&lt;&gt;0,'Income rent'!D25/(Beds!D25*Occupancy!D25),0),"")</f>
        <v/>
      </c>
      <c r="E25" s="85">
        <f>IF($A25&lt;&gt;"",IF(Beds!E25*Occupancy!E25&lt;&gt;0,'Income rent'!E25/(Beds!E25*Occupancy!E25),0),"")</f>
        <v/>
      </c>
      <c r="F25" s="85">
        <f>IF($A25&lt;&gt;"",IF(Beds!F25*Occupancy!F25&lt;&gt;0,'Income rent'!F25/(Beds!F25*Occupancy!F25),0),"")</f>
        <v/>
      </c>
      <c r="G25" s="86">
        <f>IF($A25&lt;&gt;"",IF(Beds!G25*Occupancy!G25&lt;&gt;0,'Income rent'!G25/(Beds!G25*Occupancy!G25),0),"")</f>
        <v/>
      </c>
      <c r="H25" s="85">
        <f>IF($A25&lt;&gt;"",IF(Beds!H25*Occupancy!H25&lt;&gt;0,'Income rent'!H25/(Beds!H25*Occupancy!H25),0),"")</f>
        <v/>
      </c>
      <c r="I25" s="85">
        <f>IF($A25&lt;&gt;"",IF(Beds!I25*Occupancy!I25&lt;&gt;0,'Income rent'!I25/(Beds!I25*Occupancy!I25),0),"")</f>
        <v/>
      </c>
      <c r="J25" s="85">
        <f>IF($A25&lt;&gt;"",IF(Beds!J25*Occupancy!J25&lt;&gt;0,'Income rent'!J25/(Beds!J25*Occupancy!J25),0),"")</f>
        <v/>
      </c>
      <c r="K25" s="85">
        <f>IF($A25&lt;&gt;"",IF(Beds!K25*Occupancy!K25&lt;&gt;0,'Income rent'!K25/(Beds!K25*Occupancy!K25),0),"")</f>
        <v/>
      </c>
      <c r="L25" s="85">
        <f>IF($A25&lt;&gt;"",IF(Beds!L25*Occupancy!L25&lt;&gt;0,'Income rent'!L25/(Beds!L25*Occupancy!L25),0),"")</f>
        <v/>
      </c>
      <c r="M25" s="86">
        <f>IF($A25&lt;&gt;"",IF(Beds!M25*Occupancy!M25&lt;&gt;0,'Income rent'!M25/(Beds!M25*Occupancy!M25),0),"")</f>
        <v/>
      </c>
      <c r="N25" s="85">
        <f>IF($A25&lt;&gt;"",IF(Beds!N25*Occupancy!N25&lt;&gt;0,'Income rent'!N25/(Beds!N25*Occupancy!N25),0),"")</f>
        <v/>
      </c>
      <c r="O25" s="85">
        <f>IF($A25&lt;&gt;"",IF(Beds!O25*Occupancy!O25&lt;&gt;0,'Income rent'!O25/(Beds!O25*Occupancy!O25),0),"")</f>
        <v/>
      </c>
      <c r="P25" s="85">
        <f>IF($A25&lt;&gt;"",IF(Beds!P25*Occupancy!P25&lt;&gt;0,'Income rent'!P25/(Beds!P25*Occupancy!P25),0),"")</f>
        <v/>
      </c>
      <c r="Q25" s="85">
        <f>IF($A25&lt;&gt;"",IF(Beds!Q25*Occupancy!Q25&lt;&gt;0,'Income rent'!Q25/(Beds!Q25*Occupancy!Q25),0),"")</f>
        <v/>
      </c>
      <c r="R25" s="85">
        <f>IF($A25&lt;&gt;"",IF(Beds!R25*Occupancy!R25&lt;&gt;0,'Income rent'!R25/(Beds!R25*Occupancy!R25),0),"")</f>
        <v/>
      </c>
      <c r="S25" s="86">
        <f>IF($A25&lt;&gt;"",IF(Beds!S25*Occupancy!S25&lt;&gt;0,'Income rent'!S25/(Beds!S25*Occupancy!S25),0),"")</f>
        <v/>
      </c>
    </row>
    <row r="26">
      <c r="A26" s="4">
        <f>IF(Beds!A26&lt;&gt;"",Beds!A26,"")</f>
        <v/>
      </c>
      <c r="B26" s="87">
        <f>IF($A26&lt;&gt;"",IF(Beds!B26*Occupancy!B26&lt;&gt;0,'Income rent'!B26/(Beds!B26*Occupancy!B26),0),"")</f>
        <v/>
      </c>
      <c r="C26" s="88">
        <f>IF($A26&lt;&gt;"",IF(Beds!C26*Occupancy!C26&lt;&gt;0,'Income rent'!C26/(Beds!C26*Occupancy!C26),0),"")</f>
        <v/>
      </c>
      <c r="D26" s="88">
        <f>IF($A26&lt;&gt;"",IF(Beds!D26*Occupancy!D26&lt;&gt;0,'Income rent'!D26/(Beds!D26*Occupancy!D26),0),"")</f>
        <v/>
      </c>
      <c r="E26" s="88">
        <f>IF($A26&lt;&gt;"",IF(Beds!E26*Occupancy!E26&lt;&gt;0,'Income rent'!E26/(Beds!E26*Occupancy!E26),0),"")</f>
        <v/>
      </c>
      <c r="F26" s="88">
        <f>IF($A26&lt;&gt;"",IF(Beds!F26*Occupancy!F26&lt;&gt;0,'Income rent'!F26/(Beds!F26*Occupancy!F26),0),"")</f>
        <v/>
      </c>
      <c r="G26" s="89">
        <f>IF($A26&lt;&gt;"",IF(Beds!G26*Occupancy!G26&lt;&gt;0,'Income rent'!G26/(Beds!G26*Occupancy!G26),0),"")</f>
        <v/>
      </c>
      <c r="H26" s="87">
        <f>IF($A26&lt;&gt;"",IF(Beds!H26*Occupancy!H26&lt;&gt;0,'Income rent'!H26/(Beds!H26*Occupancy!H26),0),"")</f>
        <v/>
      </c>
      <c r="I26" s="88">
        <f>IF($A26&lt;&gt;"",IF(Beds!I26*Occupancy!I26&lt;&gt;0,'Income rent'!I26/(Beds!I26*Occupancy!I26),0),"")</f>
        <v/>
      </c>
      <c r="J26" s="88">
        <f>IF($A26&lt;&gt;"",IF(Beds!J26*Occupancy!J26&lt;&gt;0,'Income rent'!J26/(Beds!J26*Occupancy!J26),0),"")</f>
        <v/>
      </c>
      <c r="K26" s="88">
        <f>IF($A26&lt;&gt;"",IF(Beds!K26*Occupancy!K26&lt;&gt;0,'Income rent'!K26/(Beds!K26*Occupancy!K26),0),"")</f>
        <v/>
      </c>
      <c r="L26" s="88">
        <f>IF($A26&lt;&gt;"",IF(Beds!L26*Occupancy!L26&lt;&gt;0,'Income rent'!L26/(Beds!L26*Occupancy!L26),0),"")</f>
        <v/>
      </c>
      <c r="M26" s="89">
        <f>IF($A26&lt;&gt;"",IF(Beds!M26*Occupancy!M26&lt;&gt;0,'Income rent'!M26/(Beds!M26*Occupancy!M26),0),"")</f>
        <v/>
      </c>
      <c r="N26" s="87">
        <f>IF($A26&lt;&gt;"",IF(Beds!N26*Occupancy!N26&lt;&gt;0,'Income rent'!N26/(Beds!N26*Occupancy!N26),0),"")</f>
        <v/>
      </c>
      <c r="O26" s="88">
        <f>IF($A26&lt;&gt;"",IF(Beds!O26*Occupancy!O26&lt;&gt;0,'Income rent'!O26/(Beds!O26*Occupancy!O26),0),"")</f>
        <v/>
      </c>
      <c r="P26" s="88">
        <f>IF($A26&lt;&gt;"",IF(Beds!P26*Occupancy!P26&lt;&gt;0,'Income rent'!P26/(Beds!P26*Occupancy!P26),0),"")</f>
        <v/>
      </c>
      <c r="Q26" s="88">
        <f>IF($A26&lt;&gt;"",IF(Beds!Q26*Occupancy!Q26&lt;&gt;0,'Income rent'!Q26/(Beds!Q26*Occupancy!Q26),0),"")</f>
        <v/>
      </c>
      <c r="R26" s="88">
        <f>IF($A26&lt;&gt;"",IF(Beds!R26*Occupancy!R26&lt;&gt;0,'Income rent'!R26/(Beds!R26*Occupancy!R26),0),"")</f>
        <v/>
      </c>
      <c r="S26" s="89">
        <f>IF($A26&lt;&gt;"",IF(Beds!S26*Occupancy!S26&lt;&gt;0,'Income rent'!S26/(Beds!S26*Occupancy!S26),0),"")</f>
        <v/>
      </c>
    </row>
    <row r="27">
      <c r="A27" s="5">
        <f>IF(Beds!A27&lt;&gt;"",Beds!A27,"")</f>
        <v/>
      </c>
      <c r="B27" s="90">
        <f>IF($A27&lt;&gt;"",IF(Beds!B27*Occupancy!B27&lt;&gt;0,'Income rent'!B27/(Beds!B27*Occupancy!B27),0),"")</f>
        <v/>
      </c>
      <c r="C27" s="91">
        <f>IF($A27&lt;&gt;"",IF(Beds!C27*Occupancy!C27&lt;&gt;0,'Income rent'!C27/(Beds!C27*Occupancy!C27),0),"")</f>
        <v/>
      </c>
      <c r="D27" s="91">
        <f>IF($A27&lt;&gt;"",IF(Beds!D27*Occupancy!D27&lt;&gt;0,'Income rent'!D27/(Beds!D27*Occupancy!D27),0),"")</f>
        <v/>
      </c>
      <c r="E27" s="91">
        <f>IF($A27&lt;&gt;"",IF(Beds!E27*Occupancy!E27&lt;&gt;0,'Income rent'!E27/(Beds!E27*Occupancy!E27),0),"")</f>
        <v/>
      </c>
      <c r="F27" s="91">
        <f>IF($A27&lt;&gt;"",IF(Beds!F27*Occupancy!F27&lt;&gt;0,'Income rent'!F27/(Beds!F27*Occupancy!F27),0),"")</f>
        <v/>
      </c>
      <c r="G27" s="92">
        <f>IF($A27&lt;&gt;"",IF(Beds!G27*Occupancy!G27&lt;&gt;0,'Income rent'!G27/(Beds!G27*Occupancy!G27),0),"")</f>
        <v/>
      </c>
      <c r="H27" s="90">
        <f>IF($A27&lt;&gt;"",IF(Beds!H27*Occupancy!H27&lt;&gt;0,'Income rent'!H27/(Beds!H27*Occupancy!H27),0),"")</f>
        <v/>
      </c>
      <c r="I27" s="91">
        <f>IF($A27&lt;&gt;"",IF(Beds!I27*Occupancy!I27&lt;&gt;0,'Income rent'!I27/(Beds!I27*Occupancy!I27),0),"")</f>
        <v/>
      </c>
      <c r="J27" s="91">
        <f>IF($A27&lt;&gt;"",IF(Beds!J27*Occupancy!J27&lt;&gt;0,'Income rent'!J27/(Beds!J27*Occupancy!J27),0),"")</f>
        <v/>
      </c>
      <c r="K27" s="91">
        <f>IF($A27&lt;&gt;"",IF(Beds!K27*Occupancy!K27&lt;&gt;0,'Income rent'!K27/(Beds!K27*Occupancy!K27),0),"")</f>
        <v/>
      </c>
      <c r="L27" s="91">
        <f>IF($A27&lt;&gt;"",IF(Beds!L27*Occupancy!L27&lt;&gt;0,'Income rent'!L27/(Beds!L27*Occupancy!L27),0),"")</f>
        <v/>
      </c>
      <c r="M27" s="92">
        <f>IF($A27&lt;&gt;"",IF(Beds!M27*Occupancy!M27&lt;&gt;0,'Income rent'!M27/(Beds!M27*Occupancy!M27),0),"")</f>
        <v/>
      </c>
      <c r="N27" s="90">
        <f>IF($A27&lt;&gt;"",IF(Beds!N27*Occupancy!N27&lt;&gt;0,'Income rent'!N27/(Beds!N27*Occupancy!N27),0),"")</f>
        <v/>
      </c>
      <c r="O27" s="91">
        <f>IF($A27&lt;&gt;"",IF(Beds!O27*Occupancy!O27&lt;&gt;0,'Income rent'!O27/(Beds!O27*Occupancy!O27),0),"")</f>
        <v/>
      </c>
      <c r="P27" s="91">
        <f>IF($A27&lt;&gt;"",IF(Beds!P27*Occupancy!P27&lt;&gt;0,'Income rent'!P27/(Beds!P27*Occupancy!P27),0),"")</f>
        <v/>
      </c>
      <c r="Q27" s="91">
        <f>IF($A27&lt;&gt;"",IF(Beds!Q27*Occupancy!Q27&lt;&gt;0,'Income rent'!Q27/(Beds!Q27*Occupancy!Q27),0),"")</f>
        <v/>
      </c>
      <c r="R27" s="91">
        <f>IF($A27&lt;&gt;"",IF(Beds!R27*Occupancy!R27&lt;&gt;0,'Income rent'!R27/(Beds!R27*Occupancy!R27),0),"")</f>
        <v/>
      </c>
      <c r="S27" s="92">
        <f>IF($A27&lt;&gt;"",IF(Beds!S27*Occupancy!S27&lt;&gt;0,'Income rent'!S27/(Beds!S27*Occupancy!S27),0),"")</f>
        <v/>
      </c>
    </row>
    <row r="28">
      <c r="A28" s="5">
        <f>IF(Beds!A28&lt;&gt;"",Beds!A28,"")</f>
        <v/>
      </c>
      <c r="B28" s="90">
        <f>IF($A28&lt;&gt;"",IF(Beds!B28*Occupancy!B28&lt;&gt;0,'Income rent'!B28/(Beds!B28*Occupancy!B28),0),"")</f>
        <v/>
      </c>
      <c r="C28" s="91">
        <f>IF($A28&lt;&gt;"",IF(Beds!C28*Occupancy!C28&lt;&gt;0,'Income rent'!C28/(Beds!C28*Occupancy!C28),0),"")</f>
        <v/>
      </c>
      <c r="D28" s="91">
        <f>IF($A28&lt;&gt;"",IF(Beds!D28*Occupancy!D28&lt;&gt;0,'Income rent'!D28/(Beds!D28*Occupancy!D28),0),"")</f>
        <v/>
      </c>
      <c r="E28" s="91">
        <f>IF($A28&lt;&gt;"",IF(Beds!E28*Occupancy!E28&lt;&gt;0,'Income rent'!E28/(Beds!E28*Occupancy!E28),0),"")</f>
        <v/>
      </c>
      <c r="F28" s="91">
        <f>IF($A28&lt;&gt;"",IF(Beds!F28*Occupancy!F28&lt;&gt;0,'Income rent'!F28/(Beds!F28*Occupancy!F28),0),"")</f>
        <v/>
      </c>
      <c r="G28" s="92">
        <f>IF($A28&lt;&gt;"",IF(Beds!G28*Occupancy!G28&lt;&gt;0,'Income rent'!G28/(Beds!G28*Occupancy!G28),0),"")</f>
        <v/>
      </c>
      <c r="H28" s="90">
        <f>IF($A28&lt;&gt;"",IF(Beds!H28*Occupancy!H28&lt;&gt;0,'Income rent'!H28/(Beds!H28*Occupancy!H28),0),"")</f>
        <v/>
      </c>
      <c r="I28" s="91">
        <f>IF($A28&lt;&gt;"",IF(Beds!I28*Occupancy!I28&lt;&gt;0,'Income rent'!I28/(Beds!I28*Occupancy!I28),0),"")</f>
        <v/>
      </c>
      <c r="J28" s="91">
        <f>IF($A28&lt;&gt;"",IF(Beds!J28*Occupancy!J28&lt;&gt;0,'Income rent'!J28/(Beds!J28*Occupancy!J28),0),"")</f>
        <v/>
      </c>
      <c r="K28" s="91">
        <f>IF($A28&lt;&gt;"",IF(Beds!K28*Occupancy!K28&lt;&gt;0,'Income rent'!K28/(Beds!K28*Occupancy!K28),0),"")</f>
        <v/>
      </c>
      <c r="L28" s="91">
        <f>IF($A28&lt;&gt;"",IF(Beds!L28*Occupancy!L28&lt;&gt;0,'Income rent'!L28/(Beds!L28*Occupancy!L28),0),"")</f>
        <v/>
      </c>
      <c r="M28" s="92">
        <f>IF($A28&lt;&gt;"",IF(Beds!M28*Occupancy!M28&lt;&gt;0,'Income rent'!M28/(Beds!M28*Occupancy!M28),0),"")</f>
        <v/>
      </c>
      <c r="N28" s="90">
        <f>IF($A28&lt;&gt;"",IF(Beds!N28*Occupancy!N28&lt;&gt;0,'Income rent'!N28/(Beds!N28*Occupancy!N28),0),"")</f>
        <v/>
      </c>
      <c r="O28" s="91">
        <f>IF($A28&lt;&gt;"",IF(Beds!O28*Occupancy!O28&lt;&gt;0,'Income rent'!O28/(Beds!O28*Occupancy!O28),0),"")</f>
        <v/>
      </c>
      <c r="P28" s="91">
        <f>IF($A28&lt;&gt;"",IF(Beds!P28*Occupancy!P28&lt;&gt;0,'Income rent'!P28/(Beds!P28*Occupancy!P28),0),"")</f>
        <v/>
      </c>
      <c r="Q28" s="91">
        <f>IF($A28&lt;&gt;"",IF(Beds!Q28*Occupancy!Q28&lt;&gt;0,'Income rent'!Q28/(Beds!Q28*Occupancy!Q28),0),"")</f>
        <v/>
      </c>
      <c r="R28" s="91">
        <f>IF($A28&lt;&gt;"",IF(Beds!R28*Occupancy!R28&lt;&gt;0,'Income rent'!R28/(Beds!R28*Occupancy!R28),0),"")</f>
        <v/>
      </c>
      <c r="S28" s="92">
        <f>IF($A28&lt;&gt;"",IF(Beds!S28*Occupancy!S28&lt;&gt;0,'Income rent'!S28/(Beds!S28*Occupancy!S28),0),"")</f>
        <v/>
      </c>
    </row>
    <row r="29">
      <c r="A29" s="7">
        <f>IF(Beds!A29&lt;&gt;"",Beds!A29,"")</f>
        <v/>
      </c>
      <c r="B29" s="96">
        <f>IF($A29&lt;&gt;"",IF(Beds!B29*Occupancy!B29&lt;&gt;0,'Income rent'!B29/(Beds!B29*Occupancy!B29),0),"")</f>
        <v/>
      </c>
      <c r="C29" s="97">
        <f>IF($A29&lt;&gt;"",IF(Beds!C29*Occupancy!C29&lt;&gt;0,'Income rent'!C29/(Beds!C29*Occupancy!C29),0),"")</f>
        <v/>
      </c>
      <c r="D29" s="97">
        <f>IF($A29&lt;&gt;"",IF(Beds!D29*Occupancy!D29&lt;&gt;0,'Income rent'!D29/(Beds!D29*Occupancy!D29),0),"")</f>
        <v/>
      </c>
      <c r="E29" s="97">
        <f>IF($A29&lt;&gt;"",IF(Beds!E29*Occupancy!E29&lt;&gt;0,'Income rent'!E29/(Beds!E29*Occupancy!E29),0),"")</f>
        <v/>
      </c>
      <c r="F29" s="97">
        <f>IF($A29&lt;&gt;"",IF(Beds!F29*Occupancy!F29&lt;&gt;0,'Income rent'!F29/(Beds!F29*Occupancy!F29),0),"")</f>
        <v/>
      </c>
      <c r="G29" s="98">
        <f>IF($A29&lt;&gt;"",IF(Beds!G29*Occupancy!G29&lt;&gt;0,'Income rent'!G29/(Beds!G29*Occupancy!G29),0),"")</f>
        <v/>
      </c>
      <c r="H29" s="96">
        <f>IF($A29&lt;&gt;"",IF(Beds!H29*Occupancy!H29&lt;&gt;0,'Income rent'!H29/(Beds!H29*Occupancy!H29),0),"")</f>
        <v/>
      </c>
      <c r="I29" s="97">
        <f>IF($A29&lt;&gt;"",IF(Beds!I29*Occupancy!I29&lt;&gt;0,'Income rent'!I29/(Beds!I29*Occupancy!I29),0),"")</f>
        <v/>
      </c>
      <c r="J29" s="97">
        <f>IF($A29&lt;&gt;"",IF(Beds!J29*Occupancy!J29&lt;&gt;0,'Income rent'!J29/(Beds!J29*Occupancy!J29),0),"")</f>
        <v/>
      </c>
      <c r="K29" s="97">
        <f>IF($A29&lt;&gt;"",IF(Beds!K29*Occupancy!K29&lt;&gt;0,'Income rent'!K29/(Beds!K29*Occupancy!K29),0),"")</f>
        <v/>
      </c>
      <c r="L29" s="97">
        <f>IF($A29&lt;&gt;"",IF(Beds!L29*Occupancy!L29&lt;&gt;0,'Income rent'!L29/(Beds!L29*Occupancy!L29),0),"")</f>
        <v/>
      </c>
      <c r="M29" s="98">
        <f>IF($A29&lt;&gt;"",IF(Beds!M29*Occupancy!M29&lt;&gt;0,'Income rent'!M29/(Beds!M29*Occupancy!M29),0),"")</f>
        <v/>
      </c>
      <c r="N29" s="96">
        <f>IF($A29&lt;&gt;"",IF(Beds!N29*Occupancy!N29&lt;&gt;0,'Income rent'!N29/(Beds!N29*Occupancy!N29),0),"")</f>
        <v/>
      </c>
      <c r="O29" s="97">
        <f>IF($A29&lt;&gt;"",IF(Beds!O29*Occupancy!O29&lt;&gt;0,'Income rent'!O29/(Beds!O29*Occupancy!O29),0),"")</f>
        <v/>
      </c>
      <c r="P29" s="97">
        <f>IF($A29&lt;&gt;"",IF(Beds!P29*Occupancy!P29&lt;&gt;0,'Income rent'!P29/(Beds!P29*Occupancy!P29),0),"")</f>
        <v/>
      </c>
      <c r="Q29" s="97">
        <f>IF($A29&lt;&gt;"",IF(Beds!Q29*Occupancy!Q29&lt;&gt;0,'Income rent'!Q29/(Beds!Q29*Occupancy!Q29),0),"")</f>
        <v/>
      </c>
      <c r="R29" s="97">
        <f>IF($A29&lt;&gt;"",IF(Beds!R29*Occupancy!R29&lt;&gt;0,'Income rent'!R29/(Beds!R29*Occupancy!R29),0),"")</f>
        <v/>
      </c>
      <c r="S29" s="98">
        <f>IF($A29&lt;&gt;"",IF(Beds!S29*Occupancy!S29&lt;&gt;0,'Income rent'!S29/(Beds!S29*Occupancy!S29),0),"")</f>
        <v/>
      </c>
    </row>
    <row r="30">
      <c r="A30" s="27">
        <f>IF(Beds!A30&lt;&gt;"",Beds!A30,"")</f>
        <v/>
      </c>
      <c r="B30" s="83">
        <f>IF($A30&lt;&gt;"",IF(Beds!B30*Occupancy!B30&lt;&gt;0,'Income rent'!B30/(Beds!B30*Occupancy!B30),0),"")</f>
        <v/>
      </c>
      <c r="C30" s="83">
        <f>IF($A30&lt;&gt;"",IF(Beds!C30*Occupancy!C30&lt;&gt;0,'Income rent'!C30/(Beds!C30*Occupancy!C30),0),"")</f>
        <v/>
      </c>
      <c r="D30" s="83">
        <f>IF($A30&lt;&gt;"",IF(Beds!D30*Occupancy!D30&lt;&gt;0,'Income rent'!D30/(Beds!D30*Occupancy!D30),0),"")</f>
        <v/>
      </c>
      <c r="E30" s="83">
        <f>IF($A30&lt;&gt;"",IF(Beds!E30*Occupancy!E30&lt;&gt;0,'Income rent'!E30/(Beds!E30*Occupancy!E30),0),"")</f>
        <v/>
      </c>
      <c r="F30" s="83">
        <f>IF($A30&lt;&gt;"",IF(Beds!F30*Occupancy!F30&lt;&gt;0,'Income rent'!F30/(Beds!F30*Occupancy!F30),0),"")</f>
        <v/>
      </c>
      <c r="G30" s="84">
        <f>IF($A30&lt;&gt;"",IF(Beds!G30*Occupancy!G30&lt;&gt;0,'Income rent'!G30/(Beds!G30*Occupancy!G30),0),"")</f>
        <v/>
      </c>
      <c r="H30" s="83">
        <f>IF($A30&lt;&gt;"",IF(Beds!H30*Occupancy!H30&lt;&gt;0,'Income rent'!H30/(Beds!H30*Occupancy!H30),0),"")</f>
        <v/>
      </c>
      <c r="I30" s="83">
        <f>IF($A30&lt;&gt;"",IF(Beds!I30*Occupancy!I30&lt;&gt;0,'Income rent'!I30/(Beds!I30*Occupancy!I30),0),"")</f>
        <v/>
      </c>
      <c r="J30" s="83">
        <f>IF($A30&lt;&gt;"",IF(Beds!J30*Occupancy!J30&lt;&gt;0,'Income rent'!J30/(Beds!J30*Occupancy!J30),0),"")</f>
        <v/>
      </c>
      <c r="K30" s="83">
        <f>IF($A30&lt;&gt;"",IF(Beds!K30*Occupancy!K30&lt;&gt;0,'Income rent'!K30/(Beds!K30*Occupancy!K30),0),"")</f>
        <v/>
      </c>
      <c r="L30" s="83">
        <f>IF($A30&lt;&gt;"",IF(Beds!L30*Occupancy!L30&lt;&gt;0,'Income rent'!L30/(Beds!L30*Occupancy!L30),0),"")</f>
        <v/>
      </c>
      <c r="M30" s="84">
        <f>IF($A30&lt;&gt;"",IF(Beds!M30*Occupancy!M30&lt;&gt;0,'Income rent'!M30/(Beds!M30*Occupancy!M30),0),"")</f>
        <v/>
      </c>
      <c r="N30" s="83">
        <f>IF($A30&lt;&gt;"",IF(Beds!N30*Occupancy!N30&lt;&gt;0,'Income rent'!N30/(Beds!N30*Occupancy!N30),0),"")</f>
        <v/>
      </c>
      <c r="O30" s="83">
        <f>IF($A30&lt;&gt;"",IF(Beds!O30*Occupancy!O30&lt;&gt;0,'Income rent'!O30/(Beds!O30*Occupancy!O30),0),"")</f>
        <v/>
      </c>
      <c r="P30" s="83">
        <f>IF($A30&lt;&gt;"",IF(Beds!P30*Occupancy!P30&lt;&gt;0,'Income rent'!P30/(Beds!P30*Occupancy!P30),0),"")</f>
        <v/>
      </c>
      <c r="Q30" s="83">
        <f>IF($A30&lt;&gt;"",IF(Beds!Q30*Occupancy!Q30&lt;&gt;0,'Income rent'!Q30/(Beds!Q30*Occupancy!Q30),0),"")</f>
        <v/>
      </c>
      <c r="R30" s="83">
        <f>IF($A30&lt;&gt;"",IF(Beds!R30*Occupancy!R30&lt;&gt;0,'Income rent'!R30/(Beds!R30*Occupancy!R30),0),"")</f>
        <v/>
      </c>
      <c r="S30" s="84">
        <f>IF($A30&lt;&gt;"",IF(Beds!S30*Occupancy!S30&lt;&gt;0,'Income rent'!S30/(Beds!S30*Occupancy!S30),0),"")</f>
        <v/>
      </c>
    </row>
    <row r="31" ht="15" customHeight="1">
      <c r="A31" s="4">
        <f>IF(Beds!A31&lt;&gt;"",Beds!A31,"")</f>
        <v/>
      </c>
      <c r="B31" s="87">
        <f>IF($A31&lt;&gt;"",IF(Beds!B31*Occupancy!B31&lt;&gt;0,'Income rent'!B31/(Beds!B31*Occupancy!B31),0),"")</f>
        <v/>
      </c>
      <c r="C31" s="88">
        <f>IF($A31&lt;&gt;"",IF(Beds!C31*Occupancy!C31&lt;&gt;0,'Income rent'!C31/(Beds!C31*Occupancy!C31),0),"")</f>
        <v/>
      </c>
      <c r="D31" s="88">
        <f>IF($A31&lt;&gt;"",IF(Beds!D31*Occupancy!D31&lt;&gt;0,'Income rent'!D31/(Beds!D31*Occupancy!D31),0),"")</f>
        <v/>
      </c>
      <c r="E31" s="88">
        <f>IF($A31&lt;&gt;"",IF(Beds!E31*Occupancy!E31&lt;&gt;0,'Income rent'!E31/(Beds!E31*Occupancy!E31),0),"")</f>
        <v/>
      </c>
      <c r="F31" s="88">
        <f>IF($A31&lt;&gt;"",IF(Beds!F31*Occupancy!F31&lt;&gt;0,'Income rent'!F31/(Beds!F31*Occupancy!F31),0),"")</f>
        <v/>
      </c>
      <c r="G31" s="89">
        <f>IF($A31&lt;&gt;"",IF(Beds!G31*Occupancy!G31&lt;&gt;0,'Income rent'!G31/(Beds!G31*Occupancy!G31),0),"")</f>
        <v/>
      </c>
      <c r="H31" s="87">
        <f>IF($A31&lt;&gt;"",IF(Beds!H31*Occupancy!H31&lt;&gt;0,'Income rent'!H31/(Beds!H31*Occupancy!H31),0),"")</f>
        <v/>
      </c>
      <c r="I31" s="88">
        <f>IF($A31&lt;&gt;"",IF(Beds!I31*Occupancy!I31&lt;&gt;0,'Income rent'!I31/(Beds!I31*Occupancy!I31),0),"")</f>
        <v/>
      </c>
      <c r="J31" s="88">
        <f>IF($A31&lt;&gt;"",IF(Beds!J31*Occupancy!J31&lt;&gt;0,'Income rent'!J31/(Beds!J31*Occupancy!J31),0),"")</f>
        <v/>
      </c>
      <c r="K31" s="88">
        <f>IF($A31&lt;&gt;"",IF(Beds!K31*Occupancy!K31&lt;&gt;0,'Income rent'!K31/(Beds!K31*Occupancy!K31),0),"")</f>
        <v/>
      </c>
      <c r="L31" s="88">
        <f>IF($A31&lt;&gt;"",IF(Beds!L31*Occupancy!L31&lt;&gt;0,'Income rent'!L31/(Beds!L31*Occupancy!L31),0),"")</f>
        <v/>
      </c>
      <c r="M31" s="89">
        <f>IF($A31&lt;&gt;"",IF(Beds!M31*Occupancy!M31&lt;&gt;0,'Income rent'!M31/(Beds!M31*Occupancy!M31),0),"")</f>
        <v/>
      </c>
      <c r="N31" s="87">
        <f>IF($A31&lt;&gt;"",IF(Beds!N31*Occupancy!N31&lt;&gt;0,'Income rent'!N31/(Beds!N31*Occupancy!N31),0),"")</f>
        <v/>
      </c>
      <c r="O31" s="88">
        <f>IF($A31&lt;&gt;"",IF(Beds!O31*Occupancy!O31&lt;&gt;0,'Income rent'!O31/(Beds!O31*Occupancy!O31),0),"")</f>
        <v/>
      </c>
      <c r="P31" s="88">
        <f>IF($A31&lt;&gt;"",IF(Beds!P31*Occupancy!P31&lt;&gt;0,'Income rent'!P31/(Beds!P31*Occupancy!P31),0),"")</f>
        <v/>
      </c>
      <c r="Q31" s="88">
        <f>IF($A31&lt;&gt;"",IF(Beds!Q31*Occupancy!Q31&lt;&gt;0,'Income rent'!Q31/(Beds!Q31*Occupancy!Q31),0),"")</f>
        <v/>
      </c>
      <c r="R31" s="88">
        <f>IF($A31&lt;&gt;"",IF(Beds!R31*Occupancy!R31&lt;&gt;0,'Income rent'!R31/(Beds!R31*Occupancy!R31),0),"")</f>
        <v/>
      </c>
      <c r="S31" s="89">
        <f>IF($A31&lt;&gt;"",IF(Beds!S31*Occupancy!S31&lt;&gt;0,'Income rent'!S31/(Beds!S31*Occupancy!S31),0),"")</f>
        <v/>
      </c>
    </row>
    <row r="32" ht="15" customHeight="1">
      <c r="A32" s="5">
        <f>IF(Beds!A32&lt;&gt;"",Beds!A32,"")</f>
        <v/>
      </c>
      <c r="B32" s="90">
        <f>IF($A32&lt;&gt;"",IF(Beds!B32*Occupancy!B32&lt;&gt;0,'Income rent'!B32/(Beds!B32*Occupancy!B32),0),"")</f>
        <v/>
      </c>
      <c r="C32" s="91">
        <f>IF($A32&lt;&gt;"",IF(Beds!C32*Occupancy!C32&lt;&gt;0,'Income rent'!C32/(Beds!C32*Occupancy!C32),0),"")</f>
        <v/>
      </c>
      <c r="D32" s="91">
        <f>IF($A32&lt;&gt;"",IF(Beds!D32*Occupancy!D32&lt;&gt;0,'Income rent'!D32/(Beds!D32*Occupancy!D32),0),"")</f>
        <v/>
      </c>
      <c r="E32" s="91">
        <f>IF($A32&lt;&gt;"",IF(Beds!E32*Occupancy!E32&lt;&gt;0,'Income rent'!E32/(Beds!E32*Occupancy!E32),0),"")</f>
        <v/>
      </c>
      <c r="F32" s="91">
        <f>IF($A32&lt;&gt;"",IF(Beds!F32*Occupancy!F32&lt;&gt;0,'Income rent'!F32/(Beds!F32*Occupancy!F32),0),"")</f>
        <v/>
      </c>
      <c r="G32" s="92">
        <f>IF($A32&lt;&gt;"",IF(Beds!G32*Occupancy!G32&lt;&gt;0,'Income rent'!G32/(Beds!G32*Occupancy!G32),0),"")</f>
        <v/>
      </c>
      <c r="H32" s="90">
        <f>IF($A32&lt;&gt;"",IF(Beds!H32*Occupancy!H32&lt;&gt;0,'Income rent'!H32/(Beds!H32*Occupancy!H32),0),"")</f>
        <v/>
      </c>
      <c r="I32" s="91">
        <f>IF($A32&lt;&gt;"",IF(Beds!I32*Occupancy!I32&lt;&gt;0,'Income rent'!I32/(Beds!I32*Occupancy!I32),0),"")</f>
        <v/>
      </c>
      <c r="J32" s="91">
        <f>IF($A32&lt;&gt;"",IF(Beds!J32*Occupancy!J32&lt;&gt;0,'Income rent'!J32/(Beds!J32*Occupancy!J32),0),"")</f>
        <v/>
      </c>
      <c r="K32" s="91">
        <f>IF($A32&lt;&gt;"",IF(Beds!K32*Occupancy!K32&lt;&gt;0,'Income rent'!K32/(Beds!K32*Occupancy!K32),0),"")</f>
        <v/>
      </c>
      <c r="L32" s="91">
        <f>IF($A32&lt;&gt;"",IF(Beds!L32*Occupancy!L32&lt;&gt;0,'Income rent'!L32/(Beds!L32*Occupancy!L32),0),"")</f>
        <v/>
      </c>
      <c r="M32" s="92">
        <f>IF($A32&lt;&gt;"",IF(Beds!M32*Occupancy!M32&lt;&gt;0,'Income rent'!M32/(Beds!M32*Occupancy!M32),0),"")</f>
        <v/>
      </c>
      <c r="N32" s="90">
        <f>IF($A32&lt;&gt;"",IF(Beds!N32*Occupancy!N32&lt;&gt;0,'Income rent'!N32/(Beds!N32*Occupancy!N32),0),"")</f>
        <v/>
      </c>
      <c r="O32" s="91">
        <f>IF($A32&lt;&gt;"",IF(Beds!O32*Occupancy!O32&lt;&gt;0,'Income rent'!O32/(Beds!O32*Occupancy!O32),0),"")</f>
        <v/>
      </c>
      <c r="P32" s="91">
        <f>IF($A32&lt;&gt;"",IF(Beds!P32*Occupancy!P32&lt;&gt;0,'Income rent'!P32/(Beds!P32*Occupancy!P32),0),"")</f>
        <v/>
      </c>
      <c r="Q32" s="91">
        <f>IF($A32&lt;&gt;"",IF(Beds!Q32*Occupancy!Q32&lt;&gt;0,'Income rent'!Q32/(Beds!Q32*Occupancy!Q32),0),"")</f>
        <v/>
      </c>
      <c r="R32" s="91">
        <f>IF($A32&lt;&gt;"",IF(Beds!R32*Occupancy!R32&lt;&gt;0,'Income rent'!R32/(Beds!R32*Occupancy!R32),0),"")</f>
        <v/>
      </c>
      <c r="S32" s="92">
        <f>IF($A32&lt;&gt;"",IF(Beds!S32*Occupancy!S32&lt;&gt;0,'Income rent'!S32/(Beds!S32*Occupancy!S32),0),"")</f>
        <v/>
      </c>
    </row>
    <row r="33" ht="15" customHeight="1">
      <c r="A33" s="5">
        <f>IF(Beds!A33&lt;&gt;"",Beds!A33,"")</f>
        <v/>
      </c>
      <c r="B33" s="90">
        <f>IF($A33&lt;&gt;"",IF(Beds!B33*Occupancy!B33&lt;&gt;0,'Income rent'!B33/(Beds!B33*Occupancy!B33),0),"")</f>
        <v/>
      </c>
      <c r="C33" s="91">
        <f>IF($A33&lt;&gt;"",IF(Beds!C33*Occupancy!C33&lt;&gt;0,'Income rent'!C33/(Beds!C33*Occupancy!C33),0),"")</f>
        <v/>
      </c>
      <c r="D33" s="91">
        <f>IF($A33&lt;&gt;"",IF(Beds!D33*Occupancy!D33&lt;&gt;0,'Income rent'!D33/(Beds!D33*Occupancy!D33),0),"")</f>
        <v/>
      </c>
      <c r="E33" s="91">
        <f>IF($A33&lt;&gt;"",IF(Beds!E33*Occupancy!E33&lt;&gt;0,'Income rent'!E33/(Beds!E33*Occupancy!E33),0),"")</f>
        <v/>
      </c>
      <c r="F33" s="91">
        <f>IF($A33&lt;&gt;"",IF(Beds!F33*Occupancy!F33&lt;&gt;0,'Income rent'!F33/(Beds!F33*Occupancy!F33),0),"")</f>
        <v/>
      </c>
      <c r="G33" s="92">
        <f>IF($A33&lt;&gt;"",IF(Beds!G33*Occupancy!G33&lt;&gt;0,'Income rent'!G33/(Beds!G33*Occupancy!G33),0),"")</f>
        <v/>
      </c>
      <c r="H33" s="90">
        <f>IF($A33&lt;&gt;"",IF(Beds!H33*Occupancy!H33&lt;&gt;0,'Income rent'!H33/(Beds!H33*Occupancy!H33),0),"")</f>
        <v/>
      </c>
      <c r="I33" s="91">
        <f>IF($A33&lt;&gt;"",IF(Beds!I33*Occupancy!I33&lt;&gt;0,'Income rent'!I33/(Beds!I33*Occupancy!I33),0),"")</f>
        <v/>
      </c>
      <c r="J33" s="91">
        <f>IF($A33&lt;&gt;"",IF(Beds!J33*Occupancy!J33&lt;&gt;0,'Income rent'!J33/(Beds!J33*Occupancy!J33),0),"")</f>
        <v/>
      </c>
      <c r="K33" s="91">
        <f>IF($A33&lt;&gt;"",IF(Beds!K33*Occupancy!K33&lt;&gt;0,'Income rent'!K33/(Beds!K33*Occupancy!K33),0),"")</f>
        <v/>
      </c>
      <c r="L33" s="91">
        <f>IF($A33&lt;&gt;"",IF(Beds!L33*Occupancy!L33&lt;&gt;0,'Income rent'!L33/(Beds!L33*Occupancy!L33),0),"")</f>
        <v/>
      </c>
      <c r="M33" s="92">
        <f>IF($A33&lt;&gt;"",IF(Beds!M33*Occupancy!M33&lt;&gt;0,'Income rent'!M33/(Beds!M33*Occupancy!M33),0),"")</f>
        <v/>
      </c>
      <c r="N33" s="90">
        <f>IF($A33&lt;&gt;"",IF(Beds!N33*Occupancy!N33&lt;&gt;0,'Income rent'!N33/(Beds!N33*Occupancy!N33),0),"")</f>
        <v/>
      </c>
      <c r="O33" s="91">
        <f>IF($A33&lt;&gt;"",IF(Beds!O33*Occupancy!O33&lt;&gt;0,'Income rent'!O33/(Beds!O33*Occupancy!O33),0),"")</f>
        <v/>
      </c>
      <c r="P33" s="91">
        <f>IF($A33&lt;&gt;"",IF(Beds!P33*Occupancy!P33&lt;&gt;0,'Income rent'!P33/(Beds!P33*Occupancy!P33),0),"")</f>
        <v/>
      </c>
      <c r="Q33" s="91">
        <f>IF($A33&lt;&gt;"",IF(Beds!Q33*Occupancy!Q33&lt;&gt;0,'Income rent'!Q33/(Beds!Q33*Occupancy!Q33),0),"")</f>
        <v/>
      </c>
      <c r="R33" s="91">
        <f>IF($A33&lt;&gt;"",IF(Beds!R33*Occupancy!R33&lt;&gt;0,'Income rent'!R33/(Beds!R33*Occupancy!R33),0),"")</f>
        <v/>
      </c>
      <c r="S33" s="92">
        <f>IF($A33&lt;&gt;"",IF(Beds!S33*Occupancy!S33&lt;&gt;0,'Income rent'!S33/(Beds!S33*Occupancy!S33),0),"")</f>
        <v/>
      </c>
    </row>
    <row r="34" ht="15" customHeight="1">
      <c r="A34" s="5">
        <f>IF(Beds!A34&lt;&gt;"",Beds!A34,"")</f>
        <v/>
      </c>
      <c r="B34" s="90">
        <f>IF($A34&lt;&gt;"",IF(Beds!B34*Occupancy!B34&lt;&gt;0,'Income rent'!B34/(Beds!B34*Occupancy!B34),0),"")</f>
        <v/>
      </c>
      <c r="C34" s="91">
        <f>IF($A34&lt;&gt;"",IF(Beds!C34*Occupancy!C34&lt;&gt;0,'Income rent'!C34/(Beds!C34*Occupancy!C34),0),"")</f>
        <v/>
      </c>
      <c r="D34" s="91">
        <f>IF($A34&lt;&gt;"",IF(Beds!D34*Occupancy!D34&lt;&gt;0,'Income rent'!D34/(Beds!D34*Occupancy!D34),0),"")</f>
        <v/>
      </c>
      <c r="E34" s="91">
        <f>IF($A34&lt;&gt;"",IF(Beds!E34*Occupancy!E34&lt;&gt;0,'Income rent'!E34/(Beds!E34*Occupancy!E34),0),"")</f>
        <v/>
      </c>
      <c r="F34" s="91">
        <f>IF($A34&lt;&gt;"",IF(Beds!F34*Occupancy!F34&lt;&gt;0,'Income rent'!F34/(Beds!F34*Occupancy!F34),0),"")</f>
        <v/>
      </c>
      <c r="G34" s="92">
        <f>IF($A34&lt;&gt;"",IF(Beds!G34*Occupancy!G34&lt;&gt;0,'Income rent'!G34/(Beds!G34*Occupancy!G34),0),"")</f>
        <v/>
      </c>
      <c r="H34" s="90">
        <f>IF($A34&lt;&gt;"",IF(Beds!H34*Occupancy!H34&lt;&gt;0,'Income rent'!H34/(Beds!H34*Occupancy!H34),0),"")</f>
        <v/>
      </c>
      <c r="I34" s="91">
        <f>IF($A34&lt;&gt;"",IF(Beds!I34*Occupancy!I34&lt;&gt;0,'Income rent'!I34/(Beds!I34*Occupancy!I34),0),"")</f>
        <v/>
      </c>
      <c r="J34" s="91">
        <f>IF($A34&lt;&gt;"",IF(Beds!J34*Occupancy!J34&lt;&gt;0,'Income rent'!J34/(Beds!J34*Occupancy!J34),0),"")</f>
        <v/>
      </c>
      <c r="K34" s="91">
        <f>IF($A34&lt;&gt;"",IF(Beds!K34*Occupancy!K34&lt;&gt;0,'Income rent'!K34/(Beds!K34*Occupancy!K34),0),"")</f>
        <v/>
      </c>
      <c r="L34" s="91">
        <f>IF($A34&lt;&gt;"",IF(Beds!L34*Occupancy!L34&lt;&gt;0,'Income rent'!L34/(Beds!L34*Occupancy!L34),0),"")</f>
        <v/>
      </c>
      <c r="M34" s="92">
        <f>IF($A34&lt;&gt;"",IF(Beds!M34*Occupancy!M34&lt;&gt;0,'Income rent'!M34/(Beds!M34*Occupancy!M34),0),"")</f>
        <v/>
      </c>
      <c r="N34" s="90">
        <f>IF($A34&lt;&gt;"",IF(Beds!N34*Occupancy!N34&lt;&gt;0,'Income rent'!N34/(Beds!N34*Occupancy!N34),0),"")</f>
        <v/>
      </c>
      <c r="O34" s="91">
        <f>IF($A34&lt;&gt;"",IF(Beds!O34*Occupancy!O34&lt;&gt;0,'Income rent'!O34/(Beds!O34*Occupancy!O34),0),"")</f>
        <v/>
      </c>
      <c r="P34" s="91">
        <f>IF($A34&lt;&gt;"",IF(Beds!P34*Occupancy!P34&lt;&gt;0,'Income rent'!P34/(Beds!P34*Occupancy!P34),0),"")</f>
        <v/>
      </c>
      <c r="Q34" s="91">
        <f>IF($A34&lt;&gt;"",IF(Beds!Q34*Occupancy!Q34&lt;&gt;0,'Income rent'!Q34/(Beds!Q34*Occupancy!Q34),0),"")</f>
        <v/>
      </c>
      <c r="R34" s="91">
        <f>IF($A34&lt;&gt;"",IF(Beds!R34*Occupancy!R34&lt;&gt;0,'Income rent'!R34/(Beds!R34*Occupancy!R34),0),"")</f>
        <v/>
      </c>
      <c r="S34" s="92">
        <f>IF($A34&lt;&gt;"",IF(Beds!S34*Occupancy!S34&lt;&gt;0,'Income rent'!S34/(Beds!S34*Occupancy!S34),0),"")</f>
        <v/>
      </c>
    </row>
    <row r="35" ht="15" customHeight="1">
      <c r="A35" s="5">
        <f>IF(Beds!A35&lt;&gt;"",Beds!A35,"")</f>
        <v/>
      </c>
      <c r="B35" s="90">
        <f>IF($A35&lt;&gt;"",IF(Beds!B35*Occupancy!B35&lt;&gt;0,'Income rent'!B35/(Beds!B35*Occupancy!B35),0),"")</f>
        <v/>
      </c>
      <c r="C35" s="91">
        <f>IF($A35&lt;&gt;"",IF(Beds!C35*Occupancy!C35&lt;&gt;0,'Income rent'!C35/(Beds!C35*Occupancy!C35),0),"")</f>
        <v/>
      </c>
      <c r="D35" s="91">
        <f>IF($A35&lt;&gt;"",IF(Beds!D35*Occupancy!D35&lt;&gt;0,'Income rent'!D35/(Beds!D35*Occupancy!D35),0),"")</f>
        <v/>
      </c>
      <c r="E35" s="91">
        <f>IF($A35&lt;&gt;"",IF(Beds!E35*Occupancy!E35&lt;&gt;0,'Income rent'!E35/(Beds!E35*Occupancy!E35),0),"")</f>
        <v/>
      </c>
      <c r="F35" s="91">
        <f>IF($A35&lt;&gt;"",IF(Beds!F35*Occupancy!F35&lt;&gt;0,'Income rent'!F35/(Beds!F35*Occupancy!F35),0),"")</f>
        <v/>
      </c>
      <c r="G35" s="92">
        <f>IF($A35&lt;&gt;"",IF(Beds!G35*Occupancy!G35&lt;&gt;0,'Income rent'!G35/(Beds!G35*Occupancy!G35),0),"")</f>
        <v/>
      </c>
      <c r="H35" s="90">
        <f>IF($A35&lt;&gt;"",IF(Beds!H35*Occupancy!H35&lt;&gt;0,'Income rent'!H35/(Beds!H35*Occupancy!H35),0),"")</f>
        <v/>
      </c>
      <c r="I35" s="91">
        <f>IF($A35&lt;&gt;"",IF(Beds!I35*Occupancy!I35&lt;&gt;0,'Income rent'!I35/(Beds!I35*Occupancy!I35),0),"")</f>
        <v/>
      </c>
      <c r="J35" s="91">
        <f>IF($A35&lt;&gt;"",IF(Beds!J35*Occupancy!J35&lt;&gt;0,'Income rent'!J35/(Beds!J35*Occupancy!J35),0),"")</f>
        <v/>
      </c>
      <c r="K35" s="91">
        <f>IF($A35&lt;&gt;"",IF(Beds!K35*Occupancy!K35&lt;&gt;0,'Income rent'!K35/(Beds!K35*Occupancy!K35),0),"")</f>
        <v/>
      </c>
      <c r="L35" s="91">
        <f>IF($A35&lt;&gt;"",IF(Beds!L35*Occupancy!L35&lt;&gt;0,'Income rent'!L35/(Beds!L35*Occupancy!L35),0),"")</f>
        <v/>
      </c>
      <c r="M35" s="92">
        <f>IF($A35&lt;&gt;"",IF(Beds!M35*Occupancy!M35&lt;&gt;0,'Income rent'!M35/(Beds!M35*Occupancy!M35),0),"")</f>
        <v/>
      </c>
      <c r="N35" s="90">
        <f>IF($A35&lt;&gt;"",IF(Beds!N35*Occupancy!N35&lt;&gt;0,'Income rent'!N35/(Beds!N35*Occupancy!N35),0),"")</f>
        <v/>
      </c>
      <c r="O35" s="91">
        <f>IF($A35&lt;&gt;"",IF(Beds!O35*Occupancy!O35&lt;&gt;0,'Income rent'!O35/(Beds!O35*Occupancy!O35),0),"")</f>
        <v/>
      </c>
      <c r="P35" s="91">
        <f>IF($A35&lt;&gt;"",IF(Beds!P35*Occupancy!P35&lt;&gt;0,'Income rent'!P35/(Beds!P35*Occupancy!P35),0),"")</f>
        <v/>
      </c>
      <c r="Q35" s="91">
        <f>IF($A35&lt;&gt;"",IF(Beds!Q35*Occupancy!Q35&lt;&gt;0,'Income rent'!Q35/(Beds!Q35*Occupancy!Q35),0),"")</f>
        <v/>
      </c>
      <c r="R35" s="91">
        <f>IF($A35&lt;&gt;"",IF(Beds!R35*Occupancy!R35&lt;&gt;0,'Income rent'!R35/(Beds!R35*Occupancy!R35),0),"")</f>
        <v/>
      </c>
      <c r="S35" s="92">
        <f>IF($A35&lt;&gt;"",IF(Beds!S35*Occupancy!S35&lt;&gt;0,'Income rent'!S35/(Beds!S35*Occupancy!S35),0),"")</f>
        <v/>
      </c>
    </row>
    <row r="36" ht="15" customHeight="1">
      <c r="A36" s="5">
        <f>IF(Beds!A36&lt;&gt;"",Beds!A36,"")</f>
        <v/>
      </c>
      <c r="B36" s="90">
        <f>IF($A36&lt;&gt;"",IF(Beds!B36*Occupancy!B36&lt;&gt;0,'Income rent'!B36/(Beds!B36*Occupancy!B36),0),"")</f>
        <v/>
      </c>
      <c r="C36" s="91">
        <f>IF($A36&lt;&gt;"",IF(Beds!C36*Occupancy!C36&lt;&gt;0,'Income rent'!C36/(Beds!C36*Occupancy!C36),0),"")</f>
        <v/>
      </c>
      <c r="D36" s="91">
        <f>IF($A36&lt;&gt;"",IF(Beds!D36*Occupancy!D36&lt;&gt;0,'Income rent'!D36/(Beds!D36*Occupancy!D36),0),"")</f>
        <v/>
      </c>
      <c r="E36" s="91">
        <f>IF($A36&lt;&gt;"",IF(Beds!E36*Occupancy!E36&lt;&gt;0,'Income rent'!E36/(Beds!E36*Occupancy!E36),0),"")</f>
        <v/>
      </c>
      <c r="F36" s="91">
        <f>IF($A36&lt;&gt;"",IF(Beds!F36*Occupancy!F36&lt;&gt;0,'Income rent'!F36/(Beds!F36*Occupancy!F36),0),"")</f>
        <v/>
      </c>
      <c r="G36" s="92">
        <f>IF($A36&lt;&gt;"",IF(Beds!G36*Occupancy!G36&lt;&gt;0,'Income rent'!G36/(Beds!G36*Occupancy!G36),0),"")</f>
        <v/>
      </c>
      <c r="H36" s="90">
        <f>IF($A36&lt;&gt;"",IF(Beds!H36*Occupancy!H36&lt;&gt;0,'Income rent'!H36/(Beds!H36*Occupancy!H36),0),"")</f>
        <v/>
      </c>
      <c r="I36" s="91">
        <f>IF($A36&lt;&gt;"",IF(Beds!I36*Occupancy!I36&lt;&gt;0,'Income rent'!I36/(Beds!I36*Occupancy!I36),0),"")</f>
        <v/>
      </c>
      <c r="J36" s="91">
        <f>IF($A36&lt;&gt;"",IF(Beds!J36*Occupancy!J36&lt;&gt;0,'Income rent'!J36/(Beds!J36*Occupancy!J36),0),"")</f>
        <v/>
      </c>
      <c r="K36" s="91">
        <f>IF($A36&lt;&gt;"",IF(Beds!K36*Occupancy!K36&lt;&gt;0,'Income rent'!K36/(Beds!K36*Occupancy!K36),0),"")</f>
        <v/>
      </c>
      <c r="L36" s="91">
        <f>IF($A36&lt;&gt;"",IF(Beds!L36*Occupancy!L36&lt;&gt;0,'Income rent'!L36/(Beds!L36*Occupancy!L36),0),"")</f>
        <v/>
      </c>
      <c r="M36" s="92">
        <f>IF($A36&lt;&gt;"",IF(Beds!M36*Occupancy!M36&lt;&gt;0,'Income rent'!M36/(Beds!M36*Occupancy!M36),0),"")</f>
        <v/>
      </c>
      <c r="N36" s="90">
        <f>IF($A36&lt;&gt;"",IF(Beds!N36*Occupancy!N36&lt;&gt;0,'Income rent'!N36/(Beds!N36*Occupancy!N36),0),"")</f>
        <v/>
      </c>
      <c r="O36" s="91">
        <f>IF($A36&lt;&gt;"",IF(Beds!O36*Occupancy!O36&lt;&gt;0,'Income rent'!O36/(Beds!O36*Occupancy!O36),0),"")</f>
        <v/>
      </c>
      <c r="P36" s="91">
        <f>IF($A36&lt;&gt;"",IF(Beds!P36*Occupancy!P36&lt;&gt;0,'Income rent'!P36/(Beds!P36*Occupancy!P36),0),"")</f>
        <v/>
      </c>
      <c r="Q36" s="91">
        <f>IF($A36&lt;&gt;"",IF(Beds!Q36*Occupancy!Q36&lt;&gt;0,'Income rent'!Q36/(Beds!Q36*Occupancy!Q36),0),"")</f>
        <v/>
      </c>
      <c r="R36" s="91">
        <f>IF($A36&lt;&gt;"",IF(Beds!R36*Occupancy!R36&lt;&gt;0,'Income rent'!R36/(Beds!R36*Occupancy!R36),0),"")</f>
        <v/>
      </c>
      <c r="S36" s="92">
        <f>IF($A36&lt;&gt;"",IF(Beds!S36*Occupancy!S36&lt;&gt;0,'Income rent'!S36/(Beds!S36*Occupancy!S36),0),"")</f>
        <v/>
      </c>
    </row>
    <row r="37" ht="15" customHeight="1">
      <c r="A37" s="5">
        <f>IF(Beds!A37&lt;&gt;"",Beds!A37,"")</f>
        <v/>
      </c>
      <c r="B37" s="90">
        <f>IF($A37&lt;&gt;"",IF(Beds!B37*Occupancy!B37&lt;&gt;0,'Income rent'!B37/(Beds!B37*Occupancy!B37),0),"")</f>
        <v/>
      </c>
      <c r="C37" s="91">
        <f>IF($A37&lt;&gt;"",IF(Beds!C37*Occupancy!C37&lt;&gt;0,'Income rent'!C37/(Beds!C37*Occupancy!C37),0),"")</f>
        <v/>
      </c>
      <c r="D37" s="91">
        <f>IF($A37&lt;&gt;"",IF(Beds!D37*Occupancy!D37&lt;&gt;0,'Income rent'!D37/(Beds!D37*Occupancy!D37),0),"")</f>
        <v/>
      </c>
      <c r="E37" s="91">
        <f>IF($A37&lt;&gt;"",IF(Beds!E37*Occupancy!E37&lt;&gt;0,'Income rent'!E37/(Beds!E37*Occupancy!E37),0),"")</f>
        <v/>
      </c>
      <c r="F37" s="91">
        <f>IF($A37&lt;&gt;"",IF(Beds!F37*Occupancy!F37&lt;&gt;0,'Income rent'!F37/(Beds!F37*Occupancy!F37),0),"")</f>
        <v/>
      </c>
      <c r="G37" s="92">
        <f>IF($A37&lt;&gt;"",IF(Beds!G37*Occupancy!G37&lt;&gt;0,'Income rent'!G37/(Beds!G37*Occupancy!G37),0),"")</f>
        <v/>
      </c>
      <c r="H37" s="90">
        <f>IF($A37&lt;&gt;"",IF(Beds!H37*Occupancy!H37&lt;&gt;0,'Income rent'!H37/(Beds!H37*Occupancy!H37),0),"")</f>
        <v/>
      </c>
      <c r="I37" s="91">
        <f>IF($A37&lt;&gt;"",IF(Beds!I37*Occupancy!I37&lt;&gt;0,'Income rent'!I37/(Beds!I37*Occupancy!I37),0),"")</f>
        <v/>
      </c>
      <c r="J37" s="91">
        <f>IF($A37&lt;&gt;"",IF(Beds!J37*Occupancy!J37&lt;&gt;0,'Income rent'!J37/(Beds!J37*Occupancy!J37),0),"")</f>
        <v/>
      </c>
      <c r="K37" s="91">
        <f>IF($A37&lt;&gt;"",IF(Beds!K37*Occupancy!K37&lt;&gt;0,'Income rent'!K37/(Beds!K37*Occupancy!K37),0),"")</f>
        <v/>
      </c>
      <c r="L37" s="91">
        <f>IF($A37&lt;&gt;"",IF(Beds!L37*Occupancy!L37&lt;&gt;0,'Income rent'!L37/(Beds!L37*Occupancy!L37),0),"")</f>
        <v/>
      </c>
      <c r="M37" s="92">
        <f>IF($A37&lt;&gt;"",IF(Beds!M37*Occupancy!M37&lt;&gt;0,'Income rent'!M37/(Beds!M37*Occupancy!M37),0),"")</f>
        <v/>
      </c>
      <c r="N37" s="90">
        <f>IF($A37&lt;&gt;"",IF(Beds!N37*Occupancy!N37&lt;&gt;0,'Income rent'!N37/(Beds!N37*Occupancy!N37),0),"")</f>
        <v/>
      </c>
      <c r="O37" s="91">
        <f>IF($A37&lt;&gt;"",IF(Beds!O37*Occupancy!O37&lt;&gt;0,'Income rent'!O37/(Beds!O37*Occupancy!O37),0),"")</f>
        <v/>
      </c>
      <c r="P37" s="91">
        <f>IF($A37&lt;&gt;"",IF(Beds!P37*Occupancy!P37&lt;&gt;0,'Income rent'!P37/(Beds!P37*Occupancy!P37),0),"")</f>
        <v/>
      </c>
      <c r="Q37" s="91">
        <f>IF($A37&lt;&gt;"",IF(Beds!Q37*Occupancy!Q37&lt;&gt;0,'Income rent'!Q37/(Beds!Q37*Occupancy!Q37),0),"")</f>
        <v/>
      </c>
      <c r="R37" s="91">
        <f>IF($A37&lt;&gt;"",IF(Beds!R37*Occupancy!R37&lt;&gt;0,'Income rent'!R37/(Beds!R37*Occupancy!R37),0),"")</f>
        <v/>
      </c>
      <c r="S37" s="92">
        <f>IF($A37&lt;&gt;"",IF(Beds!S37*Occupancy!S37&lt;&gt;0,'Income rent'!S37/(Beds!S37*Occupancy!S37),0),"")</f>
        <v/>
      </c>
    </row>
    <row r="38" ht="15" customHeight="1">
      <c r="A38" s="5">
        <f>IF(Beds!A38&lt;&gt;"",Beds!A38,"")</f>
        <v/>
      </c>
      <c r="B38" s="90">
        <f>IF($A38&lt;&gt;"",IF(Beds!B38*Occupancy!B38&lt;&gt;0,'Income rent'!B38/(Beds!B38*Occupancy!B38),0),"")</f>
        <v/>
      </c>
      <c r="C38" s="91">
        <f>IF($A38&lt;&gt;"",IF(Beds!C38*Occupancy!C38&lt;&gt;0,'Income rent'!C38/(Beds!C38*Occupancy!C38),0),"")</f>
        <v/>
      </c>
      <c r="D38" s="91">
        <f>IF($A38&lt;&gt;"",IF(Beds!D38*Occupancy!D38&lt;&gt;0,'Income rent'!D38/(Beds!D38*Occupancy!D38),0),"")</f>
        <v/>
      </c>
      <c r="E38" s="91">
        <f>IF($A38&lt;&gt;"",IF(Beds!E38*Occupancy!E38&lt;&gt;0,'Income rent'!E38/(Beds!E38*Occupancy!E38),0),"")</f>
        <v/>
      </c>
      <c r="F38" s="91">
        <f>IF($A38&lt;&gt;"",IF(Beds!F38*Occupancy!F38&lt;&gt;0,'Income rent'!F38/(Beds!F38*Occupancy!F38),0),"")</f>
        <v/>
      </c>
      <c r="G38" s="92">
        <f>IF($A38&lt;&gt;"",IF(Beds!G38*Occupancy!G38&lt;&gt;0,'Income rent'!G38/(Beds!G38*Occupancy!G38),0),"")</f>
        <v/>
      </c>
      <c r="H38" s="90">
        <f>IF($A38&lt;&gt;"",IF(Beds!H38*Occupancy!H38&lt;&gt;0,'Income rent'!H38/(Beds!H38*Occupancy!H38),0),"")</f>
        <v/>
      </c>
      <c r="I38" s="91">
        <f>IF($A38&lt;&gt;"",IF(Beds!I38*Occupancy!I38&lt;&gt;0,'Income rent'!I38/(Beds!I38*Occupancy!I38),0),"")</f>
        <v/>
      </c>
      <c r="J38" s="91">
        <f>IF($A38&lt;&gt;"",IF(Beds!J38*Occupancy!J38&lt;&gt;0,'Income rent'!J38/(Beds!J38*Occupancy!J38),0),"")</f>
        <v/>
      </c>
      <c r="K38" s="91">
        <f>IF($A38&lt;&gt;"",IF(Beds!K38*Occupancy!K38&lt;&gt;0,'Income rent'!K38/(Beds!K38*Occupancy!K38),0),"")</f>
        <v/>
      </c>
      <c r="L38" s="91">
        <f>IF($A38&lt;&gt;"",IF(Beds!L38*Occupancy!L38&lt;&gt;0,'Income rent'!L38/(Beds!L38*Occupancy!L38),0),"")</f>
        <v/>
      </c>
      <c r="M38" s="92">
        <f>IF($A38&lt;&gt;"",IF(Beds!M38*Occupancy!M38&lt;&gt;0,'Income rent'!M38/(Beds!M38*Occupancy!M38),0),"")</f>
        <v/>
      </c>
      <c r="N38" s="90">
        <f>IF($A38&lt;&gt;"",IF(Beds!N38*Occupancy!N38&lt;&gt;0,'Income rent'!N38/(Beds!N38*Occupancy!N38),0),"")</f>
        <v/>
      </c>
      <c r="O38" s="91">
        <f>IF($A38&lt;&gt;"",IF(Beds!O38*Occupancy!O38&lt;&gt;0,'Income rent'!O38/(Beds!O38*Occupancy!O38),0),"")</f>
        <v/>
      </c>
      <c r="P38" s="91">
        <f>IF($A38&lt;&gt;"",IF(Beds!P38*Occupancy!P38&lt;&gt;0,'Income rent'!P38/(Beds!P38*Occupancy!P38),0),"")</f>
        <v/>
      </c>
      <c r="Q38" s="91">
        <f>IF($A38&lt;&gt;"",IF(Beds!Q38*Occupancy!Q38&lt;&gt;0,'Income rent'!Q38/(Beds!Q38*Occupancy!Q38),0),"")</f>
        <v/>
      </c>
      <c r="R38" s="91">
        <f>IF($A38&lt;&gt;"",IF(Beds!R38*Occupancy!R38&lt;&gt;0,'Income rent'!R38/(Beds!R38*Occupancy!R38),0),"")</f>
        <v/>
      </c>
      <c r="S38" s="92">
        <f>IF($A38&lt;&gt;"",IF(Beds!S38*Occupancy!S38&lt;&gt;0,'Income rent'!S38/(Beds!S38*Occupancy!S38),0),"")</f>
        <v/>
      </c>
    </row>
    <row r="39" ht="15" customHeight="1">
      <c r="A39" s="5">
        <f>IF(Beds!A39&lt;&gt;"",Beds!A39,"")</f>
        <v/>
      </c>
      <c r="B39" s="90">
        <f>IF($A39&lt;&gt;"",IF(Beds!B39*Occupancy!B39&lt;&gt;0,'Income rent'!B39/(Beds!B39*Occupancy!B39),0),"")</f>
        <v/>
      </c>
      <c r="C39" s="91">
        <f>IF($A39&lt;&gt;"",IF(Beds!C39*Occupancy!C39&lt;&gt;0,'Income rent'!C39/(Beds!C39*Occupancy!C39),0),"")</f>
        <v/>
      </c>
      <c r="D39" s="91">
        <f>IF($A39&lt;&gt;"",IF(Beds!D39*Occupancy!D39&lt;&gt;0,'Income rent'!D39/(Beds!D39*Occupancy!D39),0),"")</f>
        <v/>
      </c>
      <c r="E39" s="91">
        <f>IF($A39&lt;&gt;"",IF(Beds!E39*Occupancy!E39&lt;&gt;0,'Income rent'!E39/(Beds!E39*Occupancy!E39),0),"")</f>
        <v/>
      </c>
      <c r="F39" s="91">
        <f>IF($A39&lt;&gt;"",IF(Beds!F39*Occupancy!F39&lt;&gt;0,'Income rent'!F39/(Beds!F39*Occupancy!F39),0),"")</f>
        <v/>
      </c>
      <c r="G39" s="92">
        <f>IF($A39&lt;&gt;"",IF(Beds!G39*Occupancy!G39&lt;&gt;0,'Income rent'!G39/(Beds!G39*Occupancy!G39),0),"")</f>
        <v/>
      </c>
      <c r="H39" s="90">
        <f>IF($A39&lt;&gt;"",IF(Beds!H39*Occupancy!H39&lt;&gt;0,'Income rent'!H39/(Beds!H39*Occupancy!H39),0),"")</f>
        <v/>
      </c>
      <c r="I39" s="91">
        <f>IF($A39&lt;&gt;"",IF(Beds!I39*Occupancy!I39&lt;&gt;0,'Income rent'!I39/(Beds!I39*Occupancy!I39),0),"")</f>
        <v/>
      </c>
      <c r="J39" s="91">
        <f>IF($A39&lt;&gt;"",IF(Beds!J39*Occupancy!J39&lt;&gt;0,'Income rent'!J39/(Beds!J39*Occupancy!J39),0),"")</f>
        <v/>
      </c>
      <c r="K39" s="91">
        <f>IF($A39&lt;&gt;"",IF(Beds!K39*Occupancy!K39&lt;&gt;0,'Income rent'!K39/(Beds!K39*Occupancy!K39),0),"")</f>
        <v/>
      </c>
      <c r="L39" s="91">
        <f>IF($A39&lt;&gt;"",IF(Beds!L39*Occupancy!L39&lt;&gt;0,'Income rent'!L39/(Beds!L39*Occupancy!L39),0),"")</f>
        <v/>
      </c>
      <c r="M39" s="92">
        <f>IF($A39&lt;&gt;"",IF(Beds!M39*Occupancy!M39&lt;&gt;0,'Income rent'!M39/(Beds!M39*Occupancy!M39),0),"")</f>
        <v/>
      </c>
      <c r="N39" s="90">
        <f>IF($A39&lt;&gt;"",IF(Beds!N39*Occupancy!N39&lt;&gt;0,'Income rent'!N39/(Beds!N39*Occupancy!N39),0),"")</f>
        <v/>
      </c>
      <c r="O39" s="91">
        <f>IF($A39&lt;&gt;"",IF(Beds!O39*Occupancy!O39&lt;&gt;0,'Income rent'!O39/(Beds!O39*Occupancy!O39),0),"")</f>
        <v/>
      </c>
      <c r="P39" s="91">
        <f>IF($A39&lt;&gt;"",IF(Beds!P39*Occupancy!P39&lt;&gt;0,'Income rent'!P39/(Beds!P39*Occupancy!P39),0),"")</f>
        <v/>
      </c>
      <c r="Q39" s="91">
        <f>IF($A39&lt;&gt;"",IF(Beds!Q39*Occupancy!Q39&lt;&gt;0,'Income rent'!Q39/(Beds!Q39*Occupancy!Q39),0),"")</f>
        <v/>
      </c>
      <c r="R39" s="91">
        <f>IF($A39&lt;&gt;"",IF(Beds!R39*Occupancy!R39&lt;&gt;0,'Income rent'!R39/(Beds!R39*Occupancy!R39),0),"")</f>
        <v/>
      </c>
      <c r="S39" s="92">
        <f>IF($A39&lt;&gt;"",IF(Beds!S39*Occupancy!S39&lt;&gt;0,'Income rent'!S39/(Beds!S39*Occupancy!S39),0),"")</f>
        <v/>
      </c>
    </row>
    <row r="40" ht="15" customHeight="1">
      <c r="A40" s="5">
        <f>IF(Beds!A40&lt;&gt;"",Beds!A40,"")</f>
        <v/>
      </c>
      <c r="B40" s="90">
        <f>IF($A40&lt;&gt;"",IF(Beds!B40*Occupancy!B40&lt;&gt;0,'Income rent'!B40/(Beds!B40*Occupancy!B40),0),"")</f>
        <v/>
      </c>
      <c r="C40" s="91">
        <f>IF($A40&lt;&gt;"",IF(Beds!C40*Occupancy!C40&lt;&gt;0,'Income rent'!C40/(Beds!C40*Occupancy!C40),0),"")</f>
        <v/>
      </c>
      <c r="D40" s="91">
        <f>IF($A40&lt;&gt;"",IF(Beds!D40*Occupancy!D40&lt;&gt;0,'Income rent'!D40/(Beds!D40*Occupancy!D40),0),"")</f>
        <v/>
      </c>
      <c r="E40" s="91">
        <f>IF($A40&lt;&gt;"",IF(Beds!E40*Occupancy!E40&lt;&gt;0,'Income rent'!E40/(Beds!E40*Occupancy!E40),0),"")</f>
        <v/>
      </c>
      <c r="F40" s="91">
        <f>IF($A40&lt;&gt;"",IF(Beds!F40*Occupancy!F40&lt;&gt;0,'Income rent'!F40/(Beds!F40*Occupancy!F40),0),"")</f>
        <v/>
      </c>
      <c r="G40" s="92">
        <f>IF($A40&lt;&gt;"",IF(Beds!G40*Occupancy!G40&lt;&gt;0,'Income rent'!G40/(Beds!G40*Occupancy!G40),0),"")</f>
        <v/>
      </c>
      <c r="H40" s="90">
        <f>IF($A40&lt;&gt;"",IF(Beds!H40*Occupancy!H40&lt;&gt;0,'Income rent'!H40/(Beds!H40*Occupancy!H40),0),"")</f>
        <v/>
      </c>
      <c r="I40" s="91">
        <f>IF($A40&lt;&gt;"",IF(Beds!I40*Occupancy!I40&lt;&gt;0,'Income rent'!I40/(Beds!I40*Occupancy!I40),0),"")</f>
        <v/>
      </c>
      <c r="J40" s="91">
        <f>IF($A40&lt;&gt;"",IF(Beds!J40*Occupancy!J40&lt;&gt;0,'Income rent'!J40/(Beds!J40*Occupancy!J40),0),"")</f>
        <v/>
      </c>
      <c r="K40" s="91">
        <f>IF($A40&lt;&gt;"",IF(Beds!K40*Occupancy!K40&lt;&gt;0,'Income rent'!K40/(Beds!K40*Occupancy!K40),0),"")</f>
        <v/>
      </c>
      <c r="L40" s="91">
        <f>IF($A40&lt;&gt;"",IF(Beds!L40*Occupancy!L40&lt;&gt;0,'Income rent'!L40/(Beds!L40*Occupancy!L40),0),"")</f>
        <v/>
      </c>
      <c r="M40" s="92">
        <f>IF($A40&lt;&gt;"",IF(Beds!M40*Occupancy!M40&lt;&gt;0,'Income rent'!M40/(Beds!M40*Occupancy!M40),0),"")</f>
        <v/>
      </c>
      <c r="N40" s="90">
        <f>IF($A40&lt;&gt;"",IF(Beds!N40*Occupancy!N40&lt;&gt;0,'Income rent'!N40/(Beds!N40*Occupancy!N40),0),"")</f>
        <v/>
      </c>
      <c r="O40" s="91">
        <f>IF($A40&lt;&gt;"",IF(Beds!O40*Occupancy!O40&lt;&gt;0,'Income rent'!O40/(Beds!O40*Occupancy!O40),0),"")</f>
        <v/>
      </c>
      <c r="P40" s="91">
        <f>IF($A40&lt;&gt;"",IF(Beds!P40*Occupancy!P40&lt;&gt;0,'Income rent'!P40/(Beds!P40*Occupancy!P40),0),"")</f>
        <v/>
      </c>
      <c r="Q40" s="91">
        <f>IF($A40&lt;&gt;"",IF(Beds!Q40*Occupancy!Q40&lt;&gt;0,'Income rent'!Q40/(Beds!Q40*Occupancy!Q40),0),"")</f>
        <v/>
      </c>
      <c r="R40" s="91">
        <f>IF($A40&lt;&gt;"",IF(Beds!R40*Occupancy!R40&lt;&gt;0,'Income rent'!R40/(Beds!R40*Occupancy!R40),0),"")</f>
        <v/>
      </c>
      <c r="S40" s="92">
        <f>IF($A40&lt;&gt;"",IF(Beds!S40*Occupancy!S40&lt;&gt;0,'Income rent'!S40/(Beds!S40*Occupancy!S40),0),"")</f>
        <v/>
      </c>
    </row>
    <row r="41" ht="15" customHeight="1">
      <c r="A41" s="5">
        <f>IF(Beds!A41&lt;&gt;"",Beds!A41,"")</f>
        <v/>
      </c>
      <c r="B41" s="90">
        <f>IF($A41&lt;&gt;"",IF(Beds!B41*Occupancy!B41&lt;&gt;0,'Income rent'!B41/(Beds!B41*Occupancy!B41),0),"")</f>
        <v/>
      </c>
      <c r="C41" s="91">
        <f>IF($A41&lt;&gt;"",IF(Beds!C41*Occupancy!C41&lt;&gt;0,'Income rent'!C41/(Beds!C41*Occupancy!C41),0),"")</f>
        <v/>
      </c>
      <c r="D41" s="91">
        <f>IF($A41&lt;&gt;"",IF(Beds!D41*Occupancy!D41&lt;&gt;0,'Income rent'!D41/(Beds!D41*Occupancy!D41),0),"")</f>
        <v/>
      </c>
      <c r="E41" s="91">
        <f>IF($A41&lt;&gt;"",IF(Beds!E41*Occupancy!E41&lt;&gt;0,'Income rent'!E41/(Beds!E41*Occupancy!E41),0),"")</f>
        <v/>
      </c>
      <c r="F41" s="91">
        <f>IF($A41&lt;&gt;"",IF(Beds!F41*Occupancy!F41&lt;&gt;0,'Income rent'!F41/(Beds!F41*Occupancy!F41),0),"")</f>
        <v/>
      </c>
      <c r="G41" s="92">
        <f>IF($A41&lt;&gt;"",IF(Beds!G41*Occupancy!G41&lt;&gt;0,'Income rent'!G41/(Beds!G41*Occupancy!G41),0),"")</f>
        <v/>
      </c>
      <c r="H41" s="90">
        <f>IF($A41&lt;&gt;"",IF(Beds!H41*Occupancy!H41&lt;&gt;0,'Income rent'!H41/(Beds!H41*Occupancy!H41),0),"")</f>
        <v/>
      </c>
      <c r="I41" s="91">
        <f>IF($A41&lt;&gt;"",IF(Beds!I41*Occupancy!I41&lt;&gt;0,'Income rent'!I41/(Beds!I41*Occupancy!I41),0),"")</f>
        <v/>
      </c>
      <c r="J41" s="91">
        <f>IF($A41&lt;&gt;"",IF(Beds!J41*Occupancy!J41&lt;&gt;0,'Income rent'!J41/(Beds!J41*Occupancy!J41),0),"")</f>
        <v/>
      </c>
      <c r="K41" s="91">
        <f>IF($A41&lt;&gt;"",IF(Beds!K41*Occupancy!K41&lt;&gt;0,'Income rent'!K41/(Beds!K41*Occupancy!K41),0),"")</f>
        <v/>
      </c>
      <c r="L41" s="91">
        <f>IF($A41&lt;&gt;"",IF(Beds!L41*Occupancy!L41&lt;&gt;0,'Income rent'!L41/(Beds!L41*Occupancy!L41),0),"")</f>
        <v/>
      </c>
      <c r="M41" s="92">
        <f>IF($A41&lt;&gt;"",IF(Beds!M41*Occupancy!M41&lt;&gt;0,'Income rent'!M41/(Beds!M41*Occupancy!M41),0),"")</f>
        <v/>
      </c>
      <c r="N41" s="90">
        <f>IF($A41&lt;&gt;"",IF(Beds!N41*Occupancy!N41&lt;&gt;0,'Income rent'!N41/(Beds!N41*Occupancy!N41),0),"")</f>
        <v/>
      </c>
      <c r="O41" s="91">
        <f>IF($A41&lt;&gt;"",IF(Beds!O41*Occupancy!O41&lt;&gt;0,'Income rent'!O41/(Beds!O41*Occupancy!O41),0),"")</f>
        <v/>
      </c>
      <c r="P41" s="91">
        <f>IF($A41&lt;&gt;"",IF(Beds!P41*Occupancy!P41&lt;&gt;0,'Income rent'!P41/(Beds!P41*Occupancy!P41),0),"")</f>
        <v/>
      </c>
      <c r="Q41" s="91">
        <f>IF($A41&lt;&gt;"",IF(Beds!Q41*Occupancy!Q41&lt;&gt;0,'Income rent'!Q41/(Beds!Q41*Occupancy!Q41),0),"")</f>
        <v/>
      </c>
      <c r="R41" s="91">
        <f>IF($A41&lt;&gt;"",IF(Beds!R41*Occupancy!R41&lt;&gt;0,'Income rent'!R41/(Beds!R41*Occupancy!R41),0),"")</f>
        <v/>
      </c>
      <c r="S41" s="92">
        <f>IF($A41&lt;&gt;"",IF(Beds!S41*Occupancy!S41&lt;&gt;0,'Income rent'!S41/(Beds!S41*Occupancy!S41),0),"")</f>
        <v/>
      </c>
    </row>
    <row r="42">
      <c r="A42" s="6">
        <f>IF(Beds!A42&lt;&gt;"",Beds!A42,"")</f>
        <v/>
      </c>
      <c r="B42" s="96">
        <f>IF($A42&lt;&gt;"",IF(Beds!B42*Occupancy!B42&lt;&gt;0,'Income rent'!B42/(Beds!B42*Occupancy!B42),0),"")</f>
        <v/>
      </c>
      <c r="C42" s="97">
        <f>IF($A42&lt;&gt;"",IF(Beds!C42*Occupancy!C42&lt;&gt;0,'Income rent'!C42/(Beds!C42*Occupancy!C42),0),"")</f>
        <v/>
      </c>
      <c r="D42" s="97">
        <f>IF($A42&lt;&gt;"",IF(Beds!D42*Occupancy!D42&lt;&gt;0,'Income rent'!D42/(Beds!D42*Occupancy!D42),0),"")</f>
        <v/>
      </c>
      <c r="E42" s="97">
        <f>IF($A42&lt;&gt;"",IF(Beds!E42*Occupancy!E42&lt;&gt;0,'Income rent'!E42/(Beds!E42*Occupancy!E42),0),"")</f>
        <v/>
      </c>
      <c r="F42" s="97">
        <f>IF($A42&lt;&gt;"",IF(Beds!F42*Occupancy!F42&lt;&gt;0,'Income rent'!F42/(Beds!F42*Occupancy!F42),0),"")</f>
        <v/>
      </c>
      <c r="G42" s="98">
        <f>IF($A42&lt;&gt;"",IF(Beds!G42*Occupancy!G42&lt;&gt;0,'Income rent'!G42/(Beds!G42*Occupancy!G42),0),"")</f>
        <v/>
      </c>
      <c r="H42" s="96">
        <f>IF($A42&lt;&gt;"",IF(Beds!H42*Occupancy!H42&lt;&gt;0,'Income rent'!H42/(Beds!H42*Occupancy!H42),0),"")</f>
        <v/>
      </c>
      <c r="I42" s="97">
        <f>IF($A42&lt;&gt;"",IF(Beds!I42*Occupancy!I42&lt;&gt;0,'Income rent'!I42/(Beds!I42*Occupancy!I42),0),"")</f>
        <v/>
      </c>
      <c r="J42" s="97">
        <f>IF($A42&lt;&gt;"",IF(Beds!J42*Occupancy!J42&lt;&gt;0,'Income rent'!J42/(Beds!J42*Occupancy!J42),0),"")</f>
        <v/>
      </c>
      <c r="K42" s="97">
        <f>IF($A42&lt;&gt;"",IF(Beds!K42*Occupancy!K42&lt;&gt;0,'Income rent'!K42/(Beds!K42*Occupancy!K42),0),"")</f>
        <v/>
      </c>
      <c r="L42" s="97">
        <f>IF($A42&lt;&gt;"",IF(Beds!L42*Occupancy!L42&lt;&gt;0,'Income rent'!L42/(Beds!L42*Occupancy!L42),0),"")</f>
        <v/>
      </c>
      <c r="M42" s="98">
        <f>IF($A42&lt;&gt;"",IF(Beds!M42*Occupancy!M42&lt;&gt;0,'Income rent'!M42/(Beds!M42*Occupancy!M42),0),"")</f>
        <v/>
      </c>
      <c r="N42" s="96">
        <f>IF($A42&lt;&gt;"",IF(Beds!N42*Occupancy!N42&lt;&gt;0,'Income rent'!N42/(Beds!N42*Occupancy!N42),0),"")</f>
        <v/>
      </c>
      <c r="O42" s="97">
        <f>IF($A42&lt;&gt;"",IF(Beds!O42*Occupancy!O42&lt;&gt;0,'Income rent'!O42/(Beds!O42*Occupancy!O42),0),"")</f>
        <v/>
      </c>
      <c r="P42" s="97">
        <f>IF($A42&lt;&gt;"",IF(Beds!P42*Occupancy!P42&lt;&gt;0,'Income rent'!P42/(Beds!P42*Occupancy!P42),0),"")</f>
        <v/>
      </c>
      <c r="Q42" s="97">
        <f>IF($A42&lt;&gt;"",IF(Beds!Q42*Occupancy!Q42&lt;&gt;0,'Income rent'!Q42/(Beds!Q42*Occupancy!Q42),0),"")</f>
        <v/>
      </c>
      <c r="R42" s="97">
        <f>IF($A42&lt;&gt;"",IF(Beds!R42*Occupancy!R42&lt;&gt;0,'Income rent'!R42/(Beds!R42*Occupancy!R42),0),"")</f>
        <v/>
      </c>
      <c r="S42" s="98">
        <f>IF($A42&lt;&gt;"",IF(Beds!S42*Occupancy!S42&lt;&gt;0,'Income rent'!S42/(Beds!S42*Occupancy!S42),0),"")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RevPab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IF($A4&lt;&gt;"",IF(Beds!B4&lt;&gt;0,'Income rent'!B4/Beds!B4,0),"")</f>
        <v/>
      </c>
      <c r="C4" s="81">
        <f>IF($A4&lt;&gt;"",IF(Beds!C4&lt;&gt;0,'Income rent'!C4/Beds!C4,0),"")</f>
        <v/>
      </c>
      <c r="D4" s="81">
        <f>IF($A4&lt;&gt;"",IF(Beds!D4&lt;&gt;0,'Income rent'!D4/Beds!D4,0),"")</f>
        <v/>
      </c>
      <c r="E4" s="81">
        <f>IF($A4&lt;&gt;"",IF(Beds!E4&lt;&gt;0,'Income rent'!E4/Beds!E4,0),"")</f>
        <v/>
      </c>
      <c r="F4" s="81">
        <f>IF($A4&lt;&gt;"",IF(Beds!F4&lt;&gt;0,'Income rent'!F4/Beds!F4,0),"")</f>
        <v/>
      </c>
      <c r="G4" s="82">
        <f>IF($A4&lt;&gt;"",IF(Beds!G4&lt;&gt;0,'Income rent'!G4/Beds!G4,0),"")</f>
        <v/>
      </c>
      <c r="H4" s="81">
        <f>IF($A4&lt;&gt;"",IF(Beds!H4&lt;&gt;0,'Income rent'!H4/Beds!H4,0),"")</f>
        <v/>
      </c>
      <c r="I4" s="81">
        <f>IF($A4&lt;&gt;"",IF(Beds!I4&lt;&gt;0,'Income rent'!I4/Beds!I4,0),"")</f>
        <v/>
      </c>
      <c r="J4" s="81">
        <f>IF($A4&lt;&gt;"",IF(Beds!J4&lt;&gt;0,'Income rent'!J4/Beds!J4,0),"")</f>
        <v/>
      </c>
      <c r="K4" s="81">
        <f>IF($A4&lt;&gt;"",IF(Beds!K4&lt;&gt;0,'Income rent'!K4/Beds!K4,0),"")</f>
        <v/>
      </c>
      <c r="L4" s="81">
        <f>IF($A4&lt;&gt;"",IF(Beds!L4&lt;&gt;0,'Income rent'!L4/Beds!L4,0),"")</f>
        <v/>
      </c>
      <c r="M4" s="82">
        <f>IF($A4&lt;&gt;"",IF(Beds!M4&lt;&gt;0,'Income rent'!M4/Beds!M4,0),"")</f>
        <v/>
      </c>
      <c r="N4" s="81">
        <f>IF($A4&lt;&gt;"",IF(Beds!N4&lt;&gt;0,'Income rent'!N4/Beds!N4,0),"")</f>
        <v/>
      </c>
      <c r="O4" s="81">
        <f>IF($A4&lt;&gt;"",IF(Beds!O4&lt;&gt;0,'Income rent'!O4/Beds!O4,0),"")</f>
        <v/>
      </c>
      <c r="P4" s="81">
        <f>IF($A4&lt;&gt;"",IF(Beds!P4&lt;&gt;0,'Income rent'!P4/Beds!P4,0),"")</f>
        <v/>
      </c>
      <c r="Q4" s="81">
        <f>IF($A4&lt;&gt;"",IF(Beds!Q4&lt;&gt;0,'Income rent'!Q4/Beds!Q4,0),"")</f>
        <v/>
      </c>
      <c r="R4" s="81">
        <f>IF($A4&lt;&gt;"",IF(Beds!R4&lt;&gt;0,'Income rent'!R4/Beds!R4,0),"")</f>
        <v/>
      </c>
      <c r="S4" s="82">
        <f>IF($A4&lt;&gt;"",IF(Beds!S4&lt;&gt;0,'Income rent'!S4/Beds!S4,0),"")</f>
        <v/>
      </c>
    </row>
    <row r="5">
      <c r="A5" s="27">
        <f>IF(Beds!A5&lt;&gt;"",Beds!A5,"")</f>
        <v/>
      </c>
      <c r="B5" s="83">
        <f>IF($A5&lt;&gt;"",IF(Beds!B5&lt;&gt;0,'Income rent'!B5/Beds!B5,0),"")</f>
        <v/>
      </c>
      <c r="C5" s="83">
        <f>IF($A5&lt;&gt;"",IF(Beds!C5&lt;&gt;0,'Income rent'!C5/Beds!C5,0),"")</f>
        <v/>
      </c>
      <c r="D5" s="83">
        <f>IF($A5&lt;&gt;"",IF(Beds!D5&lt;&gt;0,'Income rent'!D5/Beds!D5,0),"")</f>
        <v/>
      </c>
      <c r="E5" s="83">
        <f>IF($A5&lt;&gt;"",IF(Beds!E5&lt;&gt;0,'Income rent'!E5/Beds!E5,0),"")</f>
        <v/>
      </c>
      <c r="F5" s="83">
        <f>IF($A5&lt;&gt;"",IF(Beds!F5&lt;&gt;0,'Income rent'!F5/Beds!F5,0),"")</f>
        <v/>
      </c>
      <c r="G5" s="84">
        <f>IF($A5&lt;&gt;"",IF(Beds!G5&lt;&gt;0,'Income rent'!G5/Beds!G5,0),"")</f>
        <v/>
      </c>
      <c r="H5" s="83">
        <f>IF($A5&lt;&gt;"",IF(Beds!H5&lt;&gt;0,'Income rent'!H5/Beds!H5,0),"")</f>
        <v/>
      </c>
      <c r="I5" s="83">
        <f>IF($A5&lt;&gt;"",IF(Beds!I5&lt;&gt;0,'Income rent'!I5/Beds!I5,0),"")</f>
        <v/>
      </c>
      <c r="J5" s="83">
        <f>IF($A5&lt;&gt;"",IF(Beds!J5&lt;&gt;0,'Income rent'!J5/Beds!J5,0),"")</f>
        <v/>
      </c>
      <c r="K5" s="83">
        <f>IF($A5&lt;&gt;"",IF(Beds!K5&lt;&gt;0,'Income rent'!K5/Beds!K5,0),"")</f>
        <v/>
      </c>
      <c r="L5" s="83">
        <f>IF($A5&lt;&gt;"",IF(Beds!L5&lt;&gt;0,'Income rent'!L5/Beds!L5,0),"")</f>
        <v/>
      </c>
      <c r="M5" s="84">
        <f>IF($A5&lt;&gt;"",IF(Beds!M5&lt;&gt;0,'Income rent'!M5/Beds!M5,0),"")</f>
        <v/>
      </c>
      <c r="N5" s="83">
        <f>IF($A5&lt;&gt;"",IF(Beds!N5&lt;&gt;0,'Income rent'!N5/Beds!N5,0),"")</f>
        <v/>
      </c>
      <c r="O5" s="83">
        <f>IF($A5&lt;&gt;"",IF(Beds!O5&lt;&gt;0,'Income rent'!O5/Beds!O5,0),"")</f>
        <v/>
      </c>
      <c r="P5" s="83">
        <f>IF($A5&lt;&gt;"",IF(Beds!P5&lt;&gt;0,'Income rent'!P5/Beds!P5,0),"")</f>
        <v/>
      </c>
      <c r="Q5" s="83">
        <f>IF($A5&lt;&gt;"",IF(Beds!Q5&lt;&gt;0,'Income rent'!Q5/Beds!Q5,0),"")</f>
        <v/>
      </c>
      <c r="R5" s="83">
        <f>IF($A5&lt;&gt;"",IF(Beds!R5&lt;&gt;0,'Income rent'!R5/Beds!R5,0),"")</f>
        <v/>
      </c>
      <c r="S5" s="84">
        <f>IF($A5&lt;&gt;"",IF(Beds!S5&lt;&gt;0,'Income rent'!S5/Beds!S5,0),"")</f>
        <v/>
      </c>
    </row>
    <row r="6" ht="12.75" customFormat="1" customHeight="1" s="2">
      <c r="A6" s="30">
        <f>IF(Beds!A6&lt;&gt;"",Beds!A6,"")</f>
        <v/>
      </c>
      <c r="B6" s="85">
        <f>IF($A6&lt;&gt;"",IF(Beds!B6&lt;&gt;0,'Income rent'!B6/Beds!B6,0),"")</f>
        <v/>
      </c>
      <c r="C6" s="85">
        <f>IF($A6&lt;&gt;"",IF(Beds!C6&lt;&gt;0,'Income rent'!C6/Beds!C6,0),"")</f>
        <v/>
      </c>
      <c r="D6" s="85">
        <f>IF($A6&lt;&gt;"",IF(Beds!D6&lt;&gt;0,'Income rent'!D6/Beds!D6,0),"")</f>
        <v/>
      </c>
      <c r="E6" s="85">
        <f>IF($A6&lt;&gt;"",IF(Beds!E6&lt;&gt;0,'Income rent'!E6/Beds!E6,0),"")</f>
        <v/>
      </c>
      <c r="F6" s="85">
        <f>IF($A6&lt;&gt;"",IF(Beds!F6&lt;&gt;0,'Income rent'!F6/Beds!F6,0),"")</f>
        <v/>
      </c>
      <c r="G6" s="86">
        <f>IF($A6&lt;&gt;"",IF(Beds!G6&lt;&gt;0,'Income rent'!G6/Beds!G6,0),"")</f>
        <v/>
      </c>
      <c r="H6" s="85">
        <f>IF($A6&lt;&gt;"",IF(Beds!H6&lt;&gt;0,'Income rent'!H6/Beds!H6,0),"")</f>
        <v/>
      </c>
      <c r="I6" s="85">
        <f>IF($A6&lt;&gt;"",IF(Beds!I6&lt;&gt;0,'Income rent'!I6/Beds!I6,0),"")</f>
        <v/>
      </c>
      <c r="J6" s="85">
        <f>IF($A6&lt;&gt;"",IF(Beds!J6&lt;&gt;0,'Income rent'!J6/Beds!J6,0),"")</f>
        <v/>
      </c>
      <c r="K6" s="85">
        <f>IF($A6&lt;&gt;"",IF(Beds!K6&lt;&gt;0,'Income rent'!K6/Beds!K6,0),"")</f>
        <v/>
      </c>
      <c r="L6" s="85">
        <f>IF($A6&lt;&gt;"",IF(Beds!L6&lt;&gt;0,'Income rent'!L6/Beds!L6,0),"")</f>
        <v/>
      </c>
      <c r="M6" s="86">
        <f>IF($A6&lt;&gt;"",IF(Beds!M6&lt;&gt;0,'Income rent'!M6/Beds!M6,0),"")</f>
        <v/>
      </c>
      <c r="N6" s="85">
        <f>IF($A6&lt;&gt;"",IF(Beds!N6&lt;&gt;0,'Income rent'!N6/Beds!N6,0),"")</f>
        <v/>
      </c>
      <c r="O6" s="85">
        <f>IF($A6&lt;&gt;"",IF(Beds!O6&lt;&gt;0,'Income rent'!O6/Beds!O6,0),"")</f>
        <v/>
      </c>
      <c r="P6" s="85">
        <f>IF($A6&lt;&gt;"",IF(Beds!P6&lt;&gt;0,'Income rent'!P6/Beds!P6,0),"")</f>
        <v/>
      </c>
      <c r="Q6" s="85">
        <f>IF($A6&lt;&gt;"",IF(Beds!Q6&lt;&gt;0,'Income rent'!Q6/Beds!Q6,0),"")</f>
        <v/>
      </c>
      <c r="R6" s="85">
        <f>IF($A6&lt;&gt;"",IF(Beds!R6&lt;&gt;0,'Income rent'!R6/Beds!R6,0),"")</f>
        <v/>
      </c>
      <c r="S6" s="86">
        <f>IF($A6&lt;&gt;"",IF(Beds!S6&lt;&gt;0,'Income rent'!S6/Beds!S6,0),"")</f>
        <v/>
      </c>
    </row>
    <row r="7">
      <c r="A7" s="4">
        <f>IF(Beds!A7&lt;&gt;"",Beds!A7,"")</f>
        <v/>
      </c>
      <c r="B7" s="87">
        <f>IF($A7&lt;&gt;"",IF(Beds!B7&lt;&gt;0,'Income rent'!B7/Beds!B7,0),"")</f>
        <v/>
      </c>
      <c r="C7" s="88">
        <f>IF($A7&lt;&gt;"",IF(Beds!C7&lt;&gt;0,'Income rent'!C7/Beds!C7,0),"")</f>
        <v/>
      </c>
      <c r="D7" s="88">
        <f>IF($A7&lt;&gt;"",IF(Beds!D7&lt;&gt;0,'Income rent'!D7/Beds!D7,0),"")</f>
        <v/>
      </c>
      <c r="E7" s="88">
        <f>IF($A7&lt;&gt;"",IF(Beds!E7&lt;&gt;0,'Income rent'!E7/Beds!E7,0),"")</f>
        <v/>
      </c>
      <c r="F7" s="88">
        <f>IF($A7&lt;&gt;"",IF(Beds!F7&lt;&gt;0,'Income rent'!F7/Beds!F7,0),"")</f>
        <v/>
      </c>
      <c r="G7" s="89">
        <f>IF($A7&lt;&gt;"",IF(Beds!G7&lt;&gt;0,'Income rent'!G7/Beds!G7,0),"")</f>
        <v/>
      </c>
      <c r="H7" s="87">
        <f>IF($A7&lt;&gt;"",IF(Beds!H7&lt;&gt;0,'Income rent'!H7/Beds!H7,0),"")</f>
        <v/>
      </c>
      <c r="I7" s="88">
        <f>IF($A7&lt;&gt;"",IF(Beds!I7&lt;&gt;0,'Income rent'!I7/Beds!I7,0),"")</f>
        <v/>
      </c>
      <c r="J7" s="88">
        <f>IF($A7&lt;&gt;"",IF(Beds!J7&lt;&gt;0,'Income rent'!J7/Beds!J7,0),"")</f>
        <v/>
      </c>
      <c r="K7" s="88">
        <f>IF($A7&lt;&gt;"",IF(Beds!K7&lt;&gt;0,'Income rent'!K7/Beds!K7,0),"")</f>
        <v/>
      </c>
      <c r="L7" s="88">
        <f>IF($A7&lt;&gt;"",IF(Beds!L7&lt;&gt;0,'Income rent'!L7/Beds!L7,0),"")</f>
        <v/>
      </c>
      <c r="M7" s="89">
        <f>IF($A7&lt;&gt;"",IF(Beds!M7&lt;&gt;0,'Income rent'!M7/Beds!M7,0),"")</f>
        <v/>
      </c>
      <c r="N7" s="87">
        <f>IF($A7&lt;&gt;"",IF(Beds!N7&lt;&gt;0,'Income rent'!N7/Beds!N7,0),"")</f>
        <v/>
      </c>
      <c r="O7" s="88">
        <f>IF($A7&lt;&gt;"",IF(Beds!O7&lt;&gt;0,'Income rent'!O7/Beds!O7,0),"")</f>
        <v/>
      </c>
      <c r="P7" s="88">
        <f>IF($A7&lt;&gt;"",IF(Beds!P7&lt;&gt;0,'Income rent'!P7/Beds!P7,0),"")</f>
        <v/>
      </c>
      <c r="Q7" s="88">
        <f>IF($A7&lt;&gt;"",IF(Beds!Q7&lt;&gt;0,'Income rent'!Q7/Beds!Q7,0),"")</f>
        <v/>
      </c>
      <c r="R7" s="88">
        <f>IF($A7&lt;&gt;"",IF(Beds!R7&lt;&gt;0,'Income rent'!R7/Beds!R7,0),"")</f>
        <v/>
      </c>
      <c r="S7" s="89">
        <f>IF($A7&lt;&gt;"",IF(Beds!S7&lt;&gt;0,'Income rent'!S7/Beds!S7,0),"")</f>
        <v/>
      </c>
    </row>
    <row r="8">
      <c r="A8" s="5">
        <f>IF(Beds!A8&lt;&gt;"",Beds!A8,"")</f>
        <v/>
      </c>
      <c r="B8" s="90">
        <f>IF($A8&lt;&gt;"",IF(Beds!B8&lt;&gt;0,'Income rent'!B8/Beds!B8,0),"")</f>
        <v/>
      </c>
      <c r="C8" s="91">
        <f>IF($A8&lt;&gt;"",IF(Beds!C8&lt;&gt;0,'Income rent'!C8/Beds!C8,0),"")</f>
        <v/>
      </c>
      <c r="D8" s="91">
        <f>IF($A8&lt;&gt;"",IF(Beds!D8&lt;&gt;0,'Income rent'!D8/Beds!D8,0),"")</f>
        <v/>
      </c>
      <c r="E8" s="91">
        <f>IF($A8&lt;&gt;"",IF(Beds!E8&lt;&gt;0,'Income rent'!E8/Beds!E8,0),"")</f>
        <v/>
      </c>
      <c r="F8" s="91">
        <f>IF($A8&lt;&gt;"",IF(Beds!F8&lt;&gt;0,'Income rent'!F8/Beds!F8,0),"")</f>
        <v/>
      </c>
      <c r="G8" s="92">
        <f>IF($A8&lt;&gt;"",IF(Beds!G8&lt;&gt;0,'Income rent'!G8/Beds!G8,0),"")</f>
        <v/>
      </c>
      <c r="H8" s="90">
        <f>IF($A8&lt;&gt;"",IF(Beds!H8&lt;&gt;0,'Income rent'!H8/Beds!H8,0),"")</f>
        <v/>
      </c>
      <c r="I8" s="91">
        <f>IF($A8&lt;&gt;"",IF(Beds!I8&lt;&gt;0,'Income rent'!I8/Beds!I8,0),"")</f>
        <v/>
      </c>
      <c r="J8" s="91">
        <f>IF($A8&lt;&gt;"",IF(Beds!J8&lt;&gt;0,'Income rent'!J8/Beds!J8,0),"")</f>
        <v/>
      </c>
      <c r="K8" s="91">
        <f>IF($A8&lt;&gt;"",IF(Beds!K8&lt;&gt;0,'Income rent'!K8/Beds!K8,0),"")</f>
        <v/>
      </c>
      <c r="L8" s="91">
        <f>IF($A8&lt;&gt;"",IF(Beds!L8&lt;&gt;0,'Income rent'!L8/Beds!L8,0),"")</f>
        <v/>
      </c>
      <c r="M8" s="92">
        <f>IF($A8&lt;&gt;"",IF(Beds!M8&lt;&gt;0,'Income rent'!M8/Beds!M8,0),"")</f>
        <v/>
      </c>
      <c r="N8" s="90">
        <f>IF($A8&lt;&gt;"",IF(Beds!N8&lt;&gt;0,'Income rent'!N8/Beds!N8,0),"")</f>
        <v/>
      </c>
      <c r="O8" s="91">
        <f>IF($A8&lt;&gt;"",IF(Beds!O8&lt;&gt;0,'Income rent'!O8/Beds!O8,0),"")</f>
        <v/>
      </c>
      <c r="P8" s="91">
        <f>IF($A8&lt;&gt;"",IF(Beds!P8&lt;&gt;0,'Income rent'!P8/Beds!P8,0),"")</f>
        <v/>
      </c>
      <c r="Q8" s="91">
        <f>IF($A8&lt;&gt;"",IF(Beds!Q8&lt;&gt;0,'Income rent'!Q8/Beds!Q8,0),"")</f>
        <v/>
      </c>
      <c r="R8" s="91">
        <f>IF($A8&lt;&gt;"",IF(Beds!R8&lt;&gt;0,'Income rent'!R8/Beds!R8,0),"")</f>
        <v/>
      </c>
      <c r="S8" s="92">
        <f>IF($A8&lt;&gt;"",IF(Beds!S8&lt;&gt;0,'Income rent'!S8/Beds!S8,0),"")</f>
        <v/>
      </c>
    </row>
    <row r="9">
      <c r="A9" s="5">
        <f>IF(Beds!A9&lt;&gt;"",Beds!A9,"")</f>
        <v/>
      </c>
      <c r="B9" s="90">
        <f>IF($A9&lt;&gt;"",IF(Beds!B9&lt;&gt;0,'Income rent'!B9/Beds!B9,0),"")</f>
        <v/>
      </c>
      <c r="C9" s="91">
        <f>IF($A9&lt;&gt;"",IF(Beds!C9&lt;&gt;0,'Income rent'!C9/Beds!C9,0),"")</f>
        <v/>
      </c>
      <c r="D9" s="91">
        <f>IF($A9&lt;&gt;"",IF(Beds!D9&lt;&gt;0,'Income rent'!D9/Beds!D9,0),"")</f>
        <v/>
      </c>
      <c r="E9" s="91">
        <f>IF($A9&lt;&gt;"",IF(Beds!E9&lt;&gt;0,'Income rent'!E9/Beds!E9,0),"")</f>
        <v/>
      </c>
      <c r="F9" s="91">
        <f>IF($A9&lt;&gt;"",IF(Beds!F9&lt;&gt;0,'Income rent'!F9/Beds!F9,0),"")</f>
        <v/>
      </c>
      <c r="G9" s="92">
        <f>IF($A9&lt;&gt;"",IF(Beds!G9&lt;&gt;0,'Income rent'!G9/Beds!G9,0),"")</f>
        <v/>
      </c>
      <c r="H9" s="90">
        <f>IF($A9&lt;&gt;"",IF(Beds!H9&lt;&gt;0,'Income rent'!H9/Beds!H9,0),"")</f>
        <v/>
      </c>
      <c r="I9" s="91">
        <f>IF($A9&lt;&gt;"",IF(Beds!I9&lt;&gt;0,'Income rent'!I9/Beds!I9,0),"")</f>
        <v/>
      </c>
      <c r="J9" s="91">
        <f>IF($A9&lt;&gt;"",IF(Beds!J9&lt;&gt;0,'Income rent'!J9/Beds!J9,0),"")</f>
        <v/>
      </c>
      <c r="K9" s="91">
        <f>IF($A9&lt;&gt;"",IF(Beds!K9&lt;&gt;0,'Income rent'!K9/Beds!K9,0),"")</f>
        <v/>
      </c>
      <c r="L9" s="91">
        <f>IF($A9&lt;&gt;"",IF(Beds!L9&lt;&gt;0,'Income rent'!L9/Beds!L9,0),"")</f>
        <v/>
      </c>
      <c r="M9" s="92">
        <f>IF($A9&lt;&gt;"",IF(Beds!M9&lt;&gt;0,'Income rent'!M9/Beds!M9,0),"")</f>
        <v/>
      </c>
      <c r="N9" s="90">
        <f>IF($A9&lt;&gt;"",IF(Beds!N9&lt;&gt;0,'Income rent'!N9/Beds!N9,0),"")</f>
        <v/>
      </c>
      <c r="O9" s="91">
        <f>IF($A9&lt;&gt;"",IF(Beds!O9&lt;&gt;0,'Income rent'!O9/Beds!O9,0),"")</f>
        <v/>
      </c>
      <c r="P9" s="91">
        <f>IF($A9&lt;&gt;"",IF(Beds!P9&lt;&gt;0,'Income rent'!P9/Beds!P9,0),"")</f>
        <v/>
      </c>
      <c r="Q9" s="91">
        <f>IF($A9&lt;&gt;"",IF(Beds!Q9&lt;&gt;0,'Income rent'!Q9/Beds!Q9,0),"")</f>
        <v/>
      </c>
      <c r="R9" s="91">
        <f>IF($A9&lt;&gt;"",IF(Beds!R9&lt;&gt;0,'Income rent'!R9/Beds!R9,0),"")</f>
        <v/>
      </c>
      <c r="S9" s="92">
        <f>IF($A9&lt;&gt;"",IF(Beds!S9&lt;&gt;0,'Income rent'!S9/Beds!S9,0),"")</f>
        <v/>
      </c>
    </row>
    <row r="10">
      <c r="A10" s="5">
        <f>IF(Beds!A10&lt;&gt;"",Beds!A10,"")</f>
        <v/>
      </c>
      <c r="B10" s="90">
        <f>IF($A10&lt;&gt;"",IF(Beds!B10&lt;&gt;0,'Income rent'!B10/Beds!B10,0),"")</f>
        <v/>
      </c>
      <c r="C10" s="91">
        <f>IF($A10&lt;&gt;"",IF(Beds!C10&lt;&gt;0,'Income rent'!C10/Beds!C10,0),"")</f>
        <v/>
      </c>
      <c r="D10" s="91">
        <f>IF($A10&lt;&gt;"",IF(Beds!D10&lt;&gt;0,'Income rent'!D10/Beds!D10,0),"")</f>
        <v/>
      </c>
      <c r="E10" s="91">
        <f>IF($A10&lt;&gt;"",IF(Beds!E10&lt;&gt;0,'Income rent'!E10/Beds!E10,0),"")</f>
        <v/>
      </c>
      <c r="F10" s="91">
        <f>IF($A10&lt;&gt;"",IF(Beds!F10&lt;&gt;0,'Income rent'!F10/Beds!F10,0),"")</f>
        <v/>
      </c>
      <c r="G10" s="92">
        <f>IF($A10&lt;&gt;"",IF(Beds!G10&lt;&gt;0,'Income rent'!G10/Beds!G10,0),"")</f>
        <v/>
      </c>
      <c r="H10" s="90">
        <f>IF($A10&lt;&gt;"",IF(Beds!H10&lt;&gt;0,'Income rent'!H10/Beds!H10,0),"")</f>
        <v/>
      </c>
      <c r="I10" s="91">
        <f>IF($A10&lt;&gt;"",IF(Beds!I10&lt;&gt;0,'Income rent'!I10/Beds!I10,0),"")</f>
        <v/>
      </c>
      <c r="J10" s="91">
        <f>IF($A10&lt;&gt;"",IF(Beds!J10&lt;&gt;0,'Income rent'!J10/Beds!J10,0),"")</f>
        <v/>
      </c>
      <c r="K10" s="91">
        <f>IF($A10&lt;&gt;"",IF(Beds!K10&lt;&gt;0,'Income rent'!K10/Beds!K10,0),"")</f>
        <v/>
      </c>
      <c r="L10" s="91">
        <f>IF($A10&lt;&gt;"",IF(Beds!L10&lt;&gt;0,'Income rent'!L10/Beds!L10,0),"")</f>
        <v/>
      </c>
      <c r="M10" s="92">
        <f>IF($A10&lt;&gt;"",IF(Beds!M10&lt;&gt;0,'Income rent'!M10/Beds!M10,0),"")</f>
        <v/>
      </c>
      <c r="N10" s="90">
        <f>IF($A10&lt;&gt;"",IF(Beds!N10&lt;&gt;0,'Income rent'!N10/Beds!N10,0),"")</f>
        <v/>
      </c>
      <c r="O10" s="91">
        <f>IF($A10&lt;&gt;"",IF(Beds!O10&lt;&gt;0,'Income rent'!O10/Beds!O10,0),"")</f>
        <v/>
      </c>
      <c r="P10" s="91">
        <f>IF($A10&lt;&gt;"",IF(Beds!P10&lt;&gt;0,'Income rent'!P10/Beds!P10,0),"")</f>
        <v/>
      </c>
      <c r="Q10" s="91">
        <f>IF($A10&lt;&gt;"",IF(Beds!Q10&lt;&gt;0,'Income rent'!Q10/Beds!Q10,0),"")</f>
        <v/>
      </c>
      <c r="R10" s="91">
        <f>IF($A10&lt;&gt;"",IF(Beds!R10&lt;&gt;0,'Income rent'!R10/Beds!R10,0),"")</f>
        <v/>
      </c>
      <c r="S10" s="92">
        <f>IF($A10&lt;&gt;"",IF(Beds!S10&lt;&gt;0,'Income rent'!S10/Beds!S10,0),"")</f>
        <v/>
      </c>
    </row>
    <row r="11">
      <c r="A11" s="5">
        <f>IF(Beds!A11&lt;&gt;"",Beds!A11,"")</f>
        <v/>
      </c>
      <c r="B11" s="90">
        <f>IF($A11&lt;&gt;"",IF(Beds!B11&lt;&gt;0,'Income rent'!B11/Beds!B11,0),"")</f>
        <v/>
      </c>
      <c r="C11" s="91">
        <f>IF($A11&lt;&gt;"",IF(Beds!C11&lt;&gt;0,'Income rent'!C11/Beds!C11,0),"")</f>
        <v/>
      </c>
      <c r="D11" s="91">
        <f>IF($A11&lt;&gt;"",IF(Beds!D11&lt;&gt;0,'Income rent'!D11/Beds!D11,0),"")</f>
        <v/>
      </c>
      <c r="E11" s="91">
        <f>IF($A11&lt;&gt;"",IF(Beds!E11&lt;&gt;0,'Income rent'!E11/Beds!E11,0),"")</f>
        <v/>
      </c>
      <c r="F11" s="91">
        <f>IF($A11&lt;&gt;"",IF(Beds!F11&lt;&gt;0,'Income rent'!F11/Beds!F11,0),"")</f>
        <v/>
      </c>
      <c r="G11" s="92">
        <f>IF($A11&lt;&gt;"",IF(Beds!G11&lt;&gt;0,'Income rent'!G11/Beds!G11,0),"")</f>
        <v/>
      </c>
      <c r="H11" s="90">
        <f>IF($A11&lt;&gt;"",IF(Beds!H11&lt;&gt;0,'Income rent'!H11/Beds!H11,0),"")</f>
        <v/>
      </c>
      <c r="I11" s="91">
        <f>IF($A11&lt;&gt;"",IF(Beds!I11&lt;&gt;0,'Income rent'!I11/Beds!I11,0),"")</f>
        <v/>
      </c>
      <c r="J11" s="91">
        <f>IF($A11&lt;&gt;"",IF(Beds!J11&lt;&gt;0,'Income rent'!J11/Beds!J11,0),"")</f>
        <v/>
      </c>
      <c r="K11" s="91">
        <f>IF($A11&lt;&gt;"",IF(Beds!K11&lt;&gt;0,'Income rent'!K11/Beds!K11,0),"")</f>
        <v/>
      </c>
      <c r="L11" s="91">
        <f>IF($A11&lt;&gt;"",IF(Beds!L11&lt;&gt;0,'Income rent'!L11/Beds!L11,0),"")</f>
        <v/>
      </c>
      <c r="M11" s="92">
        <f>IF($A11&lt;&gt;"",IF(Beds!M11&lt;&gt;0,'Income rent'!M11/Beds!M11,0),"")</f>
        <v/>
      </c>
      <c r="N11" s="90">
        <f>IF($A11&lt;&gt;"",IF(Beds!N11&lt;&gt;0,'Income rent'!N11/Beds!N11,0),"")</f>
        <v/>
      </c>
      <c r="O11" s="91">
        <f>IF($A11&lt;&gt;"",IF(Beds!O11&lt;&gt;0,'Income rent'!O11/Beds!O11,0),"")</f>
        <v/>
      </c>
      <c r="P11" s="91">
        <f>IF($A11&lt;&gt;"",IF(Beds!P11&lt;&gt;0,'Income rent'!P11/Beds!P11,0),"")</f>
        <v/>
      </c>
      <c r="Q11" s="91">
        <f>IF($A11&lt;&gt;"",IF(Beds!Q11&lt;&gt;0,'Income rent'!Q11/Beds!Q11,0),"")</f>
        <v/>
      </c>
      <c r="R11" s="91">
        <f>IF($A11&lt;&gt;"",IF(Beds!R11&lt;&gt;0,'Income rent'!R11/Beds!R11,0),"")</f>
        <v/>
      </c>
      <c r="S11" s="92">
        <f>IF($A11&lt;&gt;"",IF(Beds!S11&lt;&gt;0,'Income rent'!S11/Beds!S11,0),"")</f>
        <v/>
      </c>
    </row>
    <row r="12">
      <c r="A12" s="5">
        <f>IF(Beds!A12&lt;&gt;"",Beds!A12,"")</f>
        <v/>
      </c>
      <c r="B12" s="90">
        <f>IF($A12&lt;&gt;"",IF(Beds!B12&lt;&gt;0,'Income rent'!B12/Beds!B12,0),"")</f>
        <v/>
      </c>
      <c r="C12" s="91">
        <f>IF($A12&lt;&gt;"",IF(Beds!C12&lt;&gt;0,'Income rent'!C12/Beds!C12,0),"")</f>
        <v/>
      </c>
      <c r="D12" s="91">
        <f>IF($A12&lt;&gt;"",IF(Beds!D12&lt;&gt;0,'Income rent'!D12/Beds!D12,0),"")</f>
        <v/>
      </c>
      <c r="E12" s="91">
        <f>IF($A12&lt;&gt;"",IF(Beds!E12&lt;&gt;0,'Income rent'!E12/Beds!E12,0),"")</f>
        <v/>
      </c>
      <c r="F12" s="91">
        <f>IF($A12&lt;&gt;"",IF(Beds!F12&lt;&gt;0,'Income rent'!F12/Beds!F12,0),"")</f>
        <v/>
      </c>
      <c r="G12" s="92">
        <f>IF($A12&lt;&gt;"",IF(Beds!G12&lt;&gt;0,'Income rent'!G12/Beds!G12,0),"")</f>
        <v/>
      </c>
      <c r="H12" s="90">
        <f>IF($A12&lt;&gt;"",IF(Beds!H12&lt;&gt;0,'Income rent'!H12/Beds!H12,0),"")</f>
        <v/>
      </c>
      <c r="I12" s="91">
        <f>IF($A12&lt;&gt;"",IF(Beds!I12&lt;&gt;0,'Income rent'!I12/Beds!I12,0),"")</f>
        <v/>
      </c>
      <c r="J12" s="91">
        <f>IF($A12&lt;&gt;"",IF(Beds!J12&lt;&gt;0,'Income rent'!J12/Beds!J12,0),"")</f>
        <v/>
      </c>
      <c r="K12" s="91">
        <f>IF($A12&lt;&gt;"",IF(Beds!K12&lt;&gt;0,'Income rent'!K12/Beds!K12,0),"")</f>
        <v/>
      </c>
      <c r="L12" s="91">
        <f>IF($A12&lt;&gt;"",IF(Beds!L12&lt;&gt;0,'Income rent'!L12/Beds!L12,0),"")</f>
        <v/>
      </c>
      <c r="M12" s="92">
        <f>IF($A12&lt;&gt;"",IF(Beds!M12&lt;&gt;0,'Income rent'!M12/Beds!M12,0),"")</f>
        <v/>
      </c>
      <c r="N12" s="90">
        <f>IF($A12&lt;&gt;"",IF(Beds!N12&lt;&gt;0,'Income rent'!N12/Beds!N12,0),"")</f>
        <v/>
      </c>
      <c r="O12" s="91">
        <f>IF($A12&lt;&gt;"",IF(Beds!O12&lt;&gt;0,'Income rent'!O12/Beds!O12,0),"")</f>
        <v/>
      </c>
      <c r="P12" s="91">
        <f>IF($A12&lt;&gt;"",IF(Beds!P12&lt;&gt;0,'Income rent'!P12/Beds!P12,0),"")</f>
        <v/>
      </c>
      <c r="Q12" s="91">
        <f>IF($A12&lt;&gt;"",IF(Beds!Q12&lt;&gt;0,'Income rent'!Q12/Beds!Q12,0),"")</f>
        <v/>
      </c>
      <c r="R12" s="91">
        <f>IF($A12&lt;&gt;"",IF(Beds!R12&lt;&gt;0,'Income rent'!R12/Beds!R12,0),"")</f>
        <v/>
      </c>
      <c r="S12" s="92">
        <f>IF($A12&lt;&gt;"",IF(Beds!S12&lt;&gt;0,'Income rent'!S12/Beds!S12,0),"")</f>
        <v/>
      </c>
    </row>
    <row r="13">
      <c r="A13" s="21">
        <f>IF(Beds!A13&lt;&gt;"",Beds!A13,"")</f>
        <v/>
      </c>
      <c r="B13" s="93">
        <f>IF($A13&lt;&gt;"",IF(Beds!B13&lt;&gt;0,'Income rent'!B13/Beds!B13,0),"")</f>
        <v/>
      </c>
      <c r="C13" s="94">
        <f>IF($A13&lt;&gt;"",IF(Beds!C13&lt;&gt;0,'Income rent'!C13/Beds!C13,0),"")</f>
        <v/>
      </c>
      <c r="D13" s="94">
        <f>IF($A13&lt;&gt;"",IF(Beds!D13&lt;&gt;0,'Income rent'!D13/Beds!D13,0),"")</f>
        <v/>
      </c>
      <c r="E13" s="94">
        <f>IF($A13&lt;&gt;"",IF(Beds!E13&lt;&gt;0,'Income rent'!E13/Beds!E13,0),"")</f>
        <v/>
      </c>
      <c r="F13" s="94">
        <f>IF($A13&lt;&gt;"",IF(Beds!F13&lt;&gt;0,'Income rent'!F13/Beds!F13,0),"")</f>
        <v/>
      </c>
      <c r="G13" s="95">
        <f>IF($A13&lt;&gt;"",IF(Beds!G13&lt;&gt;0,'Income rent'!G13/Beds!G13,0),"")</f>
        <v/>
      </c>
      <c r="H13" s="93">
        <f>IF($A13&lt;&gt;"",IF(Beds!H13&lt;&gt;0,'Income rent'!H13/Beds!H13,0),"")</f>
        <v/>
      </c>
      <c r="I13" s="94">
        <f>IF($A13&lt;&gt;"",IF(Beds!I13&lt;&gt;0,'Income rent'!I13/Beds!I13,0),"")</f>
        <v/>
      </c>
      <c r="J13" s="94">
        <f>IF($A13&lt;&gt;"",IF(Beds!J13&lt;&gt;0,'Income rent'!J13/Beds!J13,0),"")</f>
        <v/>
      </c>
      <c r="K13" s="94">
        <f>IF($A13&lt;&gt;"",IF(Beds!K13&lt;&gt;0,'Income rent'!K13/Beds!K13,0),"")</f>
        <v/>
      </c>
      <c r="L13" s="94">
        <f>IF($A13&lt;&gt;"",IF(Beds!L13&lt;&gt;0,'Income rent'!L13/Beds!L13,0),"")</f>
        <v/>
      </c>
      <c r="M13" s="95">
        <f>IF($A13&lt;&gt;"",IF(Beds!M13&lt;&gt;0,'Income rent'!M13/Beds!M13,0),"")</f>
        <v/>
      </c>
      <c r="N13" s="93">
        <f>IF($A13&lt;&gt;"",IF(Beds!N13&lt;&gt;0,'Income rent'!N13/Beds!N13,0),"")</f>
        <v/>
      </c>
      <c r="O13" s="94">
        <f>IF($A13&lt;&gt;"",IF(Beds!O13&lt;&gt;0,'Income rent'!O13/Beds!O13,0),"")</f>
        <v/>
      </c>
      <c r="P13" s="94">
        <f>IF($A13&lt;&gt;"",IF(Beds!P13&lt;&gt;0,'Income rent'!P13/Beds!P13,0),"")</f>
        <v/>
      </c>
      <c r="Q13" s="94">
        <f>IF($A13&lt;&gt;"",IF(Beds!Q13&lt;&gt;0,'Income rent'!Q13/Beds!Q13,0),"")</f>
        <v/>
      </c>
      <c r="R13" s="94">
        <f>IF($A13&lt;&gt;"",IF(Beds!R13&lt;&gt;0,'Income rent'!R13/Beds!R13,0),"")</f>
        <v/>
      </c>
      <c r="S13" s="95">
        <f>IF($A13&lt;&gt;"",IF(Beds!S13&lt;&gt;0,'Income rent'!S13/Beds!S13,0),"")</f>
        <v/>
      </c>
    </row>
    <row r="14">
      <c r="A14" s="7">
        <f>IF(Beds!A14&lt;&gt;"",Beds!A14,"")</f>
        <v/>
      </c>
      <c r="B14" s="96">
        <f>IF($A14&lt;&gt;"",IF(Beds!B14&lt;&gt;0,'Income rent'!B14/Beds!B14,0),"")</f>
        <v/>
      </c>
      <c r="C14" s="97">
        <f>IF($A14&lt;&gt;"",IF(Beds!C14&lt;&gt;0,'Income rent'!C14/Beds!C14,0),"")</f>
        <v/>
      </c>
      <c r="D14" s="97">
        <f>IF($A14&lt;&gt;"",IF(Beds!D14&lt;&gt;0,'Income rent'!D14/Beds!D14,0),"")</f>
        <v/>
      </c>
      <c r="E14" s="97">
        <f>IF($A14&lt;&gt;"",IF(Beds!E14&lt;&gt;0,'Income rent'!E14/Beds!E14,0),"")</f>
        <v/>
      </c>
      <c r="F14" s="97">
        <f>IF($A14&lt;&gt;"",IF(Beds!F14&lt;&gt;0,'Income rent'!F14/Beds!F14,0),"")</f>
        <v/>
      </c>
      <c r="G14" s="98">
        <f>IF($A14&lt;&gt;"",IF(Beds!G14&lt;&gt;0,'Income rent'!G14/Beds!G14,0),"")</f>
        <v/>
      </c>
      <c r="H14" s="96">
        <f>IF($A14&lt;&gt;"",IF(Beds!H14&lt;&gt;0,'Income rent'!H14/Beds!H14,0),"")</f>
        <v/>
      </c>
      <c r="I14" s="97">
        <f>IF($A14&lt;&gt;"",IF(Beds!I14&lt;&gt;0,'Income rent'!I14/Beds!I14,0),"")</f>
        <v/>
      </c>
      <c r="J14" s="97">
        <f>IF($A14&lt;&gt;"",IF(Beds!J14&lt;&gt;0,'Income rent'!J14/Beds!J14,0),"")</f>
        <v/>
      </c>
      <c r="K14" s="97">
        <f>IF($A14&lt;&gt;"",IF(Beds!K14&lt;&gt;0,'Income rent'!K14/Beds!K14,0),"")</f>
        <v/>
      </c>
      <c r="L14" s="97">
        <f>IF($A14&lt;&gt;"",IF(Beds!L14&lt;&gt;0,'Income rent'!L14/Beds!L14,0),"")</f>
        <v/>
      </c>
      <c r="M14" s="98">
        <f>IF($A14&lt;&gt;"",IF(Beds!M14&lt;&gt;0,'Income rent'!M14/Beds!M14,0),"")</f>
        <v/>
      </c>
      <c r="N14" s="96">
        <f>IF($A14&lt;&gt;"",IF(Beds!N14&lt;&gt;0,'Income rent'!N14/Beds!N14,0),"")</f>
        <v/>
      </c>
      <c r="O14" s="97">
        <f>IF($A14&lt;&gt;"",IF(Beds!O14&lt;&gt;0,'Income rent'!O14/Beds!O14,0),"")</f>
        <v/>
      </c>
      <c r="P14" s="97">
        <f>IF($A14&lt;&gt;"",IF(Beds!P14&lt;&gt;0,'Income rent'!P14/Beds!P14,0),"")</f>
        <v/>
      </c>
      <c r="Q14" s="97">
        <f>IF($A14&lt;&gt;"",IF(Beds!Q14&lt;&gt;0,'Income rent'!Q14/Beds!Q14,0),"")</f>
        <v/>
      </c>
      <c r="R14" s="97">
        <f>IF($A14&lt;&gt;"",IF(Beds!R14&lt;&gt;0,'Income rent'!R14/Beds!R14,0),"")</f>
        <v/>
      </c>
      <c r="S14" s="98">
        <f>IF($A14&lt;&gt;"",IF(Beds!S14&lt;&gt;0,'Income rent'!S14/Beds!S14,0),"")</f>
        <v/>
      </c>
    </row>
    <row r="15" ht="12.75" customFormat="1" customHeight="1" s="2">
      <c r="A15" s="30">
        <f>IF(Beds!A15&lt;&gt;"",Beds!A15,"")</f>
        <v/>
      </c>
      <c r="B15" s="85">
        <f>IF($A15&lt;&gt;"",IF(Beds!B15&lt;&gt;0,'Income rent'!B15/Beds!B15,0),"")</f>
        <v/>
      </c>
      <c r="C15" s="85">
        <f>IF($A15&lt;&gt;"",IF(Beds!C15&lt;&gt;0,'Income rent'!C15/Beds!C15,0),"")</f>
        <v/>
      </c>
      <c r="D15" s="85">
        <f>IF($A15&lt;&gt;"",IF(Beds!D15&lt;&gt;0,'Income rent'!D15/Beds!D15,0),"")</f>
        <v/>
      </c>
      <c r="E15" s="85">
        <f>IF($A15&lt;&gt;"",IF(Beds!E15&lt;&gt;0,'Income rent'!E15/Beds!E15,0),"")</f>
        <v/>
      </c>
      <c r="F15" s="85">
        <f>IF($A15&lt;&gt;"",IF(Beds!F15&lt;&gt;0,'Income rent'!F15/Beds!F15,0),"")</f>
        <v/>
      </c>
      <c r="G15" s="86">
        <f>IF($A15&lt;&gt;"",IF(Beds!G15&lt;&gt;0,'Income rent'!G15/Beds!G15,0),"")</f>
        <v/>
      </c>
      <c r="H15" s="85">
        <f>IF($A15&lt;&gt;"",IF(Beds!H15&lt;&gt;0,'Income rent'!H15/Beds!H15,0),"")</f>
        <v/>
      </c>
      <c r="I15" s="85">
        <f>IF($A15&lt;&gt;"",IF(Beds!I15&lt;&gt;0,'Income rent'!I15/Beds!I15,0),"")</f>
        <v/>
      </c>
      <c r="J15" s="85">
        <f>IF($A15&lt;&gt;"",IF(Beds!J15&lt;&gt;0,'Income rent'!J15/Beds!J15,0),"")</f>
        <v/>
      </c>
      <c r="K15" s="85">
        <f>IF($A15&lt;&gt;"",IF(Beds!K15&lt;&gt;0,'Income rent'!K15/Beds!K15,0),"")</f>
        <v/>
      </c>
      <c r="L15" s="85">
        <f>IF($A15&lt;&gt;"",IF(Beds!L15&lt;&gt;0,'Income rent'!L15/Beds!L15,0),"")</f>
        <v/>
      </c>
      <c r="M15" s="86">
        <f>IF($A15&lt;&gt;"",IF(Beds!M15&lt;&gt;0,'Income rent'!M15/Beds!M15,0),"")</f>
        <v/>
      </c>
      <c r="N15" s="85">
        <f>IF($A15&lt;&gt;"",IF(Beds!N15&lt;&gt;0,'Income rent'!N15/Beds!N15,0),"")</f>
        <v/>
      </c>
      <c r="O15" s="85">
        <f>IF($A15&lt;&gt;"",IF(Beds!O15&lt;&gt;0,'Income rent'!O15/Beds!O15,0),"")</f>
        <v/>
      </c>
      <c r="P15" s="85">
        <f>IF($A15&lt;&gt;"",IF(Beds!P15&lt;&gt;0,'Income rent'!P15/Beds!P15,0),"")</f>
        <v/>
      </c>
      <c r="Q15" s="85">
        <f>IF($A15&lt;&gt;"",IF(Beds!Q15&lt;&gt;0,'Income rent'!Q15/Beds!Q15,0),"")</f>
        <v/>
      </c>
      <c r="R15" s="85">
        <f>IF($A15&lt;&gt;"",IF(Beds!R15&lt;&gt;0,'Income rent'!R15/Beds!R15,0),"")</f>
        <v/>
      </c>
      <c r="S15" s="86">
        <f>IF($A15&lt;&gt;"",IF(Beds!S15&lt;&gt;0,'Income rent'!S15/Beds!S15,0),"")</f>
        <v/>
      </c>
    </row>
    <row r="16">
      <c r="A16" s="4">
        <f>IF(Beds!A16&lt;&gt;"",Beds!A16,"")</f>
        <v/>
      </c>
      <c r="B16" s="87">
        <f>IF($A16&lt;&gt;"",IF(Beds!B16&lt;&gt;0,'Income rent'!B16/Beds!B16,0),"")</f>
        <v/>
      </c>
      <c r="C16" s="88">
        <f>IF($A16&lt;&gt;"",IF(Beds!C16&lt;&gt;0,'Income rent'!C16/Beds!C16,0),"")</f>
        <v/>
      </c>
      <c r="D16" s="88">
        <f>IF($A16&lt;&gt;"",IF(Beds!D16&lt;&gt;0,'Income rent'!D16/Beds!D16,0),"")</f>
        <v/>
      </c>
      <c r="E16" s="88">
        <f>IF($A16&lt;&gt;"",IF(Beds!E16&lt;&gt;0,'Income rent'!E16/Beds!E16,0),"")</f>
        <v/>
      </c>
      <c r="F16" s="88">
        <f>IF($A16&lt;&gt;"",IF(Beds!F16&lt;&gt;0,'Income rent'!F16/Beds!F16,0),"")</f>
        <v/>
      </c>
      <c r="G16" s="89">
        <f>IF($A16&lt;&gt;"",IF(Beds!G16&lt;&gt;0,'Income rent'!G16/Beds!G16,0),"")</f>
        <v/>
      </c>
      <c r="H16" s="87">
        <f>IF($A16&lt;&gt;"",IF(Beds!H16&lt;&gt;0,'Income rent'!H16/Beds!H16,0),"")</f>
        <v/>
      </c>
      <c r="I16" s="88">
        <f>IF($A16&lt;&gt;"",IF(Beds!I16&lt;&gt;0,'Income rent'!I16/Beds!I16,0),"")</f>
        <v/>
      </c>
      <c r="J16" s="88">
        <f>IF($A16&lt;&gt;"",IF(Beds!J16&lt;&gt;0,'Income rent'!J16/Beds!J16,0),"")</f>
        <v/>
      </c>
      <c r="K16" s="88">
        <f>IF($A16&lt;&gt;"",IF(Beds!K16&lt;&gt;0,'Income rent'!K16/Beds!K16,0),"")</f>
        <v/>
      </c>
      <c r="L16" s="88">
        <f>IF($A16&lt;&gt;"",IF(Beds!L16&lt;&gt;0,'Income rent'!L16/Beds!L16,0),"")</f>
        <v/>
      </c>
      <c r="M16" s="89">
        <f>IF($A16&lt;&gt;"",IF(Beds!M16&lt;&gt;0,'Income rent'!M16/Beds!M16,0),"")</f>
        <v/>
      </c>
      <c r="N16" s="87">
        <f>IF($A16&lt;&gt;"",IF(Beds!N16&lt;&gt;0,'Income rent'!N16/Beds!N16,0),"")</f>
        <v/>
      </c>
      <c r="O16" s="88">
        <f>IF($A16&lt;&gt;"",IF(Beds!O16&lt;&gt;0,'Income rent'!O16/Beds!O16,0),"")</f>
        <v/>
      </c>
      <c r="P16" s="88">
        <f>IF($A16&lt;&gt;"",IF(Beds!P16&lt;&gt;0,'Income rent'!P16/Beds!P16,0),"")</f>
        <v/>
      </c>
      <c r="Q16" s="88">
        <f>IF($A16&lt;&gt;"",IF(Beds!Q16&lt;&gt;0,'Income rent'!Q16/Beds!Q16,0),"")</f>
        <v/>
      </c>
      <c r="R16" s="88">
        <f>IF($A16&lt;&gt;"",IF(Beds!R16&lt;&gt;0,'Income rent'!R16/Beds!R16,0),"")</f>
        <v/>
      </c>
      <c r="S16" s="89">
        <f>IF($A16&lt;&gt;"",IF(Beds!S16&lt;&gt;0,'Income rent'!S16/Beds!S16,0),"")</f>
        <v/>
      </c>
    </row>
    <row r="17">
      <c r="A17" s="5">
        <f>IF(Beds!A17&lt;&gt;"",Beds!A17,"")</f>
        <v/>
      </c>
      <c r="B17" s="90">
        <f>IF($A17&lt;&gt;"",IF(Beds!B17&lt;&gt;0,'Income rent'!B17/Beds!B17,0),"")</f>
        <v/>
      </c>
      <c r="C17" s="91">
        <f>IF($A17&lt;&gt;"",IF(Beds!C17&lt;&gt;0,'Income rent'!C17/Beds!C17,0),"")</f>
        <v/>
      </c>
      <c r="D17" s="91">
        <f>IF($A17&lt;&gt;"",IF(Beds!D17&lt;&gt;0,'Income rent'!D17/Beds!D17,0),"")</f>
        <v/>
      </c>
      <c r="E17" s="91">
        <f>IF($A17&lt;&gt;"",IF(Beds!E17&lt;&gt;0,'Income rent'!E17/Beds!E17,0),"")</f>
        <v/>
      </c>
      <c r="F17" s="91">
        <f>IF($A17&lt;&gt;"",IF(Beds!F17&lt;&gt;0,'Income rent'!F17/Beds!F17,0),"")</f>
        <v/>
      </c>
      <c r="G17" s="92">
        <f>IF($A17&lt;&gt;"",IF(Beds!G17&lt;&gt;0,'Income rent'!G17/Beds!G17,0),"")</f>
        <v/>
      </c>
      <c r="H17" s="90">
        <f>IF($A17&lt;&gt;"",IF(Beds!H17&lt;&gt;0,'Income rent'!H17/Beds!H17,0),"")</f>
        <v/>
      </c>
      <c r="I17" s="91">
        <f>IF($A17&lt;&gt;"",IF(Beds!I17&lt;&gt;0,'Income rent'!I17/Beds!I17,0),"")</f>
        <v/>
      </c>
      <c r="J17" s="91">
        <f>IF($A17&lt;&gt;"",IF(Beds!J17&lt;&gt;0,'Income rent'!J17/Beds!J17,0),"")</f>
        <v/>
      </c>
      <c r="K17" s="91">
        <f>IF($A17&lt;&gt;"",IF(Beds!K17&lt;&gt;0,'Income rent'!K17/Beds!K17,0),"")</f>
        <v/>
      </c>
      <c r="L17" s="91">
        <f>IF($A17&lt;&gt;"",IF(Beds!L17&lt;&gt;0,'Income rent'!L17/Beds!L17,0),"")</f>
        <v/>
      </c>
      <c r="M17" s="92">
        <f>IF($A17&lt;&gt;"",IF(Beds!M17&lt;&gt;0,'Income rent'!M17/Beds!M17,0),"")</f>
        <v/>
      </c>
      <c r="N17" s="90">
        <f>IF($A17&lt;&gt;"",IF(Beds!N17&lt;&gt;0,'Income rent'!N17/Beds!N17,0),"")</f>
        <v/>
      </c>
      <c r="O17" s="91">
        <f>IF($A17&lt;&gt;"",IF(Beds!O17&lt;&gt;0,'Income rent'!O17/Beds!O17,0),"")</f>
        <v/>
      </c>
      <c r="P17" s="91">
        <f>IF($A17&lt;&gt;"",IF(Beds!P17&lt;&gt;0,'Income rent'!P17/Beds!P17,0),"")</f>
        <v/>
      </c>
      <c r="Q17" s="91">
        <f>IF($A17&lt;&gt;"",IF(Beds!Q17&lt;&gt;0,'Income rent'!Q17/Beds!Q17,0),"")</f>
        <v/>
      </c>
      <c r="R17" s="91">
        <f>IF($A17&lt;&gt;"",IF(Beds!R17&lt;&gt;0,'Income rent'!R17/Beds!R17,0),"")</f>
        <v/>
      </c>
      <c r="S17" s="92">
        <f>IF($A17&lt;&gt;"",IF(Beds!S17&lt;&gt;0,'Income rent'!S17/Beds!S17,0),"")</f>
        <v/>
      </c>
    </row>
    <row r="18">
      <c r="A18" s="5">
        <f>IF(Beds!A18&lt;&gt;"",Beds!A18,"")</f>
        <v/>
      </c>
      <c r="B18" s="90">
        <f>IF($A18&lt;&gt;"",IF(Beds!B18&lt;&gt;0,'Income rent'!B18/Beds!B18,0),"")</f>
        <v/>
      </c>
      <c r="C18" s="91">
        <f>IF($A18&lt;&gt;"",IF(Beds!C18&lt;&gt;0,'Income rent'!C18/Beds!C18,0),"")</f>
        <v/>
      </c>
      <c r="D18" s="91">
        <f>IF($A18&lt;&gt;"",IF(Beds!D18&lt;&gt;0,'Income rent'!D18/Beds!D18,0),"")</f>
        <v/>
      </c>
      <c r="E18" s="91">
        <f>IF($A18&lt;&gt;"",IF(Beds!E18&lt;&gt;0,'Income rent'!E18/Beds!E18,0),"")</f>
        <v/>
      </c>
      <c r="F18" s="91">
        <f>IF($A18&lt;&gt;"",IF(Beds!F18&lt;&gt;0,'Income rent'!F18/Beds!F18,0),"")</f>
        <v/>
      </c>
      <c r="G18" s="92">
        <f>IF($A18&lt;&gt;"",IF(Beds!G18&lt;&gt;0,'Income rent'!G18/Beds!G18,0),"")</f>
        <v/>
      </c>
      <c r="H18" s="90">
        <f>IF($A18&lt;&gt;"",IF(Beds!H18&lt;&gt;0,'Income rent'!H18/Beds!H18,0),"")</f>
        <v/>
      </c>
      <c r="I18" s="91">
        <f>IF($A18&lt;&gt;"",IF(Beds!I18&lt;&gt;0,'Income rent'!I18/Beds!I18,0),"")</f>
        <v/>
      </c>
      <c r="J18" s="91">
        <f>IF($A18&lt;&gt;"",IF(Beds!J18&lt;&gt;0,'Income rent'!J18/Beds!J18,0),"")</f>
        <v/>
      </c>
      <c r="K18" s="91">
        <f>IF($A18&lt;&gt;"",IF(Beds!K18&lt;&gt;0,'Income rent'!K18/Beds!K18,0),"")</f>
        <v/>
      </c>
      <c r="L18" s="91">
        <f>IF($A18&lt;&gt;"",IF(Beds!L18&lt;&gt;0,'Income rent'!L18/Beds!L18,0),"")</f>
        <v/>
      </c>
      <c r="M18" s="92">
        <f>IF($A18&lt;&gt;"",IF(Beds!M18&lt;&gt;0,'Income rent'!M18/Beds!M18,0),"")</f>
        <v/>
      </c>
      <c r="N18" s="90">
        <f>IF($A18&lt;&gt;"",IF(Beds!N18&lt;&gt;0,'Income rent'!N18/Beds!N18,0),"")</f>
        <v/>
      </c>
      <c r="O18" s="91">
        <f>IF($A18&lt;&gt;"",IF(Beds!O18&lt;&gt;0,'Income rent'!O18/Beds!O18,0),"")</f>
        <v/>
      </c>
      <c r="P18" s="91">
        <f>IF($A18&lt;&gt;"",IF(Beds!P18&lt;&gt;0,'Income rent'!P18/Beds!P18,0),"")</f>
        <v/>
      </c>
      <c r="Q18" s="91">
        <f>IF($A18&lt;&gt;"",IF(Beds!Q18&lt;&gt;0,'Income rent'!Q18/Beds!Q18,0),"")</f>
        <v/>
      </c>
      <c r="R18" s="91">
        <f>IF($A18&lt;&gt;"",IF(Beds!R18&lt;&gt;0,'Income rent'!R18/Beds!R18,0),"")</f>
        <v/>
      </c>
      <c r="S18" s="92">
        <f>IF($A18&lt;&gt;"",IF(Beds!S18&lt;&gt;0,'Income rent'!S18/Beds!S18,0),"")</f>
        <v/>
      </c>
    </row>
    <row r="19">
      <c r="A19" s="7">
        <f>IF(Beds!A19&lt;&gt;"",Beds!A19,"")</f>
        <v/>
      </c>
      <c r="B19" s="96">
        <f>IF($A19&lt;&gt;"",IF(Beds!B19&lt;&gt;0,'Income rent'!B19/Beds!B19,0),"")</f>
        <v/>
      </c>
      <c r="C19" s="97">
        <f>IF($A19&lt;&gt;"",IF(Beds!C19&lt;&gt;0,'Income rent'!C19/Beds!C19,0),"")</f>
        <v/>
      </c>
      <c r="D19" s="97">
        <f>IF($A19&lt;&gt;"",IF(Beds!D19&lt;&gt;0,'Income rent'!D19/Beds!D19,0),"")</f>
        <v/>
      </c>
      <c r="E19" s="97">
        <f>IF($A19&lt;&gt;"",IF(Beds!E19&lt;&gt;0,'Income rent'!E19/Beds!E19,0),"")</f>
        <v/>
      </c>
      <c r="F19" s="97">
        <f>IF($A19&lt;&gt;"",IF(Beds!F19&lt;&gt;0,'Income rent'!F19/Beds!F19,0),"")</f>
        <v/>
      </c>
      <c r="G19" s="98">
        <f>IF($A19&lt;&gt;"",IF(Beds!G19&lt;&gt;0,'Income rent'!G19/Beds!G19,0),"")</f>
        <v/>
      </c>
      <c r="H19" s="96">
        <f>IF($A19&lt;&gt;"",IF(Beds!H19&lt;&gt;0,'Income rent'!H19/Beds!H19,0),"")</f>
        <v/>
      </c>
      <c r="I19" s="97">
        <f>IF($A19&lt;&gt;"",IF(Beds!I19&lt;&gt;0,'Income rent'!I19/Beds!I19,0),"")</f>
        <v/>
      </c>
      <c r="J19" s="97">
        <f>IF($A19&lt;&gt;"",IF(Beds!J19&lt;&gt;0,'Income rent'!J19/Beds!J19,0),"")</f>
        <v/>
      </c>
      <c r="K19" s="97">
        <f>IF($A19&lt;&gt;"",IF(Beds!K19&lt;&gt;0,'Income rent'!K19/Beds!K19,0),"")</f>
        <v/>
      </c>
      <c r="L19" s="97">
        <f>IF($A19&lt;&gt;"",IF(Beds!L19&lt;&gt;0,'Income rent'!L19/Beds!L19,0),"")</f>
        <v/>
      </c>
      <c r="M19" s="98">
        <f>IF($A19&lt;&gt;"",IF(Beds!M19&lt;&gt;0,'Income rent'!M19/Beds!M19,0),"")</f>
        <v/>
      </c>
      <c r="N19" s="96">
        <f>IF($A19&lt;&gt;"",IF(Beds!N19&lt;&gt;0,'Income rent'!N19/Beds!N19,0),"")</f>
        <v/>
      </c>
      <c r="O19" s="97">
        <f>IF($A19&lt;&gt;"",IF(Beds!O19&lt;&gt;0,'Income rent'!O19/Beds!O19,0),"")</f>
        <v/>
      </c>
      <c r="P19" s="97">
        <f>IF($A19&lt;&gt;"",IF(Beds!P19&lt;&gt;0,'Income rent'!P19/Beds!P19,0),"")</f>
        <v/>
      </c>
      <c r="Q19" s="97">
        <f>IF($A19&lt;&gt;"",IF(Beds!Q19&lt;&gt;0,'Income rent'!Q19/Beds!Q19,0),"")</f>
        <v/>
      </c>
      <c r="R19" s="97">
        <f>IF($A19&lt;&gt;"",IF(Beds!R19&lt;&gt;0,'Income rent'!R19/Beds!R19,0),"")</f>
        <v/>
      </c>
      <c r="S19" s="98">
        <f>IF($A19&lt;&gt;"",IF(Beds!S19&lt;&gt;0,'Income rent'!S19/Beds!S19,0),"")</f>
        <v/>
      </c>
    </row>
    <row r="20" ht="12.75" customFormat="1" customHeight="1" s="2">
      <c r="A20" s="30">
        <f>IF(Beds!A20&lt;&gt;"",Beds!A20,"")</f>
        <v/>
      </c>
      <c r="B20" s="85">
        <f>IF($A20&lt;&gt;"",IF(Beds!B20&lt;&gt;0,'Income rent'!B20/Beds!B20,0),"")</f>
        <v/>
      </c>
      <c r="C20" s="85">
        <f>IF($A20&lt;&gt;"",IF(Beds!C20&lt;&gt;0,'Income rent'!C20/Beds!C20,0),"")</f>
        <v/>
      </c>
      <c r="D20" s="85">
        <f>IF($A20&lt;&gt;"",IF(Beds!D20&lt;&gt;0,'Income rent'!D20/Beds!D20,0),"")</f>
        <v/>
      </c>
      <c r="E20" s="85">
        <f>IF($A20&lt;&gt;"",IF(Beds!E20&lt;&gt;0,'Income rent'!E20/Beds!E20,0),"")</f>
        <v/>
      </c>
      <c r="F20" s="85">
        <f>IF($A20&lt;&gt;"",IF(Beds!F20&lt;&gt;0,'Income rent'!F20/Beds!F20,0),"")</f>
        <v/>
      </c>
      <c r="G20" s="86">
        <f>IF($A20&lt;&gt;"",IF(Beds!G20&lt;&gt;0,'Income rent'!G20/Beds!G20,0),"")</f>
        <v/>
      </c>
      <c r="H20" s="85">
        <f>IF($A20&lt;&gt;"",IF(Beds!H20&lt;&gt;0,'Income rent'!H20/Beds!H20,0),"")</f>
        <v/>
      </c>
      <c r="I20" s="85">
        <f>IF($A20&lt;&gt;"",IF(Beds!I20&lt;&gt;0,'Income rent'!I20/Beds!I20,0),"")</f>
        <v/>
      </c>
      <c r="J20" s="85">
        <f>IF($A20&lt;&gt;"",IF(Beds!J20&lt;&gt;0,'Income rent'!J20/Beds!J20,0),"")</f>
        <v/>
      </c>
      <c r="K20" s="85">
        <f>IF($A20&lt;&gt;"",IF(Beds!K20&lt;&gt;0,'Income rent'!K20/Beds!K20,0),"")</f>
        <v/>
      </c>
      <c r="L20" s="85">
        <f>IF($A20&lt;&gt;"",IF(Beds!L20&lt;&gt;0,'Income rent'!L20/Beds!L20,0),"")</f>
        <v/>
      </c>
      <c r="M20" s="86">
        <f>IF($A20&lt;&gt;"",IF(Beds!M20&lt;&gt;0,'Income rent'!M20/Beds!M20,0),"")</f>
        <v/>
      </c>
      <c r="N20" s="85">
        <f>IF($A20&lt;&gt;"",IF(Beds!N20&lt;&gt;0,'Income rent'!N20/Beds!N20,0),"")</f>
        <v/>
      </c>
      <c r="O20" s="85">
        <f>IF($A20&lt;&gt;"",IF(Beds!O20&lt;&gt;0,'Income rent'!O20/Beds!O20,0),"")</f>
        <v/>
      </c>
      <c r="P20" s="85">
        <f>IF($A20&lt;&gt;"",IF(Beds!P20&lt;&gt;0,'Income rent'!P20/Beds!P20,0),"")</f>
        <v/>
      </c>
      <c r="Q20" s="85">
        <f>IF($A20&lt;&gt;"",IF(Beds!Q20&lt;&gt;0,'Income rent'!Q20/Beds!Q20,0),"")</f>
        <v/>
      </c>
      <c r="R20" s="85">
        <f>IF($A20&lt;&gt;"",IF(Beds!R20&lt;&gt;0,'Income rent'!R20/Beds!R20,0),"")</f>
        <v/>
      </c>
      <c r="S20" s="86">
        <f>IF($A20&lt;&gt;"",IF(Beds!S20&lt;&gt;0,'Income rent'!S20/Beds!S20,0),"")</f>
        <v/>
      </c>
    </row>
    <row r="21">
      <c r="A21" s="4">
        <f>IF(Beds!A21&lt;&gt;"",Beds!A21,"")</f>
        <v/>
      </c>
      <c r="B21" s="87">
        <f>IF($A21&lt;&gt;"",IF(Beds!B21&lt;&gt;0,'Income rent'!B21/Beds!B21,0),"")</f>
        <v/>
      </c>
      <c r="C21" s="88">
        <f>IF($A21&lt;&gt;"",IF(Beds!C21&lt;&gt;0,'Income rent'!C21/Beds!C21,0),"")</f>
        <v/>
      </c>
      <c r="D21" s="88">
        <f>IF($A21&lt;&gt;"",IF(Beds!D21&lt;&gt;0,'Income rent'!D21/Beds!D21,0),"")</f>
        <v/>
      </c>
      <c r="E21" s="88">
        <f>IF($A21&lt;&gt;"",IF(Beds!E21&lt;&gt;0,'Income rent'!E21/Beds!E21,0),"")</f>
        <v/>
      </c>
      <c r="F21" s="88">
        <f>IF($A21&lt;&gt;"",IF(Beds!F21&lt;&gt;0,'Income rent'!F21/Beds!F21,0),"")</f>
        <v/>
      </c>
      <c r="G21" s="89">
        <f>IF($A21&lt;&gt;"",IF(Beds!G21&lt;&gt;0,'Income rent'!G21/Beds!G21,0),"")</f>
        <v/>
      </c>
      <c r="H21" s="87">
        <f>IF($A21&lt;&gt;"",IF(Beds!H21&lt;&gt;0,'Income rent'!H21/Beds!H21,0),"")</f>
        <v/>
      </c>
      <c r="I21" s="88">
        <f>IF($A21&lt;&gt;"",IF(Beds!I21&lt;&gt;0,'Income rent'!I21/Beds!I21,0),"")</f>
        <v/>
      </c>
      <c r="J21" s="88">
        <f>IF($A21&lt;&gt;"",IF(Beds!J21&lt;&gt;0,'Income rent'!J21/Beds!J21,0),"")</f>
        <v/>
      </c>
      <c r="K21" s="88">
        <f>IF($A21&lt;&gt;"",IF(Beds!K21&lt;&gt;0,'Income rent'!K21/Beds!K21,0),"")</f>
        <v/>
      </c>
      <c r="L21" s="88">
        <f>IF($A21&lt;&gt;"",IF(Beds!L21&lt;&gt;0,'Income rent'!L21/Beds!L21,0),"")</f>
        <v/>
      </c>
      <c r="M21" s="89">
        <f>IF($A21&lt;&gt;"",IF(Beds!M21&lt;&gt;0,'Income rent'!M21/Beds!M21,0),"")</f>
        <v/>
      </c>
      <c r="N21" s="87">
        <f>IF($A21&lt;&gt;"",IF(Beds!N21&lt;&gt;0,'Income rent'!N21/Beds!N21,0),"")</f>
        <v/>
      </c>
      <c r="O21" s="88">
        <f>IF($A21&lt;&gt;"",IF(Beds!O21&lt;&gt;0,'Income rent'!O21/Beds!O21,0),"")</f>
        <v/>
      </c>
      <c r="P21" s="88">
        <f>IF($A21&lt;&gt;"",IF(Beds!P21&lt;&gt;0,'Income rent'!P21/Beds!P21,0),"")</f>
        <v/>
      </c>
      <c r="Q21" s="88">
        <f>IF($A21&lt;&gt;"",IF(Beds!Q21&lt;&gt;0,'Income rent'!Q21/Beds!Q21,0),"")</f>
        <v/>
      </c>
      <c r="R21" s="88">
        <f>IF($A21&lt;&gt;"",IF(Beds!R21&lt;&gt;0,'Income rent'!R21/Beds!R21,0),"")</f>
        <v/>
      </c>
      <c r="S21" s="89">
        <f>IF($A21&lt;&gt;"",IF(Beds!S21&lt;&gt;0,'Income rent'!S21/Beds!S21,0),"")</f>
        <v/>
      </c>
    </row>
    <row r="22">
      <c r="A22" s="17">
        <f>IF(Beds!A22&lt;&gt;"",Beds!A22,"")</f>
        <v/>
      </c>
      <c r="B22" s="99">
        <f>IF($A22&lt;&gt;"",IF(Beds!B22&lt;&gt;0,'Income rent'!B22/Beds!B22,0),"")</f>
        <v/>
      </c>
      <c r="C22" s="100">
        <f>IF($A22&lt;&gt;"",IF(Beds!C22&lt;&gt;0,'Income rent'!C22/Beds!C22,0),"")</f>
        <v/>
      </c>
      <c r="D22" s="100">
        <f>IF($A22&lt;&gt;"",IF(Beds!D22&lt;&gt;0,'Income rent'!D22/Beds!D22,0),"")</f>
        <v/>
      </c>
      <c r="E22" s="100">
        <f>IF($A22&lt;&gt;"",IF(Beds!E22&lt;&gt;0,'Income rent'!E22/Beds!E22,0),"")</f>
        <v/>
      </c>
      <c r="F22" s="100">
        <f>IF($A22&lt;&gt;"",IF(Beds!F22&lt;&gt;0,'Income rent'!F22/Beds!F22,0),"")</f>
        <v/>
      </c>
      <c r="G22" s="101">
        <f>IF($A22&lt;&gt;"",IF(Beds!G22&lt;&gt;0,'Income rent'!G22/Beds!G22,0),"")</f>
        <v/>
      </c>
      <c r="H22" s="99">
        <f>IF($A22&lt;&gt;"",IF(Beds!H22&lt;&gt;0,'Income rent'!H22/Beds!H22,0),"")</f>
        <v/>
      </c>
      <c r="I22" s="100">
        <f>IF($A22&lt;&gt;"",IF(Beds!I22&lt;&gt;0,'Income rent'!I22/Beds!I22,0),"")</f>
        <v/>
      </c>
      <c r="J22" s="100">
        <f>IF($A22&lt;&gt;"",IF(Beds!J22&lt;&gt;0,'Income rent'!J22/Beds!J22,0),"")</f>
        <v/>
      </c>
      <c r="K22" s="100">
        <f>IF($A22&lt;&gt;"",IF(Beds!K22&lt;&gt;0,'Income rent'!K22/Beds!K22,0),"")</f>
        <v/>
      </c>
      <c r="L22" s="100">
        <f>IF($A22&lt;&gt;"",IF(Beds!L22&lt;&gt;0,'Income rent'!L22/Beds!L22,0),"")</f>
        <v/>
      </c>
      <c r="M22" s="101">
        <f>IF($A22&lt;&gt;"",IF(Beds!M22&lt;&gt;0,'Income rent'!M22/Beds!M22,0),"")</f>
        <v/>
      </c>
      <c r="N22" s="99">
        <f>IF($A22&lt;&gt;"",IF(Beds!N22&lt;&gt;0,'Income rent'!N22/Beds!N22,0),"")</f>
        <v/>
      </c>
      <c r="O22" s="100">
        <f>IF($A22&lt;&gt;"",IF(Beds!O22&lt;&gt;0,'Income rent'!O22/Beds!O22,0),"")</f>
        <v/>
      </c>
      <c r="P22" s="100">
        <f>IF($A22&lt;&gt;"",IF(Beds!P22&lt;&gt;0,'Income rent'!P22/Beds!P22,0),"")</f>
        <v/>
      </c>
      <c r="Q22" s="100">
        <f>IF($A22&lt;&gt;"",IF(Beds!Q22&lt;&gt;0,'Income rent'!Q22/Beds!Q22,0),"")</f>
        <v/>
      </c>
      <c r="R22" s="100">
        <f>IF($A22&lt;&gt;"",IF(Beds!R22&lt;&gt;0,'Income rent'!R22/Beds!R22,0),"")</f>
        <v/>
      </c>
      <c r="S22" s="101">
        <f>IF($A22&lt;&gt;"",IF(Beds!S22&lt;&gt;0,'Income rent'!S22/Beds!S22,0),"")</f>
        <v/>
      </c>
    </row>
    <row r="23">
      <c r="A23" s="5">
        <f>IF(Beds!A23&lt;&gt;"",Beds!A23,"")</f>
        <v/>
      </c>
      <c r="B23" s="90">
        <f>IF($A23&lt;&gt;"",IF(Beds!B23&lt;&gt;0,'Income rent'!B23/Beds!B23,0),"")</f>
        <v/>
      </c>
      <c r="C23" s="91">
        <f>IF($A23&lt;&gt;"",IF(Beds!C23&lt;&gt;0,'Income rent'!C23/Beds!C23,0),"")</f>
        <v/>
      </c>
      <c r="D23" s="91">
        <f>IF($A23&lt;&gt;"",IF(Beds!D23&lt;&gt;0,'Income rent'!D23/Beds!D23,0),"")</f>
        <v/>
      </c>
      <c r="E23" s="91">
        <f>IF($A23&lt;&gt;"",IF(Beds!E23&lt;&gt;0,'Income rent'!E23/Beds!E23,0),"")</f>
        <v/>
      </c>
      <c r="F23" s="91">
        <f>IF($A23&lt;&gt;"",IF(Beds!F23&lt;&gt;0,'Income rent'!F23/Beds!F23,0),"")</f>
        <v/>
      </c>
      <c r="G23" s="92">
        <f>IF($A23&lt;&gt;"",IF(Beds!G23&lt;&gt;0,'Income rent'!G23/Beds!G23,0),"")</f>
        <v/>
      </c>
      <c r="H23" s="90">
        <f>IF($A23&lt;&gt;"",IF(Beds!H23&lt;&gt;0,'Income rent'!H23/Beds!H23,0),"")</f>
        <v/>
      </c>
      <c r="I23" s="91">
        <f>IF($A23&lt;&gt;"",IF(Beds!I23&lt;&gt;0,'Income rent'!I23/Beds!I23,0),"")</f>
        <v/>
      </c>
      <c r="J23" s="91">
        <f>IF($A23&lt;&gt;"",IF(Beds!J23&lt;&gt;0,'Income rent'!J23/Beds!J23,0),"")</f>
        <v/>
      </c>
      <c r="K23" s="91">
        <f>IF($A23&lt;&gt;"",IF(Beds!K23&lt;&gt;0,'Income rent'!K23/Beds!K23,0),"")</f>
        <v/>
      </c>
      <c r="L23" s="91">
        <f>IF($A23&lt;&gt;"",IF(Beds!L23&lt;&gt;0,'Income rent'!L23/Beds!L23,0),"")</f>
        <v/>
      </c>
      <c r="M23" s="92">
        <f>IF($A23&lt;&gt;"",IF(Beds!M23&lt;&gt;0,'Income rent'!M23/Beds!M23,0),"")</f>
        <v/>
      </c>
      <c r="N23" s="90">
        <f>IF($A23&lt;&gt;"",IF(Beds!N23&lt;&gt;0,'Income rent'!N23/Beds!N23,0),"")</f>
        <v/>
      </c>
      <c r="O23" s="91">
        <f>IF($A23&lt;&gt;"",IF(Beds!O23&lt;&gt;0,'Income rent'!O23/Beds!O23,0),"")</f>
        <v/>
      </c>
      <c r="P23" s="91">
        <f>IF($A23&lt;&gt;"",IF(Beds!P23&lt;&gt;0,'Income rent'!P23/Beds!P23,0),"")</f>
        <v/>
      </c>
      <c r="Q23" s="91">
        <f>IF($A23&lt;&gt;"",IF(Beds!Q23&lt;&gt;0,'Income rent'!Q23/Beds!Q23,0),"")</f>
        <v/>
      </c>
      <c r="R23" s="91">
        <f>IF($A23&lt;&gt;"",IF(Beds!R23&lt;&gt;0,'Income rent'!R23/Beds!R23,0),"")</f>
        <v/>
      </c>
      <c r="S23" s="92">
        <f>IF($A23&lt;&gt;"",IF(Beds!S23&lt;&gt;0,'Income rent'!S23/Beds!S23,0),"")</f>
        <v/>
      </c>
    </row>
    <row r="24">
      <c r="A24" s="7">
        <f>IF(Beds!A24&lt;&gt;"",Beds!A24,"")</f>
        <v/>
      </c>
      <c r="B24" s="96">
        <f>IF($A24&lt;&gt;"",IF(Beds!B24&lt;&gt;0,'Income rent'!B24/Beds!B24,0),"")</f>
        <v/>
      </c>
      <c r="C24" s="97">
        <f>IF($A24&lt;&gt;"",IF(Beds!C24&lt;&gt;0,'Income rent'!C24/Beds!C24,0),"")</f>
        <v/>
      </c>
      <c r="D24" s="97">
        <f>IF($A24&lt;&gt;"",IF(Beds!D24&lt;&gt;0,'Income rent'!D24/Beds!D24,0),"")</f>
        <v/>
      </c>
      <c r="E24" s="97">
        <f>IF($A24&lt;&gt;"",IF(Beds!E24&lt;&gt;0,'Income rent'!E24/Beds!E24,0),"")</f>
        <v/>
      </c>
      <c r="F24" s="97">
        <f>IF($A24&lt;&gt;"",IF(Beds!F24&lt;&gt;0,'Income rent'!F24/Beds!F24,0),"")</f>
        <v/>
      </c>
      <c r="G24" s="98">
        <f>IF($A24&lt;&gt;"",IF(Beds!G24&lt;&gt;0,'Income rent'!G24/Beds!G24,0),"")</f>
        <v/>
      </c>
      <c r="H24" s="96">
        <f>IF($A24&lt;&gt;"",IF(Beds!H24&lt;&gt;0,'Income rent'!H24/Beds!H24,0),"")</f>
        <v/>
      </c>
      <c r="I24" s="97">
        <f>IF($A24&lt;&gt;"",IF(Beds!I24&lt;&gt;0,'Income rent'!I24/Beds!I24,0),"")</f>
        <v/>
      </c>
      <c r="J24" s="97">
        <f>IF($A24&lt;&gt;"",IF(Beds!J24&lt;&gt;0,'Income rent'!J24/Beds!J24,0),"")</f>
        <v/>
      </c>
      <c r="K24" s="97">
        <f>IF($A24&lt;&gt;"",IF(Beds!K24&lt;&gt;0,'Income rent'!K24/Beds!K24,0),"")</f>
        <v/>
      </c>
      <c r="L24" s="97">
        <f>IF($A24&lt;&gt;"",IF(Beds!L24&lt;&gt;0,'Income rent'!L24/Beds!L24,0),"")</f>
        <v/>
      </c>
      <c r="M24" s="98">
        <f>IF($A24&lt;&gt;"",IF(Beds!M24&lt;&gt;0,'Income rent'!M24/Beds!M24,0),"")</f>
        <v/>
      </c>
      <c r="N24" s="96">
        <f>IF($A24&lt;&gt;"",IF(Beds!N24&lt;&gt;0,'Income rent'!N24/Beds!N24,0),"")</f>
        <v/>
      </c>
      <c r="O24" s="97">
        <f>IF($A24&lt;&gt;"",IF(Beds!O24&lt;&gt;0,'Income rent'!O24/Beds!O24,0),"")</f>
        <v/>
      </c>
      <c r="P24" s="97">
        <f>IF($A24&lt;&gt;"",IF(Beds!P24&lt;&gt;0,'Income rent'!P24/Beds!P24,0),"")</f>
        <v/>
      </c>
      <c r="Q24" s="97">
        <f>IF($A24&lt;&gt;"",IF(Beds!Q24&lt;&gt;0,'Income rent'!Q24/Beds!Q24,0),"")</f>
        <v/>
      </c>
      <c r="R24" s="97">
        <f>IF($A24&lt;&gt;"",IF(Beds!R24&lt;&gt;0,'Income rent'!R24/Beds!R24,0),"")</f>
        <v/>
      </c>
      <c r="S24" s="98">
        <f>IF($A24&lt;&gt;"",IF(Beds!S24&lt;&gt;0,'Income rent'!S24/Beds!S24,0),"")</f>
        <v/>
      </c>
    </row>
    <row r="25" ht="12.75" customFormat="1" customHeight="1" s="2">
      <c r="A25" s="30">
        <f>IF(Beds!A25&lt;&gt;"",Beds!A25,"")</f>
        <v/>
      </c>
      <c r="B25" s="85">
        <f>IF($A25&lt;&gt;"",IF(Beds!B25&lt;&gt;0,'Income rent'!B25/Beds!B25,0),"")</f>
        <v/>
      </c>
      <c r="C25" s="85">
        <f>IF($A25&lt;&gt;"",IF(Beds!C25&lt;&gt;0,'Income rent'!C25/Beds!C25,0),"")</f>
        <v/>
      </c>
      <c r="D25" s="85">
        <f>IF($A25&lt;&gt;"",IF(Beds!D25&lt;&gt;0,'Income rent'!D25/Beds!D25,0),"")</f>
        <v/>
      </c>
      <c r="E25" s="85">
        <f>IF($A25&lt;&gt;"",IF(Beds!E25&lt;&gt;0,'Income rent'!E25/Beds!E25,0),"")</f>
        <v/>
      </c>
      <c r="F25" s="85">
        <f>IF($A25&lt;&gt;"",IF(Beds!F25&lt;&gt;0,'Income rent'!F25/Beds!F25,0),"")</f>
        <v/>
      </c>
      <c r="G25" s="86">
        <f>IF($A25&lt;&gt;"",IF(Beds!G25&lt;&gt;0,'Income rent'!G25/Beds!G25,0),"")</f>
        <v/>
      </c>
      <c r="H25" s="85">
        <f>IF($A25&lt;&gt;"",IF(Beds!H25&lt;&gt;0,'Income rent'!H25/Beds!H25,0),"")</f>
        <v/>
      </c>
      <c r="I25" s="85">
        <f>IF($A25&lt;&gt;"",IF(Beds!I25&lt;&gt;0,'Income rent'!I25/Beds!I25,0),"")</f>
        <v/>
      </c>
      <c r="J25" s="85">
        <f>IF($A25&lt;&gt;"",IF(Beds!J25&lt;&gt;0,'Income rent'!J25/Beds!J25,0),"")</f>
        <v/>
      </c>
      <c r="K25" s="85">
        <f>IF($A25&lt;&gt;"",IF(Beds!K25&lt;&gt;0,'Income rent'!K25/Beds!K25,0),"")</f>
        <v/>
      </c>
      <c r="L25" s="85">
        <f>IF($A25&lt;&gt;"",IF(Beds!L25&lt;&gt;0,'Income rent'!L25/Beds!L25,0),"")</f>
        <v/>
      </c>
      <c r="M25" s="86">
        <f>IF($A25&lt;&gt;"",IF(Beds!M25&lt;&gt;0,'Income rent'!M25/Beds!M25,0),"")</f>
        <v/>
      </c>
      <c r="N25" s="85">
        <f>IF($A25&lt;&gt;"",IF(Beds!N25&lt;&gt;0,'Income rent'!N25/Beds!N25,0),"")</f>
        <v/>
      </c>
      <c r="O25" s="85">
        <f>IF($A25&lt;&gt;"",IF(Beds!O25&lt;&gt;0,'Income rent'!O25/Beds!O25,0),"")</f>
        <v/>
      </c>
      <c r="P25" s="85">
        <f>IF($A25&lt;&gt;"",IF(Beds!P25&lt;&gt;0,'Income rent'!P25/Beds!P25,0),"")</f>
        <v/>
      </c>
      <c r="Q25" s="85">
        <f>IF($A25&lt;&gt;"",IF(Beds!Q25&lt;&gt;0,'Income rent'!Q25/Beds!Q25,0),"")</f>
        <v/>
      </c>
      <c r="R25" s="85">
        <f>IF($A25&lt;&gt;"",IF(Beds!R25&lt;&gt;0,'Income rent'!R25/Beds!R25,0),"")</f>
        <v/>
      </c>
      <c r="S25" s="86">
        <f>IF($A25&lt;&gt;"",IF(Beds!S25&lt;&gt;0,'Income rent'!S25/Beds!S25,0),"")</f>
        <v/>
      </c>
    </row>
    <row r="26">
      <c r="A26" s="4">
        <f>IF(Beds!A26&lt;&gt;"",Beds!A26,"")</f>
        <v/>
      </c>
      <c r="B26" s="87">
        <f>IF($A26&lt;&gt;"",IF(Beds!B26&lt;&gt;0,'Income rent'!B26/Beds!B26,0),"")</f>
        <v/>
      </c>
      <c r="C26" s="88">
        <f>IF($A26&lt;&gt;"",IF(Beds!C26&lt;&gt;0,'Income rent'!C26/Beds!C26,0),"")</f>
        <v/>
      </c>
      <c r="D26" s="88">
        <f>IF($A26&lt;&gt;"",IF(Beds!D26&lt;&gt;0,'Income rent'!D26/Beds!D26,0),"")</f>
        <v/>
      </c>
      <c r="E26" s="88">
        <f>IF($A26&lt;&gt;"",IF(Beds!E26&lt;&gt;0,'Income rent'!E26/Beds!E26,0),"")</f>
        <v/>
      </c>
      <c r="F26" s="88">
        <f>IF($A26&lt;&gt;"",IF(Beds!F26&lt;&gt;0,'Income rent'!F26/Beds!F26,0),"")</f>
        <v/>
      </c>
      <c r="G26" s="89">
        <f>IF($A26&lt;&gt;"",IF(Beds!G26&lt;&gt;0,'Income rent'!G26/Beds!G26,0),"")</f>
        <v/>
      </c>
      <c r="H26" s="87">
        <f>IF($A26&lt;&gt;"",IF(Beds!H26&lt;&gt;0,'Income rent'!H26/Beds!H26,0),"")</f>
        <v/>
      </c>
      <c r="I26" s="88">
        <f>IF($A26&lt;&gt;"",IF(Beds!I26&lt;&gt;0,'Income rent'!I26/Beds!I26,0),"")</f>
        <v/>
      </c>
      <c r="J26" s="88">
        <f>IF($A26&lt;&gt;"",IF(Beds!J26&lt;&gt;0,'Income rent'!J26/Beds!J26,0),"")</f>
        <v/>
      </c>
      <c r="K26" s="88">
        <f>IF($A26&lt;&gt;"",IF(Beds!K26&lt;&gt;0,'Income rent'!K26/Beds!K26,0),"")</f>
        <v/>
      </c>
      <c r="L26" s="88">
        <f>IF($A26&lt;&gt;"",IF(Beds!L26&lt;&gt;0,'Income rent'!L26/Beds!L26,0),"")</f>
        <v/>
      </c>
      <c r="M26" s="89">
        <f>IF($A26&lt;&gt;"",IF(Beds!M26&lt;&gt;0,'Income rent'!M26/Beds!M26,0),"")</f>
        <v/>
      </c>
      <c r="N26" s="87">
        <f>IF($A26&lt;&gt;"",IF(Beds!N26&lt;&gt;0,'Income rent'!N26/Beds!N26,0),"")</f>
        <v/>
      </c>
      <c r="O26" s="88">
        <f>IF($A26&lt;&gt;"",IF(Beds!O26&lt;&gt;0,'Income rent'!O26/Beds!O26,0),"")</f>
        <v/>
      </c>
      <c r="P26" s="88">
        <f>IF($A26&lt;&gt;"",IF(Beds!P26&lt;&gt;0,'Income rent'!P26/Beds!P26,0),"")</f>
        <v/>
      </c>
      <c r="Q26" s="88">
        <f>IF($A26&lt;&gt;"",IF(Beds!Q26&lt;&gt;0,'Income rent'!Q26/Beds!Q26,0),"")</f>
        <v/>
      </c>
      <c r="R26" s="88">
        <f>IF($A26&lt;&gt;"",IF(Beds!R26&lt;&gt;0,'Income rent'!R26/Beds!R26,0),"")</f>
        <v/>
      </c>
      <c r="S26" s="89">
        <f>IF($A26&lt;&gt;"",IF(Beds!S26&lt;&gt;0,'Income rent'!S26/Beds!S26,0),"")</f>
        <v/>
      </c>
    </row>
    <row r="27">
      <c r="A27" s="5">
        <f>IF(Beds!A27&lt;&gt;"",Beds!A27,"")</f>
        <v/>
      </c>
      <c r="B27" s="90">
        <f>IF($A27&lt;&gt;"",IF(Beds!B27&lt;&gt;0,'Income rent'!B27/Beds!B27,0),"")</f>
        <v/>
      </c>
      <c r="C27" s="91">
        <f>IF($A27&lt;&gt;"",IF(Beds!C27&lt;&gt;0,'Income rent'!C27/Beds!C27,0),"")</f>
        <v/>
      </c>
      <c r="D27" s="91">
        <f>IF($A27&lt;&gt;"",IF(Beds!D27&lt;&gt;0,'Income rent'!D27/Beds!D27,0),"")</f>
        <v/>
      </c>
      <c r="E27" s="91">
        <f>IF($A27&lt;&gt;"",IF(Beds!E27&lt;&gt;0,'Income rent'!E27/Beds!E27,0),"")</f>
        <v/>
      </c>
      <c r="F27" s="91">
        <f>IF($A27&lt;&gt;"",IF(Beds!F27&lt;&gt;0,'Income rent'!F27/Beds!F27,0),"")</f>
        <v/>
      </c>
      <c r="G27" s="92">
        <f>IF($A27&lt;&gt;"",IF(Beds!G27&lt;&gt;0,'Income rent'!G27/Beds!G27,0),"")</f>
        <v/>
      </c>
      <c r="H27" s="90">
        <f>IF($A27&lt;&gt;"",IF(Beds!H27&lt;&gt;0,'Income rent'!H27/Beds!H27,0),"")</f>
        <v/>
      </c>
      <c r="I27" s="91">
        <f>IF($A27&lt;&gt;"",IF(Beds!I27&lt;&gt;0,'Income rent'!I27/Beds!I27,0),"")</f>
        <v/>
      </c>
      <c r="J27" s="91">
        <f>IF($A27&lt;&gt;"",IF(Beds!J27&lt;&gt;0,'Income rent'!J27/Beds!J27,0),"")</f>
        <v/>
      </c>
      <c r="K27" s="91">
        <f>IF($A27&lt;&gt;"",IF(Beds!K27&lt;&gt;0,'Income rent'!K27/Beds!K27,0),"")</f>
        <v/>
      </c>
      <c r="L27" s="91">
        <f>IF($A27&lt;&gt;"",IF(Beds!L27&lt;&gt;0,'Income rent'!L27/Beds!L27,0),"")</f>
        <v/>
      </c>
      <c r="M27" s="92">
        <f>IF($A27&lt;&gt;"",IF(Beds!M27&lt;&gt;0,'Income rent'!M27/Beds!M27,0),"")</f>
        <v/>
      </c>
      <c r="N27" s="90">
        <f>IF($A27&lt;&gt;"",IF(Beds!N27&lt;&gt;0,'Income rent'!N27/Beds!N27,0),"")</f>
        <v/>
      </c>
      <c r="O27" s="91">
        <f>IF($A27&lt;&gt;"",IF(Beds!O27&lt;&gt;0,'Income rent'!O27/Beds!O27,0),"")</f>
        <v/>
      </c>
      <c r="P27" s="91">
        <f>IF($A27&lt;&gt;"",IF(Beds!P27&lt;&gt;0,'Income rent'!P27/Beds!P27,0),"")</f>
        <v/>
      </c>
      <c r="Q27" s="91">
        <f>IF($A27&lt;&gt;"",IF(Beds!Q27&lt;&gt;0,'Income rent'!Q27/Beds!Q27,0),"")</f>
        <v/>
      </c>
      <c r="R27" s="91">
        <f>IF($A27&lt;&gt;"",IF(Beds!R27&lt;&gt;0,'Income rent'!R27/Beds!R27,0),"")</f>
        <v/>
      </c>
      <c r="S27" s="92">
        <f>IF($A27&lt;&gt;"",IF(Beds!S27&lt;&gt;0,'Income rent'!S27/Beds!S27,0),"")</f>
        <v/>
      </c>
    </row>
    <row r="28">
      <c r="A28" s="5">
        <f>IF(Beds!A28&lt;&gt;"",Beds!A28,"")</f>
        <v/>
      </c>
      <c r="B28" s="90">
        <f>IF($A28&lt;&gt;"",IF(Beds!B28&lt;&gt;0,'Income rent'!B28/Beds!B28,0),"")</f>
        <v/>
      </c>
      <c r="C28" s="91">
        <f>IF($A28&lt;&gt;"",IF(Beds!C28&lt;&gt;0,'Income rent'!C28/Beds!C28,0),"")</f>
        <v/>
      </c>
      <c r="D28" s="91">
        <f>IF($A28&lt;&gt;"",IF(Beds!D28&lt;&gt;0,'Income rent'!D28/Beds!D28,0),"")</f>
        <v/>
      </c>
      <c r="E28" s="91">
        <f>IF($A28&lt;&gt;"",IF(Beds!E28&lt;&gt;0,'Income rent'!E28/Beds!E28,0),"")</f>
        <v/>
      </c>
      <c r="F28" s="91">
        <f>IF($A28&lt;&gt;"",IF(Beds!F28&lt;&gt;0,'Income rent'!F28/Beds!F28,0),"")</f>
        <v/>
      </c>
      <c r="G28" s="92">
        <f>IF($A28&lt;&gt;"",IF(Beds!G28&lt;&gt;0,'Income rent'!G28/Beds!G28,0),"")</f>
        <v/>
      </c>
      <c r="H28" s="90">
        <f>IF($A28&lt;&gt;"",IF(Beds!H28&lt;&gt;0,'Income rent'!H28/Beds!H28,0),"")</f>
        <v/>
      </c>
      <c r="I28" s="91">
        <f>IF($A28&lt;&gt;"",IF(Beds!I28&lt;&gt;0,'Income rent'!I28/Beds!I28,0),"")</f>
        <v/>
      </c>
      <c r="J28" s="91">
        <f>IF($A28&lt;&gt;"",IF(Beds!J28&lt;&gt;0,'Income rent'!J28/Beds!J28,0),"")</f>
        <v/>
      </c>
      <c r="K28" s="91">
        <f>IF($A28&lt;&gt;"",IF(Beds!K28&lt;&gt;0,'Income rent'!K28/Beds!K28,0),"")</f>
        <v/>
      </c>
      <c r="L28" s="91">
        <f>IF($A28&lt;&gt;"",IF(Beds!L28&lt;&gt;0,'Income rent'!L28/Beds!L28,0),"")</f>
        <v/>
      </c>
      <c r="M28" s="92">
        <f>IF($A28&lt;&gt;"",IF(Beds!M28&lt;&gt;0,'Income rent'!M28/Beds!M28,0),"")</f>
        <v/>
      </c>
      <c r="N28" s="90">
        <f>IF($A28&lt;&gt;"",IF(Beds!N28&lt;&gt;0,'Income rent'!N28/Beds!N28,0),"")</f>
        <v/>
      </c>
      <c r="O28" s="91">
        <f>IF($A28&lt;&gt;"",IF(Beds!O28&lt;&gt;0,'Income rent'!O28/Beds!O28,0),"")</f>
        <v/>
      </c>
      <c r="P28" s="91">
        <f>IF($A28&lt;&gt;"",IF(Beds!P28&lt;&gt;0,'Income rent'!P28/Beds!P28,0),"")</f>
        <v/>
      </c>
      <c r="Q28" s="91">
        <f>IF($A28&lt;&gt;"",IF(Beds!Q28&lt;&gt;0,'Income rent'!Q28/Beds!Q28,0),"")</f>
        <v/>
      </c>
      <c r="R28" s="91">
        <f>IF($A28&lt;&gt;"",IF(Beds!R28&lt;&gt;0,'Income rent'!R28/Beds!R28,0),"")</f>
        <v/>
      </c>
      <c r="S28" s="92">
        <f>IF($A28&lt;&gt;"",IF(Beds!S28&lt;&gt;0,'Income rent'!S28/Beds!S28,0),"")</f>
        <v/>
      </c>
    </row>
    <row r="29">
      <c r="A29" s="7">
        <f>IF(Beds!A29&lt;&gt;"",Beds!A29,"")</f>
        <v/>
      </c>
      <c r="B29" s="96">
        <f>IF($A29&lt;&gt;"",IF(Beds!B29&lt;&gt;0,'Income rent'!B29/Beds!B29,0),"")</f>
        <v/>
      </c>
      <c r="C29" s="97">
        <f>IF($A29&lt;&gt;"",IF(Beds!C29&lt;&gt;0,'Income rent'!C29/Beds!C29,0),"")</f>
        <v/>
      </c>
      <c r="D29" s="97">
        <f>IF($A29&lt;&gt;"",IF(Beds!D29&lt;&gt;0,'Income rent'!D29/Beds!D29,0),"")</f>
        <v/>
      </c>
      <c r="E29" s="97">
        <f>IF($A29&lt;&gt;"",IF(Beds!E29&lt;&gt;0,'Income rent'!E29/Beds!E29,0),"")</f>
        <v/>
      </c>
      <c r="F29" s="97">
        <f>IF($A29&lt;&gt;"",IF(Beds!F29&lt;&gt;0,'Income rent'!F29/Beds!F29,0),"")</f>
        <v/>
      </c>
      <c r="G29" s="98">
        <f>IF($A29&lt;&gt;"",IF(Beds!G29&lt;&gt;0,'Income rent'!G29/Beds!G29,0),"")</f>
        <v/>
      </c>
      <c r="H29" s="96">
        <f>IF($A29&lt;&gt;"",IF(Beds!H29&lt;&gt;0,'Income rent'!H29/Beds!H29,0),"")</f>
        <v/>
      </c>
      <c r="I29" s="97">
        <f>IF($A29&lt;&gt;"",IF(Beds!I29&lt;&gt;0,'Income rent'!I29/Beds!I29,0),"")</f>
        <v/>
      </c>
      <c r="J29" s="97">
        <f>IF($A29&lt;&gt;"",IF(Beds!J29&lt;&gt;0,'Income rent'!J29/Beds!J29,0),"")</f>
        <v/>
      </c>
      <c r="K29" s="97">
        <f>IF($A29&lt;&gt;"",IF(Beds!K29&lt;&gt;0,'Income rent'!K29/Beds!K29,0),"")</f>
        <v/>
      </c>
      <c r="L29" s="97">
        <f>IF($A29&lt;&gt;"",IF(Beds!L29&lt;&gt;0,'Income rent'!L29/Beds!L29,0),"")</f>
        <v/>
      </c>
      <c r="M29" s="98">
        <f>IF($A29&lt;&gt;"",IF(Beds!M29&lt;&gt;0,'Income rent'!M29/Beds!M29,0),"")</f>
        <v/>
      </c>
      <c r="N29" s="96">
        <f>IF($A29&lt;&gt;"",IF(Beds!N29&lt;&gt;0,'Income rent'!N29/Beds!N29,0),"")</f>
        <v/>
      </c>
      <c r="O29" s="97">
        <f>IF($A29&lt;&gt;"",IF(Beds!O29&lt;&gt;0,'Income rent'!O29/Beds!O29,0),"")</f>
        <v/>
      </c>
      <c r="P29" s="97">
        <f>IF($A29&lt;&gt;"",IF(Beds!P29&lt;&gt;0,'Income rent'!P29/Beds!P29,0),"")</f>
        <v/>
      </c>
      <c r="Q29" s="97">
        <f>IF($A29&lt;&gt;"",IF(Beds!Q29&lt;&gt;0,'Income rent'!Q29/Beds!Q29,0),"")</f>
        <v/>
      </c>
      <c r="R29" s="97">
        <f>IF($A29&lt;&gt;"",IF(Beds!R29&lt;&gt;0,'Income rent'!R29/Beds!R29,0),"")</f>
        <v/>
      </c>
      <c r="S29" s="98">
        <f>IF($A29&lt;&gt;"",IF(Beds!S29&lt;&gt;0,'Income rent'!S29/Beds!S29,0),"")</f>
        <v/>
      </c>
    </row>
    <row r="30">
      <c r="A30" s="27">
        <f>IF(Beds!A30&lt;&gt;"",Beds!A30,"")</f>
        <v/>
      </c>
      <c r="B30" s="83">
        <f>IF($A30&lt;&gt;"",IF(Beds!B30&lt;&gt;0,'Income rent'!B30/Beds!B30,0),"")</f>
        <v/>
      </c>
      <c r="C30" s="83">
        <f>IF($A30&lt;&gt;"",IF(Beds!C30&lt;&gt;0,'Income rent'!C30/Beds!C30,0),"")</f>
        <v/>
      </c>
      <c r="D30" s="83">
        <f>IF($A30&lt;&gt;"",IF(Beds!D30&lt;&gt;0,'Income rent'!D30/Beds!D30,0),"")</f>
        <v/>
      </c>
      <c r="E30" s="83">
        <f>IF($A30&lt;&gt;"",IF(Beds!E30&lt;&gt;0,'Income rent'!E30/Beds!E30,0),"")</f>
        <v/>
      </c>
      <c r="F30" s="83">
        <f>IF($A30&lt;&gt;"",IF(Beds!F30&lt;&gt;0,'Income rent'!F30/Beds!F30,0),"")</f>
        <v/>
      </c>
      <c r="G30" s="84">
        <f>IF($A30&lt;&gt;"",IF(Beds!G30&lt;&gt;0,'Income rent'!G30/Beds!G30,0),"")</f>
        <v/>
      </c>
      <c r="H30" s="83">
        <f>IF($A30&lt;&gt;"",IF(Beds!H30&lt;&gt;0,'Income rent'!H30/Beds!H30,0),"")</f>
        <v/>
      </c>
      <c r="I30" s="83">
        <f>IF($A30&lt;&gt;"",IF(Beds!I30&lt;&gt;0,'Income rent'!I30/Beds!I30,0),"")</f>
        <v/>
      </c>
      <c r="J30" s="83">
        <f>IF($A30&lt;&gt;"",IF(Beds!J30&lt;&gt;0,'Income rent'!J30/Beds!J30,0),"")</f>
        <v/>
      </c>
      <c r="K30" s="83">
        <f>IF($A30&lt;&gt;"",IF(Beds!K30&lt;&gt;0,'Income rent'!K30/Beds!K30,0),"")</f>
        <v/>
      </c>
      <c r="L30" s="83">
        <f>IF($A30&lt;&gt;"",IF(Beds!L30&lt;&gt;0,'Income rent'!L30/Beds!L30,0),"")</f>
        <v/>
      </c>
      <c r="M30" s="84">
        <f>IF($A30&lt;&gt;"",IF(Beds!M30&lt;&gt;0,'Income rent'!M30/Beds!M30,0),"")</f>
        <v/>
      </c>
      <c r="N30" s="83">
        <f>IF($A30&lt;&gt;"",IF(Beds!N30&lt;&gt;0,'Income rent'!N30/Beds!N30,0),"")</f>
        <v/>
      </c>
      <c r="O30" s="83">
        <f>IF($A30&lt;&gt;"",IF(Beds!O30&lt;&gt;0,'Income rent'!O30/Beds!O30,0),"")</f>
        <v/>
      </c>
      <c r="P30" s="83">
        <f>IF($A30&lt;&gt;"",IF(Beds!P30&lt;&gt;0,'Income rent'!P30/Beds!P30,0),"")</f>
        <v/>
      </c>
      <c r="Q30" s="83">
        <f>IF($A30&lt;&gt;"",IF(Beds!Q30&lt;&gt;0,'Income rent'!Q30/Beds!Q30,0),"")</f>
        <v/>
      </c>
      <c r="R30" s="83">
        <f>IF($A30&lt;&gt;"",IF(Beds!R30&lt;&gt;0,'Income rent'!R30/Beds!R30,0),"")</f>
        <v/>
      </c>
      <c r="S30" s="84">
        <f>IF($A30&lt;&gt;"",IF(Beds!S30&lt;&gt;0,'Income rent'!S30/Beds!S30,0),"")</f>
        <v/>
      </c>
    </row>
    <row r="31" ht="15" customHeight="1">
      <c r="A31" s="4">
        <f>IF(Beds!A31&lt;&gt;"",Beds!A31,"")</f>
        <v/>
      </c>
      <c r="B31" s="87">
        <f>IF($A31&lt;&gt;"",IF(Beds!B31&lt;&gt;0,'Income rent'!B31/Beds!B31,0),"")</f>
        <v/>
      </c>
      <c r="C31" s="88">
        <f>IF($A31&lt;&gt;"",IF(Beds!C31&lt;&gt;0,'Income rent'!C31/Beds!C31,0),"")</f>
        <v/>
      </c>
      <c r="D31" s="88">
        <f>IF($A31&lt;&gt;"",IF(Beds!D31&lt;&gt;0,'Income rent'!D31/Beds!D31,0),"")</f>
        <v/>
      </c>
      <c r="E31" s="88">
        <f>IF($A31&lt;&gt;"",IF(Beds!E31&lt;&gt;0,'Income rent'!E31/Beds!E31,0),"")</f>
        <v/>
      </c>
      <c r="F31" s="88">
        <f>IF($A31&lt;&gt;"",IF(Beds!F31&lt;&gt;0,'Income rent'!F31/Beds!F31,0),"")</f>
        <v/>
      </c>
      <c r="G31" s="89">
        <f>IF($A31&lt;&gt;"",IF(Beds!G31&lt;&gt;0,'Income rent'!G31/Beds!G31,0),"")</f>
        <v/>
      </c>
      <c r="H31" s="87">
        <f>IF($A31&lt;&gt;"",IF(Beds!H31&lt;&gt;0,'Income rent'!H31/Beds!H31,0),"")</f>
        <v/>
      </c>
      <c r="I31" s="88">
        <f>IF($A31&lt;&gt;"",IF(Beds!I31&lt;&gt;0,'Income rent'!I31/Beds!I31,0),"")</f>
        <v/>
      </c>
      <c r="J31" s="88">
        <f>IF($A31&lt;&gt;"",IF(Beds!J31&lt;&gt;0,'Income rent'!J31/Beds!J31,0),"")</f>
        <v/>
      </c>
      <c r="K31" s="88">
        <f>IF($A31&lt;&gt;"",IF(Beds!K31&lt;&gt;0,'Income rent'!K31/Beds!K31,0),"")</f>
        <v/>
      </c>
      <c r="L31" s="88">
        <f>IF($A31&lt;&gt;"",IF(Beds!L31&lt;&gt;0,'Income rent'!L31/Beds!L31,0),"")</f>
        <v/>
      </c>
      <c r="M31" s="89">
        <f>IF($A31&lt;&gt;"",IF(Beds!M31&lt;&gt;0,'Income rent'!M31/Beds!M31,0),"")</f>
        <v/>
      </c>
      <c r="N31" s="87">
        <f>IF($A31&lt;&gt;"",IF(Beds!N31&lt;&gt;0,'Income rent'!N31/Beds!N31,0),"")</f>
        <v/>
      </c>
      <c r="O31" s="88">
        <f>IF($A31&lt;&gt;"",IF(Beds!O31&lt;&gt;0,'Income rent'!O31/Beds!O31,0),"")</f>
        <v/>
      </c>
      <c r="P31" s="88">
        <f>IF($A31&lt;&gt;"",IF(Beds!P31&lt;&gt;0,'Income rent'!P31/Beds!P31,0),"")</f>
        <v/>
      </c>
      <c r="Q31" s="88">
        <f>IF($A31&lt;&gt;"",IF(Beds!Q31&lt;&gt;0,'Income rent'!Q31/Beds!Q31,0),"")</f>
        <v/>
      </c>
      <c r="R31" s="88">
        <f>IF($A31&lt;&gt;"",IF(Beds!R31&lt;&gt;0,'Income rent'!R31/Beds!R31,0),"")</f>
        <v/>
      </c>
      <c r="S31" s="89">
        <f>IF($A31&lt;&gt;"",IF(Beds!S31&lt;&gt;0,'Income rent'!S31/Beds!S31,0),"")</f>
        <v/>
      </c>
    </row>
    <row r="32" ht="15" customHeight="1">
      <c r="A32" s="5">
        <f>IF(Beds!A32&lt;&gt;"",Beds!A32,"")</f>
        <v/>
      </c>
      <c r="B32" s="90">
        <f>IF($A32&lt;&gt;"",IF(Beds!B32&lt;&gt;0,'Income rent'!B32/Beds!B32,0),"")</f>
        <v/>
      </c>
      <c r="C32" s="91">
        <f>IF($A32&lt;&gt;"",IF(Beds!C32&lt;&gt;0,'Income rent'!C32/Beds!C32,0),"")</f>
        <v/>
      </c>
      <c r="D32" s="91">
        <f>IF($A32&lt;&gt;"",IF(Beds!D32&lt;&gt;0,'Income rent'!D32/Beds!D32,0),"")</f>
        <v/>
      </c>
      <c r="E32" s="91">
        <f>IF($A32&lt;&gt;"",IF(Beds!E32&lt;&gt;0,'Income rent'!E32/Beds!E32,0),"")</f>
        <v/>
      </c>
      <c r="F32" s="91">
        <f>IF($A32&lt;&gt;"",IF(Beds!F32&lt;&gt;0,'Income rent'!F32/Beds!F32,0),"")</f>
        <v/>
      </c>
      <c r="G32" s="92">
        <f>IF($A32&lt;&gt;"",IF(Beds!G32&lt;&gt;0,'Income rent'!G32/Beds!G32,0),"")</f>
        <v/>
      </c>
      <c r="H32" s="90">
        <f>IF($A32&lt;&gt;"",IF(Beds!H32&lt;&gt;0,'Income rent'!H32/Beds!H32,0),"")</f>
        <v/>
      </c>
      <c r="I32" s="91">
        <f>IF($A32&lt;&gt;"",IF(Beds!I32&lt;&gt;0,'Income rent'!I32/Beds!I32,0),"")</f>
        <v/>
      </c>
      <c r="J32" s="91">
        <f>IF($A32&lt;&gt;"",IF(Beds!J32&lt;&gt;0,'Income rent'!J32/Beds!J32,0),"")</f>
        <v/>
      </c>
      <c r="K32" s="91">
        <f>IF($A32&lt;&gt;"",IF(Beds!K32&lt;&gt;0,'Income rent'!K32/Beds!K32,0),"")</f>
        <v/>
      </c>
      <c r="L32" s="91">
        <f>IF($A32&lt;&gt;"",IF(Beds!L32&lt;&gt;0,'Income rent'!L32/Beds!L32,0),"")</f>
        <v/>
      </c>
      <c r="M32" s="92">
        <f>IF($A32&lt;&gt;"",IF(Beds!M32&lt;&gt;0,'Income rent'!M32/Beds!M32,0),"")</f>
        <v/>
      </c>
      <c r="N32" s="90">
        <f>IF($A32&lt;&gt;"",IF(Beds!N32&lt;&gt;0,'Income rent'!N32/Beds!N32,0),"")</f>
        <v/>
      </c>
      <c r="O32" s="91">
        <f>IF($A32&lt;&gt;"",IF(Beds!O32&lt;&gt;0,'Income rent'!O32/Beds!O32,0),"")</f>
        <v/>
      </c>
      <c r="P32" s="91">
        <f>IF($A32&lt;&gt;"",IF(Beds!P32&lt;&gt;0,'Income rent'!P32/Beds!P32,0),"")</f>
        <v/>
      </c>
      <c r="Q32" s="91">
        <f>IF($A32&lt;&gt;"",IF(Beds!Q32&lt;&gt;0,'Income rent'!Q32/Beds!Q32,0),"")</f>
        <v/>
      </c>
      <c r="R32" s="91">
        <f>IF($A32&lt;&gt;"",IF(Beds!R32&lt;&gt;0,'Income rent'!R32/Beds!R32,0),"")</f>
        <v/>
      </c>
      <c r="S32" s="92">
        <f>IF($A32&lt;&gt;"",IF(Beds!S32&lt;&gt;0,'Income rent'!S32/Beds!S32,0),"")</f>
        <v/>
      </c>
    </row>
    <row r="33" ht="15" customHeight="1">
      <c r="A33" s="5">
        <f>IF(Beds!A33&lt;&gt;"",Beds!A33,"")</f>
        <v/>
      </c>
      <c r="B33" s="90">
        <f>IF($A33&lt;&gt;"",IF(Beds!B33&lt;&gt;0,'Income rent'!B33/Beds!B33,0),"")</f>
        <v/>
      </c>
      <c r="C33" s="91">
        <f>IF($A33&lt;&gt;"",IF(Beds!C33&lt;&gt;0,'Income rent'!C33/Beds!C33,0),"")</f>
        <v/>
      </c>
      <c r="D33" s="91">
        <f>IF($A33&lt;&gt;"",IF(Beds!D33&lt;&gt;0,'Income rent'!D33/Beds!D33,0),"")</f>
        <v/>
      </c>
      <c r="E33" s="91">
        <f>IF($A33&lt;&gt;"",IF(Beds!E33&lt;&gt;0,'Income rent'!E33/Beds!E33,0),"")</f>
        <v/>
      </c>
      <c r="F33" s="91">
        <f>IF($A33&lt;&gt;"",IF(Beds!F33&lt;&gt;0,'Income rent'!F33/Beds!F33,0),"")</f>
        <v/>
      </c>
      <c r="G33" s="92">
        <f>IF($A33&lt;&gt;"",IF(Beds!G33&lt;&gt;0,'Income rent'!G33/Beds!G33,0),"")</f>
        <v/>
      </c>
      <c r="H33" s="90">
        <f>IF($A33&lt;&gt;"",IF(Beds!H33&lt;&gt;0,'Income rent'!H33/Beds!H33,0),"")</f>
        <v/>
      </c>
      <c r="I33" s="91">
        <f>IF($A33&lt;&gt;"",IF(Beds!I33&lt;&gt;0,'Income rent'!I33/Beds!I33,0),"")</f>
        <v/>
      </c>
      <c r="J33" s="91">
        <f>IF($A33&lt;&gt;"",IF(Beds!J33&lt;&gt;0,'Income rent'!J33/Beds!J33,0),"")</f>
        <v/>
      </c>
      <c r="K33" s="91">
        <f>IF($A33&lt;&gt;"",IF(Beds!K33&lt;&gt;0,'Income rent'!K33/Beds!K33,0),"")</f>
        <v/>
      </c>
      <c r="L33" s="91">
        <f>IF($A33&lt;&gt;"",IF(Beds!L33&lt;&gt;0,'Income rent'!L33/Beds!L33,0),"")</f>
        <v/>
      </c>
      <c r="M33" s="92">
        <f>IF($A33&lt;&gt;"",IF(Beds!M33&lt;&gt;0,'Income rent'!M33/Beds!M33,0),"")</f>
        <v/>
      </c>
      <c r="N33" s="90">
        <f>IF($A33&lt;&gt;"",IF(Beds!N33&lt;&gt;0,'Income rent'!N33/Beds!N33,0),"")</f>
        <v/>
      </c>
      <c r="O33" s="91">
        <f>IF($A33&lt;&gt;"",IF(Beds!O33&lt;&gt;0,'Income rent'!O33/Beds!O33,0),"")</f>
        <v/>
      </c>
      <c r="P33" s="91">
        <f>IF($A33&lt;&gt;"",IF(Beds!P33&lt;&gt;0,'Income rent'!P33/Beds!P33,0),"")</f>
        <v/>
      </c>
      <c r="Q33" s="91">
        <f>IF($A33&lt;&gt;"",IF(Beds!Q33&lt;&gt;0,'Income rent'!Q33/Beds!Q33,0),"")</f>
        <v/>
      </c>
      <c r="R33" s="91">
        <f>IF($A33&lt;&gt;"",IF(Beds!R33&lt;&gt;0,'Income rent'!R33/Beds!R33,0),"")</f>
        <v/>
      </c>
      <c r="S33" s="92">
        <f>IF($A33&lt;&gt;"",IF(Beds!S33&lt;&gt;0,'Income rent'!S33/Beds!S33,0),"")</f>
        <v/>
      </c>
    </row>
    <row r="34" ht="15" customHeight="1">
      <c r="A34" s="5">
        <f>IF(Beds!A34&lt;&gt;"",Beds!A34,"")</f>
        <v/>
      </c>
      <c r="B34" s="90">
        <f>IF($A34&lt;&gt;"",IF(Beds!B34&lt;&gt;0,'Income rent'!B34/Beds!B34,0),"")</f>
        <v/>
      </c>
      <c r="C34" s="91">
        <f>IF($A34&lt;&gt;"",IF(Beds!C34&lt;&gt;0,'Income rent'!C34/Beds!C34,0),"")</f>
        <v/>
      </c>
      <c r="D34" s="91">
        <f>IF($A34&lt;&gt;"",IF(Beds!D34&lt;&gt;0,'Income rent'!D34/Beds!D34,0),"")</f>
        <v/>
      </c>
      <c r="E34" s="91">
        <f>IF($A34&lt;&gt;"",IF(Beds!E34&lt;&gt;0,'Income rent'!E34/Beds!E34,0),"")</f>
        <v/>
      </c>
      <c r="F34" s="91">
        <f>IF($A34&lt;&gt;"",IF(Beds!F34&lt;&gt;0,'Income rent'!F34/Beds!F34,0),"")</f>
        <v/>
      </c>
      <c r="G34" s="92">
        <f>IF($A34&lt;&gt;"",IF(Beds!G34&lt;&gt;0,'Income rent'!G34/Beds!G34,0),"")</f>
        <v/>
      </c>
      <c r="H34" s="90">
        <f>IF($A34&lt;&gt;"",IF(Beds!H34&lt;&gt;0,'Income rent'!H34/Beds!H34,0),"")</f>
        <v/>
      </c>
      <c r="I34" s="91">
        <f>IF($A34&lt;&gt;"",IF(Beds!I34&lt;&gt;0,'Income rent'!I34/Beds!I34,0),"")</f>
        <v/>
      </c>
      <c r="J34" s="91">
        <f>IF($A34&lt;&gt;"",IF(Beds!J34&lt;&gt;0,'Income rent'!J34/Beds!J34,0),"")</f>
        <v/>
      </c>
      <c r="K34" s="91">
        <f>IF($A34&lt;&gt;"",IF(Beds!K34&lt;&gt;0,'Income rent'!K34/Beds!K34,0),"")</f>
        <v/>
      </c>
      <c r="L34" s="91">
        <f>IF($A34&lt;&gt;"",IF(Beds!L34&lt;&gt;0,'Income rent'!L34/Beds!L34,0),"")</f>
        <v/>
      </c>
      <c r="M34" s="92">
        <f>IF($A34&lt;&gt;"",IF(Beds!M34&lt;&gt;0,'Income rent'!M34/Beds!M34,0),"")</f>
        <v/>
      </c>
      <c r="N34" s="90">
        <f>IF($A34&lt;&gt;"",IF(Beds!N34&lt;&gt;0,'Income rent'!N34/Beds!N34,0),"")</f>
        <v/>
      </c>
      <c r="O34" s="91">
        <f>IF($A34&lt;&gt;"",IF(Beds!O34&lt;&gt;0,'Income rent'!O34/Beds!O34,0),"")</f>
        <v/>
      </c>
      <c r="P34" s="91">
        <f>IF($A34&lt;&gt;"",IF(Beds!P34&lt;&gt;0,'Income rent'!P34/Beds!P34,0),"")</f>
        <v/>
      </c>
      <c r="Q34" s="91">
        <f>IF($A34&lt;&gt;"",IF(Beds!Q34&lt;&gt;0,'Income rent'!Q34/Beds!Q34,0),"")</f>
        <v/>
      </c>
      <c r="R34" s="91">
        <f>IF($A34&lt;&gt;"",IF(Beds!R34&lt;&gt;0,'Income rent'!R34/Beds!R34,0),"")</f>
        <v/>
      </c>
      <c r="S34" s="92">
        <f>IF($A34&lt;&gt;"",IF(Beds!S34&lt;&gt;0,'Income rent'!S34/Beds!S34,0),"")</f>
        <v/>
      </c>
    </row>
    <row r="35" ht="15" customHeight="1">
      <c r="A35" s="5">
        <f>IF(Beds!A35&lt;&gt;"",Beds!A35,"")</f>
        <v/>
      </c>
      <c r="B35" s="90">
        <f>IF($A35&lt;&gt;"",IF(Beds!B35&lt;&gt;0,'Income rent'!B35/Beds!B35,0),"")</f>
        <v/>
      </c>
      <c r="C35" s="91">
        <f>IF($A35&lt;&gt;"",IF(Beds!C35&lt;&gt;0,'Income rent'!C35/Beds!C35,0),"")</f>
        <v/>
      </c>
      <c r="D35" s="91">
        <f>IF($A35&lt;&gt;"",IF(Beds!D35&lt;&gt;0,'Income rent'!D35/Beds!D35,0),"")</f>
        <v/>
      </c>
      <c r="E35" s="91">
        <f>IF($A35&lt;&gt;"",IF(Beds!E35&lt;&gt;0,'Income rent'!E35/Beds!E35,0),"")</f>
        <v/>
      </c>
      <c r="F35" s="91">
        <f>IF($A35&lt;&gt;"",IF(Beds!F35&lt;&gt;0,'Income rent'!F35/Beds!F35,0),"")</f>
        <v/>
      </c>
      <c r="G35" s="92">
        <f>IF($A35&lt;&gt;"",IF(Beds!G35&lt;&gt;0,'Income rent'!G35/Beds!G35,0),"")</f>
        <v/>
      </c>
      <c r="H35" s="90">
        <f>IF($A35&lt;&gt;"",IF(Beds!H35&lt;&gt;0,'Income rent'!H35/Beds!H35,0),"")</f>
        <v/>
      </c>
      <c r="I35" s="91">
        <f>IF($A35&lt;&gt;"",IF(Beds!I35&lt;&gt;0,'Income rent'!I35/Beds!I35,0),"")</f>
        <v/>
      </c>
      <c r="J35" s="91">
        <f>IF($A35&lt;&gt;"",IF(Beds!J35&lt;&gt;0,'Income rent'!J35/Beds!J35,0),"")</f>
        <v/>
      </c>
      <c r="K35" s="91">
        <f>IF($A35&lt;&gt;"",IF(Beds!K35&lt;&gt;0,'Income rent'!K35/Beds!K35,0),"")</f>
        <v/>
      </c>
      <c r="L35" s="91">
        <f>IF($A35&lt;&gt;"",IF(Beds!L35&lt;&gt;0,'Income rent'!L35/Beds!L35,0),"")</f>
        <v/>
      </c>
      <c r="M35" s="92">
        <f>IF($A35&lt;&gt;"",IF(Beds!M35&lt;&gt;0,'Income rent'!M35/Beds!M35,0),"")</f>
        <v/>
      </c>
      <c r="N35" s="90">
        <f>IF($A35&lt;&gt;"",IF(Beds!N35&lt;&gt;0,'Income rent'!N35/Beds!N35,0),"")</f>
        <v/>
      </c>
      <c r="O35" s="91">
        <f>IF($A35&lt;&gt;"",IF(Beds!O35&lt;&gt;0,'Income rent'!O35/Beds!O35,0),"")</f>
        <v/>
      </c>
      <c r="P35" s="91">
        <f>IF($A35&lt;&gt;"",IF(Beds!P35&lt;&gt;0,'Income rent'!P35/Beds!P35,0),"")</f>
        <v/>
      </c>
      <c r="Q35" s="91">
        <f>IF($A35&lt;&gt;"",IF(Beds!Q35&lt;&gt;0,'Income rent'!Q35/Beds!Q35,0),"")</f>
        <v/>
      </c>
      <c r="R35" s="91">
        <f>IF($A35&lt;&gt;"",IF(Beds!R35&lt;&gt;0,'Income rent'!R35/Beds!R35,0),"")</f>
        <v/>
      </c>
      <c r="S35" s="92">
        <f>IF($A35&lt;&gt;"",IF(Beds!S35&lt;&gt;0,'Income rent'!S35/Beds!S35,0),"")</f>
        <v/>
      </c>
    </row>
    <row r="36" ht="15" customHeight="1">
      <c r="A36" s="5">
        <f>IF(Beds!A36&lt;&gt;"",Beds!A36,"")</f>
        <v/>
      </c>
      <c r="B36" s="90">
        <f>IF($A36&lt;&gt;"",IF(Beds!B36&lt;&gt;0,'Income rent'!B36/Beds!B36,0),"")</f>
        <v/>
      </c>
      <c r="C36" s="91">
        <f>IF($A36&lt;&gt;"",IF(Beds!C36&lt;&gt;0,'Income rent'!C36/Beds!C36,0),"")</f>
        <v/>
      </c>
      <c r="D36" s="91">
        <f>IF($A36&lt;&gt;"",IF(Beds!D36&lt;&gt;0,'Income rent'!D36/Beds!D36,0),"")</f>
        <v/>
      </c>
      <c r="E36" s="91">
        <f>IF($A36&lt;&gt;"",IF(Beds!E36&lt;&gt;0,'Income rent'!E36/Beds!E36,0),"")</f>
        <v/>
      </c>
      <c r="F36" s="91">
        <f>IF($A36&lt;&gt;"",IF(Beds!F36&lt;&gt;0,'Income rent'!F36/Beds!F36,0),"")</f>
        <v/>
      </c>
      <c r="G36" s="92">
        <f>IF($A36&lt;&gt;"",IF(Beds!G36&lt;&gt;0,'Income rent'!G36/Beds!G36,0),"")</f>
        <v/>
      </c>
      <c r="H36" s="90">
        <f>IF($A36&lt;&gt;"",IF(Beds!H36&lt;&gt;0,'Income rent'!H36/Beds!H36,0),"")</f>
        <v/>
      </c>
      <c r="I36" s="91">
        <f>IF($A36&lt;&gt;"",IF(Beds!I36&lt;&gt;0,'Income rent'!I36/Beds!I36,0),"")</f>
        <v/>
      </c>
      <c r="J36" s="91">
        <f>IF($A36&lt;&gt;"",IF(Beds!J36&lt;&gt;0,'Income rent'!J36/Beds!J36,0),"")</f>
        <v/>
      </c>
      <c r="K36" s="91">
        <f>IF($A36&lt;&gt;"",IF(Beds!K36&lt;&gt;0,'Income rent'!K36/Beds!K36,0),"")</f>
        <v/>
      </c>
      <c r="L36" s="91">
        <f>IF($A36&lt;&gt;"",IF(Beds!L36&lt;&gt;0,'Income rent'!L36/Beds!L36,0),"")</f>
        <v/>
      </c>
      <c r="M36" s="92">
        <f>IF($A36&lt;&gt;"",IF(Beds!M36&lt;&gt;0,'Income rent'!M36/Beds!M36,0),"")</f>
        <v/>
      </c>
      <c r="N36" s="90">
        <f>IF($A36&lt;&gt;"",IF(Beds!N36&lt;&gt;0,'Income rent'!N36/Beds!N36,0),"")</f>
        <v/>
      </c>
      <c r="O36" s="91">
        <f>IF($A36&lt;&gt;"",IF(Beds!O36&lt;&gt;0,'Income rent'!O36/Beds!O36,0),"")</f>
        <v/>
      </c>
      <c r="P36" s="91">
        <f>IF($A36&lt;&gt;"",IF(Beds!P36&lt;&gt;0,'Income rent'!P36/Beds!P36,0),"")</f>
        <v/>
      </c>
      <c r="Q36" s="91">
        <f>IF($A36&lt;&gt;"",IF(Beds!Q36&lt;&gt;0,'Income rent'!Q36/Beds!Q36,0),"")</f>
        <v/>
      </c>
      <c r="R36" s="91">
        <f>IF($A36&lt;&gt;"",IF(Beds!R36&lt;&gt;0,'Income rent'!R36/Beds!R36,0),"")</f>
        <v/>
      </c>
      <c r="S36" s="92">
        <f>IF($A36&lt;&gt;"",IF(Beds!S36&lt;&gt;0,'Income rent'!S36/Beds!S36,0),"")</f>
        <v/>
      </c>
    </row>
    <row r="37" ht="15" customHeight="1">
      <c r="A37" s="5">
        <f>IF(Beds!A37&lt;&gt;"",Beds!A37,"")</f>
        <v/>
      </c>
      <c r="B37" s="90">
        <f>IF($A37&lt;&gt;"",IF(Beds!B37&lt;&gt;0,'Income rent'!B37/Beds!B37,0),"")</f>
        <v/>
      </c>
      <c r="C37" s="91">
        <f>IF($A37&lt;&gt;"",IF(Beds!C37&lt;&gt;0,'Income rent'!C37/Beds!C37,0),"")</f>
        <v/>
      </c>
      <c r="D37" s="91">
        <f>IF($A37&lt;&gt;"",IF(Beds!D37&lt;&gt;0,'Income rent'!D37/Beds!D37,0),"")</f>
        <v/>
      </c>
      <c r="E37" s="91">
        <f>IF($A37&lt;&gt;"",IF(Beds!E37&lt;&gt;0,'Income rent'!E37/Beds!E37,0),"")</f>
        <v/>
      </c>
      <c r="F37" s="91">
        <f>IF($A37&lt;&gt;"",IF(Beds!F37&lt;&gt;0,'Income rent'!F37/Beds!F37,0),"")</f>
        <v/>
      </c>
      <c r="G37" s="92">
        <f>IF($A37&lt;&gt;"",IF(Beds!G37&lt;&gt;0,'Income rent'!G37/Beds!G37,0),"")</f>
        <v/>
      </c>
      <c r="H37" s="90">
        <f>IF($A37&lt;&gt;"",IF(Beds!H37&lt;&gt;0,'Income rent'!H37/Beds!H37,0),"")</f>
        <v/>
      </c>
      <c r="I37" s="91">
        <f>IF($A37&lt;&gt;"",IF(Beds!I37&lt;&gt;0,'Income rent'!I37/Beds!I37,0),"")</f>
        <v/>
      </c>
      <c r="J37" s="91">
        <f>IF($A37&lt;&gt;"",IF(Beds!J37&lt;&gt;0,'Income rent'!J37/Beds!J37,0),"")</f>
        <v/>
      </c>
      <c r="K37" s="91">
        <f>IF($A37&lt;&gt;"",IF(Beds!K37&lt;&gt;0,'Income rent'!K37/Beds!K37,0),"")</f>
        <v/>
      </c>
      <c r="L37" s="91">
        <f>IF($A37&lt;&gt;"",IF(Beds!L37&lt;&gt;0,'Income rent'!L37/Beds!L37,0),"")</f>
        <v/>
      </c>
      <c r="M37" s="92">
        <f>IF($A37&lt;&gt;"",IF(Beds!M37&lt;&gt;0,'Income rent'!M37/Beds!M37,0),"")</f>
        <v/>
      </c>
      <c r="N37" s="90">
        <f>IF($A37&lt;&gt;"",IF(Beds!N37&lt;&gt;0,'Income rent'!N37/Beds!N37,0),"")</f>
        <v/>
      </c>
      <c r="O37" s="91">
        <f>IF($A37&lt;&gt;"",IF(Beds!O37&lt;&gt;0,'Income rent'!O37/Beds!O37,0),"")</f>
        <v/>
      </c>
      <c r="P37" s="91">
        <f>IF($A37&lt;&gt;"",IF(Beds!P37&lt;&gt;0,'Income rent'!P37/Beds!P37,0),"")</f>
        <v/>
      </c>
      <c r="Q37" s="91">
        <f>IF($A37&lt;&gt;"",IF(Beds!Q37&lt;&gt;0,'Income rent'!Q37/Beds!Q37,0),"")</f>
        <v/>
      </c>
      <c r="R37" s="91">
        <f>IF($A37&lt;&gt;"",IF(Beds!R37&lt;&gt;0,'Income rent'!R37/Beds!R37,0),"")</f>
        <v/>
      </c>
      <c r="S37" s="92">
        <f>IF($A37&lt;&gt;"",IF(Beds!S37&lt;&gt;0,'Income rent'!S37/Beds!S37,0),"")</f>
        <v/>
      </c>
    </row>
    <row r="38" ht="15" customHeight="1">
      <c r="A38" s="5">
        <f>IF(Beds!A38&lt;&gt;"",Beds!A38,"")</f>
        <v/>
      </c>
      <c r="B38" s="90">
        <f>IF($A38&lt;&gt;"",IF(Beds!B38&lt;&gt;0,'Income rent'!B38/Beds!B38,0),"")</f>
        <v/>
      </c>
      <c r="C38" s="91">
        <f>IF($A38&lt;&gt;"",IF(Beds!C38&lt;&gt;0,'Income rent'!C38/Beds!C38,0),"")</f>
        <v/>
      </c>
      <c r="D38" s="91">
        <f>IF($A38&lt;&gt;"",IF(Beds!D38&lt;&gt;0,'Income rent'!D38/Beds!D38,0),"")</f>
        <v/>
      </c>
      <c r="E38" s="91">
        <f>IF($A38&lt;&gt;"",IF(Beds!E38&lt;&gt;0,'Income rent'!E38/Beds!E38,0),"")</f>
        <v/>
      </c>
      <c r="F38" s="91">
        <f>IF($A38&lt;&gt;"",IF(Beds!F38&lt;&gt;0,'Income rent'!F38/Beds!F38,0),"")</f>
        <v/>
      </c>
      <c r="G38" s="92">
        <f>IF($A38&lt;&gt;"",IF(Beds!G38&lt;&gt;0,'Income rent'!G38/Beds!G38,0),"")</f>
        <v/>
      </c>
      <c r="H38" s="90">
        <f>IF($A38&lt;&gt;"",IF(Beds!H38&lt;&gt;0,'Income rent'!H38/Beds!H38,0),"")</f>
        <v/>
      </c>
      <c r="I38" s="91">
        <f>IF($A38&lt;&gt;"",IF(Beds!I38&lt;&gt;0,'Income rent'!I38/Beds!I38,0),"")</f>
        <v/>
      </c>
      <c r="J38" s="91">
        <f>IF($A38&lt;&gt;"",IF(Beds!J38&lt;&gt;0,'Income rent'!J38/Beds!J38,0),"")</f>
        <v/>
      </c>
      <c r="K38" s="91">
        <f>IF($A38&lt;&gt;"",IF(Beds!K38&lt;&gt;0,'Income rent'!K38/Beds!K38,0),"")</f>
        <v/>
      </c>
      <c r="L38" s="91">
        <f>IF($A38&lt;&gt;"",IF(Beds!L38&lt;&gt;0,'Income rent'!L38/Beds!L38,0),"")</f>
        <v/>
      </c>
      <c r="M38" s="92">
        <f>IF($A38&lt;&gt;"",IF(Beds!M38&lt;&gt;0,'Income rent'!M38/Beds!M38,0),"")</f>
        <v/>
      </c>
      <c r="N38" s="90">
        <f>IF($A38&lt;&gt;"",IF(Beds!N38&lt;&gt;0,'Income rent'!N38/Beds!N38,0),"")</f>
        <v/>
      </c>
      <c r="O38" s="91">
        <f>IF($A38&lt;&gt;"",IF(Beds!O38&lt;&gt;0,'Income rent'!O38/Beds!O38,0),"")</f>
        <v/>
      </c>
      <c r="P38" s="91">
        <f>IF($A38&lt;&gt;"",IF(Beds!P38&lt;&gt;0,'Income rent'!P38/Beds!P38,0),"")</f>
        <v/>
      </c>
      <c r="Q38" s="91">
        <f>IF($A38&lt;&gt;"",IF(Beds!Q38&lt;&gt;0,'Income rent'!Q38/Beds!Q38,0),"")</f>
        <v/>
      </c>
      <c r="R38" s="91">
        <f>IF($A38&lt;&gt;"",IF(Beds!R38&lt;&gt;0,'Income rent'!R38/Beds!R38,0),"")</f>
        <v/>
      </c>
      <c r="S38" s="92">
        <f>IF($A38&lt;&gt;"",IF(Beds!S38&lt;&gt;0,'Income rent'!S38/Beds!S38,0),"")</f>
        <v/>
      </c>
    </row>
    <row r="39" ht="15" customHeight="1">
      <c r="A39" s="5">
        <f>IF(Beds!A39&lt;&gt;"",Beds!A39,"")</f>
        <v/>
      </c>
      <c r="B39" s="90">
        <f>IF($A39&lt;&gt;"",IF(Beds!B39&lt;&gt;0,'Income rent'!B39/Beds!B39,0),"")</f>
        <v/>
      </c>
      <c r="C39" s="91">
        <f>IF($A39&lt;&gt;"",IF(Beds!C39&lt;&gt;0,'Income rent'!C39/Beds!C39,0),"")</f>
        <v/>
      </c>
      <c r="D39" s="91">
        <f>IF($A39&lt;&gt;"",IF(Beds!D39&lt;&gt;0,'Income rent'!D39/Beds!D39,0),"")</f>
        <v/>
      </c>
      <c r="E39" s="91">
        <f>IF($A39&lt;&gt;"",IF(Beds!E39&lt;&gt;0,'Income rent'!E39/Beds!E39,0),"")</f>
        <v/>
      </c>
      <c r="F39" s="91">
        <f>IF($A39&lt;&gt;"",IF(Beds!F39&lt;&gt;0,'Income rent'!F39/Beds!F39,0),"")</f>
        <v/>
      </c>
      <c r="G39" s="92">
        <f>IF($A39&lt;&gt;"",IF(Beds!G39&lt;&gt;0,'Income rent'!G39/Beds!G39,0),"")</f>
        <v/>
      </c>
      <c r="H39" s="90">
        <f>IF($A39&lt;&gt;"",IF(Beds!H39&lt;&gt;0,'Income rent'!H39/Beds!H39,0),"")</f>
        <v/>
      </c>
      <c r="I39" s="91">
        <f>IF($A39&lt;&gt;"",IF(Beds!I39&lt;&gt;0,'Income rent'!I39/Beds!I39,0),"")</f>
        <v/>
      </c>
      <c r="J39" s="91">
        <f>IF($A39&lt;&gt;"",IF(Beds!J39&lt;&gt;0,'Income rent'!J39/Beds!J39,0),"")</f>
        <v/>
      </c>
      <c r="K39" s="91">
        <f>IF($A39&lt;&gt;"",IF(Beds!K39&lt;&gt;0,'Income rent'!K39/Beds!K39,0),"")</f>
        <v/>
      </c>
      <c r="L39" s="91">
        <f>IF($A39&lt;&gt;"",IF(Beds!L39&lt;&gt;0,'Income rent'!L39/Beds!L39,0),"")</f>
        <v/>
      </c>
      <c r="M39" s="92">
        <f>IF($A39&lt;&gt;"",IF(Beds!M39&lt;&gt;0,'Income rent'!M39/Beds!M39,0),"")</f>
        <v/>
      </c>
      <c r="N39" s="90">
        <f>IF($A39&lt;&gt;"",IF(Beds!N39&lt;&gt;0,'Income rent'!N39/Beds!N39,0),"")</f>
        <v/>
      </c>
      <c r="O39" s="91">
        <f>IF($A39&lt;&gt;"",IF(Beds!O39&lt;&gt;0,'Income rent'!O39/Beds!O39,0),"")</f>
        <v/>
      </c>
      <c r="P39" s="91">
        <f>IF($A39&lt;&gt;"",IF(Beds!P39&lt;&gt;0,'Income rent'!P39/Beds!P39,0),"")</f>
        <v/>
      </c>
      <c r="Q39" s="91">
        <f>IF($A39&lt;&gt;"",IF(Beds!Q39&lt;&gt;0,'Income rent'!Q39/Beds!Q39,0),"")</f>
        <v/>
      </c>
      <c r="R39" s="91">
        <f>IF($A39&lt;&gt;"",IF(Beds!R39&lt;&gt;0,'Income rent'!R39/Beds!R39,0),"")</f>
        <v/>
      </c>
      <c r="S39" s="92">
        <f>IF($A39&lt;&gt;"",IF(Beds!S39&lt;&gt;0,'Income rent'!S39/Beds!S39,0),"")</f>
        <v/>
      </c>
    </row>
    <row r="40" ht="15" customHeight="1">
      <c r="A40" s="5">
        <f>IF(Beds!A40&lt;&gt;"",Beds!A40,"")</f>
        <v/>
      </c>
      <c r="B40" s="90">
        <f>IF($A40&lt;&gt;"",IF(Beds!B40&lt;&gt;0,'Income rent'!B40/Beds!B40,0),"")</f>
        <v/>
      </c>
      <c r="C40" s="91">
        <f>IF($A40&lt;&gt;"",IF(Beds!C40&lt;&gt;0,'Income rent'!C40/Beds!C40,0),"")</f>
        <v/>
      </c>
      <c r="D40" s="91">
        <f>IF($A40&lt;&gt;"",IF(Beds!D40&lt;&gt;0,'Income rent'!D40/Beds!D40,0),"")</f>
        <v/>
      </c>
      <c r="E40" s="91">
        <f>IF($A40&lt;&gt;"",IF(Beds!E40&lt;&gt;0,'Income rent'!E40/Beds!E40,0),"")</f>
        <v/>
      </c>
      <c r="F40" s="91">
        <f>IF($A40&lt;&gt;"",IF(Beds!F40&lt;&gt;0,'Income rent'!F40/Beds!F40,0),"")</f>
        <v/>
      </c>
      <c r="G40" s="92">
        <f>IF($A40&lt;&gt;"",IF(Beds!G40&lt;&gt;0,'Income rent'!G40/Beds!G40,0),"")</f>
        <v/>
      </c>
      <c r="H40" s="90">
        <f>IF($A40&lt;&gt;"",IF(Beds!H40&lt;&gt;0,'Income rent'!H40/Beds!H40,0),"")</f>
        <v/>
      </c>
      <c r="I40" s="91">
        <f>IF($A40&lt;&gt;"",IF(Beds!I40&lt;&gt;0,'Income rent'!I40/Beds!I40,0),"")</f>
        <v/>
      </c>
      <c r="J40" s="91">
        <f>IF($A40&lt;&gt;"",IF(Beds!J40&lt;&gt;0,'Income rent'!J40/Beds!J40,0),"")</f>
        <v/>
      </c>
      <c r="K40" s="91">
        <f>IF($A40&lt;&gt;"",IF(Beds!K40&lt;&gt;0,'Income rent'!K40/Beds!K40,0),"")</f>
        <v/>
      </c>
      <c r="L40" s="91">
        <f>IF($A40&lt;&gt;"",IF(Beds!L40&lt;&gt;0,'Income rent'!L40/Beds!L40,0),"")</f>
        <v/>
      </c>
      <c r="M40" s="92">
        <f>IF($A40&lt;&gt;"",IF(Beds!M40&lt;&gt;0,'Income rent'!M40/Beds!M40,0),"")</f>
        <v/>
      </c>
      <c r="N40" s="90">
        <f>IF($A40&lt;&gt;"",IF(Beds!N40&lt;&gt;0,'Income rent'!N40/Beds!N40,0),"")</f>
        <v/>
      </c>
      <c r="O40" s="91">
        <f>IF($A40&lt;&gt;"",IF(Beds!O40&lt;&gt;0,'Income rent'!O40/Beds!O40,0),"")</f>
        <v/>
      </c>
      <c r="P40" s="91">
        <f>IF($A40&lt;&gt;"",IF(Beds!P40&lt;&gt;0,'Income rent'!P40/Beds!P40,0),"")</f>
        <v/>
      </c>
      <c r="Q40" s="91">
        <f>IF($A40&lt;&gt;"",IF(Beds!Q40&lt;&gt;0,'Income rent'!Q40/Beds!Q40,0),"")</f>
        <v/>
      </c>
      <c r="R40" s="91">
        <f>IF($A40&lt;&gt;"",IF(Beds!R40&lt;&gt;0,'Income rent'!R40/Beds!R40,0),"")</f>
        <v/>
      </c>
      <c r="S40" s="92">
        <f>IF($A40&lt;&gt;"",IF(Beds!S40&lt;&gt;0,'Income rent'!S40/Beds!S40,0),"")</f>
        <v/>
      </c>
    </row>
    <row r="41" ht="15" customHeight="1">
      <c r="A41" s="5">
        <f>IF(Beds!A41&lt;&gt;"",Beds!A41,"")</f>
        <v/>
      </c>
      <c r="B41" s="90">
        <f>IF($A41&lt;&gt;"",IF(Beds!B41&lt;&gt;0,'Income rent'!B41/Beds!B41,0),"")</f>
        <v/>
      </c>
      <c r="C41" s="91">
        <f>IF($A41&lt;&gt;"",IF(Beds!C41&lt;&gt;0,'Income rent'!C41/Beds!C41,0),"")</f>
        <v/>
      </c>
      <c r="D41" s="91">
        <f>IF($A41&lt;&gt;"",IF(Beds!D41&lt;&gt;0,'Income rent'!D41/Beds!D41,0),"")</f>
        <v/>
      </c>
      <c r="E41" s="91">
        <f>IF($A41&lt;&gt;"",IF(Beds!E41&lt;&gt;0,'Income rent'!E41/Beds!E41,0),"")</f>
        <v/>
      </c>
      <c r="F41" s="91">
        <f>IF($A41&lt;&gt;"",IF(Beds!F41&lt;&gt;0,'Income rent'!F41/Beds!F41,0),"")</f>
        <v/>
      </c>
      <c r="G41" s="92">
        <f>IF($A41&lt;&gt;"",IF(Beds!G41&lt;&gt;0,'Income rent'!G41/Beds!G41,0),"")</f>
        <v/>
      </c>
      <c r="H41" s="90">
        <f>IF($A41&lt;&gt;"",IF(Beds!H41&lt;&gt;0,'Income rent'!H41/Beds!H41,0),"")</f>
        <v/>
      </c>
      <c r="I41" s="91">
        <f>IF($A41&lt;&gt;"",IF(Beds!I41&lt;&gt;0,'Income rent'!I41/Beds!I41,0),"")</f>
        <v/>
      </c>
      <c r="J41" s="91">
        <f>IF($A41&lt;&gt;"",IF(Beds!J41&lt;&gt;0,'Income rent'!J41/Beds!J41,0),"")</f>
        <v/>
      </c>
      <c r="K41" s="91">
        <f>IF($A41&lt;&gt;"",IF(Beds!K41&lt;&gt;0,'Income rent'!K41/Beds!K41,0),"")</f>
        <v/>
      </c>
      <c r="L41" s="91">
        <f>IF($A41&lt;&gt;"",IF(Beds!L41&lt;&gt;0,'Income rent'!L41/Beds!L41,0),"")</f>
        <v/>
      </c>
      <c r="M41" s="92">
        <f>IF($A41&lt;&gt;"",IF(Beds!M41&lt;&gt;0,'Income rent'!M41/Beds!M41,0),"")</f>
        <v/>
      </c>
      <c r="N41" s="90">
        <f>IF($A41&lt;&gt;"",IF(Beds!N41&lt;&gt;0,'Income rent'!N41/Beds!N41,0),"")</f>
        <v/>
      </c>
      <c r="O41" s="91">
        <f>IF($A41&lt;&gt;"",IF(Beds!O41&lt;&gt;0,'Income rent'!O41/Beds!O41,0),"")</f>
        <v/>
      </c>
      <c r="P41" s="91">
        <f>IF($A41&lt;&gt;"",IF(Beds!P41&lt;&gt;0,'Income rent'!P41/Beds!P41,0),"")</f>
        <v/>
      </c>
      <c r="Q41" s="91">
        <f>IF($A41&lt;&gt;"",IF(Beds!Q41&lt;&gt;0,'Income rent'!Q41/Beds!Q41,0),"")</f>
        <v/>
      </c>
      <c r="R41" s="91">
        <f>IF($A41&lt;&gt;"",IF(Beds!R41&lt;&gt;0,'Income rent'!R41/Beds!R41,0),"")</f>
        <v/>
      </c>
      <c r="S41" s="92">
        <f>IF($A41&lt;&gt;"",IF(Beds!S41&lt;&gt;0,'Income rent'!S41/Beds!S41,0),"")</f>
        <v/>
      </c>
    </row>
    <row r="42">
      <c r="A42" s="6">
        <f>IF(Beds!A42&lt;&gt;"",Beds!A42,"")</f>
        <v/>
      </c>
      <c r="B42" s="96">
        <f>IF($A42&lt;&gt;"",IF(Beds!B42&lt;&gt;0,'Income rent'!B42/Beds!B42,0),"")</f>
        <v/>
      </c>
      <c r="C42" s="97">
        <f>IF($A42&lt;&gt;"",IF(Beds!C42&lt;&gt;0,'Income rent'!C42/Beds!C42,0),"")</f>
        <v/>
      </c>
      <c r="D42" s="97">
        <f>IF($A42&lt;&gt;"",IF(Beds!D42&lt;&gt;0,'Income rent'!D42/Beds!D42,0),"")</f>
        <v/>
      </c>
      <c r="E42" s="97">
        <f>IF($A42&lt;&gt;"",IF(Beds!E42&lt;&gt;0,'Income rent'!E42/Beds!E42,0),"")</f>
        <v/>
      </c>
      <c r="F42" s="97">
        <f>IF($A42&lt;&gt;"",IF(Beds!F42&lt;&gt;0,'Income rent'!F42/Beds!F42,0),"")</f>
        <v/>
      </c>
      <c r="G42" s="98">
        <f>IF($A42&lt;&gt;"",IF(Beds!G42&lt;&gt;0,'Income rent'!G42/Beds!G42,0),"")</f>
        <v/>
      </c>
      <c r="H42" s="96">
        <f>IF($A42&lt;&gt;"",IF(Beds!H42&lt;&gt;0,'Income rent'!H42/Beds!H42,0),"")</f>
        <v/>
      </c>
      <c r="I42" s="97">
        <f>IF($A42&lt;&gt;"",IF(Beds!I42&lt;&gt;0,'Income rent'!I42/Beds!I42,0),"")</f>
        <v/>
      </c>
      <c r="J42" s="97">
        <f>IF($A42&lt;&gt;"",IF(Beds!J42&lt;&gt;0,'Income rent'!J42/Beds!J42,0),"")</f>
        <v/>
      </c>
      <c r="K42" s="97">
        <f>IF($A42&lt;&gt;"",IF(Beds!K42&lt;&gt;0,'Income rent'!K42/Beds!K42,0),"")</f>
        <v/>
      </c>
      <c r="L42" s="97">
        <f>IF($A42&lt;&gt;"",IF(Beds!L42&lt;&gt;0,'Income rent'!L42/Beds!L42,0),"")</f>
        <v/>
      </c>
      <c r="M42" s="98">
        <f>IF($A42&lt;&gt;"",IF(Beds!M42&lt;&gt;0,'Income rent'!M42/Beds!M42,0),"")</f>
        <v/>
      </c>
      <c r="N42" s="96">
        <f>IF($A42&lt;&gt;"",IF(Beds!N42&lt;&gt;0,'Income rent'!N42/Beds!N42,0),"")</f>
        <v/>
      </c>
      <c r="O42" s="97">
        <f>IF($A42&lt;&gt;"",IF(Beds!O42&lt;&gt;0,'Income rent'!O42/Beds!O42,0),"")</f>
        <v/>
      </c>
      <c r="P42" s="97">
        <f>IF($A42&lt;&gt;"",IF(Beds!P42&lt;&gt;0,'Income rent'!P42/Beds!P42,0),"")</f>
        <v/>
      </c>
      <c r="Q42" s="97">
        <f>IF($A42&lt;&gt;"",IF(Beds!Q42&lt;&gt;0,'Income rent'!Q42/Beds!Q42,0),"")</f>
        <v/>
      </c>
      <c r="R42" s="97">
        <f>IF($A42&lt;&gt;"",IF(Beds!R42&lt;&gt;0,'Income rent'!R42/Beds!R42,0),"")</f>
        <v/>
      </c>
      <c r="S42" s="98">
        <f>IF($A42&lt;&gt;"",IF(Beds!S42&lt;&gt;0,'Income rent'!S42/Beds!S42,0),"")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T47" t="n">
        <v>1</v>
      </c>
      <c r="U47" t="n">
        <v>1</v>
      </c>
      <c r="V47" t="n">
        <v>1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1</v>
      </c>
      <c r="F50" t="n">
        <v>1</v>
      </c>
      <c r="G50" t="n">
        <v>0</v>
      </c>
      <c r="H50" t="n">
        <v>0</v>
      </c>
      <c r="I50" t="n">
        <v>0</v>
      </c>
      <c r="J50" t="n">
        <v>0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1</v>
      </c>
      <c r="F51" t="n">
        <v>1</v>
      </c>
      <c r="G51" t="n">
        <v>0</v>
      </c>
      <c r="H51" t="n">
        <v>0</v>
      </c>
      <c r="I51" t="n">
        <v>0</v>
      </c>
      <c r="J51" t="n">
        <v>0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T51" t="n">
        <v>1</v>
      </c>
      <c r="U51" t="n">
        <v>1</v>
      </c>
      <c r="V51" t="n">
        <v>1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1</v>
      </c>
      <c r="F52" t="n">
        <v>1</v>
      </c>
      <c r="G52" t="n">
        <v>0</v>
      </c>
      <c r="H52" t="n">
        <v>0</v>
      </c>
      <c r="I52" t="n">
        <v>0</v>
      </c>
      <c r="J52" t="n">
        <v>0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T52" t="n">
        <v>1</v>
      </c>
      <c r="U52" t="n">
        <v>1</v>
      </c>
      <c r="V52" t="n">
        <v>1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T91" t="n">
        <v>1</v>
      </c>
      <c r="U91" t="n">
        <v>1</v>
      </c>
      <c r="V91" t="n">
        <v>1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T92" t="n">
        <v>1</v>
      </c>
      <c r="U92" t="n">
        <v>1</v>
      </c>
      <c r="V92" t="n">
        <v>1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T93" t="n">
        <v>1</v>
      </c>
      <c r="U93" t="n">
        <v>1</v>
      </c>
      <c r="V93" t="n">
        <v>1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T94" t="n">
        <v>1</v>
      </c>
      <c r="U94" t="n">
        <v>1</v>
      </c>
      <c r="V94" t="n">
        <v>1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T113" t="n">
        <v>1</v>
      </c>
      <c r="U113" t="n">
        <v>1</v>
      </c>
      <c r="V113" t="n">
        <v>1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T114" t="n">
        <v>1</v>
      </c>
      <c r="U114" t="n">
        <v>1</v>
      </c>
      <c r="V114" t="n">
        <v>1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T115" t="n">
        <v>1</v>
      </c>
      <c r="U115" t="n">
        <v>1</v>
      </c>
      <c r="V115" t="n">
        <v>1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T118" t="n">
        <v>1</v>
      </c>
      <c r="U118" t="n">
        <v>1</v>
      </c>
      <c r="V118" t="n">
        <v>1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T135" t="n">
        <v>1</v>
      </c>
      <c r="U135" t="n">
        <v>1</v>
      </c>
      <c r="V135" t="n">
        <v>1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T136" t="n">
        <v>1</v>
      </c>
      <c r="U136" t="n">
        <v>1</v>
      </c>
      <c r="V136" t="n">
        <v>1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T139" t="n">
        <v>1</v>
      </c>
      <c r="U139" t="n">
        <v>1</v>
      </c>
      <c r="V139" t="n">
        <v>1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T140" t="n">
        <v>1</v>
      </c>
      <c r="U140" t="n">
        <v>1</v>
      </c>
      <c r="V140" t="n">
        <v>1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T157" t="n">
        <v>1</v>
      </c>
      <c r="U157" t="n">
        <v>1</v>
      </c>
      <c r="V157" t="n">
        <v>1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T160" t="n">
        <v>1</v>
      </c>
      <c r="U160" t="n">
        <v>1</v>
      </c>
      <c r="V160" t="n">
        <v>1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T161" t="n">
        <v>1</v>
      </c>
      <c r="U161" t="n">
        <v>1</v>
      </c>
      <c r="V161" t="n">
        <v>1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T162" t="n">
        <v>1</v>
      </c>
      <c r="U162" t="n">
        <v>1</v>
      </c>
      <c r="V162" t="n">
        <v>1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T181" t="n">
        <v>1</v>
      </c>
      <c r="U181" t="n">
        <v>1</v>
      </c>
      <c r="V181" t="n">
        <v>1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T182" t="n">
        <v>1</v>
      </c>
      <c r="U182" t="n">
        <v>1</v>
      </c>
      <c r="V182" t="n">
        <v>1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T183" t="n">
        <v>1</v>
      </c>
      <c r="U183" t="n">
        <v>1</v>
      </c>
      <c r="V183" t="n">
        <v>1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T184" t="n">
        <v>1</v>
      </c>
      <c r="U184" t="n">
        <v>1</v>
      </c>
      <c r="V184" t="n">
        <v>1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T202" t="n">
        <v>1</v>
      </c>
      <c r="U202" t="n">
        <v>1</v>
      </c>
      <c r="V202" t="n">
        <v>1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T203" t="n">
        <v>1</v>
      </c>
      <c r="U203" t="n">
        <v>1</v>
      </c>
      <c r="V203" t="n">
        <v>1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T204" t="n">
        <v>1</v>
      </c>
      <c r="U204" t="n">
        <v>1</v>
      </c>
      <c r="V204" t="n">
        <v>1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T205" t="n">
        <v>1</v>
      </c>
      <c r="U205" t="n">
        <v>1</v>
      </c>
      <c r="V205" t="n">
        <v>1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T206" t="n">
        <v>1</v>
      </c>
      <c r="U206" t="n">
        <v>1</v>
      </c>
      <c r="V206" t="n">
        <v>1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1</v>
      </c>
      <c r="F223" t="n">
        <v>1</v>
      </c>
      <c r="G223" t="n">
        <v>1</v>
      </c>
      <c r="H223" t="n">
        <v>1</v>
      </c>
      <c r="I223" t="n">
        <v>1</v>
      </c>
      <c r="J223" t="n">
        <v>1</v>
      </c>
      <c r="K223" t="n">
        <v>1</v>
      </c>
      <c r="L223" t="n">
        <v>1</v>
      </c>
      <c r="M223" t="n">
        <v>1</v>
      </c>
      <c r="N223" t="n">
        <v>1</v>
      </c>
      <c r="O223" t="n">
        <v>1</v>
      </c>
      <c r="P223" t="n">
        <v>1</v>
      </c>
      <c r="Q223" t="n">
        <v>1</v>
      </c>
      <c r="R223" t="n">
        <v>1</v>
      </c>
      <c r="S223" t="n">
        <v>1</v>
      </c>
      <c r="T223" t="n">
        <v>1</v>
      </c>
      <c r="U223" t="n">
        <v>1</v>
      </c>
      <c r="V223" t="n">
        <v>1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1</v>
      </c>
      <c r="F224" t="n">
        <v>1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1</v>
      </c>
      <c r="M224" t="n">
        <v>1</v>
      </c>
      <c r="N224" t="n">
        <v>1</v>
      </c>
      <c r="O224" t="n">
        <v>1</v>
      </c>
      <c r="P224" t="n">
        <v>1</v>
      </c>
      <c r="Q224" t="n">
        <v>1</v>
      </c>
      <c r="R224" t="n">
        <v>1</v>
      </c>
      <c r="S224" t="n">
        <v>1</v>
      </c>
      <c r="T224" t="n">
        <v>1</v>
      </c>
      <c r="U224" t="n">
        <v>1</v>
      </c>
      <c r="V224" t="n">
        <v>1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1</v>
      </c>
      <c r="F225" t="n">
        <v>1</v>
      </c>
      <c r="G225" t="n">
        <v>1</v>
      </c>
      <c r="H225" t="n">
        <v>1</v>
      </c>
      <c r="I225" t="n">
        <v>1</v>
      </c>
      <c r="J225" t="n">
        <v>1</v>
      </c>
      <c r="K225" t="n">
        <v>1</v>
      </c>
      <c r="L225" t="n">
        <v>1</v>
      </c>
      <c r="M225" t="n">
        <v>1</v>
      </c>
      <c r="N225" t="n">
        <v>1</v>
      </c>
      <c r="O225" t="n">
        <v>1</v>
      </c>
      <c r="P225" t="n">
        <v>1</v>
      </c>
      <c r="Q225" t="n">
        <v>1</v>
      </c>
      <c r="R225" t="n">
        <v>1</v>
      </c>
      <c r="S225" t="n">
        <v>1</v>
      </c>
      <c r="T225" t="n">
        <v>1</v>
      </c>
      <c r="U225" t="n">
        <v>1</v>
      </c>
      <c r="V225" t="n">
        <v>1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n">
        <v>1</v>
      </c>
      <c r="R226" t="n">
        <v>1</v>
      </c>
      <c r="S226" t="n">
        <v>1</v>
      </c>
      <c r="T226" t="n">
        <v>1</v>
      </c>
      <c r="U226" t="n">
        <v>1</v>
      </c>
      <c r="V226" t="n">
        <v>1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1</v>
      </c>
      <c r="F227" t="n">
        <v>1</v>
      </c>
      <c r="G227" t="n">
        <v>1</v>
      </c>
      <c r="H227" t="n">
        <v>1</v>
      </c>
      <c r="I227" t="n">
        <v>1</v>
      </c>
      <c r="J227" t="n">
        <v>1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n">
        <v>1</v>
      </c>
      <c r="R227" t="n">
        <v>1</v>
      </c>
      <c r="S227" t="n">
        <v>1</v>
      </c>
      <c r="T227" t="n">
        <v>1</v>
      </c>
      <c r="U227" t="n">
        <v>1</v>
      </c>
      <c r="V227" t="n">
        <v>1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1</v>
      </c>
      <c r="F228" t="n">
        <v>1</v>
      </c>
      <c r="G228" t="n">
        <v>1</v>
      </c>
      <c r="H228" t="n">
        <v>1</v>
      </c>
      <c r="I228" t="n">
        <v>1</v>
      </c>
      <c r="J228" t="n">
        <v>1</v>
      </c>
      <c r="K228" t="n">
        <v>1</v>
      </c>
      <c r="L228" t="n">
        <v>1</v>
      </c>
      <c r="M228" t="n">
        <v>1</v>
      </c>
      <c r="N228" t="n">
        <v>1</v>
      </c>
      <c r="O228" t="n">
        <v>1</v>
      </c>
      <c r="P228" t="n">
        <v>1</v>
      </c>
      <c r="Q228" t="n">
        <v>1</v>
      </c>
      <c r="R228" t="n">
        <v>1</v>
      </c>
      <c r="S228" t="n">
        <v>1</v>
      </c>
      <c r="T228" t="n">
        <v>1</v>
      </c>
      <c r="U228" t="n">
        <v>1</v>
      </c>
      <c r="V228" t="n">
        <v>1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1</v>
      </c>
      <c r="F245" t="n">
        <v>1</v>
      </c>
      <c r="G245" t="n">
        <v>1</v>
      </c>
      <c r="H245" t="n">
        <v>1</v>
      </c>
      <c r="I245" t="n">
        <v>1</v>
      </c>
      <c r="J245" t="n">
        <v>1</v>
      </c>
      <c r="K245" t="n">
        <v>1</v>
      </c>
      <c r="L245" t="n">
        <v>1</v>
      </c>
      <c r="M245" t="n">
        <v>1</v>
      </c>
      <c r="N245" t="n">
        <v>1</v>
      </c>
      <c r="O245" t="n">
        <v>1</v>
      </c>
      <c r="P245" t="n">
        <v>1</v>
      </c>
      <c r="Q245" t="n">
        <v>1</v>
      </c>
      <c r="R245" t="n">
        <v>1</v>
      </c>
      <c r="S245" t="n">
        <v>1</v>
      </c>
      <c r="T245" t="n">
        <v>1</v>
      </c>
      <c r="U245" t="n">
        <v>1</v>
      </c>
      <c r="V245" t="n">
        <v>1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1</v>
      </c>
      <c r="F246" t="n">
        <v>1</v>
      </c>
      <c r="G246" t="n">
        <v>1</v>
      </c>
      <c r="H246" t="n">
        <v>1</v>
      </c>
      <c r="I246" t="n">
        <v>1</v>
      </c>
      <c r="J246" t="n">
        <v>1</v>
      </c>
      <c r="K246" t="n">
        <v>1</v>
      </c>
      <c r="L246" t="n">
        <v>1</v>
      </c>
      <c r="M246" t="n">
        <v>1</v>
      </c>
      <c r="N246" t="n">
        <v>1</v>
      </c>
      <c r="O246" t="n">
        <v>1</v>
      </c>
      <c r="P246" t="n">
        <v>1</v>
      </c>
      <c r="Q246" t="n">
        <v>1</v>
      </c>
      <c r="R246" t="n">
        <v>1</v>
      </c>
      <c r="S246" t="n">
        <v>1</v>
      </c>
      <c r="T246" t="n">
        <v>1</v>
      </c>
      <c r="U246" t="n">
        <v>1</v>
      </c>
      <c r="V246" t="n">
        <v>1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1</v>
      </c>
      <c r="F247" t="n">
        <v>1</v>
      </c>
      <c r="G247" t="n">
        <v>1</v>
      </c>
      <c r="H247" t="n">
        <v>1</v>
      </c>
      <c r="I247" t="n">
        <v>1</v>
      </c>
      <c r="J247" t="n">
        <v>1</v>
      </c>
      <c r="K247" t="n">
        <v>1</v>
      </c>
      <c r="L247" t="n">
        <v>1</v>
      </c>
      <c r="M247" t="n">
        <v>1</v>
      </c>
      <c r="N247" t="n">
        <v>1</v>
      </c>
      <c r="O247" t="n">
        <v>1</v>
      </c>
      <c r="P247" t="n">
        <v>1</v>
      </c>
      <c r="Q247" t="n">
        <v>1</v>
      </c>
      <c r="R247" t="n">
        <v>1</v>
      </c>
      <c r="S247" t="n">
        <v>1</v>
      </c>
      <c r="T247" t="n">
        <v>1</v>
      </c>
      <c r="U247" t="n">
        <v>1</v>
      </c>
      <c r="V247" t="n">
        <v>1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1</v>
      </c>
      <c r="F248" t="n">
        <v>1</v>
      </c>
      <c r="G248" t="n">
        <v>1</v>
      </c>
      <c r="H248" t="n">
        <v>1</v>
      </c>
      <c r="I248" t="n">
        <v>1</v>
      </c>
      <c r="J248" t="n">
        <v>1</v>
      </c>
      <c r="K248" t="n">
        <v>1</v>
      </c>
      <c r="L248" t="n">
        <v>1</v>
      </c>
      <c r="M248" t="n">
        <v>1</v>
      </c>
      <c r="N248" t="n">
        <v>1</v>
      </c>
      <c r="O248" t="n">
        <v>1</v>
      </c>
      <c r="P248" t="n">
        <v>1</v>
      </c>
      <c r="Q248" t="n">
        <v>1</v>
      </c>
      <c r="R248" t="n">
        <v>1</v>
      </c>
      <c r="S248" t="n">
        <v>1</v>
      </c>
      <c r="T248" t="n">
        <v>1</v>
      </c>
      <c r="U248" t="n">
        <v>1</v>
      </c>
      <c r="V248" t="n">
        <v>1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K249" t="n">
        <v>1</v>
      </c>
      <c r="L249" t="n">
        <v>1</v>
      </c>
      <c r="M249" t="n">
        <v>1</v>
      </c>
      <c r="N249" t="n">
        <v>1</v>
      </c>
      <c r="O249" t="n">
        <v>1</v>
      </c>
      <c r="P249" t="n">
        <v>1</v>
      </c>
      <c r="Q249" t="n">
        <v>1</v>
      </c>
      <c r="R249" t="n">
        <v>1</v>
      </c>
      <c r="S249" t="n">
        <v>1</v>
      </c>
      <c r="T249" t="n">
        <v>1</v>
      </c>
      <c r="U249" t="n">
        <v>1</v>
      </c>
      <c r="V249" t="n">
        <v>1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K250" t="n">
        <v>1</v>
      </c>
      <c r="L250" t="n">
        <v>1</v>
      </c>
      <c r="M250" t="n">
        <v>1</v>
      </c>
      <c r="N250" t="n">
        <v>1</v>
      </c>
      <c r="O250" t="n">
        <v>1</v>
      </c>
      <c r="P250" t="n">
        <v>1</v>
      </c>
      <c r="Q250" t="n">
        <v>1</v>
      </c>
      <c r="R250" t="n">
        <v>1</v>
      </c>
      <c r="S250" t="n">
        <v>1</v>
      </c>
      <c r="T250" t="n">
        <v>1</v>
      </c>
      <c r="U250" t="n">
        <v>1</v>
      </c>
      <c r="V250" t="n">
        <v>1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1</v>
      </c>
      <c r="F267" t="n">
        <v>1</v>
      </c>
      <c r="G267" t="n">
        <v>1</v>
      </c>
      <c r="H267" t="n">
        <v>1</v>
      </c>
      <c r="I267" t="n">
        <v>1</v>
      </c>
      <c r="J267" t="n">
        <v>1</v>
      </c>
      <c r="K267" t="n">
        <v>1</v>
      </c>
      <c r="L267" t="n">
        <v>1</v>
      </c>
      <c r="M267" t="n">
        <v>1</v>
      </c>
      <c r="N267" t="n">
        <v>1</v>
      </c>
      <c r="O267" t="n">
        <v>1</v>
      </c>
      <c r="P267" t="n">
        <v>1</v>
      </c>
      <c r="Q267" t="n">
        <v>1</v>
      </c>
      <c r="R267" t="n">
        <v>1</v>
      </c>
      <c r="S267" t="n">
        <v>1</v>
      </c>
      <c r="T267" t="n">
        <v>1</v>
      </c>
      <c r="U267" t="n">
        <v>1</v>
      </c>
      <c r="V267" t="n">
        <v>1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1</v>
      </c>
      <c r="M268" t="n">
        <v>1</v>
      </c>
      <c r="N268" t="n">
        <v>1</v>
      </c>
      <c r="O268" t="n">
        <v>1</v>
      </c>
      <c r="P268" t="n">
        <v>1</v>
      </c>
      <c r="Q268" t="n">
        <v>1</v>
      </c>
      <c r="R268" t="n">
        <v>1</v>
      </c>
      <c r="S268" t="n">
        <v>1</v>
      </c>
      <c r="T268" t="n">
        <v>1</v>
      </c>
      <c r="U268" t="n">
        <v>1</v>
      </c>
      <c r="V268" t="n">
        <v>1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1</v>
      </c>
      <c r="F269" t="n">
        <v>1</v>
      </c>
      <c r="G269" t="n">
        <v>1</v>
      </c>
      <c r="H269" t="n">
        <v>1</v>
      </c>
      <c r="I269" t="n">
        <v>1</v>
      </c>
      <c r="J269" t="n">
        <v>1</v>
      </c>
      <c r="K269" t="n">
        <v>1</v>
      </c>
      <c r="L269" t="n">
        <v>1</v>
      </c>
      <c r="M269" t="n">
        <v>1</v>
      </c>
      <c r="N269" t="n">
        <v>1</v>
      </c>
      <c r="O269" t="n">
        <v>1</v>
      </c>
      <c r="P269" t="n">
        <v>1</v>
      </c>
      <c r="Q269" t="n">
        <v>1</v>
      </c>
      <c r="R269" t="n">
        <v>1</v>
      </c>
      <c r="S269" t="n">
        <v>1</v>
      </c>
      <c r="T269" t="n">
        <v>1</v>
      </c>
      <c r="U269" t="n">
        <v>1</v>
      </c>
      <c r="V269" t="n">
        <v>1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1</v>
      </c>
      <c r="F270" t="n">
        <v>1</v>
      </c>
      <c r="G270" t="n">
        <v>1</v>
      </c>
      <c r="H270" t="n">
        <v>1</v>
      </c>
      <c r="I270" t="n">
        <v>1</v>
      </c>
      <c r="J270" t="n">
        <v>1</v>
      </c>
      <c r="K270" t="n">
        <v>1</v>
      </c>
      <c r="L270" t="n">
        <v>1</v>
      </c>
      <c r="M270" t="n">
        <v>1</v>
      </c>
      <c r="N270" t="n">
        <v>1</v>
      </c>
      <c r="O270" t="n">
        <v>1</v>
      </c>
      <c r="P270" t="n">
        <v>1</v>
      </c>
      <c r="Q270" t="n">
        <v>1</v>
      </c>
      <c r="R270" t="n">
        <v>1</v>
      </c>
      <c r="S270" t="n">
        <v>1</v>
      </c>
      <c r="T270" t="n">
        <v>1</v>
      </c>
      <c r="U270" t="n">
        <v>1</v>
      </c>
      <c r="V270" t="n">
        <v>1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1</v>
      </c>
      <c r="F271" t="n">
        <v>1</v>
      </c>
      <c r="G271" t="n">
        <v>1</v>
      </c>
      <c r="H271" t="n">
        <v>1</v>
      </c>
      <c r="I271" t="n">
        <v>1</v>
      </c>
      <c r="J271" t="n">
        <v>1</v>
      </c>
      <c r="K271" t="n">
        <v>1</v>
      </c>
      <c r="L271" t="n">
        <v>1</v>
      </c>
      <c r="M271" t="n">
        <v>1</v>
      </c>
      <c r="N271" t="n">
        <v>1</v>
      </c>
      <c r="O271" t="n">
        <v>1</v>
      </c>
      <c r="P271" t="n">
        <v>1</v>
      </c>
      <c r="Q271" t="n">
        <v>1</v>
      </c>
      <c r="R271" t="n">
        <v>1</v>
      </c>
      <c r="S271" t="n">
        <v>1</v>
      </c>
      <c r="T271" t="n">
        <v>1</v>
      </c>
      <c r="U271" t="n">
        <v>1</v>
      </c>
      <c r="V271" t="n">
        <v>1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1</v>
      </c>
      <c r="F272" t="n">
        <v>1</v>
      </c>
      <c r="G272" t="n">
        <v>1</v>
      </c>
      <c r="H272" t="n">
        <v>1</v>
      </c>
      <c r="I272" t="n">
        <v>1</v>
      </c>
      <c r="J272" t="n">
        <v>1</v>
      </c>
      <c r="K272" t="n">
        <v>1</v>
      </c>
      <c r="L272" t="n">
        <v>1</v>
      </c>
      <c r="M272" t="n">
        <v>1</v>
      </c>
      <c r="N272" t="n">
        <v>1</v>
      </c>
      <c r="O272" t="n">
        <v>1</v>
      </c>
      <c r="P272" t="n">
        <v>1</v>
      </c>
      <c r="Q272" t="n">
        <v>1</v>
      </c>
      <c r="R272" t="n">
        <v>1</v>
      </c>
      <c r="S272" t="n">
        <v>1</v>
      </c>
      <c r="T272" t="n">
        <v>1</v>
      </c>
      <c r="U272" t="n">
        <v>1</v>
      </c>
      <c r="V272" t="n">
        <v>1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1</v>
      </c>
      <c r="F289" t="n">
        <v>1</v>
      </c>
      <c r="G289" t="n">
        <v>1</v>
      </c>
      <c r="H289" t="n">
        <v>1</v>
      </c>
      <c r="I289" t="n">
        <v>1</v>
      </c>
      <c r="J289" t="n">
        <v>1</v>
      </c>
      <c r="K289" t="n">
        <v>1</v>
      </c>
      <c r="L289" t="n">
        <v>1</v>
      </c>
      <c r="M289" t="n">
        <v>1</v>
      </c>
      <c r="N289" t="n">
        <v>1</v>
      </c>
      <c r="O289" t="n">
        <v>1</v>
      </c>
      <c r="P289" t="n">
        <v>1</v>
      </c>
      <c r="Q289" t="n">
        <v>1</v>
      </c>
      <c r="R289" t="n">
        <v>1</v>
      </c>
      <c r="S289" t="n">
        <v>1</v>
      </c>
      <c r="T289" t="n">
        <v>1</v>
      </c>
      <c r="U289" t="n">
        <v>1</v>
      </c>
      <c r="V289" t="n">
        <v>1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1</v>
      </c>
      <c r="F290" t="n">
        <v>1</v>
      </c>
      <c r="G290" t="n">
        <v>1</v>
      </c>
      <c r="H290" t="n">
        <v>1</v>
      </c>
      <c r="I290" t="n">
        <v>1</v>
      </c>
      <c r="J290" t="n">
        <v>1</v>
      </c>
      <c r="K290" t="n">
        <v>1</v>
      </c>
      <c r="L290" t="n">
        <v>1</v>
      </c>
      <c r="M290" t="n">
        <v>1</v>
      </c>
      <c r="N290" t="n">
        <v>1</v>
      </c>
      <c r="O290" t="n">
        <v>1</v>
      </c>
      <c r="P290" t="n">
        <v>1</v>
      </c>
      <c r="Q290" t="n">
        <v>1</v>
      </c>
      <c r="R290" t="n">
        <v>1</v>
      </c>
      <c r="S290" t="n">
        <v>1</v>
      </c>
      <c r="T290" t="n">
        <v>1</v>
      </c>
      <c r="U290" t="n">
        <v>1</v>
      </c>
      <c r="V290" t="n">
        <v>1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1</v>
      </c>
      <c r="F291" t="n">
        <v>1</v>
      </c>
      <c r="G291" t="n">
        <v>1</v>
      </c>
      <c r="H291" t="n">
        <v>1</v>
      </c>
      <c r="I291" t="n">
        <v>1</v>
      </c>
      <c r="J291" t="n">
        <v>1</v>
      </c>
      <c r="K291" t="n">
        <v>1</v>
      </c>
      <c r="L291" t="n">
        <v>1</v>
      </c>
      <c r="M291" t="n">
        <v>1</v>
      </c>
      <c r="N291" t="n">
        <v>1</v>
      </c>
      <c r="O291" t="n">
        <v>1</v>
      </c>
      <c r="P291" t="n">
        <v>1</v>
      </c>
      <c r="Q291" t="n">
        <v>1</v>
      </c>
      <c r="R291" t="n">
        <v>1</v>
      </c>
      <c r="S291" t="n">
        <v>1</v>
      </c>
      <c r="T291" t="n">
        <v>1</v>
      </c>
      <c r="U291" t="n">
        <v>1</v>
      </c>
      <c r="V291" t="n">
        <v>1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1</v>
      </c>
      <c r="F292" t="n">
        <v>1</v>
      </c>
      <c r="G292" t="n">
        <v>1</v>
      </c>
      <c r="H292" t="n">
        <v>1</v>
      </c>
      <c r="I292" t="n">
        <v>1</v>
      </c>
      <c r="J292" t="n">
        <v>1</v>
      </c>
      <c r="K292" t="n">
        <v>1</v>
      </c>
      <c r="L292" t="n">
        <v>1</v>
      </c>
      <c r="M292" t="n">
        <v>1</v>
      </c>
      <c r="N292" t="n">
        <v>1</v>
      </c>
      <c r="O292" t="n">
        <v>1</v>
      </c>
      <c r="P292" t="n">
        <v>1</v>
      </c>
      <c r="Q292" t="n">
        <v>1</v>
      </c>
      <c r="R292" t="n">
        <v>1</v>
      </c>
      <c r="S292" t="n">
        <v>1</v>
      </c>
      <c r="T292" t="n">
        <v>1</v>
      </c>
      <c r="U292" t="n">
        <v>1</v>
      </c>
      <c r="V292" t="n">
        <v>1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1</v>
      </c>
      <c r="F293" t="n">
        <v>1</v>
      </c>
      <c r="G293" t="n">
        <v>1</v>
      </c>
      <c r="H293" t="n">
        <v>1</v>
      </c>
      <c r="I293" t="n">
        <v>1</v>
      </c>
      <c r="J293" t="n">
        <v>1</v>
      </c>
      <c r="K293" t="n">
        <v>1</v>
      </c>
      <c r="L293" t="n">
        <v>1</v>
      </c>
      <c r="M293" t="n">
        <v>1</v>
      </c>
      <c r="N293" t="n">
        <v>1</v>
      </c>
      <c r="O293" t="n">
        <v>1</v>
      </c>
      <c r="P293" t="n">
        <v>1</v>
      </c>
      <c r="Q293" t="n">
        <v>1</v>
      </c>
      <c r="R293" t="n">
        <v>1</v>
      </c>
      <c r="S293" t="n">
        <v>1</v>
      </c>
      <c r="T293" t="n">
        <v>1</v>
      </c>
      <c r="U293" t="n">
        <v>1</v>
      </c>
      <c r="V293" t="n">
        <v>1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1</v>
      </c>
      <c r="F294" t="n">
        <v>1</v>
      </c>
      <c r="G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M294" t="n">
        <v>1</v>
      </c>
      <c r="N294" t="n">
        <v>1</v>
      </c>
      <c r="O294" t="n">
        <v>1</v>
      </c>
      <c r="P294" t="n">
        <v>1</v>
      </c>
      <c r="Q294" t="n">
        <v>1</v>
      </c>
      <c r="R294" t="n">
        <v>1</v>
      </c>
      <c r="S294" t="n">
        <v>1</v>
      </c>
      <c r="T294" t="n">
        <v>1</v>
      </c>
      <c r="U294" t="n">
        <v>1</v>
      </c>
      <c r="V294" t="n">
        <v>1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1</v>
      </c>
      <c r="F295" t="n">
        <v>1</v>
      </c>
      <c r="G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1</v>
      </c>
      <c r="M295" t="n">
        <v>1</v>
      </c>
      <c r="N295" t="n">
        <v>1</v>
      </c>
      <c r="O295" t="n">
        <v>1</v>
      </c>
      <c r="P295" t="n">
        <v>1</v>
      </c>
      <c r="Q295" t="n">
        <v>1</v>
      </c>
      <c r="R295" t="n">
        <v>1</v>
      </c>
      <c r="S295" t="n">
        <v>1</v>
      </c>
      <c r="T295" t="n">
        <v>1</v>
      </c>
      <c r="U295" t="n">
        <v>1</v>
      </c>
      <c r="V295" t="n">
        <v>1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1</v>
      </c>
      <c r="F296" t="n">
        <v>1</v>
      </c>
      <c r="G296" t="n">
        <v>1</v>
      </c>
      <c r="H296" t="n">
        <v>1</v>
      </c>
      <c r="I296" t="n">
        <v>1</v>
      </c>
      <c r="J296" t="n">
        <v>1</v>
      </c>
      <c r="K296" t="n">
        <v>1</v>
      </c>
      <c r="L296" t="n">
        <v>1</v>
      </c>
      <c r="M296" t="n">
        <v>1</v>
      </c>
      <c r="N296" t="n">
        <v>1</v>
      </c>
      <c r="O296" t="n">
        <v>1</v>
      </c>
      <c r="P296" t="n">
        <v>1</v>
      </c>
      <c r="Q296" t="n">
        <v>1</v>
      </c>
      <c r="R296" t="n">
        <v>1</v>
      </c>
      <c r="S296" t="n">
        <v>1</v>
      </c>
      <c r="T296" t="n">
        <v>1</v>
      </c>
      <c r="U296" t="n">
        <v>1</v>
      </c>
      <c r="V296" t="n">
        <v>1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1</v>
      </c>
      <c r="K297" t="n">
        <v>1</v>
      </c>
      <c r="L297" t="n">
        <v>1</v>
      </c>
      <c r="M297" t="n">
        <v>1</v>
      </c>
      <c r="N297" t="n">
        <v>1</v>
      </c>
      <c r="O297" t="n">
        <v>1</v>
      </c>
      <c r="P297" t="n">
        <v>1</v>
      </c>
      <c r="Q297" t="n">
        <v>1</v>
      </c>
      <c r="R297" t="n">
        <v>1</v>
      </c>
      <c r="S297" t="n">
        <v>1</v>
      </c>
      <c r="T297" t="n">
        <v>1</v>
      </c>
      <c r="U297" t="n">
        <v>1</v>
      </c>
      <c r="V297" t="n">
        <v>1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1</v>
      </c>
      <c r="F298" t="n">
        <v>1</v>
      </c>
      <c r="G298" t="n">
        <v>1</v>
      </c>
      <c r="H298" t="n">
        <v>1</v>
      </c>
      <c r="I298" t="n">
        <v>1</v>
      </c>
      <c r="J298" t="n">
        <v>1</v>
      </c>
      <c r="K298" t="n">
        <v>1</v>
      </c>
      <c r="L298" t="n">
        <v>1</v>
      </c>
      <c r="M298" t="n">
        <v>1</v>
      </c>
      <c r="N298" t="n">
        <v>1</v>
      </c>
      <c r="O298" t="n">
        <v>1</v>
      </c>
      <c r="P298" t="n">
        <v>1</v>
      </c>
      <c r="Q298" t="n">
        <v>1</v>
      </c>
      <c r="R298" t="n">
        <v>1</v>
      </c>
      <c r="S298" t="n">
        <v>1</v>
      </c>
      <c r="T298" t="n">
        <v>1</v>
      </c>
      <c r="U298" t="n">
        <v>1</v>
      </c>
      <c r="V298" t="n">
        <v>1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1</v>
      </c>
      <c r="K299" t="n">
        <v>1</v>
      </c>
      <c r="L299" t="n">
        <v>1</v>
      </c>
      <c r="M299" t="n">
        <v>1</v>
      </c>
      <c r="N299" t="n">
        <v>1</v>
      </c>
      <c r="O299" t="n">
        <v>1</v>
      </c>
      <c r="P299" t="n">
        <v>1</v>
      </c>
      <c r="Q299" t="n">
        <v>1</v>
      </c>
      <c r="R299" t="n">
        <v>1</v>
      </c>
      <c r="S299" t="n">
        <v>1</v>
      </c>
      <c r="T299" t="n">
        <v>1</v>
      </c>
      <c r="U299" t="n">
        <v>1</v>
      </c>
      <c r="V299" t="n">
        <v>1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1</v>
      </c>
      <c r="F300" t="n">
        <v>1</v>
      </c>
      <c r="G300" t="n">
        <v>1</v>
      </c>
      <c r="H300" t="n">
        <v>1</v>
      </c>
      <c r="I300" t="n">
        <v>1</v>
      </c>
      <c r="J300" t="n">
        <v>1</v>
      </c>
      <c r="K300" t="n">
        <v>1</v>
      </c>
      <c r="L300" t="n">
        <v>1</v>
      </c>
      <c r="M300" t="n">
        <v>1</v>
      </c>
      <c r="N300" t="n">
        <v>1</v>
      </c>
      <c r="O300" t="n">
        <v>1</v>
      </c>
      <c r="P300" t="n">
        <v>1</v>
      </c>
      <c r="Q300" t="n">
        <v>1</v>
      </c>
      <c r="R300" t="n">
        <v>1</v>
      </c>
      <c r="S300" t="n">
        <v>1</v>
      </c>
      <c r="T300" t="n">
        <v>1</v>
      </c>
      <c r="U300" t="n">
        <v>1</v>
      </c>
      <c r="V300" t="n">
        <v>1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1</v>
      </c>
      <c r="M301" t="n">
        <v>1</v>
      </c>
      <c r="N301" t="n">
        <v>1</v>
      </c>
      <c r="O301" t="n">
        <v>1</v>
      </c>
      <c r="P301" t="n">
        <v>1</v>
      </c>
      <c r="Q301" t="n">
        <v>1</v>
      </c>
      <c r="R301" t="n">
        <v>1</v>
      </c>
      <c r="S301" t="n">
        <v>1</v>
      </c>
      <c r="T301" t="n">
        <v>1</v>
      </c>
      <c r="U301" t="n">
        <v>1</v>
      </c>
      <c r="V301" t="n">
        <v>1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1</v>
      </c>
      <c r="F302" t="n">
        <v>1</v>
      </c>
      <c r="G302" t="n">
        <v>1</v>
      </c>
      <c r="H302" t="n">
        <v>1</v>
      </c>
      <c r="I302" t="n">
        <v>1</v>
      </c>
      <c r="J302" t="n">
        <v>1</v>
      </c>
      <c r="K302" t="n">
        <v>1</v>
      </c>
      <c r="L302" t="n">
        <v>1</v>
      </c>
      <c r="M302" t="n">
        <v>1</v>
      </c>
      <c r="N302" t="n">
        <v>1</v>
      </c>
      <c r="O302" t="n">
        <v>1</v>
      </c>
      <c r="P302" t="n">
        <v>1</v>
      </c>
      <c r="Q302" t="n">
        <v>1</v>
      </c>
      <c r="R302" t="n">
        <v>1</v>
      </c>
      <c r="S302" t="n">
        <v>1</v>
      </c>
      <c r="T302" t="n">
        <v>1</v>
      </c>
      <c r="U302" t="n">
        <v>1</v>
      </c>
      <c r="V302" t="n">
        <v>1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1</v>
      </c>
      <c r="F303" t="n">
        <v>1</v>
      </c>
      <c r="G303" t="n">
        <v>1</v>
      </c>
      <c r="H303" t="n">
        <v>1</v>
      </c>
      <c r="I303" t="n">
        <v>1</v>
      </c>
      <c r="J303" t="n">
        <v>1</v>
      </c>
      <c r="K303" t="n">
        <v>1</v>
      </c>
      <c r="L303" t="n">
        <v>1</v>
      </c>
      <c r="M303" t="n">
        <v>1</v>
      </c>
      <c r="N303" t="n">
        <v>1</v>
      </c>
      <c r="O303" t="n">
        <v>1</v>
      </c>
      <c r="P303" t="n">
        <v>1</v>
      </c>
      <c r="Q303" t="n">
        <v>1</v>
      </c>
      <c r="R303" t="n">
        <v>1</v>
      </c>
      <c r="S303" t="n">
        <v>1</v>
      </c>
      <c r="T303" t="n">
        <v>1</v>
      </c>
      <c r="U303" t="n">
        <v>1</v>
      </c>
      <c r="V303" t="n">
        <v>1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1</v>
      </c>
      <c r="F304" t="n">
        <v>1</v>
      </c>
      <c r="G304" t="n">
        <v>1</v>
      </c>
      <c r="H304" t="n">
        <v>1</v>
      </c>
      <c r="I304" t="n">
        <v>1</v>
      </c>
      <c r="J304" t="n">
        <v>1</v>
      </c>
      <c r="K304" t="n">
        <v>1</v>
      </c>
      <c r="L304" t="n">
        <v>1</v>
      </c>
      <c r="M304" t="n">
        <v>1</v>
      </c>
      <c r="N304" t="n">
        <v>1</v>
      </c>
      <c r="O304" t="n">
        <v>1</v>
      </c>
      <c r="P304" t="n">
        <v>1</v>
      </c>
      <c r="Q304" t="n">
        <v>1</v>
      </c>
      <c r="R304" t="n">
        <v>1</v>
      </c>
      <c r="S304" t="n">
        <v>1</v>
      </c>
      <c r="T304" t="n">
        <v>1</v>
      </c>
      <c r="U304" t="n">
        <v>1</v>
      </c>
      <c r="V304" t="n">
        <v>1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1</v>
      </c>
      <c r="F307" t="n">
        <v>1</v>
      </c>
      <c r="G307" t="n">
        <v>1</v>
      </c>
      <c r="H307" t="n">
        <v>1</v>
      </c>
      <c r="I307" t="n">
        <v>1</v>
      </c>
      <c r="J307" t="n">
        <v>1</v>
      </c>
      <c r="K307" t="n">
        <v>1</v>
      </c>
      <c r="L307" t="n">
        <v>1</v>
      </c>
      <c r="M307" t="n">
        <v>1</v>
      </c>
      <c r="N307" t="n">
        <v>1</v>
      </c>
      <c r="O307" t="n">
        <v>1</v>
      </c>
      <c r="P307" t="n">
        <v>1</v>
      </c>
      <c r="Q307" t="n">
        <v>1</v>
      </c>
      <c r="R307" t="n">
        <v>1</v>
      </c>
      <c r="S307" t="n">
        <v>1</v>
      </c>
      <c r="T307" t="n">
        <v>1</v>
      </c>
      <c r="U307" t="n">
        <v>1</v>
      </c>
      <c r="V307" t="n">
        <v>1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1</v>
      </c>
      <c r="F308" t="n">
        <v>1</v>
      </c>
      <c r="G308" t="n">
        <v>1</v>
      </c>
      <c r="H308" t="n">
        <v>1</v>
      </c>
      <c r="I308" t="n">
        <v>1</v>
      </c>
      <c r="J308" t="n">
        <v>1</v>
      </c>
      <c r="K308" t="n">
        <v>1</v>
      </c>
      <c r="L308" t="n">
        <v>1</v>
      </c>
      <c r="M308" t="n">
        <v>1</v>
      </c>
      <c r="N308" t="n">
        <v>1</v>
      </c>
      <c r="O308" t="n">
        <v>1</v>
      </c>
      <c r="P308" t="n">
        <v>1</v>
      </c>
      <c r="Q308" t="n">
        <v>1</v>
      </c>
      <c r="R308" t="n">
        <v>1</v>
      </c>
      <c r="S308" t="n">
        <v>1</v>
      </c>
      <c r="T308" t="n">
        <v>1</v>
      </c>
      <c r="U308" t="n">
        <v>1</v>
      </c>
      <c r="V308" t="n">
        <v>1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1</v>
      </c>
      <c r="F309" t="n">
        <v>1</v>
      </c>
      <c r="G309" t="n">
        <v>1</v>
      </c>
      <c r="H309" t="n">
        <v>1</v>
      </c>
      <c r="I309" t="n">
        <v>1</v>
      </c>
      <c r="J309" t="n">
        <v>1</v>
      </c>
      <c r="K309" t="n">
        <v>1</v>
      </c>
      <c r="L309" t="n">
        <v>1</v>
      </c>
      <c r="M309" t="n">
        <v>1</v>
      </c>
      <c r="N309" t="n">
        <v>1</v>
      </c>
      <c r="O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1</v>
      </c>
      <c r="U309" t="n">
        <v>1</v>
      </c>
      <c r="V309" t="n">
        <v>1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1</v>
      </c>
      <c r="K310" t="n">
        <v>1</v>
      </c>
      <c r="L310" t="n">
        <v>1</v>
      </c>
      <c r="M310" t="n">
        <v>1</v>
      </c>
      <c r="N310" t="n">
        <v>1</v>
      </c>
      <c r="O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1</v>
      </c>
      <c r="U310" t="n">
        <v>1</v>
      </c>
      <c r="V310" t="n">
        <v>1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1</v>
      </c>
      <c r="F311" t="n">
        <v>1</v>
      </c>
      <c r="G311" t="n">
        <v>1</v>
      </c>
      <c r="H311" t="n">
        <v>1</v>
      </c>
      <c r="I311" t="n">
        <v>1</v>
      </c>
      <c r="J311" t="n">
        <v>1</v>
      </c>
      <c r="K311" t="n">
        <v>1</v>
      </c>
      <c r="L311" t="n">
        <v>1</v>
      </c>
      <c r="M311" t="n">
        <v>1</v>
      </c>
      <c r="N311" t="n">
        <v>1</v>
      </c>
      <c r="O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1</v>
      </c>
      <c r="U311" t="n">
        <v>1</v>
      </c>
      <c r="V311" t="n">
        <v>1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1</v>
      </c>
      <c r="M312" t="n">
        <v>1</v>
      </c>
      <c r="N312" t="n">
        <v>1</v>
      </c>
      <c r="O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1</v>
      </c>
      <c r="U312" t="n">
        <v>1</v>
      </c>
      <c r="V312" t="n">
        <v>1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1</v>
      </c>
      <c r="F313" t="n">
        <v>1</v>
      </c>
      <c r="G313" t="n">
        <v>1</v>
      </c>
      <c r="H313" t="n">
        <v>1</v>
      </c>
      <c r="I313" t="n">
        <v>1</v>
      </c>
      <c r="J313" t="n">
        <v>1</v>
      </c>
      <c r="K313" t="n">
        <v>1</v>
      </c>
      <c r="L313" t="n">
        <v>1</v>
      </c>
      <c r="M313" t="n">
        <v>1</v>
      </c>
      <c r="N313" t="n">
        <v>1</v>
      </c>
      <c r="O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1</v>
      </c>
      <c r="U313" t="n">
        <v>1</v>
      </c>
      <c r="V313" t="n">
        <v>1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1</v>
      </c>
      <c r="F314" t="n">
        <v>1</v>
      </c>
      <c r="G314" t="n">
        <v>1</v>
      </c>
      <c r="H314" t="n">
        <v>1</v>
      </c>
      <c r="I314" t="n">
        <v>1</v>
      </c>
      <c r="J314" t="n">
        <v>1</v>
      </c>
      <c r="K314" t="n">
        <v>1</v>
      </c>
      <c r="L314" t="n">
        <v>1</v>
      </c>
      <c r="M314" t="n">
        <v>1</v>
      </c>
      <c r="N314" t="n">
        <v>1</v>
      </c>
      <c r="O314" t="n">
        <v>1</v>
      </c>
      <c r="P314" t="n">
        <v>1</v>
      </c>
      <c r="Q314" t="n">
        <v>1</v>
      </c>
      <c r="R314" t="n">
        <v>1</v>
      </c>
      <c r="S314" t="n">
        <v>1</v>
      </c>
      <c r="T314" t="n">
        <v>1</v>
      </c>
      <c r="U314" t="n">
        <v>1</v>
      </c>
      <c r="V314" t="n">
        <v>1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1</v>
      </c>
      <c r="F315" t="n">
        <v>1</v>
      </c>
      <c r="G315" t="n">
        <v>1</v>
      </c>
      <c r="H315" t="n">
        <v>1</v>
      </c>
      <c r="I315" t="n">
        <v>1</v>
      </c>
      <c r="J315" t="n">
        <v>1</v>
      </c>
      <c r="K315" t="n">
        <v>1</v>
      </c>
      <c r="L315" t="n">
        <v>1</v>
      </c>
      <c r="M315" t="n">
        <v>1</v>
      </c>
      <c r="N315" t="n">
        <v>1</v>
      </c>
      <c r="O315" t="n">
        <v>1</v>
      </c>
      <c r="P315" t="n">
        <v>1</v>
      </c>
      <c r="Q315" t="n">
        <v>1</v>
      </c>
      <c r="R315" t="n">
        <v>1</v>
      </c>
      <c r="S315" t="n">
        <v>1</v>
      </c>
      <c r="T315" t="n">
        <v>1</v>
      </c>
      <c r="U315" t="n">
        <v>1</v>
      </c>
      <c r="V315" t="n">
        <v>1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1</v>
      </c>
      <c r="F316" t="n">
        <v>1</v>
      </c>
      <c r="G316" t="n">
        <v>1</v>
      </c>
      <c r="H316" t="n">
        <v>1</v>
      </c>
      <c r="I316" t="n">
        <v>1</v>
      </c>
      <c r="J316" t="n">
        <v>1</v>
      </c>
      <c r="K316" t="n">
        <v>1</v>
      </c>
      <c r="L316" t="n">
        <v>1</v>
      </c>
      <c r="M316" t="n">
        <v>1</v>
      </c>
      <c r="N316" t="n">
        <v>1</v>
      </c>
      <c r="O316" t="n">
        <v>1</v>
      </c>
      <c r="P316" t="n">
        <v>1</v>
      </c>
      <c r="Q316" t="n">
        <v>1</v>
      </c>
      <c r="R316" t="n">
        <v>1</v>
      </c>
      <c r="S316" t="n">
        <v>1</v>
      </c>
      <c r="T316" t="n">
        <v>1</v>
      </c>
      <c r="U316" t="n">
        <v>1</v>
      </c>
      <c r="V316" t="n">
        <v>1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1</v>
      </c>
      <c r="F317" t="n">
        <v>1</v>
      </c>
      <c r="G317" t="n">
        <v>1</v>
      </c>
      <c r="H317" t="n">
        <v>1</v>
      </c>
      <c r="I317" t="n">
        <v>1</v>
      </c>
      <c r="J317" t="n">
        <v>1</v>
      </c>
      <c r="K317" t="n">
        <v>1</v>
      </c>
      <c r="L317" t="n">
        <v>1</v>
      </c>
      <c r="M317" t="n">
        <v>1</v>
      </c>
      <c r="N317" t="n">
        <v>1</v>
      </c>
      <c r="O317" t="n">
        <v>1</v>
      </c>
      <c r="P317" t="n">
        <v>1</v>
      </c>
      <c r="Q317" t="n">
        <v>1</v>
      </c>
      <c r="R317" t="n">
        <v>1</v>
      </c>
      <c r="S317" t="n">
        <v>1</v>
      </c>
      <c r="T317" t="n">
        <v>1</v>
      </c>
      <c r="U317" t="n">
        <v>1</v>
      </c>
      <c r="V317" t="n">
        <v>1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1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1</v>
      </c>
      <c r="M318" t="n">
        <v>1</v>
      </c>
      <c r="N318" t="n">
        <v>1</v>
      </c>
      <c r="O318" t="n">
        <v>1</v>
      </c>
      <c r="P318" t="n">
        <v>1</v>
      </c>
      <c r="Q318" t="n">
        <v>1</v>
      </c>
      <c r="R318" t="n">
        <v>1</v>
      </c>
      <c r="S318" t="n">
        <v>1</v>
      </c>
      <c r="T318" t="n">
        <v>1</v>
      </c>
      <c r="U318" t="n">
        <v>1</v>
      </c>
      <c r="V318" t="n">
        <v>1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1</v>
      </c>
      <c r="F319" t="n">
        <v>1</v>
      </c>
      <c r="G319" t="n">
        <v>1</v>
      </c>
      <c r="H319" t="n">
        <v>1</v>
      </c>
      <c r="I319" t="n">
        <v>1</v>
      </c>
      <c r="J319" t="n">
        <v>1</v>
      </c>
      <c r="K319" t="n">
        <v>1</v>
      </c>
      <c r="L319" t="n">
        <v>1</v>
      </c>
      <c r="M319" t="n">
        <v>1</v>
      </c>
      <c r="N319" t="n">
        <v>1</v>
      </c>
      <c r="O319" t="n">
        <v>1</v>
      </c>
      <c r="P319" t="n">
        <v>1</v>
      </c>
      <c r="Q319" t="n">
        <v>1</v>
      </c>
      <c r="R319" t="n">
        <v>1</v>
      </c>
      <c r="S319" t="n">
        <v>1</v>
      </c>
      <c r="T319" t="n">
        <v>1</v>
      </c>
      <c r="U319" t="n">
        <v>1</v>
      </c>
      <c r="V319" t="n">
        <v>1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1</v>
      </c>
      <c r="F320" t="n">
        <v>1</v>
      </c>
      <c r="G320" t="n">
        <v>1</v>
      </c>
      <c r="H320" t="n">
        <v>1</v>
      </c>
      <c r="I320" t="n">
        <v>1</v>
      </c>
      <c r="J320" t="n">
        <v>1</v>
      </c>
      <c r="K320" t="n">
        <v>1</v>
      </c>
      <c r="L320" t="n">
        <v>1</v>
      </c>
      <c r="M320" t="n">
        <v>1</v>
      </c>
      <c r="N320" t="n">
        <v>1</v>
      </c>
      <c r="O320" t="n">
        <v>1</v>
      </c>
      <c r="P320" t="n">
        <v>1</v>
      </c>
      <c r="Q320" t="n">
        <v>1</v>
      </c>
      <c r="R320" t="n">
        <v>1</v>
      </c>
      <c r="S320" t="n">
        <v>1</v>
      </c>
      <c r="T320" t="n">
        <v>1</v>
      </c>
      <c r="U320" t="n">
        <v>1</v>
      </c>
      <c r="V320" t="n">
        <v>1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1</v>
      </c>
      <c r="F321" t="n">
        <v>1</v>
      </c>
      <c r="G321" t="n">
        <v>1</v>
      </c>
      <c r="H321" t="n">
        <v>1</v>
      </c>
      <c r="I321" t="n">
        <v>1</v>
      </c>
      <c r="J321" t="n">
        <v>1</v>
      </c>
      <c r="K321" t="n">
        <v>1</v>
      </c>
      <c r="L321" t="n">
        <v>1</v>
      </c>
      <c r="M321" t="n">
        <v>1</v>
      </c>
      <c r="N321" t="n">
        <v>1</v>
      </c>
      <c r="O321" t="n">
        <v>1</v>
      </c>
      <c r="P321" t="n">
        <v>1</v>
      </c>
      <c r="Q321" t="n">
        <v>1</v>
      </c>
      <c r="R321" t="n">
        <v>1</v>
      </c>
      <c r="S321" t="n">
        <v>1</v>
      </c>
      <c r="T321" t="n">
        <v>1</v>
      </c>
      <c r="U321" t="n">
        <v>1</v>
      </c>
      <c r="V321" t="n">
        <v>1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1</v>
      </c>
      <c r="F322" t="n">
        <v>1</v>
      </c>
      <c r="G322" t="n">
        <v>1</v>
      </c>
      <c r="H322" t="n">
        <v>1</v>
      </c>
      <c r="I322" t="n">
        <v>1</v>
      </c>
      <c r="J322" t="n">
        <v>1</v>
      </c>
      <c r="K322" t="n">
        <v>1</v>
      </c>
      <c r="L322" t="n">
        <v>1</v>
      </c>
      <c r="M322" t="n">
        <v>1</v>
      </c>
      <c r="N322" t="n">
        <v>1</v>
      </c>
      <c r="O322" t="n">
        <v>1</v>
      </c>
      <c r="P322" t="n">
        <v>1</v>
      </c>
      <c r="Q322" t="n">
        <v>1</v>
      </c>
      <c r="R322" t="n">
        <v>1</v>
      </c>
      <c r="S322" t="n">
        <v>1</v>
      </c>
      <c r="T322" t="n">
        <v>1</v>
      </c>
      <c r="U322" t="n">
        <v>1</v>
      </c>
      <c r="V322" t="n">
        <v>1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1</v>
      </c>
      <c r="F323" t="n">
        <v>1</v>
      </c>
      <c r="G323" t="n">
        <v>1</v>
      </c>
      <c r="H323" t="n">
        <v>1</v>
      </c>
      <c r="I323" t="n">
        <v>1</v>
      </c>
      <c r="J323" t="n">
        <v>1</v>
      </c>
      <c r="K323" t="n">
        <v>1</v>
      </c>
      <c r="L323" t="n">
        <v>1</v>
      </c>
      <c r="M323" t="n">
        <v>1</v>
      </c>
      <c r="N323" t="n">
        <v>1</v>
      </c>
      <c r="O323" t="n">
        <v>1</v>
      </c>
      <c r="P323" t="n">
        <v>1</v>
      </c>
      <c r="Q323" t="n">
        <v>1</v>
      </c>
      <c r="R323" t="n">
        <v>1</v>
      </c>
      <c r="S323" t="n">
        <v>1</v>
      </c>
      <c r="T323" t="n">
        <v>1</v>
      </c>
      <c r="U323" t="n">
        <v>1</v>
      </c>
      <c r="V323" t="n">
        <v>1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1</v>
      </c>
      <c r="K324" t="n">
        <v>1</v>
      </c>
      <c r="L324" t="n">
        <v>1</v>
      </c>
      <c r="M324" t="n">
        <v>1</v>
      </c>
      <c r="N324" t="n">
        <v>1</v>
      </c>
      <c r="O324" t="n">
        <v>1</v>
      </c>
      <c r="P324" t="n">
        <v>1</v>
      </c>
      <c r="Q324" t="n">
        <v>1</v>
      </c>
      <c r="R324" t="n">
        <v>1</v>
      </c>
      <c r="S324" t="n">
        <v>1</v>
      </c>
      <c r="T324" t="n">
        <v>1</v>
      </c>
      <c r="U324" t="n">
        <v>1</v>
      </c>
      <c r="V324" t="n">
        <v>1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1</v>
      </c>
      <c r="F325" t="n">
        <v>1</v>
      </c>
      <c r="G325" t="n">
        <v>1</v>
      </c>
      <c r="H325" t="n">
        <v>1</v>
      </c>
      <c r="I325" t="n">
        <v>1</v>
      </c>
      <c r="J325" t="n">
        <v>1</v>
      </c>
      <c r="K325" t="n">
        <v>1</v>
      </c>
      <c r="L325" t="n">
        <v>1</v>
      </c>
      <c r="M325" t="n">
        <v>1</v>
      </c>
      <c r="N325" t="n">
        <v>1</v>
      </c>
      <c r="O325" t="n">
        <v>1</v>
      </c>
      <c r="P325" t="n">
        <v>1</v>
      </c>
      <c r="Q325" t="n">
        <v>1</v>
      </c>
      <c r="R325" t="n">
        <v>1</v>
      </c>
      <c r="S325" t="n">
        <v>1</v>
      </c>
      <c r="T325" t="n">
        <v>1</v>
      </c>
      <c r="U325" t="n">
        <v>1</v>
      </c>
      <c r="V325" t="n">
        <v>1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1</v>
      </c>
      <c r="F328" t="n">
        <v>1</v>
      </c>
      <c r="G328" t="n">
        <v>1</v>
      </c>
      <c r="H328" t="n">
        <v>1</v>
      </c>
      <c r="I328" t="n">
        <v>1</v>
      </c>
      <c r="J328" t="n">
        <v>1</v>
      </c>
      <c r="K328" t="n">
        <v>1</v>
      </c>
      <c r="L328" t="n">
        <v>1</v>
      </c>
      <c r="M328" t="n">
        <v>1</v>
      </c>
      <c r="N328" t="n">
        <v>1</v>
      </c>
      <c r="O328" t="n">
        <v>1</v>
      </c>
      <c r="P328" t="n">
        <v>1</v>
      </c>
      <c r="Q328" t="n">
        <v>1</v>
      </c>
      <c r="R328" t="n">
        <v>1</v>
      </c>
      <c r="S328" t="n">
        <v>1</v>
      </c>
      <c r="T328" t="n">
        <v>1</v>
      </c>
      <c r="U328" t="n">
        <v>1</v>
      </c>
      <c r="V328" t="n">
        <v>1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1</v>
      </c>
      <c r="F329" t="n">
        <v>1</v>
      </c>
      <c r="G329" t="n">
        <v>1</v>
      </c>
      <c r="H329" t="n">
        <v>1</v>
      </c>
      <c r="I329" t="n">
        <v>1</v>
      </c>
      <c r="J329" t="n">
        <v>1</v>
      </c>
      <c r="K329" t="n">
        <v>1</v>
      </c>
      <c r="L329" t="n">
        <v>1</v>
      </c>
      <c r="M329" t="n">
        <v>1</v>
      </c>
      <c r="N329" t="n">
        <v>1</v>
      </c>
      <c r="O329" t="n">
        <v>1</v>
      </c>
      <c r="P329" t="n">
        <v>1</v>
      </c>
      <c r="Q329" t="n">
        <v>1</v>
      </c>
      <c r="R329" t="n">
        <v>1</v>
      </c>
      <c r="S329" t="n">
        <v>1</v>
      </c>
      <c r="T329" t="n">
        <v>1</v>
      </c>
      <c r="U329" t="n">
        <v>1</v>
      </c>
      <c r="V329" t="n">
        <v>1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</v>
      </c>
      <c r="M330" t="n">
        <v>1</v>
      </c>
      <c r="N330" t="n">
        <v>1</v>
      </c>
      <c r="O330" t="n">
        <v>1</v>
      </c>
      <c r="P330" t="n">
        <v>1</v>
      </c>
      <c r="Q330" t="n">
        <v>1</v>
      </c>
      <c r="R330" t="n">
        <v>1</v>
      </c>
      <c r="S330" t="n">
        <v>1</v>
      </c>
      <c r="T330" t="n">
        <v>1</v>
      </c>
      <c r="U330" t="n">
        <v>1</v>
      </c>
      <c r="V330" t="n">
        <v>1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1</v>
      </c>
      <c r="K331" t="n">
        <v>1</v>
      </c>
      <c r="L331" t="n">
        <v>1</v>
      </c>
      <c r="M331" t="n">
        <v>1</v>
      </c>
      <c r="N331" t="n">
        <v>1</v>
      </c>
      <c r="O331" t="n">
        <v>1</v>
      </c>
      <c r="P331" t="n">
        <v>1</v>
      </c>
      <c r="Q331" t="n">
        <v>1</v>
      </c>
      <c r="R331" t="n">
        <v>1</v>
      </c>
      <c r="S331" t="n">
        <v>1</v>
      </c>
      <c r="T331" t="n">
        <v>1</v>
      </c>
      <c r="U331" t="n">
        <v>1</v>
      </c>
      <c r="V331" t="n">
        <v>1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1</v>
      </c>
      <c r="F332" t="n">
        <v>1</v>
      </c>
      <c r="G332" t="n">
        <v>1</v>
      </c>
      <c r="H332" t="n">
        <v>1</v>
      </c>
      <c r="I332" t="n">
        <v>1</v>
      </c>
      <c r="J332" t="n">
        <v>1</v>
      </c>
      <c r="K332" t="n">
        <v>1</v>
      </c>
      <c r="L332" t="n">
        <v>1</v>
      </c>
      <c r="M332" t="n">
        <v>1</v>
      </c>
      <c r="N332" t="n">
        <v>1</v>
      </c>
      <c r="O332" t="n">
        <v>1</v>
      </c>
      <c r="P332" t="n">
        <v>1</v>
      </c>
      <c r="Q332" t="n">
        <v>1</v>
      </c>
      <c r="R332" t="n">
        <v>1</v>
      </c>
      <c r="S332" t="n">
        <v>1</v>
      </c>
      <c r="T332" t="n">
        <v>1</v>
      </c>
      <c r="U332" t="n">
        <v>1</v>
      </c>
      <c r="V332" t="n">
        <v>1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1</v>
      </c>
      <c r="F333" t="n">
        <v>1</v>
      </c>
      <c r="G333" t="n">
        <v>1</v>
      </c>
      <c r="H333" t="n">
        <v>1</v>
      </c>
      <c r="I333" t="n">
        <v>1</v>
      </c>
      <c r="J333" t="n">
        <v>1</v>
      </c>
      <c r="K333" t="n">
        <v>1</v>
      </c>
      <c r="L333" t="n">
        <v>1</v>
      </c>
      <c r="M333" t="n">
        <v>1</v>
      </c>
      <c r="N333" t="n">
        <v>1</v>
      </c>
      <c r="O333" t="n">
        <v>1</v>
      </c>
      <c r="P333" t="n">
        <v>1</v>
      </c>
      <c r="Q333" t="n">
        <v>1</v>
      </c>
      <c r="R333" t="n">
        <v>1</v>
      </c>
      <c r="S333" t="n">
        <v>1</v>
      </c>
      <c r="T333" t="n">
        <v>1</v>
      </c>
      <c r="U333" t="n">
        <v>1</v>
      </c>
      <c r="V333" t="n">
        <v>1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1</v>
      </c>
      <c r="F334" t="n">
        <v>1</v>
      </c>
      <c r="G334" t="n">
        <v>1</v>
      </c>
      <c r="H334" t="n">
        <v>1</v>
      </c>
      <c r="I334" t="n">
        <v>1</v>
      </c>
      <c r="J334" t="n">
        <v>1</v>
      </c>
      <c r="K334" t="n">
        <v>1</v>
      </c>
      <c r="L334" t="n">
        <v>1</v>
      </c>
      <c r="M334" t="n">
        <v>1</v>
      </c>
      <c r="N334" t="n">
        <v>1</v>
      </c>
      <c r="O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  <c r="U334" t="n">
        <v>1</v>
      </c>
      <c r="V334" t="n">
        <v>1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1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1</v>
      </c>
      <c r="M335" t="n">
        <v>1</v>
      </c>
      <c r="N335" t="n">
        <v>1</v>
      </c>
      <c r="O335" t="n">
        <v>1</v>
      </c>
      <c r="P335" t="n">
        <v>1</v>
      </c>
      <c r="Q335" t="n">
        <v>1</v>
      </c>
      <c r="R335" t="n">
        <v>1</v>
      </c>
      <c r="S335" t="n">
        <v>1</v>
      </c>
      <c r="T335" t="n">
        <v>1</v>
      </c>
      <c r="U335" t="n">
        <v>1</v>
      </c>
      <c r="V335" t="n">
        <v>1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1</v>
      </c>
      <c r="F336" t="n">
        <v>1</v>
      </c>
      <c r="G336" t="n">
        <v>1</v>
      </c>
      <c r="H336" t="n">
        <v>1</v>
      </c>
      <c r="I336" t="n">
        <v>1</v>
      </c>
      <c r="J336" t="n">
        <v>1</v>
      </c>
      <c r="K336" t="n">
        <v>1</v>
      </c>
      <c r="L336" t="n">
        <v>1</v>
      </c>
      <c r="M336" t="n">
        <v>1</v>
      </c>
      <c r="N336" t="n">
        <v>1</v>
      </c>
      <c r="O336" t="n">
        <v>1</v>
      </c>
      <c r="P336" t="n">
        <v>1</v>
      </c>
      <c r="Q336" t="n">
        <v>1</v>
      </c>
      <c r="R336" t="n">
        <v>1</v>
      </c>
      <c r="S336" t="n">
        <v>1</v>
      </c>
      <c r="T336" t="n">
        <v>1</v>
      </c>
      <c r="U336" t="n">
        <v>1</v>
      </c>
      <c r="V336" t="n">
        <v>1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1</v>
      </c>
      <c r="F337" t="n">
        <v>1</v>
      </c>
      <c r="G337" t="n">
        <v>1</v>
      </c>
      <c r="H337" t="n">
        <v>1</v>
      </c>
      <c r="I337" t="n">
        <v>1</v>
      </c>
      <c r="J337" t="n">
        <v>1</v>
      </c>
      <c r="K337" t="n">
        <v>1</v>
      </c>
      <c r="L337" t="n">
        <v>1</v>
      </c>
      <c r="M337" t="n">
        <v>1</v>
      </c>
      <c r="N337" t="n">
        <v>1</v>
      </c>
      <c r="O337" t="n">
        <v>1</v>
      </c>
      <c r="P337" t="n">
        <v>1</v>
      </c>
      <c r="Q337" t="n">
        <v>1</v>
      </c>
      <c r="R337" t="n">
        <v>1</v>
      </c>
      <c r="S337" t="n">
        <v>1</v>
      </c>
      <c r="T337" t="n">
        <v>1</v>
      </c>
      <c r="U337" t="n">
        <v>1</v>
      </c>
      <c r="V337" t="n">
        <v>1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1</v>
      </c>
      <c r="F338" t="n">
        <v>1</v>
      </c>
      <c r="G338" t="n">
        <v>1</v>
      </c>
      <c r="H338" t="n">
        <v>1</v>
      </c>
      <c r="I338" t="n">
        <v>1</v>
      </c>
      <c r="J338" t="n">
        <v>1</v>
      </c>
      <c r="K338" t="n">
        <v>1</v>
      </c>
      <c r="L338" t="n">
        <v>1</v>
      </c>
      <c r="M338" t="n">
        <v>1</v>
      </c>
      <c r="N338" t="n">
        <v>1</v>
      </c>
      <c r="O338" t="n">
        <v>1</v>
      </c>
      <c r="P338" t="n">
        <v>1</v>
      </c>
      <c r="Q338" t="n">
        <v>1</v>
      </c>
      <c r="R338" t="n">
        <v>1</v>
      </c>
      <c r="S338" t="n">
        <v>1</v>
      </c>
      <c r="T338" t="n">
        <v>1</v>
      </c>
      <c r="U338" t="n">
        <v>1</v>
      </c>
      <c r="V338" t="n">
        <v>1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1</v>
      </c>
      <c r="F339" t="n">
        <v>1</v>
      </c>
      <c r="G339" t="n">
        <v>1</v>
      </c>
      <c r="H339" t="n">
        <v>1</v>
      </c>
      <c r="I339" t="n">
        <v>1</v>
      </c>
      <c r="J339" t="n">
        <v>1</v>
      </c>
      <c r="K339" t="n">
        <v>1</v>
      </c>
      <c r="L339" t="n">
        <v>1</v>
      </c>
      <c r="M339" t="n">
        <v>1</v>
      </c>
      <c r="N339" t="n">
        <v>1</v>
      </c>
      <c r="O339" t="n">
        <v>1</v>
      </c>
      <c r="P339" t="n">
        <v>1</v>
      </c>
      <c r="Q339" t="n">
        <v>1</v>
      </c>
      <c r="R339" t="n">
        <v>1</v>
      </c>
      <c r="S339" t="n">
        <v>1</v>
      </c>
      <c r="T339" t="n">
        <v>1</v>
      </c>
      <c r="U339" t="n">
        <v>1</v>
      </c>
      <c r="V339" t="n">
        <v>1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1</v>
      </c>
      <c r="F340" t="n">
        <v>1</v>
      </c>
      <c r="G340" t="n">
        <v>1</v>
      </c>
      <c r="H340" t="n">
        <v>1</v>
      </c>
      <c r="I340" t="n">
        <v>1</v>
      </c>
      <c r="J340" t="n">
        <v>1</v>
      </c>
      <c r="K340" t="n">
        <v>1</v>
      </c>
      <c r="L340" t="n">
        <v>1</v>
      </c>
      <c r="M340" t="n">
        <v>1</v>
      </c>
      <c r="N340" t="n">
        <v>1</v>
      </c>
      <c r="O340" t="n">
        <v>1</v>
      </c>
      <c r="P340" t="n">
        <v>1</v>
      </c>
      <c r="Q340" t="n">
        <v>1</v>
      </c>
      <c r="R340" t="n">
        <v>1</v>
      </c>
      <c r="S340" t="n">
        <v>1</v>
      </c>
      <c r="T340" t="n">
        <v>1</v>
      </c>
      <c r="U340" t="n">
        <v>1</v>
      </c>
      <c r="V340" t="n">
        <v>1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1</v>
      </c>
      <c r="F341" t="n">
        <v>1</v>
      </c>
      <c r="G341" t="n">
        <v>1</v>
      </c>
      <c r="H341" t="n">
        <v>1</v>
      </c>
      <c r="I341" t="n">
        <v>1</v>
      </c>
      <c r="J341" t="n">
        <v>1</v>
      </c>
      <c r="K341" t="n">
        <v>1</v>
      </c>
      <c r="L341" t="n">
        <v>1</v>
      </c>
      <c r="M341" t="n">
        <v>1</v>
      </c>
      <c r="N341" t="n">
        <v>1</v>
      </c>
      <c r="O341" t="n">
        <v>1</v>
      </c>
      <c r="P341" t="n">
        <v>1</v>
      </c>
      <c r="Q341" t="n">
        <v>1</v>
      </c>
      <c r="R341" t="n">
        <v>1</v>
      </c>
      <c r="S341" t="n">
        <v>1</v>
      </c>
      <c r="T341" t="n">
        <v>1</v>
      </c>
      <c r="U341" t="n">
        <v>1</v>
      </c>
      <c r="V341" t="n">
        <v>1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1</v>
      </c>
      <c r="F342" t="n">
        <v>1</v>
      </c>
      <c r="G342" t="n">
        <v>1</v>
      </c>
      <c r="H342" t="n">
        <v>1</v>
      </c>
      <c r="I342" t="n">
        <v>1</v>
      </c>
      <c r="J342" t="n">
        <v>1</v>
      </c>
      <c r="K342" t="n">
        <v>1</v>
      </c>
      <c r="L342" t="n">
        <v>1</v>
      </c>
      <c r="M342" t="n">
        <v>1</v>
      </c>
      <c r="N342" t="n">
        <v>1</v>
      </c>
      <c r="O342" t="n">
        <v>1</v>
      </c>
      <c r="P342" t="n">
        <v>1</v>
      </c>
      <c r="Q342" t="n">
        <v>1</v>
      </c>
      <c r="R342" t="n">
        <v>1</v>
      </c>
      <c r="S342" t="n">
        <v>1</v>
      </c>
      <c r="T342" t="n">
        <v>1</v>
      </c>
      <c r="U342" t="n">
        <v>1</v>
      </c>
      <c r="V342" t="n">
        <v>1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1</v>
      </c>
      <c r="F343" t="n">
        <v>1</v>
      </c>
      <c r="G343" t="n">
        <v>1</v>
      </c>
      <c r="H343" t="n">
        <v>1</v>
      </c>
      <c r="I343" t="n">
        <v>1</v>
      </c>
      <c r="J343" t="n">
        <v>1</v>
      </c>
      <c r="K343" t="n">
        <v>1</v>
      </c>
      <c r="L343" t="n">
        <v>1</v>
      </c>
      <c r="M343" t="n">
        <v>1</v>
      </c>
      <c r="N343" t="n">
        <v>1</v>
      </c>
      <c r="O343" t="n">
        <v>1</v>
      </c>
      <c r="P343" t="n">
        <v>1</v>
      </c>
      <c r="Q343" t="n">
        <v>1</v>
      </c>
      <c r="R343" t="n">
        <v>1</v>
      </c>
      <c r="S343" t="n">
        <v>1</v>
      </c>
      <c r="T343" t="n">
        <v>1</v>
      </c>
      <c r="U343" t="n">
        <v>1</v>
      </c>
      <c r="V343" t="n">
        <v>1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1</v>
      </c>
      <c r="F344" t="n">
        <v>1</v>
      </c>
      <c r="G344" t="n">
        <v>1</v>
      </c>
      <c r="H344" t="n">
        <v>1</v>
      </c>
      <c r="I344" t="n">
        <v>1</v>
      </c>
      <c r="J344" t="n">
        <v>1</v>
      </c>
      <c r="K344" t="n">
        <v>1</v>
      </c>
      <c r="L344" t="n">
        <v>1</v>
      </c>
      <c r="M344" t="n">
        <v>1</v>
      </c>
      <c r="N344" t="n">
        <v>1</v>
      </c>
      <c r="O344" t="n">
        <v>1</v>
      </c>
      <c r="P344" t="n">
        <v>1</v>
      </c>
      <c r="Q344" t="n">
        <v>1</v>
      </c>
      <c r="R344" t="n">
        <v>1</v>
      </c>
      <c r="S344" t="n">
        <v>1</v>
      </c>
      <c r="T344" t="n">
        <v>1</v>
      </c>
      <c r="U344" t="n">
        <v>1</v>
      </c>
      <c r="V344" t="n">
        <v>1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1</v>
      </c>
      <c r="F345" t="n">
        <v>1</v>
      </c>
      <c r="G345" t="n">
        <v>1</v>
      </c>
      <c r="H345" t="n">
        <v>1</v>
      </c>
      <c r="I345" t="n">
        <v>1</v>
      </c>
      <c r="J345" t="n">
        <v>1</v>
      </c>
      <c r="K345" t="n">
        <v>1</v>
      </c>
      <c r="L345" t="n">
        <v>1</v>
      </c>
      <c r="M345" t="n">
        <v>1</v>
      </c>
      <c r="N345" t="n">
        <v>1</v>
      </c>
      <c r="O345" t="n">
        <v>1</v>
      </c>
      <c r="P345" t="n">
        <v>1</v>
      </c>
      <c r="Q345" t="n">
        <v>1</v>
      </c>
      <c r="R345" t="n">
        <v>1</v>
      </c>
      <c r="S345" t="n">
        <v>1</v>
      </c>
      <c r="T345" t="n">
        <v>1</v>
      </c>
      <c r="U345" t="n">
        <v>1</v>
      </c>
      <c r="V345" t="n">
        <v>1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1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1</v>
      </c>
      <c r="M346" t="n">
        <v>1</v>
      </c>
      <c r="N346" t="n">
        <v>1</v>
      </c>
      <c r="O346" t="n">
        <v>1</v>
      </c>
      <c r="P346" t="n">
        <v>1</v>
      </c>
      <c r="Q346" t="n">
        <v>1</v>
      </c>
      <c r="R346" t="n">
        <v>1</v>
      </c>
      <c r="S346" t="n">
        <v>1</v>
      </c>
      <c r="T346" t="n">
        <v>1</v>
      </c>
      <c r="U346" t="n">
        <v>1</v>
      </c>
      <c r="V346" t="n">
        <v>1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1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1</v>
      </c>
      <c r="M349" t="n">
        <v>1</v>
      </c>
      <c r="N349" t="n">
        <v>1</v>
      </c>
      <c r="O349" t="n">
        <v>1</v>
      </c>
      <c r="P349" t="n">
        <v>1</v>
      </c>
      <c r="Q349" t="n">
        <v>1</v>
      </c>
      <c r="R349" t="n">
        <v>1</v>
      </c>
      <c r="S349" t="n">
        <v>1</v>
      </c>
      <c r="T349" t="n">
        <v>1</v>
      </c>
      <c r="U349" t="n">
        <v>1</v>
      </c>
      <c r="V349" t="n">
        <v>1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1</v>
      </c>
      <c r="F350" t="n">
        <v>1</v>
      </c>
      <c r="G350" t="n">
        <v>1</v>
      </c>
      <c r="H350" t="n">
        <v>1</v>
      </c>
      <c r="I350" t="n">
        <v>1</v>
      </c>
      <c r="J350" t="n">
        <v>1</v>
      </c>
      <c r="K350" t="n">
        <v>1</v>
      </c>
      <c r="L350" t="n">
        <v>1</v>
      </c>
      <c r="M350" t="n">
        <v>1</v>
      </c>
      <c r="N350" t="n">
        <v>1</v>
      </c>
      <c r="O350" t="n">
        <v>1</v>
      </c>
      <c r="P350" t="n">
        <v>1</v>
      </c>
      <c r="Q350" t="n">
        <v>1</v>
      </c>
      <c r="R350" t="n">
        <v>1</v>
      </c>
      <c r="S350" t="n">
        <v>1</v>
      </c>
      <c r="T350" t="n">
        <v>1</v>
      </c>
      <c r="U350" t="n">
        <v>1</v>
      </c>
      <c r="V350" t="n">
        <v>1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1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1</v>
      </c>
      <c r="M351" t="n">
        <v>1</v>
      </c>
      <c r="N351" t="n">
        <v>1</v>
      </c>
      <c r="O351" t="n">
        <v>1</v>
      </c>
      <c r="P351" t="n">
        <v>1</v>
      </c>
      <c r="Q351" t="n">
        <v>1</v>
      </c>
      <c r="R351" t="n">
        <v>1</v>
      </c>
      <c r="S351" t="n">
        <v>1</v>
      </c>
      <c r="T351" t="n">
        <v>1</v>
      </c>
      <c r="U351" t="n">
        <v>1</v>
      </c>
      <c r="V351" t="n">
        <v>1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1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1</v>
      </c>
      <c r="M352" t="n">
        <v>1</v>
      </c>
      <c r="N352" t="n">
        <v>1</v>
      </c>
      <c r="O352" t="n">
        <v>1</v>
      </c>
      <c r="P352" t="n">
        <v>1</v>
      </c>
      <c r="Q352" t="n">
        <v>1</v>
      </c>
      <c r="R352" t="n">
        <v>1</v>
      </c>
      <c r="S352" t="n">
        <v>1</v>
      </c>
      <c r="T352" t="n">
        <v>1</v>
      </c>
      <c r="U352" t="n">
        <v>1</v>
      </c>
      <c r="V352" t="n">
        <v>1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1</v>
      </c>
      <c r="F353" t="n">
        <v>1</v>
      </c>
      <c r="G353" t="n">
        <v>1</v>
      </c>
      <c r="H353" t="n">
        <v>1</v>
      </c>
      <c r="I353" t="n">
        <v>1</v>
      </c>
      <c r="J353" t="n">
        <v>1</v>
      </c>
      <c r="K353" t="n">
        <v>1</v>
      </c>
      <c r="L353" t="n">
        <v>1</v>
      </c>
      <c r="M353" t="n">
        <v>1</v>
      </c>
      <c r="N353" t="n">
        <v>1</v>
      </c>
      <c r="O353" t="n">
        <v>1</v>
      </c>
      <c r="P353" t="n">
        <v>1</v>
      </c>
      <c r="Q353" t="n">
        <v>1</v>
      </c>
      <c r="R353" t="n">
        <v>1</v>
      </c>
      <c r="S353" t="n">
        <v>1</v>
      </c>
      <c r="T353" t="n">
        <v>1</v>
      </c>
      <c r="U353" t="n">
        <v>1</v>
      </c>
      <c r="V353" t="n">
        <v>1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1</v>
      </c>
      <c r="F354" t="n">
        <v>1</v>
      </c>
      <c r="G354" t="n">
        <v>1</v>
      </c>
      <c r="H354" t="n">
        <v>1</v>
      </c>
      <c r="I354" t="n">
        <v>1</v>
      </c>
      <c r="J354" t="n">
        <v>1</v>
      </c>
      <c r="K354" t="n">
        <v>1</v>
      </c>
      <c r="L354" t="n">
        <v>1</v>
      </c>
      <c r="M354" t="n">
        <v>1</v>
      </c>
      <c r="N354" t="n">
        <v>1</v>
      </c>
      <c r="O354" t="n">
        <v>1</v>
      </c>
      <c r="P354" t="n">
        <v>1</v>
      </c>
      <c r="Q354" t="n">
        <v>1</v>
      </c>
      <c r="R354" t="n">
        <v>1</v>
      </c>
      <c r="S354" t="n">
        <v>1</v>
      </c>
      <c r="T354" t="n">
        <v>1</v>
      </c>
      <c r="U354" t="n">
        <v>1</v>
      </c>
      <c r="V354" t="n">
        <v>1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1</v>
      </c>
      <c r="F355" t="n">
        <v>1</v>
      </c>
      <c r="G355" t="n">
        <v>1</v>
      </c>
      <c r="H355" t="n">
        <v>1</v>
      </c>
      <c r="I355" t="n">
        <v>1</v>
      </c>
      <c r="J355" t="n">
        <v>1</v>
      </c>
      <c r="K355" t="n">
        <v>1</v>
      </c>
      <c r="L355" t="n">
        <v>1</v>
      </c>
      <c r="M355" t="n">
        <v>1</v>
      </c>
      <c r="N355" t="n">
        <v>1</v>
      </c>
      <c r="O355" t="n">
        <v>1</v>
      </c>
      <c r="P355" t="n">
        <v>1</v>
      </c>
      <c r="Q355" t="n">
        <v>1</v>
      </c>
      <c r="R355" t="n">
        <v>1</v>
      </c>
      <c r="S355" t="n">
        <v>1</v>
      </c>
      <c r="T355" t="n">
        <v>1</v>
      </c>
      <c r="U355" t="n">
        <v>1</v>
      </c>
      <c r="V355" t="n">
        <v>1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1</v>
      </c>
      <c r="F356" t="n">
        <v>1</v>
      </c>
      <c r="G356" t="n">
        <v>1</v>
      </c>
      <c r="H356" t="n">
        <v>1</v>
      </c>
      <c r="I356" t="n">
        <v>1</v>
      </c>
      <c r="J356" t="n">
        <v>1</v>
      </c>
      <c r="K356" t="n">
        <v>1</v>
      </c>
      <c r="L356" t="n">
        <v>1</v>
      </c>
      <c r="M356" t="n">
        <v>1</v>
      </c>
      <c r="N356" t="n">
        <v>1</v>
      </c>
      <c r="O356" t="n">
        <v>1</v>
      </c>
      <c r="P356" t="n">
        <v>1</v>
      </c>
      <c r="Q356" t="n">
        <v>1</v>
      </c>
      <c r="R356" t="n">
        <v>1</v>
      </c>
      <c r="S356" t="n">
        <v>1</v>
      </c>
      <c r="T356" t="n">
        <v>1</v>
      </c>
      <c r="U356" t="n">
        <v>1</v>
      </c>
      <c r="V356" t="n">
        <v>1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1</v>
      </c>
      <c r="F357" t="n">
        <v>1</v>
      </c>
      <c r="G357" t="n">
        <v>1</v>
      </c>
      <c r="H357" t="n">
        <v>1</v>
      </c>
      <c r="I357" t="n">
        <v>1</v>
      </c>
      <c r="J357" t="n">
        <v>1</v>
      </c>
      <c r="K357" t="n">
        <v>1</v>
      </c>
      <c r="L357" t="n">
        <v>1</v>
      </c>
      <c r="M357" t="n">
        <v>1</v>
      </c>
      <c r="N357" t="n">
        <v>1</v>
      </c>
      <c r="O357" t="n">
        <v>1</v>
      </c>
      <c r="P357" t="n">
        <v>1</v>
      </c>
      <c r="Q357" t="n">
        <v>1</v>
      </c>
      <c r="R357" t="n">
        <v>1</v>
      </c>
      <c r="S357" t="n">
        <v>1</v>
      </c>
      <c r="T357" t="n">
        <v>1</v>
      </c>
      <c r="U357" t="n">
        <v>1</v>
      </c>
      <c r="V357" t="n">
        <v>1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1</v>
      </c>
      <c r="F358" t="n">
        <v>1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1</v>
      </c>
      <c r="M358" t="n">
        <v>1</v>
      </c>
      <c r="N358" t="n">
        <v>1</v>
      </c>
      <c r="O358" t="n">
        <v>1</v>
      </c>
      <c r="P358" t="n">
        <v>1</v>
      </c>
      <c r="Q358" t="n">
        <v>1</v>
      </c>
      <c r="R358" t="n">
        <v>1</v>
      </c>
      <c r="S358" t="n">
        <v>1</v>
      </c>
      <c r="T358" t="n">
        <v>1</v>
      </c>
      <c r="U358" t="n">
        <v>1</v>
      </c>
      <c r="V358" t="n">
        <v>1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1</v>
      </c>
      <c r="F359" t="n">
        <v>1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1</v>
      </c>
      <c r="M359" t="n">
        <v>1</v>
      </c>
      <c r="N359" t="n">
        <v>1</v>
      </c>
      <c r="O359" t="n">
        <v>1</v>
      </c>
      <c r="P359" t="n">
        <v>1</v>
      </c>
      <c r="Q359" t="n">
        <v>1</v>
      </c>
      <c r="R359" t="n">
        <v>1</v>
      </c>
      <c r="S359" t="n">
        <v>1</v>
      </c>
      <c r="T359" t="n">
        <v>1</v>
      </c>
      <c r="U359" t="n">
        <v>1</v>
      </c>
      <c r="V359" t="n">
        <v>1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1</v>
      </c>
      <c r="F360" t="n">
        <v>1</v>
      </c>
      <c r="G360" t="n">
        <v>1</v>
      </c>
      <c r="H360" t="n">
        <v>1</v>
      </c>
      <c r="I360" t="n">
        <v>1</v>
      </c>
      <c r="J360" t="n">
        <v>1</v>
      </c>
      <c r="K360" t="n">
        <v>1</v>
      </c>
      <c r="L360" t="n">
        <v>1</v>
      </c>
      <c r="M360" t="n">
        <v>1</v>
      </c>
      <c r="N360" t="n">
        <v>1</v>
      </c>
      <c r="O360" t="n">
        <v>1</v>
      </c>
      <c r="P360" t="n">
        <v>1</v>
      </c>
      <c r="Q360" t="n">
        <v>1</v>
      </c>
      <c r="R360" t="n">
        <v>1</v>
      </c>
      <c r="S360" t="n">
        <v>1</v>
      </c>
      <c r="T360" t="n">
        <v>1</v>
      </c>
      <c r="U360" t="n">
        <v>1</v>
      </c>
      <c r="V360" t="n">
        <v>1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1</v>
      </c>
      <c r="F361" t="n">
        <v>1</v>
      </c>
      <c r="G361" t="n">
        <v>1</v>
      </c>
      <c r="H361" t="n">
        <v>1</v>
      </c>
      <c r="I361" t="n">
        <v>1</v>
      </c>
      <c r="J361" t="n">
        <v>1</v>
      </c>
      <c r="K361" t="n">
        <v>1</v>
      </c>
      <c r="L361" t="n">
        <v>1</v>
      </c>
      <c r="M361" t="n">
        <v>1</v>
      </c>
      <c r="N361" t="n">
        <v>1</v>
      </c>
      <c r="O361" t="n">
        <v>1</v>
      </c>
      <c r="P361" t="n">
        <v>1</v>
      </c>
      <c r="Q361" t="n">
        <v>1</v>
      </c>
      <c r="R361" t="n">
        <v>1</v>
      </c>
      <c r="S361" t="n">
        <v>1</v>
      </c>
      <c r="T361" t="n">
        <v>1</v>
      </c>
      <c r="U361" t="n">
        <v>1</v>
      </c>
      <c r="V361" t="n">
        <v>1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1</v>
      </c>
      <c r="F362" t="n">
        <v>1</v>
      </c>
      <c r="G362" t="n">
        <v>1</v>
      </c>
      <c r="H362" t="n">
        <v>1</v>
      </c>
      <c r="I362" t="n">
        <v>1</v>
      </c>
      <c r="J362" t="n">
        <v>1</v>
      </c>
      <c r="K362" t="n">
        <v>1</v>
      </c>
      <c r="L362" t="n">
        <v>1</v>
      </c>
      <c r="M362" t="n">
        <v>1</v>
      </c>
      <c r="N362" t="n">
        <v>1</v>
      </c>
      <c r="O362" t="n">
        <v>1</v>
      </c>
      <c r="P362" t="n">
        <v>1</v>
      </c>
      <c r="Q362" t="n">
        <v>1</v>
      </c>
      <c r="R362" t="n">
        <v>1</v>
      </c>
      <c r="S362" t="n">
        <v>1</v>
      </c>
      <c r="T362" t="n">
        <v>1</v>
      </c>
      <c r="U362" t="n">
        <v>1</v>
      </c>
      <c r="V362" t="n">
        <v>1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1</v>
      </c>
      <c r="F363" t="n">
        <v>1</v>
      </c>
      <c r="G363" t="n">
        <v>1</v>
      </c>
      <c r="H363" t="n">
        <v>1</v>
      </c>
      <c r="I363" t="n">
        <v>1</v>
      </c>
      <c r="J363" t="n">
        <v>1</v>
      </c>
      <c r="K363" t="n">
        <v>1</v>
      </c>
      <c r="L363" t="n">
        <v>1</v>
      </c>
      <c r="M363" t="n">
        <v>1</v>
      </c>
      <c r="N363" t="n">
        <v>1</v>
      </c>
      <c r="O363" t="n">
        <v>1</v>
      </c>
      <c r="P363" t="n">
        <v>1</v>
      </c>
      <c r="Q363" t="n">
        <v>1</v>
      </c>
      <c r="R363" t="n">
        <v>1</v>
      </c>
      <c r="S363" t="n">
        <v>1</v>
      </c>
      <c r="T363" t="n">
        <v>1</v>
      </c>
      <c r="U363" t="n">
        <v>1</v>
      </c>
      <c r="V363" t="n">
        <v>1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1</v>
      </c>
      <c r="F364" t="n">
        <v>1</v>
      </c>
      <c r="G364" t="n">
        <v>1</v>
      </c>
      <c r="H364" t="n">
        <v>1</v>
      </c>
      <c r="I364" t="n">
        <v>1</v>
      </c>
      <c r="J364" t="n">
        <v>1</v>
      </c>
      <c r="K364" t="n">
        <v>1</v>
      </c>
      <c r="L364" t="n">
        <v>1</v>
      </c>
      <c r="M364" t="n">
        <v>1</v>
      </c>
      <c r="N364" t="n">
        <v>1</v>
      </c>
      <c r="O364" t="n">
        <v>1</v>
      </c>
      <c r="P364" t="n">
        <v>1</v>
      </c>
      <c r="Q364" t="n">
        <v>1</v>
      </c>
      <c r="R364" t="n">
        <v>1</v>
      </c>
      <c r="S364" t="n">
        <v>1</v>
      </c>
      <c r="T364" t="n">
        <v>1</v>
      </c>
      <c r="U364" t="n">
        <v>1</v>
      </c>
      <c r="V364" t="n">
        <v>1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1</v>
      </c>
      <c r="F365" t="n">
        <v>1</v>
      </c>
      <c r="G365" t="n">
        <v>1</v>
      </c>
      <c r="H365" t="n">
        <v>1</v>
      </c>
      <c r="I365" t="n">
        <v>1</v>
      </c>
      <c r="J365" t="n">
        <v>1</v>
      </c>
      <c r="K365" t="n">
        <v>1</v>
      </c>
      <c r="L365" t="n">
        <v>1</v>
      </c>
      <c r="M365" t="n">
        <v>1</v>
      </c>
      <c r="N365" t="n">
        <v>1</v>
      </c>
      <c r="O365" t="n">
        <v>1</v>
      </c>
      <c r="P365" t="n">
        <v>1</v>
      </c>
      <c r="Q365" t="n">
        <v>1</v>
      </c>
      <c r="R365" t="n">
        <v>1</v>
      </c>
      <c r="S365" t="n">
        <v>1</v>
      </c>
      <c r="T365" t="n">
        <v>1</v>
      </c>
      <c r="U365" t="n">
        <v>1</v>
      </c>
      <c r="V365" t="n">
        <v>1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1</v>
      </c>
      <c r="F366" t="n">
        <v>1</v>
      </c>
      <c r="G366" t="n">
        <v>1</v>
      </c>
      <c r="H366" t="n">
        <v>1</v>
      </c>
      <c r="I366" t="n">
        <v>1</v>
      </c>
      <c r="J366" t="n">
        <v>1</v>
      </c>
      <c r="K366" t="n">
        <v>1</v>
      </c>
      <c r="L366" t="n">
        <v>1</v>
      </c>
      <c r="M366" t="n">
        <v>1</v>
      </c>
      <c r="N366" t="n">
        <v>1</v>
      </c>
      <c r="O366" t="n">
        <v>1</v>
      </c>
      <c r="P366" t="n">
        <v>1</v>
      </c>
      <c r="Q366" t="n">
        <v>1</v>
      </c>
      <c r="R366" t="n">
        <v>1</v>
      </c>
      <c r="S366" t="n">
        <v>1</v>
      </c>
      <c r="T366" t="n">
        <v>1</v>
      </c>
      <c r="U366" t="n">
        <v>1</v>
      </c>
      <c r="V366" t="n">
        <v>1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1</v>
      </c>
      <c r="F367" t="n">
        <v>1</v>
      </c>
      <c r="G367" t="n">
        <v>1</v>
      </c>
      <c r="H367" t="n">
        <v>1</v>
      </c>
      <c r="I367" t="n">
        <v>1</v>
      </c>
      <c r="J367" t="n">
        <v>1</v>
      </c>
      <c r="K367" t="n">
        <v>1</v>
      </c>
      <c r="L367" t="n">
        <v>1</v>
      </c>
      <c r="M367" t="n">
        <v>1</v>
      </c>
      <c r="N367" t="n">
        <v>1</v>
      </c>
      <c r="O367" t="n">
        <v>1</v>
      </c>
      <c r="P367" t="n">
        <v>1</v>
      </c>
      <c r="Q367" t="n">
        <v>1</v>
      </c>
      <c r="R367" t="n">
        <v>1</v>
      </c>
      <c r="S367" t="n">
        <v>1</v>
      </c>
      <c r="T367" t="n">
        <v>1</v>
      </c>
      <c r="U367" t="n">
        <v>1</v>
      </c>
      <c r="V367" t="n">
        <v>1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1</v>
      </c>
      <c r="F370" t="n">
        <v>1</v>
      </c>
      <c r="G370" t="n">
        <v>1</v>
      </c>
      <c r="H370" t="n">
        <v>1</v>
      </c>
      <c r="I370" t="n">
        <v>1</v>
      </c>
      <c r="J370" t="n">
        <v>1</v>
      </c>
      <c r="K370" t="n">
        <v>1</v>
      </c>
      <c r="L370" t="n">
        <v>1</v>
      </c>
      <c r="M370" t="n">
        <v>1</v>
      </c>
      <c r="N370" t="n">
        <v>1</v>
      </c>
      <c r="O370" t="n">
        <v>1</v>
      </c>
      <c r="P370" t="n">
        <v>1</v>
      </c>
      <c r="Q370" t="n">
        <v>1</v>
      </c>
      <c r="R370" t="n">
        <v>1</v>
      </c>
      <c r="S370" t="n">
        <v>1</v>
      </c>
      <c r="T370" t="n">
        <v>1</v>
      </c>
      <c r="U370" t="n">
        <v>1</v>
      </c>
      <c r="V370" t="n">
        <v>1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1</v>
      </c>
      <c r="F371" t="n">
        <v>1</v>
      </c>
      <c r="G371" t="n">
        <v>1</v>
      </c>
      <c r="H371" t="n">
        <v>1</v>
      </c>
      <c r="I371" t="n">
        <v>1</v>
      </c>
      <c r="J371" t="n">
        <v>1</v>
      </c>
      <c r="K371" t="n">
        <v>1</v>
      </c>
      <c r="L371" t="n">
        <v>1</v>
      </c>
      <c r="M371" t="n">
        <v>1</v>
      </c>
      <c r="N371" t="n">
        <v>1</v>
      </c>
      <c r="O371" t="n">
        <v>1</v>
      </c>
      <c r="P371" t="n">
        <v>1</v>
      </c>
      <c r="Q371" t="n">
        <v>1</v>
      </c>
      <c r="R371" t="n">
        <v>1</v>
      </c>
      <c r="S371" t="n">
        <v>1</v>
      </c>
      <c r="T371" t="n">
        <v>1</v>
      </c>
      <c r="U371" t="n">
        <v>1</v>
      </c>
      <c r="V371" t="n">
        <v>1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1</v>
      </c>
      <c r="F372" t="n">
        <v>1</v>
      </c>
      <c r="G372" t="n">
        <v>1</v>
      </c>
      <c r="H372" t="n">
        <v>1</v>
      </c>
      <c r="I372" t="n">
        <v>1</v>
      </c>
      <c r="J372" t="n">
        <v>1</v>
      </c>
      <c r="K372" t="n">
        <v>1</v>
      </c>
      <c r="L372" t="n">
        <v>1</v>
      </c>
      <c r="M372" t="n">
        <v>1</v>
      </c>
      <c r="N372" t="n">
        <v>1</v>
      </c>
      <c r="O372" t="n">
        <v>1</v>
      </c>
      <c r="P372" t="n">
        <v>1</v>
      </c>
      <c r="Q372" t="n">
        <v>1</v>
      </c>
      <c r="R372" t="n">
        <v>1</v>
      </c>
      <c r="S372" t="n">
        <v>1</v>
      </c>
      <c r="T372" t="n">
        <v>1</v>
      </c>
      <c r="U372" t="n">
        <v>1</v>
      </c>
      <c r="V372" t="n">
        <v>1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1</v>
      </c>
      <c r="F373" t="n">
        <v>1</v>
      </c>
      <c r="G373" t="n">
        <v>1</v>
      </c>
      <c r="H373" t="n">
        <v>1</v>
      </c>
      <c r="I373" t="n">
        <v>1</v>
      </c>
      <c r="J373" t="n">
        <v>1</v>
      </c>
      <c r="K373" t="n">
        <v>1</v>
      </c>
      <c r="L373" t="n">
        <v>1</v>
      </c>
      <c r="M373" t="n">
        <v>1</v>
      </c>
      <c r="N373" t="n">
        <v>1</v>
      </c>
      <c r="O373" t="n">
        <v>1</v>
      </c>
      <c r="P373" t="n">
        <v>1</v>
      </c>
      <c r="Q373" t="n">
        <v>1</v>
      </c>
      <c r="R373" t="n">
        <v>1</v>
      </c>
      <c r="S373" t="n">
        <v>1</v>
      </c>
      <c r="T373" t="n">
        <v>1</v>
      </c>
      <c r="U373" t="n">
        <v>1</v>
      </c>
      <c r="V373" t="n">
        <v>1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1</v>
      </c>
      <c r="L374" t="n">
        <v>1</v>
      </c>
      <c r="M374" t="n">
        <v>1</v>
      </c>
      <c r="N374" t="n">
        <v>1</v>
      </c>
      <c r="O374" t="n">
        <v>1</v>
      </c>
      <c r="P374" t="n">
        <v>1</v>
      </c>
      <c r="Q374" t="n">
        <v>1</v>
      </c>
      <c r="R374" t="n">
        <v>1</v>
      </c>
      <c r="S374" t="n">
        <v>1</v>
      </c>
      <c r="T374" t="n">
        <v>1</v>
      </c>
      <c r="U374" t="n">
        <v>1</v>
      </c>
      <c r="V374" t="n">
        <v>1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1</v>
      </c>
      <c r="F375" t="n">
        <v>1</v>
      </c>
      <c r="G375" t="n">
        <v>1</v>
      </c>
      <c r="H375" t="n">
        <v>1</v>
      </c>
      <c r="I375" t="n">
        <v>1</v>
      </c>
      <c r="J375" t="n">
        <v>1</v>
      </c>
      <c r="K375" t="n">
        <v>1</v>
      </c>
      <c r="L375" t="n">
        <v>1</v>
      </c>
      <c r="M375" t="n">
        <v>1</v>
      </c>
      <c r="N375" t="n">
        <v>1</v>
      </c>
      <c r="O375" t="n">
        <v>1</v>
      </c>
      <c r="P375" t="n">
        <v>1</v>
      </c>
      <c r="Q375" t="n">
        <v>1</v>
      </c>
      <c r="R375" t="n">
        <v>1</v>
      </c>
      <c r="S375" t="n">
        <v>1</v>
      </c>
      <c r="T375" t="n">
        <v>1</v>
      </c>
      <c r="U375" t="n">
        <v>1</v>
      </c>
      <c r="V375" t="n">
        <v>1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1</v>
      </c>
      <c r="F376" t="n">
        <v>1</v>
      </c>
      <c r="G376" t="n">
        <v>1</v>
      </c>
      <c r="H376" t="n">
        <v>1</v>
      </c>
      <c r="I376" t="n">
        <v>1</v>
      </c>
      <c r="J376" t="n">
        <v>1</v>
      </c>
      <c r="K376" t="n">
        <v>1</v>
      </c>
      <c r="L376" t="n">
        <v>1</v>
      </c>
      <c r="M376" t="n">
        <v>1</v>
      </c>
      <c r="N376" t="n">
        <v>1</v>
      </c>
      <c r="O376" t="n">
        <v>1</v>
      </c>
      <c r="P376" t="n">
        <v>1</v>
      </c>
      <c r="Q376" t="n">
        <v>1</v>
      </c>
      <c r="R376" t="n">
        <v>1</v>
      </c>
      <c r="S376" t="n">
        <v>1</v>
      </c>
      <c r="T376" t="n">
        <v>1</v>
      </c>
      <c r="U376" t="n">
        <v>1</v>
      </c>
      <c r="V376" t="n">
        <v>1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1</v>
      </c>
      <c r="F377" t="n">
        <v>1</v>
      </c>
      <c r="G377" t="n">
        <v>1</v>
      </c>
      <c r="H377" t="n">
        <v>1</v>
      </c>
      <c r="I377" t="n">
        <v>1</v>
      </c>
      <c r="J377" t="n">
        <v>1</v>
      </c>
      <c r="K377" t="n">
        <v>1</v>
      </c>
      <c r="L377" t="n">
        <v>1</v>
      </c>
      <c r="M377" t="n">
        <v>1</v>
      </c>
      <c r="N377" t="n">
        <v>1</v>
      </c>
      <c r="O377" t="n">
        <v>1</v>
      </c>
      <c r="P377" t="n">
        <v>1</v>
      </c>
      <c r="Q377" t="n">
        <v>1</v>
      </c>
      <c r="R377" t="n">
        <v>1</v>
      </c>
      <c r="S377" t="n">
        <v>1</v>
      </c>
      <c r="T377" t="n">
        <v>1</v>
      </c>
      <c r="U377" t="n">
        <v>1</v>
      </c>
      <c r="V377" t="n">
        <v>1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1</v>
      </c>
      <c r="F378" t="n">
        <v>1</v>
      </c>
      <c r="G378" t="n">
        <v>1</v>
      </c>
      <c r="H378" t="n">
        <v>1</v>
      </c>
      <c r="I378" t="n">
        <v>1</v>
      </c>
      <c r="J378" t="n">
        <v>1</v>
      </c>
      <c r="K378" t="n">
        <v>1</v>
      </c>
      <c r="L378" t="n">
        <v>1</v>
      </c>
      <c r="M378" t="n">
        <v>1</v>
      </c>
      <c r="N378" t="n">
        <v>1</v>
      </c>
      <c r="O378" t="n">
        <v>1</v>
      </c>
      <c r="P378" t="n">
        <v>1</v>
      </c>
      <c r="Q378" t="n">
        <v>1</v>
      </c>
      <c r="R378" t="n">
        <v>1</v>
      </c>
      <c r="S378" t="n">
        <v>1</v>
      </c>
      <c r="T378" t="n">
        <v>1</v>
      </c>
      <c r="U378" t="n">
        <v>1</v>
      </c>
      <c r="V378" t="n">
        <v>1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1</v>
      </c>
      <c r="F379" t="n">
        <v>1</v>
      </c>
      <c r="G379" t="n">
        <v>1</v>
      </c>
      <c r="H379" t="n">
        <v>1</v>
      </c>
      <c r="I379" t="n">
        <v>1</v>
      </c>
      <c r="J379" t="n">
        <v>1</v>
      </c>
      <c r="K379" t="n">
        <v>1</v>
      </c>
      <c r="L379" t="n">
        <v>1</v>
      </c>
      <c r="M379" t="n">
        <v>1</v>
      </c>
      <c r="N379" t="n">
        <v>1</v>
      </c>
      <c r="O379" t="n">
        <v>1</v>
      </c>
      <c r="P379" t="n">
        <v>1</v>
      </c>
      <c r="Q379" t="n">
        <v>1</v>
      </c>
      <c r="R379" t="n">
        <v>1</v>
      </c>
      <c r="S379" t="n">
        <v>1</v>
      </c>
      <c r="T379" t="n">
        <v>1</v>
      </c>
      <c r="U379" t="n">
        <v>1</v>
      </c>
      <c r="V379" t="n">
        <v>1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1</v>
      </c>
      <c r="F380" t="n">
        <v>1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1</v>
      </c>
      <c r="M380" t="n">
        <v>1</v>
      </c>
      <c r="N380" t="n">
        <v>1</v>
      </c>
      <c r="O380" t="n">
        <v>1</v>
      </c>
      <c r="P380" t="n">
        <v>1</v>
      </c>
      <c r="Q380" t="n">
        <v>1</v>
      </c>
      <c r="R380" t="n">
        <v>1</v>
      </c>
      <c r="S380" t="n">
        <v>1</v>
      </c>
      <c r="T380" t="n">
        <v>1</v>
      </c>
      <c r="U380" t="n">
        <v>1</v>
      </c>
      <c r="V380" t="n">
        <v>1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1</v>
      </c>
      <c r="F381" t="n">
        <v>1</v>
      </c>
      <c r="G381" t="n">
        <v>1</v>
      </c>
      <c r="H381" t="n">
        <v>1</v>
      </c>
      <c r="I381" t="n">
        <v>1</v>
      </c>
      <c r="J381" t="n">
        <v>1</v>
      </c>
      <c r="K381" t="n">
        <v>1</v>
      </c>
      <c r="L381" t="n">
        <v>1</v>
      </c>
      <c r="M381" t="n">
        <v>1</v>
      </c>
      <c r="N381" t="n">
        <v>1</v>
      </c>
      <c r="O381" t="n">
        <v>1</v>
      </c>
      <c r="P381" t="n">
        <v>1</v>
      </c>
      <c r="Q381" t="n">
        <v>1</v>
      </c>
      <c r="R381" t="n">
        <v>1</v>
      </c>
      <c r="S381" t="n">
        <v>1</v>
      </c>
      <c r="T381" t="n">
        <v>1</v>
      </c>
      <c r="U381" t="n">
        <v>1</v>
      </c>
      <c r="V381" t="n">
        <v>1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1</v>
      </c>
      <c r="F382" t="n">
        <v>1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1</v>
      </c>
      <c r="M382" t="n">
        <v>1</v>
      </c>
      <c r="N382" t="n">
        <v>1</v>
      </c>
      <c r="O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  <c r="U382" t="n">
        <v>1</v>
      </c>
      <c r="V382" t="n">
        <v>1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1</v>
      </c>
      <c r="L383" t="n">
        <v>1</v>
      </c>
      <c r="M383" t="n">
        <v>1</v>
      </c>
      <c r="N383" t="n">
        <v>1</v>
      </c>
      <c r="O383" t="n">
        <v>1</v>
      </c>
      <c r="P383" t="n">
        <v>1</v>
      </c>
      <c r="Q383" t="n">
        <v>1</v>
      </c>
      <c r="R383" t="n">
        <v>1</v>
      </c>
      <c r="S383" t="n">
        <v>1</v>
      </c>
      <c r="T383" t="n">
        <v>1</v>
      </c>
      <c r="U383" t="n">
        <v>1</v>
      </c>
      <c r="V383" t="n">
        <v>1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1</v>
      </c>
      <c r="F384" t="n">
        <v>1</v>
      </c>
      <c r="G384" t="n">
        <v>1</v>
      </c>
      <c r="H384" t="n">
        <v>1</v>
      </c>
      <c r="I384" t="n">
        <v>1</v>
      </c>
      <c r="J384" t="n">
        <v>1</v>
      </c>
      <c r="K384" t="n">
        <v>1</v>
      </c>
      <c r="L384" t="n">
        <v>1</v>
      </c>
      <c r="M384" t="n">
        <v>1</v>
      </c>
      <c r="N384" t="n">
        <v>1</v>
      </c>
      <c r="O384" t="n">
        <v>1</v>
      </c>
      <c r="P384" t="n">
        <v>1</v>
      </c>
      <c r="Q384" t="n">
        <v>1</v>
      </c>
      <c r="R384" t="n">
        <v>1</v>
      </c>
      <c r="S384" t="n">
        <v>1</v>
      </c>
      <c r="T384" t="n">
        <v>1</v>
      </c>
      <c r="U384" t="n">
        <v>1</v>
      </c>
      <c r="V384" t="n">
        <v>1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1</v>
      </c>
      <c r="F385" t="n">
        <v>1</v>
      </c>
      <c r="G385" t="n">
        <v>1</v>
      </c>
      <c r="H385" t="n">
        <v>1</v>
      </c>
      <c r="I385" t="n">
        <v>1</v>
      </c>
      <c r="J385" t="n">
        <v>1</v>
      </c>
      <c r="K385" t="n">
        <v>1</v>
      </c>
      <c r="L385" t="n">
        <v>1</v>
      </c>
      <c r="M385" t="n">
        <v>1</v>
      </c>
      <c r="N385" t="n">
        <v>1</v>
      </c>
      <c r="O385" t="n">
        <v>1</v>
      </c>
      <c r="P385" t="n">
        <v>1</v>
      </c>
      <c r="Q385" t="n">
        <v>1</v>
      </c>
      <c r="R385" t="n">
        <v>1</v>
      </c>
      <c r="S385" t="n">
        <v>1</v>
      </c>
      <c r="T385" t="n">
        <v>1</v>
      </c>
      <c r="U385" t="n">
        <v>1</v>
      </c>
      <c r="V385" t="n">
        <v>1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1</v>
      </c>
      <c r="F386" t="n">
        <v>1</v>
      </c>
      <c r="G386" t="n">
        <v>1</v>
      </c>
      <c r="H386" t="n">
        <v>1</v>
      </c>
      <c r="I386" t="n">
        <v>1</v>
      </c>
      <c r="J386" t="n">
        <v>1</v>
      </c>
      <c r="K386" t="n">
        <v>1</v>
      </c>
      <c r="L386" t="n">
        <v>1</v>
      </c>
      <c r="M386" t="n">
        <v>1</v>
      </c>
      <c r="N386" t="n">
        <v>1</v>
      </c>
      <c r="O386" t="n">
        <v>1</v>
      </c>
      <c r="P386" t="n">
        <v>1</v>
      </c>
      <c r="Q386" t="n">
        <v>1</v>
      </c>
      <c r="R386" t="n">
        <v>1</v>
      </c>
      <c r="S386" t="n">
        <v>1</v>
      </c>
      <c r="T386" t="n">
        <v>1</v>
      </c>
      <c r="U386" t="n">
        <v>1</v>
      </c>
      <c r="V386" t="n">
        <v>1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1</v>
      </c>
      <c r="F387" t="n">
        <v>1</v>
      </c>
      <c r="G387" t="n">
        <v>1</v>
      </c>
      <c r="H387" t="n">
        <v>1</v>
      </c>
      <c r="I387" t="n">
        <v>1</v>
      </c>
      <c r="J387" t="n">
        <v>1</v>
      </c>
      <c r="K387" t="n">
        <v>1</v>
      </c>
      <c r="L387" t="n">
        <v>1</v>
      </c>
      <c r="M387" t="n">
        <v>1</v>
      </c>
      <c r="N387" t="n">
        <v>1</v>
      </c>
      <c r="O387" t="n">
        <v>1</v>
      </c>
      <c r="P387" t="n">
        <v>1</v>
      </c>
      <c r="Q387" t="n">
        <v>1</v>
      </c>
      <c r="R387" t="n">
        <v>1</v>
      </c>
      <c r="S387" t="n">
        <v>1</v>
      </c>
      <c r="T387" t="n">
        <v>1</v>
      </c>
      <c r="U387" t="n">
        <v>1</v>
      </c>
      <c r="V387" t="n">
        <v>1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1</v>
      </c>
      <c r="F388" t="n">
        <v>1</v>
      </c>
      <c r="G388" t="n">
        <v>1</v>
      </c>
      <c r="H388" t="n">
        <v>1</v>
      </c>
      <c r="I388" t="n">
        <v>1</v>
      </c>
      <c r="J388" t="n">
        <v>1</v>
      </c>
      <c r="K388" t="n">
        <v>1</v>
      </c>
      <c r="L388" t="n">
        <v>1</v>
      </c>
      <c r="M388" t="n">
        <v>1</v>
      </c>
      <c r="N388" t="n">
        <v>1</v>
      </c>
      <c r="O388" t="n">
        <v>1</v>
      </c>
      <c r="P388" t="n">
        <v>1</v>
      </c>
      <c r="Q388" t="n">
        <v>1</v>
      </c>
      <c r="R388" t="n">
        <v>1</v>
      </c>
      <c r="S388" t="n">
        <v>1</v>
      </c>
      <c r="T388" t="n">
        <v>1</v>
      </c>
      <c r="U388" t="n">
        <v>1</v>
      </c>
      <c r="V388" t="n">
        <v>1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1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1</v>
      </c>
      <c r="M391" t="n">
        <v>1</v>
      </c>
      <c r="N391" t="n">
        <v>1</v>
      </c>
      <c r="O391" t="n">
        <v>1</v>
      </c>
      <c r="P391" t="n">
        <v>1</v>
      </c>
      <c r="Q391" t="n">
        <v>1</v>
      </c>
      <c r="R391" t="n">
        <v>1</v>
      </c>
      <c r="S391" t="n">
        <v>1</v>
      </c>
      <c r="T391" t="n">
        <v>1</v>
      </c>
      <c r="U391" t="n">
        <v>1</v>
      </c>
      <c r="V391" t="n">
        <v>1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1</v>
      </c>
      <c r="F392" t="n">
        <v>1</v>
      </c>
      <c r="G392" t="n">
        <v>1</v>
      </c>
      <c r="H392" t="n">
        <v>1</v>
      </c>
      <c r="I392" t="n">
        <v>1</v>
      </c>
      <c r="J392" t="n">
        <v>1</v>
      </c>
      <c r="K392" t="n">
        <v>1</v>
      </c>
      <c r="L392" t="n">
        <v>1</v>
      </c>
      <c r="M392" t="n">
        <v>1</v>
      </c>
      <c r="N392" t="n">
        <v>1</v>
      </c>
      <c r="O392" t="n">
        <v>1</v>
      </c>
      <c r="P392" t="n">
        <v>1</v>
      </c>
      <c r="Q392" t="n">
        <v>1</v>
      </c>
      <c r="R392" t="n">
        <v>1</v>
      </c>
      <c r="S392" t="n">
        <v>1</v>
      </c>
      <c r="T392" t="n">
        <v>1</v>
      </c>
      <c r="U392" t="n">
        <v>1</v>
      </c>
      <c r="V392" t="n">
        <v>1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1</v>
      </c>
      <c r="F393" t="n">
        <v>1</v>
      </c>
      <c r="G393" t="n">
        <v>1</v>
      </c>
      <c r="H393" t="n">
        <v>1</v>
      </c>
      <c r="I393" t="n">
        <v>1</v>
      </c>
      <c r="J393" t="n">
        <v>1</v>
      </c>
      <c r="K393" t="n">
        <v>1</v>
      </c>
      <c r="L393" t="n">
        <v>1</v>
      </c>
      <c r="M393" t="n">
        <v>1</v>
      </c>
      <c r="N393" t="n">
        <v>1</v>
      </c>
      <c r="O393" t="n">
        <v>1</v>
      </c>
      <c r="P393" t="n">
        <v>1</v>
      </c>
      <c r="Q393" t="n">
        <v>1</v>
      </c>
      <c r="R393" t="n">
        <v>1</v>
      </c>
      <c r="S393" t="n">
        <v>1</v>
      </c>
      <c r="T393" t="n">
        <v>1</v>
      </c>
      <c r="U393" t="n">
        <v>1</v>
      </c>
      <c r="V393" t="n">
        <v>1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1</v>
      </c>
      <c r="F394" t="n">
        <v>1</v>
      </c>
      <c r="G394" t="n">
        <v>1</v>
      </c>
      <c r="H394" t="n">
        <v>1</v>
      </c>
      <c r="I394" t="n">
        <v>1</v>
      </c>
      <c r="J394" t="n">
        <v>1</v>
      </c>
      <c r="K394" t="n">
        <v>1</v>
      </c>
      <c r="L394" t="n">
        <v>1</v>
      </c>
      <c r="M394" t="n">
        <v>1</v>
      </c>
      <c r="N394" t="n">
        <v>1</v>
      </c>
      <c r="O394" t="n">
        <v>1</v>
      </c>
      <c r="P394" t="n">
        <v>1</v>
      </c>
      <c r="Q394" t="n">
        <v>1</v>
      </c>
      <c r="R394" t="n">
        <v>1</v>
      </c>
      <c r="S394" t="n">
        <v>1</v>
      </c>
      <c r="T394" t="n">
        <v>1</v>
      </c>
      <c r="U394" t="n">
        <v>1</v>
      </c>
      <c r="V394" t="n">
        <v>1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1</v>
      </c>
      <c r="F395" t="n">
        <v>1</v>
      </c>
      <c r="G395" t="n">
        <v>1</v>
      </c>
      <c r="H395" t="n">
        <v>1</v>
      </c>
      <c r="I395" t="n">
        <v>1</v>
      </c>
      <c r="J395" t="n">
        <v>1</v>
      </c>
      <c r="K395" t="n">
        <v>1</v>
      </c>
      <c r="L395" t="n">
        <v>1</v>
      </c>
      <c r="M395" t="n">
        <v>1</v>
      </c>
      <c r="N395" t="n">
        <v>1</v>
      </c>
      <c r="O395" t="n">
        <v>1</v>
      </c>
      <c r="P395" t="n">
        <v>1</v>
      </c>
      <c r="Q395" t="n">
        <v>1</v>
      </c>
      <c r="R395" t="n">
        <v>1</v>
      </c>
      <c r="S395" t="n">
        <v>1</v>
      </c>
      <c r="T395" t="n">
        <v>1</v>
      </c>
      <c r="U395" t="n">
        <v>1</v>
      </c>
      <c r="V395" t="n">
        <v>1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1</v>
      </c>
      <c r="F396" t="n">
        <v>1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1</v>
      </c>
      <c r="M396" t="n">
        <v>1</v>
      </c>
      <c r="N396" t="n">
        <v>1</v>
      </c>
      <c r="O396" t="n">
        <v>1</v>
      </c>
      <c r="P396" t="n">
        <v>1</v>
      </c>
      <c r="Q396" t="n">
        <v>1</v>
      </c>
      <c r="R396" t="n">
        <v>1</v>
      </c>
      <c r="S396" t="n">
        <v>1</v>
      </c>
      <c r="T396" t="n">
        <v>1</v>
      </c>
      <c r="U396" t="n">
        <v>1</v>
      </c>
      <c r="V396" t="n">
        <v>1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1</v>
      </c>
      <c r="F397" t="n">
        <v>1</v>
      </c>
      <c r="G397" t="n">
        <v>1</v>
      </c>
      <c r="H397" t="n">
        <v>1</v>
      </c>
      <c r="I397" t="n">
        <v>1</v>
      </c>
      <c r="J397" t="n">
        <v>1</v>
      </c>
      <c r="K397" t="n">
        <v>1</v>
      </c>
      <c r="L397" t="n">
        <v>1</v>
      </c>
      <c r="M397" t="n">
        <v>1</v>
      </c>
      <c r="N397" t="n">
        <v>1</v>
      </c>
      <c r="O397" t="n">
        <v>1</v>
      </c>
      <c r="P397" t="n">
        <v>1</v>
      </c>
      <c r="Q397" t="n">
        <v>1</v>
      </c>
      <c r="R397" t="n">
        <v>1</v>
      </c>
      <c r="S397" t="n">
        <v>1</v>
      </c>
      <c r="T397" t="n">
        <v>1</v>
      </c>
      <c r="U397" t="n">
        <v>1</v>
      </c>
      <c r="V397" t="n">
        <v>1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1</v>
      </c>
      <c r="F398" t="n">
        <v>1</v>
      </c>
      <c r="G398" t="n">
        <v>1</v>
      </c>
      <c r="H398" t="n">
        <v>1</v>
      </c>
      <c r="I398" t="n">
        <v>1</v>
      </c>
      <c r="J398" t="n">
        <v>1</v>
      </c>
      <c r="K398" t="n">
        <v>1</v>
      </c>
      <c r="L398" t="n">
        <v>1</v>
      </c>
      <c r="M398" t="n">
        <v>1</v>
      </c>
      <c r="N398" t="n">
        <v>1</v>
      </c>
      <c r="O398" t="n">
        <v>1</v>
      </c>
      <c r="P398" t="n">
        <v>1</v>
      </c>
      <c r="Q398" t="n">
        <v>1</v>
      </c>
      <c r="R398" t="n">
        <v>1</v>
      </c>
      <c r="S398" t="n">
        <v>1</v>
      </c>
      <c r="T398" t="n">
        <v>1</v>
      </c>
      <c r="U398" t="n">
        <v>1</v>
      </c>
      <c r="V398" t="n">
        <v>1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1</v>
      </c>
      <c r="F399" t="n">
        <v>1</v>
      </c>
      <c r="G399" t="n">
        <v>1</v>
      </c>
      <c r="H399" t="n">
        <v>1</v>
      </c>
      <c r="I399" t="n">
        <v>1</v>
      </c>
      <c r="J399" t="n">
        <v>1</v>
      </c>
      <c r="K399" t="n">
        <v>1</v>
      </c>
      <c r="L399" t="n">
        <v>1</v>
      </c>
      <c r="M399" t="n">
        <v>1</v>
      </c>
      <c r="N399" t="n">
        <v>1</v>
      </c>
      <c r="O399" t="n">
        <v>1</v>
      </c>
      <c r="P399" t="n">
        <v>1</v>
      </c>
      <c r="Q399" t="n">
        <v>1</v>
      </c>
      <c r="R399" t="n">
        <v>1</v>
      </c>
      <c r="S399" t="n">
        <v>1</v>
      </c>
      <c r="T399" t="n">
        <v>1</v>
      </c>
      <c r="U399" t="n">
        <v>1</v>
      </c>
      <c r="V399" t="n">
        <v>1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1</v>
      </c>
      <c r="F400" t="n">
        <v>1</v>
      </c>
      <c r="G400" t="n">
        <v>1</v>
      </c>
      <c r="H400" t="n">
        <v>1</v>
      </c>
      <c r="I400" t="n">
        <v>1</v>
      </c>
      <c r="J400" t="n">
        <v>1</v>
      </c>
      <c r="K400" t="n">
        <v>1</v>
      </c>
      <c r="L400" t="n">
        <v>1</v>
      </c>
      <c r="M400" t="n">
        <v>1</v>
      </c>
      <c r="N400" t="n">
        <v>1</v>
      </c>
      <c r="O400" t="n">
        <v>1</v>
      </c>
      <c r="P400" t="n">
        <v>1</v>
      </c>
      <c r="Q400" t="n">
        <v>1</v>
      </c>
      <c r="R400" t="n">
        <v>1</v>
      </c>
      <c r="S400" t="n">
        <v>1</v>
      </c>
      <c r="T400" t="n">
        <v>1</v>
      </c>
      <c r="U400" t="n">
        <v>1</v>
      </c>
      <c r="V400" t="n">
        <v>1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1</v>
      </c>
      <c r="F401" t="n">
        <v>1</v>
      </c>
      <c r="G401" t="n">
        <v>1</v>
      </c>
      <c r="H401" t="n">
        <v>1</v>
      </c>
      <c r="I401" t="n">
        <v>1</v>
      </c>
      <c r="J401" t="n">
        <v>1</v>
      </c>
      <c r="K401" t="n">
        <v>1</v>
      </c>
      <c r="L401" t="n">
        <v>1</v>
      </c>
      <c r="M401" t="n">
        <v>1</v>
      </c>
      <c r="N401" t="n">
        <v>1</v>
      </c>
      <c r="O401" t="n">
        <v>1</v>
      </c>
      <c r="P401" t="n">
        <v>1</v>
      </c>
      <c r="Q401" t="n">
        <v>1</v>
      </c>
      <c r="R401" t="n">
        <v>1</v>
      </c>
      <c r="S401" t="n">
        <v>1</v>
      </c>
      <c r="T401" t="n">
        <v>1</v>
      </c>
      <c r="U401" t="n">
        <v>1</v>
      </c>
      <c r="V401" t="n">
        <v>1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1</v>
      </c>
      <c r="F402" t="n">
        <v>1</v>
      </c>
      <c r="G402" t="n">
        <v>1</v>
      </c>
      <c r="H402" t="n">
        <v>1</v>
      </c>
      <c r="I402" t="n">
        <v>1</v>
      </c>
      <c r="J402" t="n">
        <v>1</v>
      </c>
      <c r="K402" t="n">
        <v>1</v>
      </c>
      <c r="L402" t="n">
        <v>1</v>
      </c>
      <c r="M402" t="n">
        <v>1</v>
      </c>
      <c r="N402" t="n">
        <v>1</v>
      </c>
      <c r="O402" t="n">
        <v>1</v>
      </c>
      <c r="P402" t="n">
        <v>1</v>
      </c>
      <c r="Q402" t="n">
        <v>1</v>
      </c>
      <c r="R402" t="n">
        <v>1</v>
      </c>
      <c r="S402" t="n">
        <v>1</v>
      </c>
      <c r="T402" t="n">
        <v>1</v>
      </c>
      <c r="U402" t="n">
        <v>1</v>
      </c>
      <c r="V402" t="n">
        <v>1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1</v>
      </c>
      <c r="F403" t="n">
        <v>1</v>
      </c>
      <c r="G403" t="n">
        <v>1</v>
      </c>
      <c r="H403" t="n">
        <v>1</v>
      </c>
      <c r="I403" t="n">
        <v>1</v>
      </c>
      <c r="J403" t="n">
        <v>1</v>
      </c>
      <c r="K403" t="n">
        <v>1</v>
      </c>
      <c r="L403" t="n">
        <v>1</v>
      </c>
      <c r="M403" t="n">
        <v>1</v>
      </c>
      <c r="N403" t="n">
        <v>1</v>
      </c>
      <c r="O403" t="n">
        <v>1</v>
      </c>
      <c r="P403" t="n">
        <v>1</v>
      </c>
      <c r="Q403" t="n">
        <v>1</v>
      </c>
      <c r="R403" t="n">
        <v>1</v>
      </c>
      <c r="S403" t="n">
        <v>1</v>
      </c>
      <c r="T403" t="n">
        <v>1</v>
      </c>
      <c r="U403" t="n">
        <v>1</v>
      </c>
      <c r="V403" t="n">
        <v>1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1</v>
      </c>
      <c r="F404" t="n">
        <v>1</v>
      </c>
      <c r="G404" t="n">
        <v>1</v>
      </c>
      <c r="H404" t="n">
        <v>1</v>
      </c>
      <c r="I404" t="n">
        <v>1</v>
      </c>
      <c r="J404" t="n">
        <v>1</v>
      </c>
      <c r="K404" t="n">
        <v>1</v>
      </c>
      <c r="L404" t="n">
        <v>1</v>
      </c>
      <c r="M404" t="n">
        <v>1</v>
      </c>
      <c r="N404" t="n">
        <v>1</v>
      </c>
      <c r="O404" t="n">
        <v>1</v>
      </c>
      <c r="P404" t="n">
        <v>1</v>
      </c>
      <c r="Q404" t="n">
        <v>1</v>
      </c>
      <c r="R404" t="n">
        <v>1</v>
      </c>
      <c r="S404" t="n">
        <v>1</v>
      </c>
      <c r="T404" t="n">
        <v>1</v>
      </c>
      <c r="U404" t="n">
        <v>1</v>
      </c>
      <c r="V404" t="n">
        <v>1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1</v>
      </c>
      <c r="F405" t="n">
        <v>1</v>
      </c>
      <c r="G405" t="n">
        <v>1</v>
      </c>
      <c r="H405" t="n">
        <v>1</v>
      </c>
      <c r="I405" t="n">
        <v>1</v>
      </c>
      <c r="J405" t="n">
        <v>1</v>
      </c>
      <c r="K405" t="n">
        <v>1</v>
      </c>
      <c r="L405" t="n">
        <v>1</v>
      </c>
      <c r="M405" t="n">
        <v>1</v>
      </c>
      <c r="N405" t="n">
        <v>1</v>
      </c>
      <c r="O405" t="n">
        <v>1</v>
      </c>
      <c r="P405" t="n">
        <v>1</v>
      </c>
      <c r="Q405" t="n">
        <v>1</v>
      </c>
      <c r="R405" t="n">
        <v>1</v>
      </c>
      <c r="S405" t="n">
        <v>1</v>
      </c>
      <c r="T405" t="n">
        <v>1</v>
      </c>
      <c r="U405" t="n">
        <v>1</v>
      </c>
      <c r="V405" t="n">
        <v>1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1</v>
      </c>
      <c r="F406" t="n">
        <v>1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1</v>
      </c>
      <c r="M406" t="n">
        <v>1</v>
      </c>
      <c r="N406" t="n">
        <v>1</v>
      </c>
      <c r="O406" t="n">
        <v>1</v>
      </c>
      <c r="P406" t="n">
        <v>1</v>
      </c>
      <c r="Q406" t="n">
        <v>1</v>
      </c>
      <c r="R406" t="n">
        <v>1</v>
      </c>
      <c r="S406" t="n">
        <v>1</v>
      </c>
      <c r="T406" t="n">
        <v>1</v>
      </c>
      <c r="U406" t="n">
        <v>1</v>
      </c>
      <c r="V406" t="n">
        <v>1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1</v>
      </c>
      <c r="F407" t="n">
        <v>1</v>
      </c>
      <c r="G407" t="n">
        <v>1</v>
      </c>
      <c r="H407" t="n">
        <v>1</v>
      </c>
      <c r="I407" t="n">
        <v>1</v>
      </c>
      <c r="J407" t="n">
        <v>1</v>
      </c>
      <c r="K407" t="n">
        <v>1</v>
      </c>
      <c r="L407" t="n">
        <v>1</v>
      </c>
      <c r="M407" t="n">
        <v>1</v>
      </c>
      <c r="N407" t="n">
        <v>1</v>
      </c>
      <c r="O407" t="n">
        <v>1</v>
      </c>
      <c r="P407" t="n">
        <v>1</v>
      </c>
      <c r="Q407" t="n">
        <v>1</v>
      </c>
      <c r="R407" t="n">
        <v>1</v>
      </c>
      <c r="S407" t="n">
        <v>1</v>
      </c>
      <c r="T407" t="n">
        <v>1</v>
      </c>
      <c r="U407" t="n">
        <v>1</v>
      </c>
      <c r="V407" t="n">
        <v>1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1</v>
      </c>
      <c r="F408" t="n">
        <v>1</v>
      </c>
      <c r="G408" t="n">
        <v>1</v>
      </c>
      <c r="H408" t="n">
        <v>1</v>
      </c>
      <c r="I408" t="n">
        <v>1</v>
      </c>
      <c r="J408" t="n">
        <v>1</v>
      </c>
      <c r="K408" t="n">
        <v>1</v>
      </c>
      <c r="L408" t="n">
        <v>1</v>
      </c>
      <c r="M408" t="n">
        <v>1</v>
      </c>
      <c r="N408" t="n">
        <v>1</v>
      </c>
      <c r="O408" t="n">
        <v>1</v>
      </c>
      <c r="P408" t="n">
        <v>1</v>
      </c>
      <c r="Q408" t="n">
        <v>1</v>
      </c>
      <c r="R408" t="n">
        <v>1</v>
      </c>
      <c r="S408" t="n">
        <v>1</v>
      </c>
      <c r="T408" t="n">
        <v>1</v>
      </c>
      <c r="U408" t="n">
        <v>1</v>
      </c>
      <c r="V408" t="n">
        <v>1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1</v>
      </c>
      <c r="F409" t="n">
        <v>1</v>
      </c>
      <c r="G409" t="n">
        <v>1</v>
      </c>
      <c r="H409" t="n">
        <v>1</v>
      </c>
      <c r="I409" t="n">
        <v>1</v>
      </c>
      <c r="J409" t="n">
        <v>1</v>
      </c>
      <c r="K409" t="n">
        <v>1</v>
      </c>
      <c r="L409" t="n">
        <v>1</v>
      </c>
      <c r="M409" t="n">
        <v>1</v>
      </c>
      <c r="N409" t="n">
        <v>1</v>
      </c>
      <c r="O409" t="n">
        <v>1</v>
      </c>
      <c r="P409" t="n">
        <v>1</v>
      </c>
      <c r="Q409" t="n">
        <v>1</v>
      </c>
      <c r="R409" t="n">
        <v>1</v>
      </c>
      <c r="S409" t="n">
        <v>1</v>
      </c>
      <c r="T409" t="n">
        <v>1</v>
      </c>
      <c r="U409" t="n">
        <v>1</v>
      </c>
      <c r="V409" t="n">
        <v>1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1</v>
      </c>
      <c r="F412" t="n">
        <v>1</v>
      </c>
      <c r="G412" t="n">
        <v>1</v>
      </c>
      <c r="H412" t="n">
        <v>1</v>
      </c>
      <c r="I412" t="n">
        <v>1</v>
      </c>
      <c r="J412" t="n">
        <v>1</v>
      </c>
      <c r="K412" t="n">
        <v>1</v>
      </c>
      <c r="L412" t="n">
        <v>1</v>
      </c>
      <c r="M412" t="n">
        <v>1</v>
      </c>
      <c r="N412" t="n">
        <v>1</v>
      </c>
      <c r="O412" t="n">
        <v>1</v>
      </c>
      <c r="P412" t="n">
        <v>1</v>
      </c>
      <c r="Q412" t="n">
        <v>1</v>
      </c>
      <c r="R412" t="n">
        <v>1</v>
      </c>
      <c r="S412" t="n">
        <v>1</v>
      </c>
      <c r="T412" t="n">
        <v>1</v>
      </c>
      <c r="U412" t="n">
        <v>1</v>
      </c>
      <c r="V412" t="n">
        <v>1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1</v>
      </c>
      <c r="F413" t="n">
        <v>1</v>
      </c>
      <c r="G413" t="n">
        <v>1</v>
      </c>
      <c r="H413" t="n">
        <v>1</v>
      </c>
      <c r="I413" t="n">
        <v>1</v>
      </c>
      <c r="J413" t="n">
        <v>1</v>
      </c>
      <c r="K413" t="n">
        <v>1</v>
      </c>
      <c r="L413" t="n">
        <v>1</v>
      </c>
      <c r="M413" t="n">
        <v>1</v>
      </c>
      <c r="N413" t="n">
        <v>1</v>
      </c>
      <c r="O413" t="n">
        <v>1</v>
      </c>
      <c r="P413" t="n">
        <v>1</v>
      </c>
      <c r="Q413" t="n">
        <v>1</v>
      </c>
      <c r="R413" t="n">
        <v>1</v>
      </c>
      <c r="S413" t="n">
        <v>1</v>
      </c>
      <c r="T413" t="n">
        <v>1</v>
      </c>
      <c r="U413" t="n">
        <v>1</v>
      </c>
      <c r="V413" t="n">
        <v>1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1</v>
      </c>
      <c r="F414" t="n">
        <v>1</v>
      </c>
      <c r="G414" t="n">
        <v>1</v>
      </c>
      <c r="H414" t="n">
        <v>1</v>
      </c>
      <c r="I414" t="n">
        <v>1</v>
      </c>
      <c r="J414" t="n">
        <v>1</v>
      </c>
      <c r="K414" t="n">
        <v>1</v>
      </c>
      <c r="L414" t="n">
        <v>1</v>
      </c>
      <c r="M414" t="n">
        <v>1</v>
      </c>
      <c r="N414" t="n">
        <v>1</v>
      </c>
      <c r="O414" t="n">
        <v>1</v>
      </c>
      <c r="P414" t="n">
        <v>1</v>
      </c>
      <c r="Q414" t="n">
        <v>1</v>
      </c>
      <c r="R414" t="n">
        <v>1</v>
      </c>
      <c r="S414" t="n">
        <v>1</v>
      </c>
      <c r="T414" t="n">
        <v>1</v>
      </c>
      <c r="U414" t="n">
        <v>1</v>
      </c>
      <c r="V414" t="n">
        <v>1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1</v>
      </c>
      <c r="F415" t="n">
        <v>1</v>
      </c>
      <c r="G415" t="n">
        <v>1</v>
      </c>
      <c r="H415" t="n">
        <v>1</v>
      </c>
      <c r="I415" t="n">
        <v>1</v>
      </c>
      <c r="J415" t="n">
        <v>1</v>
      </c>
      <c r="K415" t="n">
        <v>1</v>
      </c>
      <c r="L415" t="n">
        <v>1</v>
      </c>
      <c r="M415" t="n">
        <v>1</v>
      </c>
      <c r="N415" t="n">
        <v>1</v>
      </c>
      <c r="O415" t="n">
        <v>1</v>
      </c>
      <c r="P415" t="n">
        <v>1</v>
      </c>
      <c r="Q415" t="n">
        <v>1</v>
      </c>
      <c r="R415" t="n">
        <v>1</v>
      </c>
      <c r="S415" t="n">
        <v>1</v>
      </c>
      <c r="T415" t="n">
        <v>1</v>
      </c>
      <c r="U415" t="n">
        <v>1</v>
      </c>
      <c r="V415" t="n">
        <v>1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1</v>
      </c>
      <c r="F416" t="n">
        <v>1</v>
      </c>
      <c r="G416" t="n">
        <v>1</v>
      </c>
      <c r="H416" t="n">
        <v>1</v>
      </c>
      <c r="I416" t="n">
        <v>1</v>
      </c>
      <c r="J416" t="n">
        <v>1</v>
      </c>
      <c r="K416" t="n">
        <v>1</v>
      </c>
      <c r="L416" t="n">
        <v>1</v>
      </c>
      <c r="M416" t="n">
        <v>1</v>
      </c>
      <c r="N416" t="n">
        <v>1</v>
      </c>
      <c r="O416" t="n">
        <v>1</v>
      </c>
      <c r="P416" t="n">
        <v>1</v>
      </c>
      <c r="Q416" t="n">
        <v>1</v>
      </c>
      <c r="R416" t="n">
        <v>1</v>
      </c>
      <c r="S416" t="n">
        <v>1</v>
      </c>
      <c r="T416" t="n">
        <v>1</v>
      </c>
      <c r="U416" t="n">
        <v>1</v>
      </c>
      <c r="V416" t="n">
        <v>1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1</v>
      </c>
      <c r="F417" t="n">
        <v>1</v>
      </c>
      <c r="G417" t="n">
        <v>1</v>
      </c>
      <c r="H417" t="n">
        <v>1</v>
      </c>
      <c r="I417" t="n">
        <v>1</v>
      </c>
      <c r="J417" t="n">
        <v>1</v>
      </c>
      <c r="K417" t="n">
        <v>1</v>
      </c>
      <c r="L417" t="n">
        <v>1</v>
      </c>
      <c r="M417" t="n">
        <v>1</v>
      </c>
      <c r="N417" t="n">
        <v>1</v>
      </c>
      <c r="O417" t="n">
        <v>1</v>
      </c>
      <c r="P417" t="n">
        <v>1</v>
      </c>
      <c r="Q417" t="n">
        <v>1</v>
      </c>
      <c r="R417" t="n">
        <v>1</v>
      </c>
      <c r="S417" t="n">
        <v>1</v>
      </c>
      <c r="T417" t="n">
        <v>1</v>
      </c>
      <c r="U417" t="n">
        <v>1</v>
      </c>
      <c r="V417" t="n">
        <v>1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1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1</v>
      </c>
      <c r="M418" t="n">
        <v>1</v>
      </c>
      <c r="N418" t="n">
        <v>1</v>
      </c>
      <c r="O418" t="n">
        <v>1</v>
      </c>
      <c r="P418" t="n">
        <v>1</v>
      </c>
      <c r="Q418" t="n">
        <v>1</v>
      </c>
      <c r="R418" t="n">
        <v>1</v>
      </c>
      <c r="S418" t="n">
        <v>1</v>
      </c>
      <c r="T418" t="n">
        <v>1</v>
      </c>
      <c r="U418" t="n">
        <v>1</v>
      </c>
      <c r="V418" t="n">
        <v>1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1</v>
      </c>
      <c r="L419" t="n">
        <v>1</v>
      </c>
      <c r="M419" t="n">
        <v>1</v>
      </c>
      <c r="N419" t="n">
        <v>1</v>
      </c>
      <c r="O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1</v>
      </c>
      <c r="L420" t="n">
        <v>1</v>
      </c>
      <c r="M420" t="n">
        <v>1</v>
      </c>
      <c r="N420" t="n">
        <v>1</v>
      </c>
      <c r="O420" t="n">
        <v>1</v>
      </c>
      <c r="P420" t="n">
        <v>1</v>
      </c>
      <c r="Q420" t="n">
        <v>1</v>
      </c>
      <c r="R420" t="n">
        <v>1</v>
      </c>
      <c r="S420" t="n">
        <v>1</v>
      </c>
      <c r="T420" t="n">
        <v>1</v>
      </c>
      <c r="U420" t="n">
        <v>1</v>
      </c>
      <c r="V420" t="n">
        <v>1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1</v>
      </c>
      <c r="L421" t="n">
        <v>1</v>
      </c>
      <c r="M421" t="n">
        <v>1</v>
      </c>
      <c r="N421" t="n">
        <v>1</v>
      </c>
      <c r="O421" t="n">
        <v>1</v>
      </c>
      <c r="P421" t="n">
        <v>1</v>
      </c>
      <c r="Q421" t="n">
        <v>1</v>
      </c>
      <c r="R421" t="n">
        <v>1</v>
      </c>
      <c r="S421" t="n">
        <v>1</v>
      </c>
      <c r="T421" t="n">
        <v>1</v>
      </c>
      <c r="U421" t="n">
        <v>1</v>
      </c>
      <c r="V421" t="n">
        <v>1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1</v>
      </c>
      <c r="L422" t="n">
        <v>1</v>
      </c>
      <c r="M422" t="n">
        <v>1</v>
      </c>
      <c r="N422" t="n">
        <v>1</v>
      </c>
      <c r="O422" t="n">
        <v>1</v>
      </c>
      <c r="P422" t="n">
        <v>1</v>
      </c>
      <c r="Q422" t="n">
        <v>1</v>
      </c>
      <c r="R422" t="n">
        <v>1</v>
      </c>
      <c r="S422" t="n">
        <v>1</v>
      </c>
      <c r="T422" t="n">
        <v>1</v>
      </c>
      <c r="U422" t="n">
        <v>1</v>
      </c>
      <c r="V422" t="n">
        <v>1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1</v>
      </c>
      <c r="L423" t="n">
        <v>1</v>
      </c>
      <c r="M423" t="n">
        <v>1</v>
      </c>
      <c r="N423" t="n">
        <v>1</v>
      </c>
      <c r="O423" t="n">
        <v>1</v>
      </c>
      <c r="P423" t="n">
        <v>1</v>
      </c>
      <c r="Q423" t="n">
        <v>1</v>
      </c>
      <c r="R423" t="n">
        <v>1</v>
      </c>
      <c r="S423" t="n">
        <v>1</v>
      </c>
      <c r="T423" t="n">
        <v>1</v>
      </c>
      <c r="U423" t="n">
        <v>1</v>
      </c>
      <c r="V423" t="n">
        <v>1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1</v>
      </c>
      <c r="L424" t="n">
        <v>1</v>
      </c>
      <c r="M424" t="n">
        <v>1</v>
      </c>
      <c r="N424" t="n">
        <v>1</v>
      </c>
      <c r="O424" t="n">
        <v>1</v>
      </c>
      <c r="P424" t="n">
        <v>1</v>
      </c>
      <c r="Q424" t="n">
        <v>1</v>
      </c>
      <c r="R424" t="n">
        <v>1</v>
      </c>
      <c r="S424" t="n">
        <v>1</v>
      </c>
      <c r="T424" t="n">
        <v>1</v>
      </c>
      <c r="U424" t="n">
        <v>1</v>
      </c>
      <c r="V424" t="n">
        <v>1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1</v>
      </c>
      <c r="N425" t="n">
        <v>1</v>
      </c>
      <c r="O425" t="n">
        <v>1</v>
      </c>
      <c r="P425" t="n">
        <v>1</v>
      </c>
      <c r="Q425" t="n">
        <v>1</v>
      </c>
      <c r="R425" t="n">
        <v>1</v>
      </c>
      <c r="S425" t="n">
        <v>1</v>
      </c>
      <c r="T425" t="n">
        <v>1</v>
      </c>
      <c r="U425" t="n">
        <v>1</v>
      </c>
      <c r="V425" t="n">
        <v>1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1</v>
      </c>
      <c r="N426" t="n">
        <v>1</v>
      </c>
      <c r="O426" t="n">
        <v>1</v>
      </c>
      <c r="P426" t="n">
        <v>1</v>
      </c>
      <c r="Q426" t="n">
        <v>1</v>
      </c>
      <c r="R426" t="n">
        <v>1</v>
      </c>
      <c r="S426" t="n">
        <v>1</v>
      </c>
      <c r="T426" t="n">
        <v>1</v>
      </c>
      <c r="U426" t="n">
        <v>1</v>
      </c>
      <c r="V426" t="n">
        <v>1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1</v>
      </c>
      <c r="N427" t="n">
        <v>1</v>
      </c>
      <c r="O427" t="n">
        <v>1</v>
      </c>
      <c r="P427" t="n">
        <v>1</v>
      </c>
      <c r="Q427" t="n">
        <v>1</v>
      </c>
      <c r="R427" t="n">
        <v>1</v>
      </c>
      <c r="S427" t="n">
        <v>1</v>
      </c>
      <c r="T427" t="n">
        <v>1</v>
      </c>
      <c r="U427" t="n">
        <v>1</v>
      </c>
      <c r="V427" t="n">
        <v>1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1</v>
      </c>
      <c r="N428" t="n">
        <v>1</v>
      </c>
      <c r="O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  <c r="U428" t="n">
        <v>1</v>
      </c>
      <c r="V428" t="n">
        <v>1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1</v>
      </c>
      <c r="N429" t="n">
        <v>1</v>
      </c>
      <c r="O429" t="n">
        <v>1</v>
      </c>
      <c r="P429" t="n">
        <v>1</v>
      </c>
      <c r="Q429" t="n">
        <v>1</v>
      </c>
      <c r="R429" t="n">
        <v>1</v>
      </c>
      <c r="S429" t="n">
        <v>1</v>
      </c>
      <c r="T429" t="n">
        <v>1</v>
      </c>
      <c r="U429" t="n">
        <v>1</v>
      </c>
      <c r="V429" t="n">
        <v>1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1</v>
      </c>
      <c r="N430" t="n">
        <v>1</v>
      </c>
      <c r="O430" t="n">
        <v>1</v>
      </c>
      <c r="P430" t="n">
        <v>1</v>
      </c>
      <c r="Q430" t="n">
        <v>1</v>
      </c>
      <c r="R430" t="n">
        <v>1</v>
      </c>
      <c r="S430" t="n">
        <v>1</v>
      </c>
      <c r="T430" t="n">
        <v>1</v>
      </c>
      <c r="U430" t="n">
        <v>1</v>
      </c>
      <c r="V430" t="n">
        <v>1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1</v>
      </c>
      <c r="N433" t="n">
        <v>1</v>
      </c>
      <c r="O433" t="n">
        <v>1</v>
      </c>
      <c r="P433" t="n">
        <v>1</v>
      </c>
      <c r="Q433" t="n">
        <v>1</v>
      </c>
      <c r="R433" t="n">
        <v>1</v>
      </c>
      <c r="S433" t="n">
        <v>1</v>
      </c>
      <c r="T433" t="n">
        <v>1</v>
      </c>
      <c r="U433" t="n">
        <v>1</v>
      </c>
      <c r="V433" t="n">
        <v>1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1</v>
      </c>
      <c r="N434" t="n">
        <v>1</v>
      </c>
      <c r="O434" t="n">
        <v>1</v>
      </c>
      <c r="P434" t="n">
        <v>1</v>
      </c>
      <c r="Q434" t="n">
        <v>1</v>
      </c>
      <c r="R434" t="n">
        <v>1</v>
      </c>
      <c r="S434" t="n">
        <v>1</v>
      </c>
      <c r="T434" t="n">
        <v>1</v>
      </c>
      <c r="U434" t="n">
        <v>1</v>
      </c>
      <c r="V434" t="n">
        <v>1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1</v>
      </c>
      <c r="N435" t="n">
        <v>1</v>
      </c>
      <c r="O435" t="n">
        <v>1</v>
      </c>
      <c r="P435" t="n">
        <v>1</v>
      </c>
      <c r="Q435" t="n">
        <v>1</v>
      </c>
      <c r="R435" t="n">
        <v>1</v>
      </c>
      <c r="S435" t="n">
        <v>1</v>
      </c>
      <c r="T435" t="n">
        <v>1</v>
      </c>
      <c r="U435" t="n">
        <v>1</v>
      </c>
      <c r="V435" t="n">
        <v>1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1</v>
      </c>
      <c r="N436" t="n">
        <v>1</v>
      </c>
      <c r="O436" t="n">
        <v>1</v>
      </c>
      <c r="P436" t="n">
        <v>1</v>
      </c>
      <c r="Q436" t="n">
        <v>1</v>
      </c>
      <c r="R436" t="n">
        <v>1</v>
      </c>
      <c r="S436" t="n">
        <v>1</v>
      </c>
      <c r="T436" t="n">
        <v>1</v>
      </c>
      <c r="U436" t="n">
        <v>1</v>
      </c>
      <c r="V436" t="n">
        <v>1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1</v>
      </c>
      <c r="N437" t="n">
        <v>1</v>
      </c>
      <c r="O437" t="n">
        <v>1</v>
      </c>
      <c r="P437" t="n">
        <v>1</v>
      </c>
      <c r="Q437" t="n">
        <v>1</v>
      </c>
      <c r="R437" t="n">
        <v>1</v>
      </c>
      <c r="S437" t="n">
        <v>1</v>
      </c>
      <c r="T437" t="n">
        <v>1</v>
      </c>
      <c r="U437" t="n">
        <v>1</v>
      </c>
      <c r="V437" t="n">
        <v>1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1</v>
      </c>
      <c r="N438" t="n">
        <v>1</v>
      </c>
      <c r="O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1</v>
      </c>
      <c r="U438" t="n">
        <v>1</v>
      </c>
      <c r="V438" t="n">
        <v>1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1</v>
      </c>
      <c r="L439" t="n">
        <v>1</v>
      </c>
      <c r="M439" t="n">
        <v>1</v>
      </c>
      <c r="N439" t="n">
        <v>1</v>
      </c>
      <c r="O439" t="n">
        <v>1</v>
      </c>
      <c r="P439" t="n">
        <v>1</v>
      </c>
      <c r="Q439" t="n">
        <v>1</v>
      </c>
      <c r="R439" t="n">
        <v>1</v>
      </c>
      <c r="S439" t="n">
        <v>1</v>
      </c>
      <c r="T439" t="n">
        <v>1</v>
      </c>
      <c r="U439" t="n">
        <v>1</v>
      </c>
      <c r="V439" t="n">
        <v>1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1</v>
      </c>
      <c r="L440" t="n">
        <v>1</v>
      </c>
      <c r="M440" t="n">
        <v>1</v>
      </c>
      <c r="N440" t="n">
        <v>1</v>
      </c>
      <c r="O440" t="n">
        <v>1</v>
      </c>
      <c r="P440" t="n">
        <v>1</v>
      </c>
      <c r="Q440" t="n">
        <v>1</v>
      </c>
      <c r="R440" t="n">
        <v>1</v>
      </c>
      <c r="S440" t="n">
        <v>1</v>
      </c>
      <c r="T440" t="n">
        <v>1</v>
      </c>
      <c r="U440" t="n">
        <v>1</v>
      </c>
      <c r="V440" t="n">
        <v>1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1</v>
      </c>
      <c r="L441" t="n">
        <v>1</v>
      </c>
      <c r="M441" t="n">
        <v>1</v>
      </c>
      <c r="N441" t="n">
        <v>1</v>
      </c>
      <c r="O441" t="n">
        <v>1</v>
      </c>
      <c r="P441" t="n">
        <v>1</v>
      </c>
      <c r="Q441" t="n">
        <v>1</v>
      </c>
      <c r="R441" t="n">
        <v>1</v>
      </c>
      <c r="S441" t="n">
        <v>1</v>
      </c>
      <c r="T441" t="n">
        <v>1</v>
      </c>
      <c r="U441" t="n">
        <v>1</v>
      </c>
      <c r="V441" t="n">
        <v>1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1</v>
      </c>
      <c r="L442" t="n">
        <v>1</v>
      </c>
      <c r="M442" t="n">
        <v>1</v>
      </c>
      <c r="N442" t="n">
        <v>1</v>
      </c>
      <c r="O442" t="n">
        <v>1</v>
      </c>
      <c r="P442" t="n">
        <v>1</v>
      </c>
      <c r="Q442" t="n">
        <v>1</v>
      </c>
      <c r="R442" t="n">
        <v>1</v>
      </c>
      <c r="S442" t="n">
        <v>1</v>
      </c>
      <c r="T442" t="n">
        <v>1</v>
      </c>
      <c r="U442" t="n">
        <v>1</v>
      </c>
      <c r="V442" t="n">
        <v>1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1</v>
      </c>
      <c r="L443" t="n">
        <v>1</v>
      </c>
      <c r="M443" t="n">
        <v>1</v>
      </c>
      <c r="N443" t="n">
        <v>1</v>
      </c>
      <c r="O443" t="n">
        <v>1</v>
      </c>
      <c r="P443" t="n">
        <v>1</v>
      </c>
      <c r="Q443" t="n">
        <v>1</v>
      </c>
      <c r="R443" t="n">
        <v>1</v>
      </c>
      <c r="S443" t="n">
        <v>1</v>
      </c>
      <c r="T443" t="n">
        <v>1</v>
      </c>
      <c r="U443" t="n">
        <v>1</v>
      </c>
      <c r="V443" t="n">
        <v>1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1</v>
      </c>
      <c r="L444" t="n">
        <v>1</v>
      </c>
      <c r="M444" t="n">
        <v>1</v>
      </c>
      <c r="N444" t="n">
        <v>1</v>
      </c>
      <c r="O444" t="n">
        <v>1</v>
      </c>
      <c r="P444" t="n">
        <v>1</v>
      </c>
      <c r="Q444" t="n">
        <v>1</v>
      </c>
      <c r="R444" t="n">
        <v>1</v>
      </c>
      <c r="S444" t="n">
        <v>1</v>
      </c>
      <c r="T444" t="n">
        <v>1</v>
      </c>
      <c r="U444" t="n">
        <v>1</v>
      </c>
      <c r="V444" t="n">
        <v>1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1</v>
      </c>
      <c r="L445" t="n">
        <v>1</v>
      </c>
      <c r="M445" t="n">
        <v>1</v>
      </c>
      <c r="N445" t="n">
        <v>1</v>
      </c>
      <c r="O445" t="n">
        <v>1</v>
      </c>
      <c r="P445" t="n">
        <v>1</v>
      </c>
      <c r="Q445" t="n">
        <v>1</v>
      </c>
      <c r="R445" t="n">
        <v>1</v>
      </c>
      <c r="S445" t="n">
        <v>1</v>
      </c>
      <c r="T445" t="n">
        <v>1</v>
      </c>
      <c r="U445" t="n">
        <v>1</v>
      </c>
      <c r="V445" t="n">
        <v>1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1</v>
      </c>
      <c r="L446" t="n">
        <v>1</v>
      </c>
      <c r="M446" t="n">
        <v>1</v>
      </c>
      <c r="N446" t="n">
        <v>1</v>
      </c>
      <c r="O446" t="n">
        <v>1</v>
      </c>
      <c r="P446" t="n">
        <v>1</v>
      </c>
      <c r="Q446" t="n">
        <v>1</v>
      </c>
      <c r="R446" t="n">
        <v>1</v>
      </c>
      <c r="S446" t="n">
        <v>1</v>
      </c>
      <c r="T446" t="n">
        <v>1</v>
      </c>
      <c r="U446" t="n">
        <v>1</v>
      </c>
      <c r="V446" t="n">
        <v>1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1</v>
      </c>
      <c r="L447" t="n">
        <v>1</v>
      </c>
      <c r="M447" t="n">
        <v>1</v>
      </c>
      <c r="N447" t="n">
        <v>1</v>
      </c>
      <c r="O447" t="n">
        <v>1</v>
      </c>
      <c r="P447" t="n">
        <v>1</v>
      </c>
      <c r="Q447" t="n">
        <v>1</v>
      </c>
      <c r="R447" t="n">
        <v>1</v>
      </c>
      <c r="S447" t="n">
        <v>1</v>
      </c>
      <c r="T447" t="n">
        <v>1</v>
      </c>
      <c r="U447" t="n">
        <v>1</v>
      </c>
      <c r="V447" t="n">
        <v>1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1</v>
      </c>
      <c r="L448" t="n">
        <v>1</v>
      </c>
      <c r="M448" t="n">
        <v>1</v>
      </c>
      <c r="N448" t="n">
        <v>1</v>
      </c>
      <c r="O448" t="n">
        <v>1</v>
      </c>
      <c r="P448" t="n">
        <v>1</v>
      </c>
      <c r="Q448" t="n">
        <v>1</v>
      </c>
      <c r="R448" t="n">
        <v>1</v>
      </c>
      <c r="S448" t="n">
        <v>1</v>
      </c>
      <c r="T448" t="n">
        <v>1</v>
      </c>
      <c r="U448" t="n">
        <v>1</v>
      </c>
      <c r="V448" t="n">
        <v>1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1</v>
      </c>
      <c r="L449" t="n">
        <v>1</v>
      </c>
      <c r="M449" t="n">
        <v>1</v>
      </c>
      <c r="N449" t="n">
        <v>1</v>
      </c>
      <c r="O449" t="n">
        <v>1</v>
      </c>
      <c r="P449" t="n">
        <v>1</v>
      </c>
      <c r="Q449" t="n">
        <v>1</v>
      </c>
      <c r="R449" t="n">
        <v>1</v>
      </c>
      <c r="S449" t="n">
        <v>1</v>
      </c>
      <c r="T449" t="n">
        <v>1</v>
      </c>
      <c r="U449" t="n">
        <v>1</v>
      </c>
      <c r="V449" t="n">
        <v>1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1</v>
      </c>
      <c r="L450" t="n">
        <v>1</v>
      </c>
      <c r="M450" t="n">
        <v>1</v>
      </c>
      <c r="N450" t="n">
        <v>1</v>
      </c>
      <c r="O450" t="n">
        <v>1</v>
      </c>
      <c r="P450" t="n">
        <v>1</v>
      </c>
      <c r="Q450" t="n">
        <v>1</v>
      </c>
      <c r="R450" t="n">
        <v>1</v>
      </c>
      <c r="S450" t="n">
        <v>1</v>
      </c>
      <c r="T450" t="n">
        <v>1</v>
      </c>
      <c r="U450" t="n">
        <v>1</v>
      </c>
      <c r="V450" t="n">
        <v>1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1</v>
      </c>
      <c r="L451" t="n">
        <v>1</v>
      </c>
      <c r="M451" t="n">
        <v>1</v>
      </c>
      <c r="N451" t="n">
        <v>1</v>
      </c>
      <c r="O451" t="n">
        <v>1</v>
      </c>
      <c r="P451" t="n">
        <v>1</v>
      </c>
      <c r="Q451" t="n">
        <v>1</v>
      </c>
      <c r="R451" t="n">
        <v>1</v>
      </c>
      <c r="S451" t="n">
        <v>1</v>
      </c>
      <c r="T451" t="n">
        <v>1</v>
      </c>
      <c r="U451" t="n">
        <v>1</v>
      </c>
      <c r="V451" t="n">
        <v>1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1</v>
      </c>
      <c r="L454" t="n">
        <v>1</v>
      </c>
      <c r="M454" t="n">
        <v>1</v>
      </c>
      <c r="N454" t="n">
        <v>1</v>
      </c>
      <c r="O454" t="n">
        <v>1</v>
      </c>
      <c r="P454" t="n">
        <v>1</v>
      </c>
      <c r="Q454" t="n">
        <v>1</v>
      </c>
      <c r="R454" t="n">
        <v>1</v>
      </c>
      <c r="S454" t="n">
        <v>1</v>
      </c>
      <c r="T454" t="n">
        <v>1</v>
      </c>
      <c r="U454" t="n">
        <v>1</v>
      </c>
      <c r="V454" t="n">
        <v>1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1</v>
      </c>
      <c r="N455" t="n">
        <v>1</v>
      </c>
      <c r="O455" t="n">
        <v>1</v>
      </c>
      <c r="P455" t="n">
        <v>1</v>
      </c>
      <c r="Q455" t="n">
        <v>1</v>
      </c>
      <c r="R455" t="n">
        <v>1</v>
      </c>
      <c r="S455" t="n">
        <v>1</v>
      </c>
      <c r="T455" t="n">
        <v>1</v>
      </c>
      <c r="U455" t="n">
        <v>1</v>
      </c>
      <c r="V455" t="n">
        <v>1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1</v>
      </c>
      <c r="N456" t="n">
        <v>1</v>
      </c>
      <c r="O456" t="n">
        <v>1</v>
      </c>
      <c r="P456" t="n">
        <v>1</v>
      </c>
      <c r="Q456" t="n">
        <v>1</v>
      </c>
      <c r="R456" t="n">
        <v>1</v>
      </c>
      <c r="S456" t="n">
        <v>1</v>
      </c>
      <c r="T456" t="n">
        <v>1</v>
      </c>
      <c r="U456" t="n">
        <v>1</v>
      </c>
      <c r="V456" t="n">
        <v>1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1</v>
      </c>
      <c r="N457" t="n">
        <v>1</v>
      </c>
      <c r="O457" t="n">
        <v>1</v>
      </c>
      <c r="P457" t="n">
        <v>1</v>
      </c>
      <c r="Q457" t="n">
        <v>1</v>
      </c>
      <c r="R457" t="n">
        <v>1</v>
      </c>
      <c r="S457" t="n">
        <v>1</v>
      </c>
      <c r="T457" t="n">
        <v>1</v>
      </c>
      <c r="U457" t="n">
        <v>1</v>
      </c>
      <c r="V457" t="n">
        <v>1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1</v>
      </c>
      <c r="N458" t="n">
        <v>1</v>
      </c>
      <c r="O458" t="n">
        <v>1</v>
      </c>
      <c r="P458" t="n">
        <v>1</v>
      </c>
      <c r="Q458" t="n">
        <v>1</v>
      </c>
      <c r="R458" t="n">
        <v>1</v>
      </c>
      <c r="S458" t="n">
        <v>1</v>
      </c>
      <c r="T458" t="n">
        <v>1</v>
      </c>
      <c r="U458" t="n">
        <v>1</v>
      </c>
      <c r="V458" t="n">
        <v>1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1</v>
      </c>
      <c r="N459" t="n">
        <v>1</v>
      </c>
      <c r="O459" t="n">
        <v>1</v>
      </c>
      <c r="P459" t="n">
        <v>1</v>
      </c>
      <c r="Q459" t="n">
        <v>1</v>
      </c>
      <c r="R459" t="n">
        <v>1</v>
      </c>
      <c r="S459" t="n">
        <v>1</v>
      </c>
      <c r="T459" t="n">
        <v>1</v>
      </c>
      <c r="U459" t="n">
        <v>1</v>
      </c>
      <c r="V459" t="n">
        <v>1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1</v>
      </c>
      <c r="N460" t="n">
        <v>1</v>
      </c>
      <c r="O460" t="n">
        <v>1</v>
      </c>
      <c r="P460" t="n">
        <v>1</v>
      </c>
      <c r="Q460" t="n">
        <v>1</v>
      </c>
      <c r="R460" t="n">
        <v>1</v>
      </c>
      <c r="S460" t="n">
        <v>1</v>
      </c>
      <c r="T460" t="n">
        <v>1</v>
      </c>
      <c r="U460" t="n">
        <v>1</v>
      </c>
      <c r="V460" t="n">
        <v>1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1</v>
      </c>
      <c r="N461" t="n">
        <v>1</v>
      </c>
      <c r="O461" t="n">
        <v>1</v>
      </c>
      <c r="P461" t="n">
        <v>1</v>
      </c>
      <c r="Q461" t="n">
        <v>1</v>
      </c>
      <c r="R461" t="n">
        <v>1</v>
      </c>
      <c r="S461" t="n">
        <v>1</v>
      </c>
      <c r="T461" t="n">
        <v>1</v>
      </c>
      <c r="U461" t="n">
        <v>1</v>
      </c>
      <c r="V461" t="n">
        <v>1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1</v>
      </c>
      <c r="N462" t="n">
        <v>1</v>
      </c>
      <c r="O462" t="n">
        <v>1</v>
      </c>
      <c r="P462" t="n">
        <v>1</v>
      </c>
      <c r="Q462" t="n">
        <v>1</v>
      </c>
      <c r="R462" t="n">
        <v>1</v>
      </c>
      <c r="S462" t="n">
        <v>1</v>
      </c>
      <c r="T462" t="n">
        <v>1</v>
      </c>
      <c r="U462" t="n">
        <v>1</v>
      </c>
      <c r="V462" t="n">
        <v>1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1</v>
      </c>
      <c r="N463" t="n">
        <v>1</v>
      </c>
      <c r="O463" t="n">
        <v>1</v>
      </c>
      <c r="P463" t="n">
        <v>1</v>
      </c>
      <c r="Q463" t="n">
        <v>1</v>
      </c>
      <c r="R463" t="n">
        <v>1</v>
      </c>
      <c r="S463" t="n">
        <v>1</v>
      </c>
      <c r="T463" t="n">
        <v>1</v>
      </c>
      <c r="U463" t="n">
        <v>1</v>
      </c>
      <c r="V463" t="n">
        <v>1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1</v>
      </c>
      <c r="N464" t="n">
        <v>1</v>
      </c>
      <c r="O464" t="n">
        <v>1</v>
      </c>
      <c r="P464" t="n">
        <v>1</v>
      </c>
      <c r="Q464" t="n">
        <v>1</v>
      </c>
      <c r="R464" t="n">
        <v>1</v>
      </c>
      <c r="S464" t="n">
        <v>1</v>
      </c>
      <c r="T464" t="n">
        <v>1</v>
      </c>
      <c r="U464" t="n">
        <v>1</v>
      </c>
      <c r="V464" t="n">
        <v>1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1</v>
      </c>
      <c r="N465" t="n">
        <v>1</v>
      </c>
      <c r="O465" t="n">
        <v>1</v>
      </c>
      <c r="P465" t="n">
        <v>1</v>
      </c>
      <c r="Q465" t="n">
        <v>1</v>
      </c>
      <c r="R465" t="n">
        <v>1</v>
      </c>
      <c r="S465" t="n">
        <v>1</v>
      </c>
      <c r="T465" t="n">
        <v>1</v>
      </c>
      <c r="U465" t="n">
        <v>1</v>
      </c>
      <c r="V465" t="n">
        <v>1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1</v>
      </c>
      <c r="N466" t="n">
        <v>1</v>
      </c>
      <c r="O466" t="n">
        <v>1</v>
      </c>
      <c r="P466" t="n">
        <v>1</v>
      </c>
      <c r="Q466" t="n">
        <v>1</v>
      </c>
      <c r="R466" t="n">
        <v>1</v>
      </c>
      <c r="S466" t="n">
        <v>1</v>
      </c>
      <c r="T466" t="n">
        <v>1</v>
      </c>
      <c r="U466" t="n">
        <v>1</v>
      </c>
      <c r="V466" t="n">
        <v>1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1</v>
      </c>
      <c r="N467" t="n">
        <v>1</v>
      </c>
      <c r="O467" t="n">
        <v>1</v>
      </c>
      <c r="P467" t="n">
        <v>1</v>
      </c>
      <c r="Q467" t="n">
        <v>1</v>
      </c>
      <c r="R467" t="n">
        <v>1</v>
      </c>
      <c r="S467" t="n">
        <v>1</v>
      </c>
      <c r="T467" t="n">
        <v>1</v>
      </c>
      <c r="U467" t="n">
        <v>1</v>
      </c>
      <c r="V467" t="n">
        <v>1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1</v>
      </c>
      <c r="N468" t="n">
        <v>1</v>
      </c>
      <c r="O468" t="n">
        <v>1</v>
      </c>
      <c r="P468" t="n">
        <v>1</v>
      </c>
      <c r="Q468" t="n">
        <v>1</v>
      </c>
      <c r="R468" t="n">
        <v>1</v>
      </c>
      <c r="S468" t="n">
        <v>1</v>
      </c>
      <c r="T468" t="n">
        <v>1</v>
      </c>
      <c r="U468" t="n">
        <v>1</v>
      </c>
      <c r="V468" t="n">
        <v>1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1</v>
      </c>
      <c r="N469" t="n">
        <v>1</v>
      </c>
      <c r="O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1</v>
      </c>
      <c r="U469" t="n">
        <v>1</v>
      </c>
      <c r="V469" t="n">
        <v>1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1</v>
      </c>
      <c r="N470" t="n">
        <v>1</v>
      </c>
      <c r="O470" t="n">
        <v>1</v>
      </c>
      <c r="P470" t="n">
        <v>1</v>
      </c>
      <c r="Q470" t="n">
        <v>1</v>
      </c>
      <c r="R470" t="n">
        <v>1</v>
      </c>
      <c r="S470" t="n">
        <v>1</v>
      </c>
      <c r="T470" t="n">
        <v>1</v>
      </c>
      <c r="U470" t="n">
        <v>1</v>
      </c>
      <c r="V470" t="n">
        <v>1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1</v>
      </c>
      <c r="N471" t="n">
        <v>1</v>
      </c>
      <c r="O471" t="n">
        <v>1</v>
      </c>
      <c r="P471" t="n">
        <v>1</v>
      </c>
      <c r="Q471" t="n">
        <v>1</v>
      </c>
      <c r="R471" t="n">
        <v>1</v>
      </c>
      <c r="S471" t="n">
        <v>1</v>
      </c>
      <c r="T471" t="n">
        <v>1</v>
      </c>
      <c r="U471" t="n">
        <v>1</v>
      </c>
      <c r="V471" t="n">
        <v>1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1</v>
      </c>
      <c r="N472" t="n">
        <v>1</v>
      </c>
      <c r="O472" t="n">
        <v>1</v>
      </c>
      <c r="P472" t="n">
        <v>1</v>
      </c>
      <c r="Q472" t="n">
        <v>1</v>
      </c>
      <c r="R472" t="n">
        <v>1</v>
      </c>
      <c r="S472" t="n">
        <v>1</v>
      </c>
      <c r="T472" t="n">
        <v>1</v>
      </c>
      <c r="U472" t="n">
        <v>1</v>
      </c>
      <c r="V472" t="n">
        <v>1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1</v>
      </c>
      <c r="N475" t="n">
        <v>1</v>
      </c>
      <c r="O475" t="n">
        <v>1</v>
      </c>
      <c r="P475" t="n">
        <v>1</v>
      </c>
      <c r="Q475" t="n">
        <v>1</v>
      </c>
      <c r="R475" t="n">
        <v>1</v>
      </c>
      <c r="S475" t="n">
        <v>1</v>
      </c>
      <c r="T475" t="n">
        <v>1</v>
      </c>
      <c r="U475" t="n">
        <v>1</v>
      </c>
      <c r="V475" t="n">
        <v>1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1</v>
      </c>
      <c r="N476" t="n">
        <v>1</v>
      </c>
      <c r="O476" t="n">
        <v>1</v>
      </c>
      <c r="P476" t="n">
        <v>1</v>
      </c>
      <c r="Q476" t="n">
        <v>1</v>
      </c>
      <c r="R476" t="n">
        <v>1</v>
      </c>
      <c r="S476" t="n">
        <v>1</v>
      </c>
      <c r="T476" t="n">
        <v>1</v>
      </c>
      <c r="U476" t="n">
        <v>1</v>
      </c>
      <c r="V476" t="n">
        <v>1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1</v>
      </c>
      <c r="N477" t="n">
        <v>1</v>
      </c>
      <c r="O477" t="n">
        <v>1</v>
      </c>
      <c r="P477" t="n">
        <v>1</v>
      </c>
      <c r="Q477" t="n">
        <v>1</v>
      </c>
      <c r="R477" t="n">
        <v>1</v>
      </c>
      <c r="S477" t="n">
        <v>1</v>
      </c>
      <c r="T477" t="n">
        <v>1</v>
      </c>
      <c r="U477" t="n">
        <v>1</v>
      </c>
      <c r="V477" t="n">
        <v>1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1</v>
      </c>
      <c r="N478" t="n">
        <v>1</v>
      </c>
      <c r="O478" t="n">
        <v>1</v>
      </c>
      <c r="P478" t="n">
        <v>1</v>
      </c>
      <c r="Q478" t="n">
        <v>1</v>
      </c>
      <c r="R478" t="n">
        <v>1</v>
      </c>
      <c r="S478" t="n">
        <v>1</v>
      </c>
      <c r="T478" t="n">
        <v>1</v>
      </c>
      <c r="U478" t="n">
        <v>1</v>
      </c>
      <c r="V478" t="n">
        <v>1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1</v>
      </c>
      <c r="N479" t="n">
        <v>1</v>
      </c>
      <c r="O479" t="n">
        <v>1</v>
      </c>
      <c r="P479" t="n">
        <v>1</v>
      </c>
      <c r="Q479" t="n">
        <v>1</v>
      </c>
      <c r="R479" t="n">
        <v>1</v>
      </c>
      <c r="S479" t="n">
        <v>1</v>
      </c>
      <c r="T479" t="n">
        <v>1</v>
      </c>
      <c r="U479" t="n">
        <v>1</v>
      </c>
      <c r="V479" t="n">
        <v>1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1</v>
      </c>
      <c r="N480" t="n">
        <v>1</v>
      </c>
      <c r="O480" t="n">
        <v>1</v>
      </c>
      <c r="P480" t="n">
        <v>1</v>
      </c>
      <c r="Q480" t="n">
        <v>1</v>
      </c>
      <c r="R480" t="n">
        <v>1</v>
      </c>
      <c r="S480" t="n">
        <v>1</v>
      </c>
      <c r="T480" t="n">
        <v>1</v>
      </c>
      <c r="U480" t="n">
        <v>1</v>
      </c>
      <c r="V480" t="n">
        <v>1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1</v>
      </c>
      <c r="L481" t="n">
        <v>1</v>
      </c>
      <c r="M481" t="n">
        <v>1</v>
      </c>
      <c r="N481" t="n">
        <v>1</v>
      </c>
      <c r="O481" t="n">
        <v>1</v>
      </c>
      <c r="P481" t="n">
        <v>1</v>
      </c>
      <c r="Q481" t="n">
        <v>1</v>
      </c>
      <c r="R481" t="n">
        <v>1</v>
      </c>
      <c r="S481" t="n">
        <v>1</v>
      </c>
      <c r="T481" t="n">
        <v>1</v>
      </c>
      <c r="U481" t="n">
        <v>1</v>
      </c>
      <c r="V481" t="n">
        <v>1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1</v>
      </c>
      <c r="L482" t="n">
        <v>1</v>
      </c>
      <c r="M482" t="n">
        <v>1</v>
      </c>
      <c r="N482" t="n">
        <v>1</v>
      </c>
      <c r="O482" t="n">
        <v>1</v>
      </c>
      <c r="P482" t="n">
        <v>1</v>
      </c>
      <c r="Q482" t="n">
        <v>1</v>
      </c>
      <c r="R482" t="n">
        <v>1</v>
      </c>
      <c r="S482" t="n">
        <v>1</v>
      </c>
      <c r="T482" t="n">
        <v>1</v>
      </c>
      <c r="U482" t="n">
        <v>1</v>
      </c>
      <c r="V482" t="n">
        <v>1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1</v>
      </c>
      <c r="L483" t="n">
        <v>1</v>
      </c>
      <c r="M483" t="n">
        <v>1</v>
      </c>
      <c r="N483" t="n">
        <v>1</v>
      </c>
      <c r="O483" t="n">
        <v>1</v>
      </c>
      <c r="P483" t="n">
        <v>1</v>
      </c>
      <c r="Q483" t="n">
        <v>1</v>
      </c>
      <c r="R483" t="n">
        <v>1</v>
      </c>
      <c r="S483" t="n">
        <v>1</v>
      </c>
      <c r="T483" t="n">
        <v>1</v>
      </c>
      <c r="U483" t="n">
        <v>1</v>
      </c>
      <c r="V483" t="n">
        <v>1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1</v>
      </c>
      <c r="L484" t="n">
        <v>1</v>
      </c>
      <c r="M484" t="n">
        <v>1</v>
      </c>
      <c r="N484" t="n">
        <v>1</v>
      </c>
      <c r="O484" t="n">
        <v>1</v>
      </c>
      <c r="P484" t="n">
        <v>1</v>
      </c>
      <c r="Q484" t="n">
        <v>1</v>
      </c>
      <c r="R484" t="n">
        <v>1</v>
      </c>
      <c r="S484" t="n">
        <v>1</v>
      </c>
      <c r="T484" t="n">
        <v>1</v>
      </c>
      <c r="U484" t="n">
        <v>1</v>
      </c>
      <c r="V484" t="n">
        <v>1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1</v>
      </c>
      <c r="L485" t="n">
        <v>1</v>
      </c>
      <c r="M485" t="n">
        <v>1</v>
      </c>
      <c r="N485" t="n">
        <v>1</v>
      </c>
      <c r="O485" t="n">
        <v>1</v>
      </c>
      <c r="P485" t="n">
        <v>1</v>
      </c>
      <c r="Q485" t="n">
        <v>1</v>
      </c>
      <c r="R485" t="n">
        <v>1</v>
      </c>
      <c r="S485" t="n">
        <v>1</v>
      </c>
      <c r="T485" t="n">
        <v>1</v>
      </c>
      <c r="U485" t="n">
        <v>1</v>
      </c>
      <c r="V485" t="n">
        <v>1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1</v>
      </c>
      <c r="L486" t="n">
        <v>1</v>
      </c>
      <c r="M486" t="n">
        <v>1</v>
      </c>
      <c r="N486" t="n">
        <v>1</v>
      </c>
      <c r="O486" t="n">
        <v>1</v>
      </c>
      <c r="P486" t="n">
        <v>1</v>
      </c>
      <c r="Q486" t="n">
        <v>1</v>
      </c>
      <c r="R486" t="n">
        <v>1</v>
      </c>
      <c r="S486" t="n">
        <v>1</v>
      </c>
      <c r="T486" t="n">
        <v>1</v>
      </c>
      <c r="U486" t="n">
        <v>1</v>
      </c>
      <c r="V486" t="n">
        <v>1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1</v>
      </c>
      <c r="L487" t="n">
        <v>1</v>
      </c>
      <c r="M487" t="n">
        <v>1</v>
      </c>
      <c r="N487" t="n">
        <v>1</v>
      </c>
      <c r="O487" t="n">
        <v>1</v>
      </c>
      <c r="P487" t="n">
        <v>1</v>
      </c>
      <c r="Q487" t="n">
        <v>1</v>
      </c>
      <c r="R487" t="n">
        <v>1</v>
      </c>
      <c r="S487" t="n">
        <v>1</v>
      </c>
      <c r="T487" t="n">
        <v>1</v>
      </c>
      <c r="U487" t="n">
        <v>1</v>
      </c>
      <c r="V487" t="n">
        <v>1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1</v>
      </c>
      <c r="L488" t="n">
        <v>1</v>
      </c>
      <c r="M488" t="n">
        <v>1</v>
      </c>
      <c r="N488" t="n">
        <v>1</v>
      </c>
      <c r="O488" t="n">
        <v>1</v>
      </c>
      <c r="P488" t="n">
        <v>1</v>
      </c>
      <c r="Q488" t="n">
        <v>1</v>
      </c>
      <c r="R488" t="n">
        <v>1</v>
      </c>
      <c r="S488" t="n">
        <v>1</v>
      </c>
      <c r="T488" t="n">
        <v>1</v>
      </c>
      <c r="U488" t="n">
        <v>1</v>
      </c>
      <c r="V488" t="n">
        <v>1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1</v>
      </c>
      <c r="F489" t="n">
        <v>1</v>
      </c>
      <c r="G489" t="n">
        <v>1</v>
      </c>
      <c r="H489" t="n">
        <v>1</v>
      </c>
      <c r="I489" t="n">
        <v>1</v>
      </c>
      <c r="J489" t="n">
        <v>1</v>
      </c>
      <c r="K489" t="n">
        <v>1</v>
      </c>
      <c r="L489" t="n">
        <v>1</v>
      </c>
      <c r="M489" t="n">
        <v>1</v>
      </c>
      <c r="N489" t="n">
        <v>1</v>
      </c>
      <c r="O489" t="n">
        <v>1</v>
      </c>
      <c r="P489" t="n">
        <v>1</v>
      </c>
      <c r="Q489" t="n">
        <v>1</v>
      </c>
      <c r="R489" t="n">
        <v>1</v>
      </c>
      <c r="S489" t="n">
        <v>1</v>
      </c>
      <c r="T489" t="n">
        <v>1</v>
      </c>
      <c r="U489" t="n">
        <v>1</v>
      </c>
      <c r="V489" t="n">
        <v>1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1</v>
      </c>
      <c r="F490" t="n">
        <v>1</v>
      </c>
      <c r="G490" t="n">
        <v>1</v>
      </c>
      <c r="H490" t="n">
        <v>1</v>
      </c>
      <c r="I490" t="n">
        <v>1</v>
      </c>
      <c r="J490" t="n">
        <v>1</v>
      </c>
      <c r="K490" t="n">
        <v>1</v>
      </c>
      <c r="L490" t="n">
        <v>1</v>
      </c>
      <c r="M490" t="n">
        <v>1</v>
      </c>
      <c r="N490" t="n">
        <v>1</v>
      </c>
      <c r="O490" t="n">
        <v>1</v>
      </c>
      <c r="P490" t="n">
        <v>1</v>
      </c>
      <c r="Q490" t="n">
        <v>1</v>
      </c>
      <c r="R490" t="n">
        <v>1</v>
      </c>
      <c r="S490" t="n">
        <v>1</v>
      </c>
      <c r="T490" t="n">
        <v>1</v>
      </c>
      <c r="U490" t="n">
        <v>1</v>
      </c>
      <c r="V490" t="n">
        <v>1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1</v>
      </c>
      <c r="F491" t="n">
        <v>1</v>
      </c>
      <c r="G491" t="n">
        <v>1</v>
      </c>
      <c r="H491" t="n">
        <v>1</v>
      </c>
      <c r="I491" t="n">
        <v>1</v>
      </c>
      <c r="J491" t="n">
        <v>1</v>
      </c>
      <c r="K491" t="n">
        <v>1</v>
      </c>
      <c r="L491" t="n">
        <v>1</v>
      </c>
      <c r="M491" t="n">
        <v>1</v>
      </c>
      <c r="N491" t="n">
        <v>1</v>
      </c>
      <c r="O491" t="n">
        <v>1</v>
      </c>
      <c r="P491" t="n">
        <v>1</v>
      </c>
      <c r="Q491" t="n">
        <v>1</v>
      </c>
      <c r="R491" t="n">
        <v>1</v>
      </c>
      <c r="S491" t="n">
        <v>1</v>
      </c>
      <c r="T491" t="n">
        <v>1</v>
      </c>
      <c r="U491" t="n">
        <v>1</v>
      </c>
      <c r="V491" t="n">
        <v>1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1</v>
      </c>
      <c r="F492" t="n">
        <v>1</v>
      </c>
      <c r="G492" t="n">
        <v>1</v>
      </c>
      <c r="H492" t="n">
        <v>1</v>
      </c>
      <c r="I492" t="n">
        <v>1</v>
      </c>
      <c r="J492" t="n">
        <v>1</v>
      </c>
      <c r="K492" t="n">
        <v>1</v>
      </c>
      <c r="L492" t="n">
        <v>1</v>
      </c>
      <c r="M492" t="n">
        <v>1</v>
      </c>
      <c r="N492" t="n">
        <v>1</v>
      </c>
      <c r="O492" t="n">
        <v>1</v>
      </c>
      <c r="P492" t="n">
        <v>1</v>
      </c>
      <c r="Q492" t="n">
        <v>1</v>
      </c>
      <c r="R492" t="n">
        <v>1</v>
      </c>
      <c r="S492" t="n">
        <v>1</v>
      </c>
      <c r="T492" t="n">
        <v>1</v>
      </c>
      <c r="U492" t="n">
        <v>1</v>
      </c>
      <c r="V492" t="n">
        <v>1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1</v>
      </c>
      <c r="F493" t="n">
        <v>1</v>
      </c>
      <c r="G493" t="n">
        <v>1</v>
      </c>
      <c r="H493" t="n">
        <v>1</v>
      </c>
      <c r="I493" t="n">
        <v>1</v>
      </c>
      <c r="J493" t="n">
        <v>1</v>
      </c>
      <c r="K493" t="n">
        <v>1</v>
      </c>
      <c r="L493" t="n">
        <v>1</v>
      </c>
      <c r="M493" t="n">
        <v>1</v>
      </c>
      <c r="N493" t="n">
        <v>1</v>
      </c>
      <c r="O493" t="n">
        <v>1</v>
      </c>
      <c r="P493" t="n">
        <v>1</v>
      </c>
      <c r="Q493" t="n">
        <v>1</v>
      </c>
      <c r="R493" t="n">
        <v>1</v>
      </c>
      <c r="S493" t="n">
        <v>1</v>
      </c>
      <c r="T493" t="n">
        <v>1</v>
      </c>
      <c r="U493" t="n">
        <v>1</v>
      </c>
      <c r="V493" t="n">
        <v>1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1</v>
      </c>
      <c r="F496" t="n">
        <v>1</v>
      </c>
      <c r="G496" t="n">
        <v>1</v>
      </c>
      <c r="H496" t="n">
        <v>1</v>
      </c>
      <c r="I496" t="n">
        <v>1</v>
      </c>
      <c r="J496" t="n">
        <v>1</v>
      </c>
      <c r="K496" t="n">
        <v>1</v>
      </c>
      <c r="L496" t="n">
        <v>1</v>
      </c>
      <c r="M496" t="n">
        <v>1</v>
      </c>
      <c r="N496" t="n">
        <v>1</v>
      </c>
      <c r="O496" t="n">
        <v>1</v>
      </c>
      <c r="P496" t="n">
        <v>1</v>
      </c>
      <c r="Q496" t="n">
        <v>1</v>
      </c>
      <c r="R496" t="n">
        <v>1</v>
      </c>
      <c r="S496" t="n">
        <v>1</v>
      </c>
      <c r="T496" t="n">
        <v>1</v>
      </c>
      <c r="U496" t="n">
        <v>1</v>
      </c>
      <c r="V496" t="n">
        <v>1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1</v>
      </c>
      <c r="F497" t="n">
        <v>1</v>
      </c>
      <c r="G497" t="n">
        <v>1</v>
      </c>
      <c r="H497" t="n">
        <v>1</v>
      </c>
      <c r="I497" t="n">
        <v>1</v>
      </c>
      <c r="J497" t="n">
        <v>1</v>
      </c>
      <c r="K497" t="n">
        <v>1</v>
      </c>
      <c r="L497" t="n">
        <v>1</v>
      </c>
      <c r="M497" t="n">
        <v>1</v>
      </c>
      <c r="N497" t="n">
        <v>1</v>
      </c>
      <c r="O497" t="n">
        <v>1</v>
      </c>
      <c r="P497" t="n">
        <v>1</v>
      </c>
      <c r="Q497" t="n">
        <v>1</v>
      </c>
      <c r="R497" t="n">
        <v>1</v>
      </c>
      <c r="S497" t="n">
        <v>1</v>
      </c>
      <c r="T497" t="n">
        <v>1</v>
      </c>
      <c r="U497" t="n">
        <v>1</v>
      </c>
      <c r="V497" t="n">
        <v>1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1</v>
      </c>
      <c r="F498" t="n">
        <v>1</v>
      </c>
      <c r="G498" t="n">
        <v>1</v>
      </c>
      <c r="H498" t="n">
        <v>1</v>
      </c>
      <c r="I498" t="n">
        <v>1</v>
      </c>
      <c r="J498" t="n">
        <v>1</v>
      </c>
      <c r="K498" t="n">
        <v>1</v>
      </c>
      <c r="L498" t="n">
        <v>1</v>
      </c>
      <c r="M498" t="n">
        <v>1</v>
      </c>
      <c r="N498" t="n">
        <v>1</v>
      </c>
      <c r="O498" t="n">
        <v>1</v>
      </c>
      <c r="P498" t="n">
        <v>1</v>
      </c>
      <c r="Q498" t="n">
        <v>1</v>
      </c>
      <c r="R498" t="n">
        <v>1</v>
      </c>
      <c r="S498" t="n">
        <v>1</v>
      </c>
      <c r="T498" t="n">
        <v>1</v>
      </c>
      <c r="U498" t="n">
        <v>1</v>
      </c>
      <c r="V498" t="n">
        <v>1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1</v>
      </c>
      <c r="F499" t="n">
        <v>1</v>
      </c>
      <c r="G499" t="n">
        <v>1</v>
      </c>
      <c r="H499" t="n">
        <v>1</v>
      </c>
      <c r="I499" t="n">
        <v>1</v>
      </c>
      <c r="J499" t="n">
        <v>1</v>
      </c>
      <c r="K499" t="n">
        <v>1</v>
      </c>
      <c r="L499" t="n">
        <v>1</v>
      </c>
      <c r="M499" t="n">
        <v>1</v>
      </c>
      <c r="N499" t="n">
        <v>1</v>
      </c>
      <c r="O499" t="n">
        <v>1</v>
      </c>
      <c r="P499" t="n">
        <v>1</v>
      </c>
      <c r="Q499" t="n">
        <v>1</v>
      </c>
      <c r="R499" t="n">
        <v>1</v>
      </c>
      <c r="S499" t="n">
        <v>1</v>
      </c>
      <c r="T499" t="n">
        <v>1</v>
      </c>
      <c r="U499" t="n">
        <v>1</v>
      </c>
      <c r="V499" t="n">
        <v>1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1</v>
      </c>
      <c r="F500" t="n">
        <v>1</v>
      </c>
      <c r="G500" t="n">
        <v>1</v>
      </c>
      <c r="H500" t="n">
        <v>1</v>
      </c>
      <c r="I500" t="n">
        <v>1</v>
      </c>
      <c r="J500" t="n">
        <v>1</v>
      </c>
      <c r="K500" t="n">
        <v>1</v>
      </c>
      <c r="L500" t="n">
        <v>1</v>
      </c>
      <c r="M500" t="n">
        <v>1</v>
      </c>
      <c r="N500" t="n">
        <v>1</v>
      </c>
      <c r="O500" t="n">
        <v>1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1</v>
      </c>
      <c r="V500" t="n">
        <v>1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1</v>
      </c>
      <c r="F501" t="n">
        <v>1</v>
      </c>
      <c r="G501" t="n">
        <v>1</v>
      </c>
      <c r="H501" t="n">
        <v>1</v>
      </c>
      <c r="I501" t="n">
        <v>1</v>
      </c>
      <c r="J501" t="n">
        <v>1</v>
      </c>
      <c r="K501" t="n">
        <v>1</v>
      </c>
      <c r="L501" t="n">
        <v>1</v>
      </c>
      <c r="M501" t="n">
        <v>1</v>
      </c>
      <c r="N501" t="n">
        <v>1</v>
      </c>
      <c r="O501" t="n">
        <v>1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1</v>
      </c>
      <c r="V501" t="n">
        <v>1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</v>
      </c>
      <c r="F502" t="n">
        <v>1</v>
      </c>
      <c r="G502" t="n">
        <v>1</v>
      </c>
      <c r="H502" t="n">
        <v>1</v>
      </c>
      <c r="I502" t="n">
        <v>1</v>
      </c>
      <c r="J502" t="n">
        <v>1</v>
      </c>
      <c r="K502" t="n">
        <v>1</v>
      </c>
      <c r="L502" t="n">
        <v>1</v>
      </c>
      <c r="M502" t="n">
        <v>1</v>
      </c>
      <c r="N502" t="n">
        <v>1</v>
      </c>
      <c r="O502" t="n">
        <v>1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1</v>
      </c>
      <c r="V502" t="n">
        <v>1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1</v>
      </c>
      <c r="F503" t="n">
        <v>1</v>
      </c>
      <c r="G503" t="n">
        <v>1</v>
      </c>
      <c r="H503" t="n">
        <v>1</v>
      </c>
      <c r="I503" t="n">
        <v>1</v>
      </c>
      <c r="J503" t="n">
        <v>1</v>
      </c>
      <c r="K503" t="n">
        <v>1</v>
      </c>
      <c r="L503" t="n">
        <v>1</v>
      </c>
      <c r="M503" t="n">
        <v>1</v>
      </c>
      <c r="N503" t="n">
        <v>1</v>
      </c>
      <c r="O503" t="n">
        <v>1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1</v>
      </c>
      <c r="V503" t="n">
        <v>1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1</v>
      </c>
      <c r="F504" t="n">
        <v>1</v>
      </c>
      <c r="G504" t="n">
        <v>1</v>
      </c>
      <c r="H504" t="n">
        <v>1</v>
      </c>
      <c r="I504" t="n">
        <v>1</v>
      </c>
      <c r="J504" t="n">
        <v>1</v>
      </c>
      <c r="K504" t="n">
        <v>1</v>
      </c>
      <c r="L504" t="n">
        <v>1</v>
      </c>
      <c r="M504" t="n">
        <v>1</v>
      </c>
      <c r="N504" t="n">
        <v>1</v>
      </c>
      <c r="O504" t="n">
        <v>1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1</v>
      </c>
      <c r="V504" t="n">
        <v>1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1</v>
      </c>
      <c r="F505" t="n">
        <v>1</v>
      </c>
      <c r="G505" t="n">
        <v>1</v>
      </c>
      <c r="H505" t="n">
        <v>1</v>
      </c>
      <c r="I505" t="n">
        <v>1</v>
      </c>
      <c r="J505" t="n">
        <v>1</v>
      </c>
      <c r="K505" t="n">
        <v>1</v>
      </c>
      <c r="L505" t="n">
        <v>1</v>
      </c>
      <c r="M505" t="n">
        <v>1</v>
      </c>
      <c r="N505" t="n">
        <v>1</v>
      </c>
      <c r="O505" t="n">
        <v>1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1</v>
      </c>
      <c r="V505" t="n">
        <v>1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1</v>
      </c>
      <c r="F506" t="n">
        <v>1</v>
      </c>
      <c r="G506" t="n">
        <v>1</v>
      </c>
      <c r="H506" t="n">
        <v>1</v>
      </c>
      <c r="I506" t="n">
        <v>1</v>
      </c>
      <c r="J506" t="n">
        <v>1</v>
      </c>
      <c r="K506" t="n">
        <v>1</v>
      </c>
      <c r="L506" t="n">
        <v>1</v>
      </c>
      <c r="M506" t="n">
        <v>1</v>
      </c>
      <c r="N506" t="n">
        <v>1</v>
      </c>
      <c r="O506" t="n">
        <v>1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1</v>
      </c>
      <c r="V506" t="n">
        <v>1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1</v>
      </c>
      <c r="F507" t="n">
        <v>1</v>
      </c>
      <c r="G507" t="n">
        <v>1</v>
      </c>
      <c r="H507" t="n">
        <v>1</v>
      </c>
      <c r="I507" t="n">
        <v>1</v>
      </c>
      <c r="J507" t="n">
        <v>1</v>
      </c>
      <c r="K507" t="n">
        <v>1</v>
      </c>
      <c r="L507" t="n">
        <v>1</v>
      </c>
      <c r="M507" t="n">
        <v>1</v>
      </c>
      <c r="N507" t="n">
        <v>1</v>
      </c>
      <c r="O507" t="n">
        <v>1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1</v>
      </c>
      <c r="V507" t="n">
        <v>1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1</v>
      </c>
      <c r="F508" t="n">
        <v>1</v>
      </c>
      <c r="G508" t="n">
        <v>1</v>
      </c>
      <c r="H508" t="n">
        <v>1</v>
      </c>
      <c r="I508" t="n">
        <v>1</v>
      </c>
      <c r="J508" t="n">
        <v>1</v>
      </c>
      <c r="K508" t="n">
        <v>1</v>
      </c>
      <c r="L508" t="n">
        <v>1</v>
      </c>
      <c r="M508" t="n">
        <v>1</v>
      </c>
      <c r="N508" t="n">
        <v>1</v>
      </c>
      <c r="O508" t="n">
        <v>1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1</v>
      </c>
      <c r="V508" t="n">
        <v>1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1</v>
      </c>
      <c r="F509" t="n">
        <v>1</v>
      </c>
      <c r="G509" t="n">
        <v>1</v>
      </c>
      <c r="H509" t="n">
        <v>1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1</v>
      </c>
      <c r="P509" t="n">
        <v>1</v>
      </c>
      <c r="Q509" t="n">
        <v>1</v>
      </c>
      <c r="R509" t="n">
        <v>1</v>
      </c>
      <c r="S509" t="n">
        <v>1</v>
      </c>
      <c r="T509" t="n">
        <v>1</v>
      </c>
      <c r="U509" t="n">
        <v>1</v>
      </c>
      <c r="V509" t="n">
        <v>1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1</v>
      </c>
      <c r="F510" t="n">
        <v>1</v>
      </c>
      <c r="G510" t="n">
        <v>1</v>
      </c>
      <c r="H510" t="n">
        <v>1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1</v>
      </c>
      <c r="P510" t="n">
        <v>1</v>
      </c>
      <c r="Q510" t="n">
        <v>1</v>
      </c>
      <c r="R510" t="n">
        <v>1</v>
      </c>
      <c r="S510" t="n">
        <v>1</v>
      </c>
      <c r="T510" t="n">
        <v>1</v>
      </c>
      <c r="U510" t="n">
        <v>1</v>
      </c>
      <c r="V510" t="n">
        <v>1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1</v>
      </c>
      <c r="F511" t="n">
        <v>1</v>
      </c>
      <c r="G511" t="n">
        <v>1</v>
      </c>
      <c r="H511" t="n">
        <v>1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1</v>
      </c>
      <c r="P511" t="n">
        <v>1</v>
      </c>
      <c r="Q511" t="n">
        <v>1</v>
      </c>
      <c r="R511" t="n">
        <v>1</v>
      </c>
      <c r="S511" t="n">
        <v>1</v>
      </c>
      <c r="T511" t="n">
        <v>1</v>
      </c>
      <c r="U511" t="n">
        <v>1</v>
      </c>
      <c r="V511" t="n">
        <v>1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1</v>
      </c>
      <c r="F512" t="n">
        <v>1</v>
      </c>
      <c r="G512" t="n">
        <v>1</v>
      </c>
      <c r="H512" t="n">
        <v>1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1</v>
      </c>
      <c r="P512" t="n">
        <v>1</v>
      </c>
      <c r="Q512" t="n">
        <v>1</v>
      </c>
      <c r="R512" t="n">
        <v>1</v>
      </c>
      <c r="S512" t="n">
        <v>1</v>
      </c>
      <c r="T512" t="n">
        <v>1</v>
      </c>
      <c r="U512" t="n">
        <v>1</v>
      </c>
      <c r="V512" t="n">
        <v>1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1</v>
      </c>
      <c r="F513" t="n">
        <v>1</v>
      </c>
      <c r="G513" t="n">
        <v>1</v>
      </c>
      <c r="H513" t="n">
        <v>1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1</v>
      </c>
      <c r="P513" t="n">
        <v>1</v>
      </c>
      <c r="Q513" t="n">
        <v>1</v>
      </c>
      <c r="R513" t="n">
        <v>1</v>
      </c>
      <c r="S513" t="n">
        <v>1</v>
      </c>
      <c r="T513" t="n">
        <v>1</v>
      </c>
      <c r="U513" t="n">
        <v>1</v>
      </c>
      <c r="V513" t="n">
        <v>1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1</v>
      </c>
      <c r="F514" t="n">
        <v>1</v>
      </c>
      <c r="G514" t="n">
        <v>1</v>
      </c>
      <c r="H514" t="n">
        <v>1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1</v>
      </c>
      <c r="P514" t="n">
        <v>1</v>
      </c>
      <c r="Q514" t="n">
        <v>1</v>
      </c>
      <c r="R514" t="n">
        <v>1</v>
      </c>
      <c r="S514" t="n">
        <v>1</v>
      </c>
      <c r="T514" t="n">
        <v>1</v>
      </c>
      <c r="U514" t="n">
        <v>1</v>
      </c>
      <c r="V514" t="n">
        <v>1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1</v>
      </c>
      <c r="F517" t="n">
        <v>1</v>
      </c>
      <c r="G517" t="n">
        <v>1</v>
      </c>
      <c r="H517" t="n">
        <v>1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1</v>
      </c>
      <c r="P517" t="n">
        <v>1</v>
      </c>
      <c r="Q517" t="n">
        <v>1</v>
      </c>
      <c r="R517" t="n">
        <v>1</v>
      </c>
      <c r="S517" t="n">
        <v>1</v>
      </c>
      <c r="T517" t="n">
        <v>1</v>
      </c>
      <c r="U517" t="n">
        <v>1</v>
      </c>
      <c r="V517" t="n">
        <v>1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1</v>
      </c>
      <c r="F518" t="n">
        <v>1</v>
      </c>
      <c r="G518" t="n">
        <v>1</v>
      </c>
      <c r="H518" t="n">
        <v>1</v>
      </c>
      <c r="I518" t="n">
        <v>1</v>
      </c>
      <c r="J518" t="n">
        <v>1</v>
      </c>
      <c r="K518" t="n">
        <v>1</v>
      </c>
      <c r="L518" t="n">
        <v>1</v>
      </c>
      <c r="M518" t="n">
        <v>1</v>
      </c>
      <c r="N518" t="n">
        <v>1</v>
      </c>
      <c r="O518" t="n">
        <v>1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1</v>
      </c>
      <c r="V518" t="n">
        <v>1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1</v>
      </c>
      <c r="F519" t="n">
        <v>1</v>
      </c>
      <c r="G519" t="n">
        <v>1</v>
      </c>
      <c r="H519" t="n">
        <v>1</v>
      </c>
      <c r="I519" t="n">
        <v>1</v>
      </c>
      <c r="J519" t="n">
        <v>1</v>
      </c>
      <c r="K519" t="n">
        <v>1</v>
      </c>
      <c r="L519" t="n">
        <v>1</v>
      </c>
      <c r="M519" t="n">
        <v>1</v>
      </c>
      <c r="N519" t="n">
        <v>1</v>
      </c>
      <c r="O519" t="n">
        <v>1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1</v>
      </c>
      <c r="V519" t="n">
        <v>1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1</v>
      </c>
      <c r="F520" t="n">
        <v>1</v>
      </c>
      <c r="G520" t="n">
        <v>1</v>
      </c>
      <c r="H520" t="n">
        <v>1</v>
      </c>
      <c r="I520" t="n">
        <v>1</v>
      </c>
      <c r="J520" t="n">
        <v>1</v>
      </c>
      <c r="K520" t="n">
        <v>1</v>
      </c>
      <c r="L520" t="n">
        <v>1</v>
      </c>
      <c r="M520" t="n">
        <v>1</v>
      </c>
      <c r="N520" t="n">
        <v>1</v>
      </c>
      <c r="O520" t="n">
        <v>1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1</v>
      </c>
      <c r="V520" t="n">
        <v>1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1</v>
      </c>
      <c r="F521" t="n">
        <v>1</v>
      </c>
      <c r="G521" t="n">
        <v>1</v>
      </c>
      <c r="H521" t="n">
        <v>1</v>
      </c>
      <c r="I521" t="n">
        <v>1</v>
      </c>
      <c r="J521" t="n">
        <v>1</v>
      </c>
      <c r="K521" t="n">
        <v>1</v>
      </c>
      <c r="L521" t="n">
        <v>1</v>
      </c>
      <c r="M521" t="n">
        <v>1</v>
      </c>
      <c r="N521" t="n">
        <v>1</v>
      </c>
      <c r="O521" t="n">
        <v>1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1</v>
      </c>
      <c r="V521" t="n">
        <v>1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1</v>
      </c>
      <c r="F522" t="n">
        <v>1</v>
      </c>
      <c r="G522" t="n">
        <v>1</v>
      </c>
      <c r="H522" t="n">
        <v>1</v>
      </c>
      <c r="I522" t="n">
        <v>1</v>
      </c>
      <c r="J522" t="n">
        <v>1</v>
      </c>
      <c r="K522" t="n">
        <v>1</v>
      </c>
      <c r="L522" t="n">
        <v>1</v>
      </c>
      <c r="M522" t="n">
        <v>1</v>
      </c>
      <c r="N522" t="n">
        <v>1</v>
      </c>
      <c r="O522" t="n">
        <v>1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1</v>
      </c>
      <c r="V522" t="n">
        <v>1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1</v>
      </c>
      <c r="F523" t="n">
        <v>1</v>
      </c>
      <c r="G523" t="n">
        <v>1</v>
      </c>
      <c r="H523" t="n">
        <v>1</v>
      </c>
      <c r="I523" t="n">
        <v>1</v>
      </c>
      <c r="J523" t="n">
        <v>1</v>
      </c>
      <c r="K523" t="n">
        <v>1</v>
      </c>
      <c r="L523" t="n">
        <v>1</v>
      </c>
      <c r="M523" t="n">
        <v>1</v>
      </c>
      <c r="N523" t="n">
        <v>1</v>
      </c>
      <c r="O523" t="n">
        <v>1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1</v>
      </c>
      <c r="V523" t="n">
        <v>1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1</v>
      </c>
      <c r="F524" t="n">
        <v>1</v>
      </c>
      <c r="G524" t="n">
        <v>1</v>
      </c>
      <c r="H524" t="n">
        <v>1</v>
      </c>
      <c r="I524" t="n">
        <v>1</v>
      </c>
      <c r="J524" t="n">
        <v>1</v>
      </c>
      <c r="K524" t="n">
        <v>1</v>
      </c>
      <c r="L524" t="n">
        <v>1</v>
      </c>
      <c r="M524" t="n">
        <v>1</v>
      </c>
      <c r="N524" t="n">
        <v>1</v>
      </c>
      <c r="O524" t="n">
        <v>1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1</v>
      </c>
      <c r="V524" t="n">
        <v>1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1</v>
      </c>
      <c r="F525" t="n">
        <v>1</v>
      </c>
      <c r="G525" t="n">
        <v>1</v>
      </c>
      <c r="H525" t="n">
        <v>1</v>
      </c>
      <c r="I525" t="n">
        <v>1</v>
      </c>
      <c r="J525" t="n">
        <v>1</v>
      </c>
      <c r="K525" t="n">
        <v>1</v>
      </c>
      <c r="L525" t="n">
        <v>1</v>
      </c>
      <c r="M525" t="n">
        <v>1</v>
      </c>
      <c r="N525" t="n">
        <v>1</v>
      </c>
      <c r="O525" t="n">
        <v>1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1</v>
      </c>
      <c r="V525" t="n">
        <v>1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1</v>
      </c>
      <c r="F526" t="n">
        <v>1</v>
      </c>
      <c r="G526" t="n">
        <v>1</v>
      </c>
      <c r="H526" t="n">
        <v>1</v>
      </c>
      <c r="I526" t="n">
        <v>1</v>
      </c>
      <c r="J526" t="n">
        <v>1</v>
      </c>
      <c r="K526" t="n">
        <v>1</v>
      </c>
      <c r="L526" t="n">
        <v>1</v>
      </c>
      <c r="M526" t="n">
        <v>1</v>
      </c>
      <c r="N526" t="n">
        <v>1</v>
      </c>
      <c r="O526" t="n">
        <v>1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1</v>
      </c>
      <c r="V526" t="n">
        <v>1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1</v>
      </c>
      <c r="F527" t="n">
        <v>1</v>
      </c>
      <c r="G527" t="n">
        <v>1</v>
      </c>
      <c r="H527" t="n">
        <v>1</v>
      </c>
      <c r="I527" t="n">
        <v>1</v>
      </c>
      <c r="J527" t="n">
        <v>1</v>
      </c>
      <c r="K527" t="n">
        <v>1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1</v>
      </c>
      <c r="R527" t="n">
        <v>1</v>
      </c>
      <c r="S527" t="n">
        <v>1</v>
      </c>
      <c r="T527" t="n">
        <v>1</v>
      </c>
      <c r="U527" t="n">
        <v>1</v>
      </c>
      <c r="V527" t="n">
        <v>1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1</v>
      </c>
      <c r="F528" t="n">
        <v>1</v>
      </c>
      <c r="G528" t="n">
        <v>1</v>
      </c>
      <c r="H528" t="n">
        <v>1</v>
      </c>
      <c r="I528" t="n">
        <v>1</v>
      </c>
      <c r="J528" t="n">
        <v>1</v>
      </c>
      <c r="K528" t="n">
        <v>1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1</v>
      </c>
      <c r="R528" t="n">
        <v>1</v>
      </c>
      <c r="S528" t="n">
        <v>1</v>
      </c>
      <c r="T528" t="n">
        <v>1</v>
      </c>
      <c r="U528" t="n">
        <v>1</v>
      </c>
      <c r="V528" t="n">
        <v>1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1</v>
      </c>
      <c r="F529" t="n">
        <v>1</v>
      </c>
      <c r="G529" t="n">
        <v>1</v>
      </c>
      <c r="H529" t="n">
        <v>1</v>
      </c>
      <c r="I529" t="n">
        <v>1</v>
      </c>
      <c r="J529" t="n">
        <v>1</v>
      </c>
      <c r="K529" t="n">
        <v>1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1</v>
      </c>
      <c r="R529" t="n">
        <v>1</v>
      </c>
      <c r="S529" t="n">
        <v>1</v>
      </c>
      <c r="T529" t="n">
        <v>1</v>
      </c>
      <c r="U529" t="n">
        <v>1</v>
      </c>
      <c r="V529" t="n">
        <v>1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1</v>
      </c>
      <c r="F530" t="n">
        <v>1</v>
      </c>
      <c r="G530" t="n">
        <v>1</v>
      </c>
      <c r="H530" t="n">
        <v>1</v>
      </c>
      <c r="I530" t="n">
        <v>1</v>
      </c>
      <c r="J530" t="n">
        <v>1</v>
      </c>
      <c r="K530" t="n">
        <v>1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1</v>
      </c>
      <c r="R530" t="n">
        <v>1</v>
      </c>
      <c r="S530" t="n">
        <v>1</v>
      </c>
      <c r="T530" t="n">
        <v>1</v>
      </c>
      <c r="U530" t="n">
        <v>1</v>
      </c>
      <c r="V530" t="n">
        <v>1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1</v>
      </c>
      <c r="F531" t="n">
        <v>1</v>
      </c>
      <c r="G531" t="n">
        <v>1</v>
      </c>
      <c r="H531" t="n">
        <v>1</v>
      </c>
      <c r="I531" t="n">
        <v>1</v>
      </c>
      <c r="J531" t="n">
        <v>1</v>
      </c>
      <c r="K531" t="n">
        <v>1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1</v>
      </c>
      <c r="R531" t="n">
        <v>1</v>
      </c>
      <c r="S531" t="n">
        <v>1</v>
      </c>
      <c r="T531" t="n">
        <v>1</v>
      </c>
      <c r="U531" t="n">
        <v>1</v>
      </c>
      <c r="V531" t="n">
        <v>1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1</v>
      </c>
      <c r="F532" t="n">
        <v>1</v>
      </c>
      <c r="G532" t="n">
        <v>1</v>
      </c>
      <c r="H532" t="n">
        <v>1</v>
      </c>
      <c r="I532" t="n">
        <v>1</v>
      </c>
      <c r="J532" t="n">
        <v>1</v>
      </c>
      <c r="K532" t="n">
        <v>1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1</v>
      </c>
      <c r="R532" t="n">
        <v>1</v>
      </c>
      <c r="S532" t="n">
        <v>1</v>
      </c>
      <c r="T532" t="n">
        <v>1</v>
      </c>
      <c r="U532" t="n">
        <v>1</v>
      </c>
      <c r="V532" t="n">
        <v>1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1</v>
      </c>
      <c r="F533" t="n">
        <v>1</v>
      </c>
      <c r="G533" t="n">
        <v>1</v>
      </c>
      <c r="H533" t="n">
        <v>1</v>
      </c>
      <c r="I533" t="n">
        <v>1</v>
      </c>
      <c r="J533" t="n">
        <v>1</v>
      </c>
      <c r="K533" t="n">
        <v>1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1</v>
      </c>
      <c r="R533" t="n">
        <v>1</v>
      </c>
      <c r="S533" t="n">
        <v>1</v>
      </c>
      <c r="T533" t="n">
        <v>1</v>
      </c>
      <c r="U533" t="n">
        <v>1</v>
      </c>
      <c r="V533" t="n">
        <v>1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1</v>
      </c>
      <c r="F534" t="n">
        <v>1</v>
      </c>
      <c r="G534" t="n">
        <v>1</v>
      </c>
      <c r="H534" t="n">
        <v>1</v>
      </c>
      <c r="I534" t="n">
        <v>1</v>
      </c>
      <c r="J534" t="n">
        <v>1</v>
      </c>
      <c r="K534" t="n">
        <v>1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1</v>
      </c>
      <c r="R534" t="n">
        <v>1</v>
      </c>
      <c r="S534" t="n">
        <v>1</v>
      </c>
      <c r="T534" t="n">
        <v>1</v>
      </c>
      <c r="U534" t="n">
        <v>1</v>
      </c>
      <c r="V534" t="n">
        <v>1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1</v>
      </c>
      <c r="F535" t="n">
        <v>1</v>
      </c>
      <c r="G535" t="n">
        <v>1</v>
      </c>
      <c r="H535" t="n">
        <v>1</v>
      </c>
      <c r="I535" t="n">
        <v>1</v>
      </c>
      <c r="J535" t="n">
        <v>1</v>
      </c>
      <c r="K535" t="n">
        <v>1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1</v>
      </c>
      <c r="R535" t="n">
        <v>1</v>
      </c>
      <c r="S535" t="n">
        <v>1</v>
      </c>
      <c r="T535" t="n">
        <v>1</v>
      </c>
      <c r="U535" t="n">
        <v>1</v>
      </c>
      <c r="V535" t="n">
        <v>1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1</v>
      </c>
      <c r="F538" t="n">
        <v>1</v>
      </c>
      <c r="G538" t="n">
        <v>1</v>
      </c>
      <c r="H538" t="n">
        <v>1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1</v>
      </c>
      <c r="P538" t="n">
        <v>1</v>
      </c>
      <c r="Q538" t="n">
        <v>1</v>
      </c>
      <c r="R538" t="n">
        <v>1</v>
      </c>
      <c r="S538" t="n">
        <v>1</v>
      </c>
      <c r="T538" t="n">
        <v>1</v>
      </c>
      <c r="U538" t="n">
        <v>1</v>
      </c>
      <c r="V538" t="n">
        <v>1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1</v>
      </c>
      <c r="F539" t="n">
        <v>1</v>
      </c>
      <c r="G539" t="n">
        <v>1</v>
      </c>
      <c r="H539" t="n">
        <v>1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1</v>
      </c>
      <c r="P539" t="n">
        <v>1</v>
      </c>
      <c r="Q539" t="n">
        <v>1</v>
      </c>
      <c r="R539" t="n">
        <v>1</v>
      </c>
      <c r="S539" t="n">
        <v>1</v>
      </c>
      <c r="T539" t="n">
        <v>1</v>
      </c>
      <c r="U539" t="n">
        <v>1</v>
      </c>
      <c r="V539" t="n">
        <v>1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1</v>
      </c>
      <c r="F540" t="n">
        <v>1</v>
      </c>
      <c r="G540" t="n">
        <v>1</v>
      </c>
      <c r="H540" t="n">
        <v>1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1</v>
      </c>
      <c r="P540" t="n">
        <v>1</v>
      </c>
      <c r="Q540" t="n">
        <v>1</v>
      </c>
      <c r="R540" t="n">
        <v>1</v>
      </c>
      <c r="S540" t="n">
        <v>1</v>
      </c>
      <c r="T540" t="n">
        <v>1</v>
      </c>
      <c r="U540" t="n">
        <v>1</v>
      </c>
      <c r="V540" t="n">
        <v>1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</v>
      </c>
      <c r="F541" t="n">
        <v>1</v>
      </c>
      <c r="G541" t="n">
        <v>1</v>
      </c>
      <c r="H541" t="n">
        <v>1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1</v>
      </c>
      <c r="P541" t="n">
        <v>1</v>
      </c>
      <c r="Q541" t="n">
        <v>1</v>
      </c>
      <c r="R541" t="n">
        <v>1</v>
      </c>
      <c r="S541" t="n">
        <v>1</v>
      </c>
      <c r="T541" t="n">
        <v>1</v>
      </c>
      <c r="U541" t="n">
        <v>1</v>
      </c>
      <c r="V541" t="n">
        <v>1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1</v>
      </c>
      <c r="F542" t="n">
        <v>1</v>
      </c>
      <c r="G542" t="n">
        <v>1</v>
      </c>
      <c r="H542" t="n">
        <v>1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1</v>
      </c>
      <c r="P542" t="n">
        <v>1</v>
      </c>
      <c r="Q542" t="n">
        <v>1</v>
      </c>
      <c r="R542" t="n">
        <v>1</v>
      </c>
      <c r="S542" t="n">
        <v>1</v>
      </c>
      <c r="T542" t="n">
        <v>1</v>
      </c>
      <c r="U542" t="n">
        <v>1</v>
      </c>
      <c r="V542" t="n">
        <v>1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1</v>
      </c>
      <c r="F543" t="n">
        <v>1</v>
      </c>
      <c r="G543" t="n">
        <v>1</v>
      </c>
      <c r="H543" t="n">
        <v>1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1</v>
      </c>
      <c r="P543" t="n">
        <v>1</v>
      </c>
      <c r="Q543" t="n">
        <v>1</v>
      </c>
      <c r="R543" t="n">
        <v>1</v>
      </c>
      <c r="S543" t="n">
        <v>1</v>
      </c>
      <c r="T543" t="n">
        <v>1</v>
      </c>
      <c r="U543" t="n">
        <v>1</v>
      </c>
      <c r="V543" t="n">
        <v>1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1</v>
      </c>
      <c r="F544" t="n">
        <v>1</v>
      </c>
      <c r="G544" t="n">
        <v>1</v>
      </c>
      <c r="H544" t="n">
        <v>1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1</v>
      </c>
      <c r="P544" t="n">
        <v>1</v>
      </c>
      <c r="Q544" t="n">
        <v>1</v>
      </c>
      <c r="R544" t="n">
        <v>1</v>
      </c>
      <c r="S544" t="n">
        <v>1</v>
      </c>
      <c r="T544" t="n">
        <v>1</v>
      </c>
      <c r="U544" t="n">
        <v>1</v>
      </c>
      <c r="V544" t="n">
        <v>1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1</v>
      </c>
      <c r="F545" t="n">
        <v>1</v>
      </c>
      <c r="G545" t="n">
        <v>0</v>
      </c>
      <c r="H545" t="n">
        <v>0</v>
      </c>
      <c r="I545" t="n">
        <v>0</v>
      </c>
      <c r="J545" t="n">
        <v>0</v>
      </c>
      <c r="K545" t="n">
        <v>1</v>
      </c>
      <c r="L545" t="n">
        <v>1</v>
      </c>
      <c r="M545" t="n">
        <v>1</v>
      </c>
      <c r="N545" t="n">
        <v>1</v>
      </c>
      <c r="O545" t="n">
        <v>1</v>
      </c>
      <c r="P545" t="n">
        <v>1</v>
      </c>
      <c r="Q545" t="n">
        <v>1</v>
      </c>
      <c r="R545" t="n">
        <v>1</v>
      </c>
      <c r="S545" t="n">
        <v>1</v>
      </c>
      <c r="T545" t="n">
        <v>1</v>
      </c>
      <c r="U545" t="n">
        <v>1</v>
      </c>
      <c r="V545" t="n">
        <v>1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1</v>
      </c>
      <c r="F546" t="n">
        <v>1</v>
      </c>
      <c r="G546" t="n">
        <v>0</v>
      </c>
      <c r="H546" t="n">
        <v>0</v>
      </c>
      <c r="I546" t="n">
        <v>0</v>
      </c>
      <c r="J546" t="n">
        <v>0</v>
      </c>
      <c r="K546" t="n">
        <v>1</v>
      </c>
      <c r="L546" t="n">
        <v>1</v>
      </c>
      <c r="M546" t="n">
        <v>1</v>
      </c>
      <c r="N546" t="n">
        <v>1</v>
      </c>
      <c r="O546" t="n">
        <v>1</v>
      </c>
      <c r="P546" t="n">
        <v>1</v>
      </c>
      <c r="Q546" t="n">
        <v>1</v>
      </c>
      <c r="R546" t="n">
        <v>1</v>
      </c>
      <c r="S546" t="n">
        <v>1</v>
      </c>
      <c r="T546" t="n">
        <v>1</v>
      </c>
      <c r="U546" t="n">
        <v>1</v>
      </c>
      <c r="V546" t="n">
        <v>1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1</v>
      </c>
      <c r="F547" t="n">
        <v>1</v>
      </c>
      <c r="G547" t="n">
        <v>0</v>
      </c>
      <c r="H547" t="n">
        <v>0</v>
      </c>
      <c r="I547" t="n">
        <v>0</v>
      </c>
      <c r="J547" t="n">
        <v>0</v>
      </c>
      <c r="K547" t="n">
        <v>1</v>
      </c>
      <c r="L547" t="n">
        <v>1</v>
      </c>
      <c r="M547" t="n">
        <v>1</v>
      </c>
      <c r="N547" t="n">
        <v>1</v>
      </c>
      <c r="O547" t="n">
        <v>1</v>
      </c>
      <c r="P547" t="n">
        <v>1</v>
      </c>
      <c r="Q547" t="n">
        <v>1</v>
      </c>
      <c r="R547" t="n">
        <v>1</v>
      </c>
      <c r="S547" t="n">
        <v>1</v>
      </c>
      <c r="T547" t="n">
        <v>1</v>
      </c>
      <c r="U547" t="n">
        <v>1</v>
      </c>
      <c r="V547" t="n">
        <v>1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1</v>
      </c>
      <c r="F548" t="n">
        <v>1</v>
      </c>
      <c r="G548" t="n">
        <v>0</v>
      </c>
      <c r="H548" t="n">
        <v>0</v>
      </c>
      <c r="I548" t="n">
        <v>0</v>
      </c>
      <c r="J548" t="n">
        <v>0</v>
      </c>
      <c r="K548" t="n">
        <v>1</v>
      </c>
      <c r="L548" t="n">
        <v>1</v>
      </c>
      <c r="M548" t="n">
        <v>1</v>
      </c>
      <c r="N548" t="n">
        <v>1</v>
      </c>
      <c r="O548" t="n">
        <v>1</v>
      </c>
      <c r="P548" t="n">
        <v>1</v>
      </c>
      <c r="Q548" t="n">
        <v>1</v>
      </c>
      <c r="R548" t="n">
        <v>1</v>
      </c>
      <c r="S548" t="n">
        <v>1</v>
      </c>
      <c r="T548" t="n">
        <v>1</v>
      </c>
      <c r="U548" t="n">
        <v>1</v>
      </c>
      <c r="V548" t="n">
        <v>1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1</v>
      </c>
      <c r="F549" t="n">
        <v>1</v>
      </c>
      <c r="G549" t="n">
        <v>0</v>
      </c>
      <c r="H549" t="n">
        <v>0</v>
      </c>
      <c r="I549" t="n">
        <v>0</v>
      </c>
      <c r="J549" t="n">
        <v>0</v>
      </c>
      <c r="K549" t="n">
        <v>1</v>
      </c>
      <c r="L549" t="n">
        <v>1</v>
      </c>
      <c r="M549" t="n">
        <v>1</v>
      </c>
      <c r="N549" t="n">
        <v>1</v>
      </c>
      <c r="O549" t="n">
        <v>1</v>
      </c>
      <c r="P549" t="n">
        <v>1</v>
      </c>
      <c r="Q549" t="n">
        <v>1</v>
      </c>
      <c r="R549" t="n">
        <v>1</v>
      </c>
      <c r="S549" t="n">
        <v>1</v>
      </c>
      <c r="T549" t="n">
        <v>1</v>
      </c>
      <c r="U549" t="n">
        <v>1</v>
      </c>
      <c r="V549" t="n">
        <v>1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1</v>
      </c>
      <c r="F550" t="n">
        <v>1</v>
      </c>
      <c r="G550" t="n">
        <v>0</v>
      </c>
      <c r="H550" t="n">
        <v>0</v>
      </c>
      <c r="I550" t="n">
        <v>0</v>
      </c>
      <c r="J550" t="n">
        <v>0</v>
      </c>
      <c r="K550" t="n">
        <v>1</v>
      </c>
      <c r="L550" t="n">
        <v>1</v>
      </c>
      <c r="M550" t="n">
        <v>1</v>
      </c>
      <c r="N550" t="n">
        <v>1</v>
      </c>
      <c r="O550" t="n">
        <v>1</v>
      </c>
      <c r="P550" t="n">
        <v>1</v>
      </c>
      <c r="Q550" t="n">
        <v>1</v>
      </c>
      <c r="R550" t="n">
        <v>1</v>
      </c>
      <c r="S550" t="n">
        <v>1</v>
      </c>
      <c r="T550" t="n">
        <v>1</v>
      </c>
      <c r="U550" t="n">
        <v>1</v>
      </c>
      <c r="V550" t="n">
        <v>1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</v>
      </c>
      <c r="F551" t="n">
        <v>1</v>
      </c>
      <c r="G551" t="n">
        <v>0</v>
      </c>
      <c r="H551" t="n">
        <v>0</v>
      </c>
      <c r="I551" t="n">
        <v>0</v>
      </c>
      <c r="J551" t="n">
        <v>0</v>
      </c>
      <c r="K551" t="n">
        <v>1</v>
      </c>
      <c r="L551" t="n">
        <v>1</v>
      </c>
      <c r="M551" t="n">
        <v>1</v>
      </c>
      <c r="N551" t="n">
        <v>1</v>
      </c>
      <c r="O551" t="n">
        <v>1</v>
      </c>
      <c r="P551" t="n">
        <v>1</v>
      </c>
      <c r="Q551" t="n">
        <v>1</v>
      </c>
      <c r="R551" t="n">
        <v>1</v>
      </c>
      <c r="S551" t="n">
        <v>1</v>
      </c>
      <c r="T551" t="n">
        <v>1</v>
      </c>
      <c r="U551" t="n">
        <v>1</v>
      </c>
      <c r="V551" t="n">
        <v>1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1</v>
      </c>
      <c r="F552" t="n">
        <v>1</v>
      </c>
      <c r="G552" t="n">
        <v>0</v>
      </c>
      <c r="H552" t="n">
        <v>0</v>
      </c>
      <c r="I552" t="n">
        <v>0</v>
      </c>
      <c r="J552" t="n">
        <v>0</v>
      </c>
      <c r="K552" t="n">
        <v>1</v>
      </c>
      <c r="L552" t="n">
        <v>1</v>
      </c>
      <c r="M552" t="n">
        <v>1</v>
      </c>
      <c r="N552" t="n">
        <v>1</v>
      </c>
      <c r="O552" t="n">
        <v>1</v>
      </c>
      <c r="P552" t="n">
        <v>1</v>
      </c>
      <c r="Q552" t="n">
        <v>1</v>
      </c>
      <c r="R552" t="n">
        <v>1</v>
      </c>
      <c r="S552" t="n">
        <v>1</v>
      </c>
      <c r="T552" t="n">
        <v>1</v>
      </c>
      <c r="U552" t="n">
        <v>1</v>
      </c>
      <c r="V552" t="n">
        <v>1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1</v>
      </c>
      <c r="F553" t="n">
        <v>1</v>
      </c>
      <c r="G553" t="n">
        <v>0</v>
      </c>
      <c r="H553" t="n">
        <v>0</v>
      </c>
      <c r="I553" t="n">
        <v>0</v>
      </c>
      <c r="J553" t="n">
        <v>0</v>
      </c>
      <c r="K553" t="n">
        <v>1</v>
      </c>
      <c r="L553" t="n">
        <v>1</v>
      </c>
      <c r="M553" t="n">
        <v>1</v>
      </c>
      <c r="N553" t="n">
        <v>1</v>
      </c>
      <c r="O553" t="n">
        <v>1</v>
      </c>
      <c r="P553" t="n">
        <v>1</v>
      </c>
      <c r="Q553" t="n">
        <v>1</v>
      </c>
      <c r="R553" t="n">
        <v>1</v>
      </c>
      <c r="S553" t="n">
        <v>1</v>
      </c>
      <c r="T553" t="n">
        <v>1</v>
      </c>
      <c r="U553" t="n">
        <v>1</v>
      </c>
      <c r="V553" t="n">
        <v>1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1</v>
      </c>
      <c r="I554" t="n">
        <v>1</v>
      </c>
      <c r="J554" t="n">
        <v>1</v>
      </c>
      <c r="K554" t="n">
        <v>1</v>
      </c>
      <c r="L554" t="n">
        <v>1</v>
      </c>
      <c r="M554" t="n">
        <v>1</v>
      </c>
      <c r="N554" t="n">
        <v>1</v>
      </c>
      <c r="O554" t="n">
        <v>1</v>
      </c>
      <c r="P554" t="n">
        <v>1</v>
      </c>
      <c r="Q554" t="n">
        <v>1</v>
      </c>
      <c r="R554" t="n">
        <v>1</v>
      </c>
      <c r="S554" t="n">
        <v>1</v>
      </c>
      <c r="T554" t="n">
        <v>1</v>
      </c>
      <c r="U554" t="n">
        <v>1</v>
      </c>
      <c r="V554" t="n">
        <v>1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0</v>
      </c>
      <c r="F559" t="n">
        <v>0</v>
      </c>
      <c r="G559" t="n">
        <v>0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0</v>
      </c>
      <c r="F560" t="n">
        <v>0</v>
      </c>
      <c r="G560" t="n">
        <v>0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0</v>
      </c>
      <c r="F561" t="n">
        <v>0</v>
      </c>
      <c r="G561" t="n">
        <v>0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1</v>
      </c>
      <c r="J570" t="n">
        <v>1</v>
      </c>
      <c r="K570" t="n">
        <v>1</v>
      </c>
      <c r="L570" t="n">
        <v>1</v>
      </c>
      <c r="M570" t="n">
        <v>1</v>
      </c>
      <c r="N570" t="n">
        <v>1</v>
      </c>
      <c r="O570" t="n">
        <v>1</v>
      </c>
      <c r="P570" t="n">
        <v>1</v>
      </c>
      <c r="Q570" t="n">
        <v>1</v>
      </c>
      <c r="R570" t="n">
        <v>1</v>
      </c>
      <c r="S570" t="n">
        <v>1</v>
      </c>
      <c r="T570" t="n">
        <v>1</v>
      </c>
      <c r="U570" t="n">
        <v>1</v>
      </c>
      <c r="V570" t="n">
        <v>1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1</v>
      </c>
      <c r="J571" t="n">
        <v>1</v>
      </c>
      <c r="K571" t="n">
        <v>1</v>
      </c>
      <c r="L571" t="n">
        <v>1</v>
      </c>
      <c r="M571" t="n">
        <v>1</v>
      </c>
      <c r="N571" t="n">
        <v>1</v>
      </c>
      <c r="O571" t="n">
        <v>1</v>
      </c>
      <c r="P571" t="n">
        <v>1</v>
      </c>
      <c r="Q571" t="n">
        <v>1</v>
      </c>
      <c r="R571" t="n">
        <v>1</v>
      </c>
      <c r="S571" t="n">
        <v>1</v>
      </c>
      <c r="T571" t="n">
        <v>1</v>
      </c>
      <c r="U571" t="n">
        <v>1</v>
      </c>
      <c r="V571" t="n">
        <v>1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1</v>
      </c>
      <c r="F572" t="n">
        <v>1</v>
      </c>
      <c r="G572" t="n">
        <v>1</v>
      </c>
      <c r="H572" t="n">
        <v>1</v>
      </c>
      <c r="I572" t="n">
        <v>1</v>
      </c>
      <c r="J572" t="n">
        <v>1</v>
      </c>
      <c r="K572" t="n">
        <v>1</v>
      </c>
      <c r="L572" t="n">
        <v>1</v>
      </c>
      <c r="M572" t="n">
        <v>1</v>
      </c>
      <c r="N572" t="n">
        <v>1</v>
      </c>
      <c r="O572" t="n">
        <v>1</v>
      </c>
      <c r="P572" t="n">
        <v>1</v>
      </c>
      <c r="Q572" t="n">
        <v>1</v>
      </c>
      <c r="R572" t="n">
        <v>1</v>
      </c>
      <c r="S572" t="n">
        <v>1</v>
      </c>
      <c r="T572" t="n">
        <v>1</v>
      </c>
      <c r="U572" t="n">
        <v>1</v>
      </c>
      <c r="V572" t="n">
        <v>1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1</v>
      </c>
      <c r="F573" t="n">
        <v>1</v>
      </c>
      <c r="G573" t="n">
        <v>1</v>
      </c>
      <c r="H573" t="n">
        <v>1</v>
      </c>
      <c r="I573" t="n">
        <v>1</v>
      </c>
      <c r="J573" t="n">
        <v>1</v>
      </c>
      <c r="K573" t="n">
        <v>1</v>
      </c>
      <c r="L573" t="n">
        <v>1</v>
      </c>
      <c r="M573" t="n">
        <v>1</v>
      </c>
      <c r="N573" t="n">
        <v>1</v>
      </c>
      <c r="O573" t="n">
        <v>1</v>
      </c>
      <c r="P573" t="n">
        <v>1</v>
      </c>
      <c r="Q573" t="n">
        <v>1</v>
      </c>
      <c r="R573" t="n">
        <v>1</v>
      </c>
      <c r="S573" t="n">
        <v>1</v>
      </c>
      <c r="T573" t="n">
        <v>1</v>
      </c>
      <c r="U573" t="n">
        <v>1</v>
      </c>
      <c r="V573" t="n">
        <v>1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1</v>
      </c>
      <c r="F574" t="n">
        <v>1</v>
      </c>
      <c r="G574" t="n">
        <v>1</v>
      </c>
      <c r="H574" t="n">
        <v>1</v>
      </c>
      <c r="I574" t="n">
        <v>1</v>
      </c>
      <c r="J574" t="n">
        <v>1</v>
      </c>
      <c r="K574" t="n">
        <v>1</v>
      </c>
      <c r="L574" t="n">
        <v>1</v>
      </c>
      <c r="M574" t="n">
        <v>1</v>
      </c>
      <c r="N574" t="n">
        <v>1</v>
      </c>
      <c r="O574" t="n">
        <v>1</v>
      </c>
      <c r="P574" t="n">
        <v>1</v>
      </c>
      <c r="Q574" t="n">
        <v>1</v>
      </c>
      <c r="R574" t="n">
        <v>1</v>
      </c>
      <c r="S574" t="n">
        <v>1</v>
      </c>
      <c r="T574" t="n">
        <v>1</v>
      </c>
      <c r="U574" t="n">
        <v>1</v>
      </c>
      <c r="V574" t="n">
        <v>1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1</v>
      </c>
      <c r="F575" t="n">
        <v>1</v>
      </c>
      <c r="G575" t="n">
        <v>1</v>
      </c>
      <c r="H575" t="n">
        <v>1</v>
      </c>
      <c r="I575" t="n">
        <v>1</v>
      </c>
      <c r="J575" t="n">
        <v>1</v>
      </c>
      <c r="K575" t="n">
        <v>1</v>
      </c>
      <c r="L575" t="n">
        <v>1</v>
      </c>
      <c r="M575" t="n">
        <v>1</v>
      </c>
      <c r="N575" t="n">
        <v>1</v>
      </c>
      <c r="O575" t="n">
        <v>1</v>
      </c>
      <c r="P575" t="n">
        <v>1</v>
      </c>
      <c r="Q575" t="n">
        <v>1</v>
      </c>
      <c r="R575" t="n">
        <v>1</v>
      </c>
      <c r="S575" t="n">
        <v>1</v>
      </c>
      <c r="T575" t="n">
        <v>1</v>
      </c>
      <c r="U575" t="n">
        <v>1</v>
      </c>
      <c r="V575" t="n">
        <v>1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1</v>
      </c>
      <c r="F576" t="n">
        <v>1</v>
      </c>
      <c r="G576" t="n">
        <v>1</v>
      </c>
      <c r="H576" t="n">
        <v>1</v>
      </c>
      <c r="I576" t="n">
        <v>1</v>
      </c>
      <c r="J576" t="n">
        <v>1</v>
      </c>
      <c r="K576" t="n">
        <v>1</v>
      </c>
      <c r="L576" t="n">
        <v>1</v>
      </c>
      <c r="M576" t="n">
        <v>1</v>
      </c>
      <c r="N576" t="n">
        <v>1</v>
      </c>
      <c r="O576" t="n">
        <v>1</v>
      </c>
      <c r="P576" t="n">
        <v>1</v>
      </c>
      <c r="Q576" t="n">
        <v>1</v>
      </c>
      <c r="R576" t="n">
        <v>1</v>
      </c>
      <c r="S576" t="n">
        <v>1</v>
      </c>
      <c r="T576" t="n">
        <v>1</v>
      </c>
      <c r="U576" t="n">
        <v>1</v>
      </c>
      <c r="V576" t="n">
        <v>1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1</v>
      </c>
      <c r="F577" t="n">
        <v>1</v>
      </c>
      <c r="G577" t="n">
        <v>1</v>
      </c>
      <c r="H577" t="n">
        <v>1</v>
      </c>
      <c r="I577" t="n">
        <v>1</v>
      </c>
      <c r="J577" t="n">
        <v>1</v>
      </c>
      <c r="K577" t="n">
        <v>1</v>
      </c>
      <c r="L577" t="n">
        <v>1</v>
      </c>
      <c r="M577" t="n">
        <v>1</v>
      </c>
      <c r="N577" t="n">
        <v>1</v>
      </c>
      <c r="O577" t="n">
        <v>1</v>
      </c>
      <c r="P577" t="n">
        <v>1</v>
      </c>
      <c r="Q577" t="n">
        <v>1</v>
      </c>
      <c r="R577" t="n">
        <v>1</v>
      </c>
      <c r="S577" t="n">
        <v>1</v>
      </c>
      <c r="T577" t="n">
        <v>1</v>
      </c>
      <c r="U577" t="n">
        <v>1</v>
      </c>
      <c r="V577" t="n">
        <v>1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1</v>
      </c>
      <c r="F578" t="n">
        <v>1</v>
      </c>
      <c r="G578" t="n">
        <v>1</v>
      </c>
      <c r="H578" t="n">
        <v>1</v>
      </c>
      <c r="I578" t="n">
        <v>1</v>
      </c>
      <c r="J578" t="n">
        <v>1</v>
      </c>
      <c r="K578" t="n">
        <v>1</v>
      </c>
      <c r="L578" t="n">
        <v>1</v>
      </c>
      <c r="M578" t="n">
        <v>1</v>
      </c>
      <c r="N578" t="n">
        <v>1</v>
      </c>
      <c r="O578" t="n">
        <v>1</v>
      </c>
      <c r="P578" t="n">
        <v>1</v>
      </c>
      <c r="Q578" t="n">
        <v>1</v>
      </c>
      <c r="R578" t="n">
        <v>1</v>
      </c>
      <c r="S578" t="n">
        <v>1</v>
      </c>
      <c r="T578" t="n">
        <v>1</v>
      </c>
      <c r="U578" t="n">
        <v>1</v>
      </c>
      <c r="V578" t="n">
        <v>1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1</v>
      </c>
      <c r="F579" t="n">
        <v>1</v>
      </c>
      <c r="G579" t="n">
        <v>1</v>
      </c>
      <c r="H579" t="n">
        <v>1</v>
      </c>
      <c r="I579" t="n">
        <v>1</v>
      </c>
      <c r="J579" t="n">
        <v>1</v>
      </c>
      <c r="K579" t="n">
        <v>1</v>
      </c>
      <c r="L579" t="n">
        <v>1</v>
      </c>
      <c r="M579" t="n">
        <v>1</v>
      </c>
      <c r="N579" t="n">
        <v>1</v>
      </c>
      <c r="O579" t="n">
        <v>1</v>
      </c>
      <c r="P579" t="n">
        <v>1</v>
      </c>
      <c r="Q579" t="n">
        <v>1</v>
      </c>
      <c r="R579" t="n">
        <v>1</v>
      </c>
      <c r="S579" t="n">
        <v>1</v>
      </c>
      <c r="T579" t="n">
        <v>1</v>
      </c>
      <c r="U579" t="n">
        <v>1</v>
      </c>
      <c r="V579" t="n">
        <v>1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1</v>
      </c>
      <c r="F580" t="n">
        <v>1</v>
      </c>
      <c r="G580" t="n">
        <v>1</v>
      </c>
      <c r="H580" t="n">
        <v>1</v>
      </c>
      <c r="I580" t="n">
        <v>1</v>
      </c>
      <c r="J580" t="n">
        <v>1</v>
      </c>
      <c r="K580" t="n">
        <v>1</v>
      </c>
      <c r="L580" t="n">
        <v>1</v>
      </c>
      <c r="M580" t="n">
        <v>1</v>
      </c>
      <c r="N580" t="n">
        <v>1</v>
      </c>
      <c r="O580" t="n">
        <v>1</v>
      </c>
      <c r="P580" t="n">
        <v>1</v>
      </c>
      <c r="Q580" t="n">
        <v>1</v>
      </c>
      <c r="R580" t="n">
        <v>1</v>
      </c>
      <c r="S580" t="n">
        <v>1</v>
      </c>
      <c r="T580" t="n">
        <v>1</v>
      </c>
      <c r="U580" t="n">
        <v>1</v>
      </c>
      <c r="V580" t="n">
        <v>1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1</v>
      </c>
      <c r="F581" t="n">
        <v>1</v>
      </c>
      <c r="G581" t="n">
        <v>1</v>
      </c>
      <c r="H581" t="n">
        <v>1</v>
      </c>
      <c r="I581" t="n">
        <v>1</v>
      </c>
      <c r="J581" t="n">
        <v>1</v>
      </c>
      <c r="K581" t="n">
        <v>1</v>
      </c>
      <c r="L581" t="n">
        <v>1</v>
      </c>
      <c r="M581" t="n">
        <v>1</v>
      </c>
      <c r="N581" t="n">
        <v>1</v>
      </c>
      <c r="O581" t="n">
        <v>1</v>
      </c>
      <c r="P581" t="n">
        <v>1</v>
      </c>
      <c r="Q581" t="n">
        <v>1</v>
      </c>
      <c r="R581" t="n">
        <v>1</v>
      </c>
      <c r="S581" t="n">
        <v>1</v>
      </c>
      <c r="T581" t="n">
        <v>1</v>
      </c>
      <c r="U581" t="n">
        <v>1</v>
      </c>
      <c r="V581" t="n">
        <v>1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1</v>
      </c>
      <c r="F582" t="n">
        <v>1</v>
      </c>
      <c r="G582" t="n">
        <v>1</v>
      </c>
      <c r="H582" t="n">
        <v>1</v>
      </c>
      <c r="I582" t="n">
        <v>1</v>
      </c>
      <c r="J582" t="n">
        <v>1</v>
      </c>
      <c r="K582" t="n">
        <v>1</v>
      </c>
      <c r="L582" t="n">
        <v>1</v>
      </c>
      <c r="M582" t="n">
        <v>1</v>
      </c>
      <c r="N582" t="n">
        <v>1</v>
      </c>
      <c r="O582" t="n">
        <v>1</v>
      </c>
      <c r="P582" t="n">
        <v>1</v>
      </c>
      <c r="Q582" t="n">
        <v>1</v>
      </c>
      <c r="R582" t="n">
        <v>1</v>
      </c>
      <c r="S582" t="n">
        <v>1</v>
      </c>
      <c r="T582" t="n">
        <v>1</v>
      </c>
      <c r="U582" t="n">
        <v>1</v>
      </c>
      <c r="V582" t="n">
        <v>1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1</v>
      </c>
      <c r="F583" t="n">
        <v>1</v>
      </c>
      <c r="G583" t="n">
        <v>1</v>
      </c>
      <c r="H583" t="n">
        <v>1</v>
      </c>
      <c r="I583" t="n">
        <v>1</v>
      </c>
      <c r="J583" t="n">
        <v>1</v>
      </c>
      <c r="K583" t="n">
        <v>1</v>
      </c>
      <c r="L583" t="n">
        <v>1</v>
      </c>
      <c r="M583" t="n">
        <v>1</v>
      </c>
      <c r="N583" t="n">
        <v>1</v>
      </c>
      <c r="O583" t="n">
        <v>1</v>
      </c>
      <c r="P583" t="n">
        <v>1</v>
      </c>
      <c r="Q583" t="n">
        <v>1</v>
      </c>
      <c r="R583" t="n">
        <v>1</v>
      </c>
      <c r="S583" t="n">
        <v>1</v>
      </c>
      <c r="T583" t="n">
        <v>1</v>
      </c>
      <c r="U583" t="n">
        <v>1</v>
      </c>
      <c r="V583" t="n">
        <v>1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1</v>
      </c>
      <c r="F584" t="n">
        <v>1</v>
      </c>
      <c r="G584" t="n">
        <v>1</v>
      </c>
      <c r="H584" t="n">
        <v>1</v>
      </c>
      <c r="I584" t="n">
        <v>1</v>
      </c>
      <c r="J584" t="n">
        <v>1</v>
      </c>
      <c r="K584" t="n">
        <v>1</v>
      </c>
      <c r="L584" t="n">
        <v>1</v>
      </c>
      <c r="M584" t="n">
        <v>1</v>
      </c>
      <c r="N584" t="n">
        <v>1</v>
      </c>
      <c r="O584" t="n">
        <v>1</v>
      </c>
      <c r="P584" t="n">
        <v>1</v>
      </c>
      <c r="Q584" t="n">
        <v>1</v>
      </c>
      <c r="R584" t="n">
        <v>1</v>
      </c>
      <c r="S584" t="n">
        <v>1</v>
      </c>
      <c r="T584" t="n">
        <v>1</v>
      </c>
      <c r="U584" t="n">
        <v>1</v>
      </c>
      <c r="V584" t="n">
        <v>1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1</v>
      </c>
      <c r="F585" t="n">
        <v>1</v>
      </c>
      <c r="G585" t="n">
        <v>1</v>
      </c>
      <c r="H585" t="n">
        <v>1</v>
      </c>
      <c r="I585" t="n">
        <v>1</v>
      </c>
      <c r="J585" t="n">
        <v>1</v>
      </c>
      <c r="K585" t="n">
        <v>1</v>
      </c>
      <c r="L585" t="n">
        <v>1</v>
      </c>
      <c r="M585" t="n">
        <v>1</v>
      </c>
      <c r="N585" t="n">
        <v>1</v>
      </c>
      <c r="O585" t="n">
        <v>1</v>
      </c>
      <c r="P585" t="n">
        <v>1</v>
      </c>
      <c r="Q585" t="n">
        <v>1</v>
      </c>
      <c r="R585" t="n">
        <v>1</v>
      </c>
      <c r="S585" t="n">
        <v>1</v>
      </c>
      <c r="T585" t="n">
        <v>1</v>
      </c>
      <c r="U585" t="n">
        <v>1</v>
      </c>
      <c r="V585" t="n">
        <v>1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1</v>
      </c>
      <c r="F586" t="n">
        <v>1</v>
      </c>
      <c r="G586" t="n">
        <v>1</v>
      </c>
      <c r="H586" t="n">
        <v>1</v>
      </c>
      <c r="I586" t="n">
        <v>1</v>
      </c>
      <c r="J586" t="n">
        <v>1</v>
      </c>
      <c r="K586" t="n">
        <v>1</v>
      </c>
      <c r="L586" t="n">
        <v>1</v>
      </c>
      <c r="M586" t="n">
        <v>1</v>
      </c>
      <c r="N586" t="n">
        <v>1</v>
      </c>
      <c r="O586" t="n">
        <v>1</v>
      </c>
      <c r="P586" t="n">
        <v>1</v>
      </c>
      <c r="Q586" t="n">
        <v>1</v>
      </c>
      <c r="R586" t="n">
        <v>1</v>
      </c>
      <c r="S586" t="n">
        <v>1</v>
      </c>
      <c r="T586" t="n">
        <v>1</v>
      </c>
      <c r="U586" t="n">
        <v>1</v>
      </c>
      <c r="V586" t="n">
        <v>1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1</v>
      </c>
      <c r="F587" t="n">
        <v>1</v>
      </c>
      <c r="G587" t="n">
        <v>1</v>
      </c>
      <c r="H587" t="n">
        <v>1</v>
      </c>
      <c r="I587" t="n">
        <v>1</v>
      </c>
      <c r="J587" t="n">
        <v>1</v>
      </c>
      <c r="K587" t="n">
        <v>1</v>
      </c>
      <c r="L587" t="n">
        <v>1</v>
      </c>
      <c r="M587" t="n">
        <v>1</v>
      </c>
      <c r="N587" t="n">
        <v>1</v>
      </c>
      <c r="O587" t="n">
        <v>1</v>
      </c>
      <c r="P587" t="n">
        <v>1</v>
      </c>
      <c r="Q587" t="n">
        <v>1</v>
      </c>
      <c r="R587" t="n">
        <v>1</v>
      </c>
      <c r="S587" t="n">
        <v>1</v>
      </c>
      <c r="T587" t="n">
        <v>1</v>
      </c>
      <c r="U587" t="n">
        <v>1</v>
      </c>
      <c r="V587" t="n">
        <v>1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1</v>
      </c>
      <c r="F588" t="n">
        <v>1</v>
      </c>
      <c r="G588" t="n">
        <v>1</v>
      </c>
      <c r="H588" t="n">
        <v>1</v>
      </c>
      <c r="I588" t="n">
        <v>1</v>
      </c>
      <c r="J588" t="n">
        <v>1</v>
      </c>
      <c r="K588" t="n">
        <v>1</v>
      </c>
      <c r="L588" t="n">
        <v>1</v>
      </c>
      <c r="M588" t="n">
        <v>1</v>
      </c>
      <c r="N588" t="n">
        <v>1</v>
      </c>
      <c r="O588" t="n">
        <v>1</v>
      </c>
      <c r="P588" t="n">
        <v>1</v>
      </c>
      <c r="Q588" t="n">
        <v>1</v>
      </c>
      <c r="R588" t="n">
        <v>1</v>
      </c>
      <c r="S588" t="n">
        <v>1</v>
      </c>
      <c r="T588" t="n">
        <v>1</v>
      </c>
      <c r="U588" t="n">
        <v>1</v>
      </c>
      <c r="V588" t="n">
        <v>1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1</v>
      </c>
      <c r="F589" t="n">
        <v>1</v>
      </c>
      <c r="G589" t="n">
        <v>1</v>
      </c>
      <c r="H589" t="n">
        <v>1</v>
      </c>
      <c r="I589" t="n">
        <v>1</v>
      </c>
      <c r="J589" t="n">
        <v>1</v>
      </c>
      <c r="K589" t="n">
        <v>1</v>
      </c>
      <c r="L589" t="n">
        <v>1</v>
      </c>
      <c r="M589" t="n">
        <v>1</v>
      </c>
      <c r="N589" t="n">
        <v>1</v>
      </c>
      <c r="O589" t="n">
        <v>1</v>
      </c>
      <c r="P589" t="n">
        <v>1</v>
      </c>
      <c r="Q589" t="n">
        <v>1</v>
      </c>
      <c r="R589" t="n">
        <v>1</v>
      </c>
      <c r="S589" t="n">
        <v>1</v>
      </c>
      <c r="T589" t="n">
        <v>1</v>
      </c>
      <c r="U589" t="n">
        <v>1</v>
      </c>
      <c r="V589" t="n">
        <v>1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1</v>
      </c>
      <c r="F590" t="n">
        <v>1</v>
      </c>
      <c r="G590" t="n">
        <v>1</v>
      </c>
      <c r="H590" t="n">
        <v>1</v>
      </c>
      <c r="I590" t="n">
        <v>1</v>
      </c>
      <c r="J590" t="n">
        <v>1</v>
      </c>
      <c r="K590" t="n">
        <v>1</v>
      </c>
      <c r="L590" t="n">
        <v>1</v>
      </c>
      <c r="M590" t="n">
        <v>1</v>
      </c>
      <c r="N590" t="n">
        <v>1</v>
      </c>
      <c r="O590" t="n">
        <v>1</v>
      </c>
      <c r="P590" t="n">
        <v>1</v>
      </c>
      <c r="Q590" t="n">
        <v>1</v>
      </c>
      <c r="R590" t="n">
        <v>1</v>
      </c>
      <c r="S590" t="n">
        <v>1</v>
      </c>
      <c r="T590" t="n">
        <v>1</v>
      </c>
      <c r="U590" t="n">
        <v>1</v>
      </c>
      <c r="V590" t="n">
        <v>1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1</v>
      </c>
      <c r="F591" t="n">
        <v>1</v>
      </c>
      <c r="G591" t="n">
        <v>1</v>
      </c>
      <c r="H591" t="n">
        <v>1</v>
      </c>
      <c r="I591" t="n">
        <v>1</v>
      </c>
      <c r="J591" t="n">
        <v>1</v>
      </c>
      <c r="K591" t="n">
        <v>1</v>
      </c>
      <c r="L591" t="n">
        <v>1</v>
      </c>
      <c r="M591" t="n">
        <v>1</v>
      </c>
      <c r="N591" t="n">
        <v>1</v>
      </c>
      <c r="O591" t="n">
        <v>1</v>
      </c>
      <c r="P591" t="n">
        <v>1</v>
      </c>
      <c r="Q591" t="n">
        <v>1</v>
      </c>
      <c r="R591" t="n">
        <v>1</v>
      </c>
      <c r="S591" t="n">
        <v>1</v>
      </c>
      <c r="T591" t="n">
        <v>1</v>
      </c>
      <c r="U591" t="n">
        <v>1</v>
      </c>
      <c r="V591" t="n">
        <v>1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1</v>
      </c>
      <c r="F592" t="n">
        <v>1</v>
      </c>
      <c r="G592" t="n">
        <v>1</v>
      </c>
      <c r="H592" t="n">
        <v>1</v>
      </c>
      <c r="I592" t="n">
        <v>1</v>
      </c>
      <c r="J592" t="n">
        <v>1</v>
      </c>
      <c r="K592" t="n">
        <v>1</v>
      </c>
      <c r="L592" t="n">
        <v>1</v>
      </c>
      <c r="M592" t="n">
        <v>1</v>
      </c>
      <c r="N592" t="n">
        <v>1</v>
      </c>
      <c r="O592" t="n">
        <v>1</v>
      </c>
      <c r="P592" t="n">
        <v>1</v>
      </c>
      <c r="Q592" t="n">
        <v>1</v>
      </c>
      <c r="R592" t="n">
        <v>1</v>
      </c>
      <c r="S592" t="n">
        <v>1</v>
      </c>
      <c r="T592" t="n">
        <v>1</v>
      </c>
      <c r="U592" t="n">
        <v>1</v>
      </c>
      <c r="V592" t="n">
        <v>1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1</v>
      </c>
      <c r="F593" t="n">
        <v>1</v>
      </c>
      <c r="G593" t="n">
        <v>1</v>
      </c>
      <c r="H593" t="n">
        <v>1</v>
      </c>
      <c r="I593" t="n">
        <v>1</v>
      </c>
      <c r="J593" t="n">
        <v>1</v>
      </c>
      <c r="K593" t="n">
        <v>1</v>
      </c>
      <c r="L593" t="n">
        <v>1</v>
      </c>
      <c r="M593" t="n">
        <v>1</v>
      </c>
      <c r="N593" t="n">
        <v>1</v>
      </c>
      <c r="O593" t="n">
        <v>1</v>
      </c>
      <c r="P593" t="n">
        <v>1</v>
      </c>
      <c r="Q593" t="n">
        <v>1</v>
      </c>
      <c r="R593" t="n">
        <v>1</v>
      </c>
      <c r="S593" t="n">
        <v>1</v>
      </c>
      <c r="T593" t="n">
        <v>1</v>
      </c>
      <c r="U593" t="n">
        <v>1</v>
      </c>
      <c r="V593" t="n">
        <v>1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1</v>
      </c>
      <c r="F594" t="n">
        <v>1</v>
      </c>
      <c r="G594" t="n">
        <v>1</v>
      </c>
      <c r="H594" t="n">
        <v>1</v>
      </c>
      <c r="I594" t="n">
        <v>1</v>
      </c>
      <c r="J594" t="n">
        <v>1</v>
      </c>
      <c r="K594" t="n">
        <v>1</v>
      </c>
      <c r="L594" t="n">
        <v>1</v>
      </c>
      <c r="M594" t="n">
        <v>1</v>
      </c>
      <c r="N594" t="n">
        <v>1</v>
      </c>
      <c r="O594" t="n">
        <v>1</v>
      </c>
      <c r="P594" t="n">
        <v>1</v>
      </c>
      <c r="Q594" t="n">
        <v>1</v>
      </c>
      <c r="R594" t="n">
        <v>1</v>
      </c>
      <c r="S594" t="n">
        <v>1</v>
      </c>
      <c r="T594" t="n">
        <v>1</v>
      </c>
      <c r="U594" t="n">
        <v>1</v>
      </c>
      <c r="V594" t="n">
        <v>1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1</v>
      </c>
      <c r="F595" t="n">
        <v>1</v>
      </c>
      <c r="G595" t="n">
        <v>1</v>
      </c>
      <c r="H595" t="n">
        <v>1</v>
      </c>
      <c r="I595" t="n">
        <v>1</v>
      </c>
      <c r="J595" t="n">
        <v>1</v>
      </c>
      <c r="K595" t="n">
        <v>1</v>
      </c>
      <c r="L595" t="n">
        <v>1</v>
      </c>
      <c r="M595" t="n">
        <v>1</v>
      </c>
      <c r="N595" t="n">
        <v>1</v>
      </c>
      <c r="O595" t="n">
        <v>1</v>
      </c>
      <c r="P595" t="n">
        <v>1</v>
      </c>
      <c r="Q595" t="n">
        <v>1</v>
      </c>
      <c r="R595" t="n">
        <v>1</v>
      </c>
      <c r="S595" t="n">
        <v>1</v>
      </c>
      <c r="T595" t="n">
        <v>1</v>
      </c>
      <c r="U595" t="n">
        <v>1</v>
      </c>
      <c r="V595" t="n">
        <v>1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1</v>
      </c>
      <c r="F596" t="n">
        <v>1</v>
      </c>
      <c r="G596" t="n">
        <v>1</v>
      </c>
      <c r="H596" t="n">
        <v>1</v>
      </c>
      <c r="I596" t="n">
        <v>1</v>
      </c>
      <c r="J596" t="n">
        <v>1</v>
      </c>
      <c r="K596" t="n">
        <v>1</v>
      </c>
      <c r="L596" t="n">
        <v>1</v>
      </c>
      <c r="M596" t="n">
        <v>1</v>
      </c>
      <c r="N596" t="n">
        <v>1</v>
      </c>
      <c r="O596" t="n">
        <v>1</v>
      </c>
      <c r="P596" t="n">
        <v>1</v>
      </c>
      <c r="Q596" t="n">
        <v>1</v>
      </c>
      <c r="R596" t="n">
        <v>1</v>
      </c>
      <c r="S596" t="n">
        <v>1</v>
      </c>
      <c r="T596" t="n">
        <v>1</v>
      </c>
      <c r="U596" t="n">
        <v>1</v>
      </c>
      <c r="V596" t="n">
        <v>1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1</v>
      </c>
      <c r="F597" t="n">
        <v>1</v>
      </c>
      <c r="G597" t="n">
        <v>1</v>
      </c>
      <c r="H597" t="n">
        <v>1</v>
      </c>
      <c r="I597" t="n">
        <v>1</v>
      </c>
      <c r="J597" t="n">
        <v>1</v>
      </c>
      <c r="K597" t="n">
        <v>1</v>
      </c>
      <c r="L597" t="n">
        <v>1</v>
      </c>
      <c r="M597" t="n">
        <v>1</v>
      </c>
      <c r="N597" t="n">
        <v>1</v>
      </c>
      <c r="O597" t="n">
        <v>1</v>
      </c>
      <c r="P597" t="n">
        <v>1</v>
      </c>
      <c r="Q597" t="n">
        <v>1</v>
      </c>
      <c r="R597" t="n">
        <v>1</v>
      </c>
      <c r="S597" t="n">
        <v>1</v>
      </c>
      <c r="T597" t="n">
        <v>1</v>
      </c>
      <c r="U597" t="n">
        <v>1</v>
      </c>
      <c r="V597" t="n">
        <v>1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1</v>
      </c>
      <c r="F598" t="n">
        <v>1</v>
      </c>
      <c r="G598" t="n">
        <v>1</v>
      </c>
      <c r="H598" t="n">
        <v>1</v>
      </c>
      <c r="I598" t="n">
        <v>1</v>
      </c>
      <c r="J598" t="n">
        <v>1</v>
      </c>
      <c r="K598" t="n">
        <v>1</v>
      </c>
      <c r="L598" t="n">
        <v>1</v>
      </c>
      <c r="M598" t="n">
        <v>1</v>
      </c>
      <c r="N598" t="n">
        <v>1</v>
      </c>
      <c r="O598" t="n">
        <v>1</v>
      </c>
      <c r="P598" t="n">
        <v>1</v>
      </c>
      <c r="Q598" t="n">
        <v>1</v>
      </c>
      <c r="R598" t="n">
        <v>1</v>
      </c>
      <c r="S598" t="n">
        <v>1</v>
      </c>
      <c r="T598" t="n">
        <v>1</v>
      </c>
      <c r="U598" t="n">
        <v>1</v>
      </c>
      <c r="V598" t="n">
        <v>1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1</v>
      </c>
      <c r="F599" t="n">
        <v>1</v>
      </c>
      <c r="G599" t="n">
        <v>1</v>
      </c>
      <c r="H599" t="n">
        <v>1</v>
      </c>
      <c r="I599" t="n">
        <v>1</v>
      </c>
      <c r="J599" t="n">
        <v>1</v>
      </c>
      <c r="K599" t="n">
        <v>1</v>
      </c>
      <c r="L599" t="n">
        <v>1</v>
      </c>
      <c r="M599" t="n">
        <v>1</v>
      </c>
      <c r="N599" t="n">
        <v>1</v>
      </c>
      <c r="O599" t="n">
        <v>1</v>
      </c>
      <c r="P599" t="n">
        <v>1</v>
      </c>
      <c r="Q599" t="n">
        <v>1</v>
      </c>
      <c r="R599" t="n">
        <v>1</v>
      </c>
      <c r="S599" t="n">
        <v>1</v>
      </c>
      <c r="T599" t="n">
        <v>1</v>
      </c>
      <c r="U599" t="n">
        <v>1</v>
      </c>
      <c r="V599" t="n">
        <v>1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1</v>
      </c>
      <c r="F600" t="n">
        <v>1</v>
      </c>
      <c r="G600" t="n">
        <v>1</v>
      </c>
      <c r="H600" t="n">
        <v>1</v>
      </c>
      <c r="I600" t="n">
        <v>1</v>
      </c>
      <c r="J600" t="n">
        <v>1</v>
      </c>
      <c r="K600" t="n">
        <v>1</v>
      </c>
      <c r="L600" t="n">
        <v>1</v>
      </c>
      <c r="M600" t="n">
        <v>1</v>
      </c>
      <c r="N600" t="n">
        <v>1</v>
      </c>
      <c r="O600" t="n">
        <v>1</v>
      </c>
      <c r="P600" t="n">
        <v>1</v>
      </c>
      <c r="Q600" t="n">
        <v>1</v>
      </c>
      <c r="R600" t="n">
        <v>1</v>
      </c>
      <c r="S600" t="n">
        <v>1</v>
      </c>
      <c r="T600" t="n">
        <v>1</v>
      </c>
      <c r="U600" t="n">
        <v>1</v>
      </c>
      <c r="V600" t="n">
        <v>1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1</v>
      </c>
      <c r="F601" t="n">
        <v>1</v>
      </c>
      <c r="G601" t="n">
        <v>1</v>
      </c>
      <c r="H601" t="n">
        <v>1</v>
      </c>
      <c r="I601" t="n">
        <v>1</v>
      </c>
      <c r="J601" t="n">
        <v>1</v>
      </c>
      <c r="K601" t="n">
        <v>1</v>
      </c>
      <c r="L601" t="n">
        <v>1</v>
      </c>
      <c r="M601" t="n">
        <v>1</v>
      </c>
      <c r="N601" t="n">
        <v>1</v>
      </c>
      <c r="O601" t="n">
        <v>1</v>
      </c>
      <c r="P601" t="n">
        <v>1</v>
      </c>
      <c r="Q601" t="n">
        <v>1</v>
      </c>
      <c r="R601" t="n">
        <v>1</v>
      </c>
      <c r="S601" t="n">
        <v>1</v>
      </c>
      <c r="T601" t="n">
        <v>1</v>
      </c>
      <c r="U601" t="n">
        <v>1</v>
      </c>
      <c r="V601" t="n">
        <v>1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1</v>
      </c>
      <c r="F602" t="n">
        <v>1</v>
      </c>
      <c r="G602" t="n">
        <v>1</v>
      </c>
      <c r="H602" t="n">
        <v>1</v>
      </c>
      <c r="I602" t="n">
        <v>1</v>
      </c>
      <c r="J602" t="n">
        <v>1</v>
      </c>
      <c r="K602" t="n">
        <v>1</v>
      </c>
      <c r="L602" t="n">
        <v>1</v>
      </c>
      <c r="M602" t="n">
        <v>1</v>
      </c>
      <c r="N602" t="n">
        <v>1</v>
      </c>
      <c r="O602" t="n">
        <v>1</v>
      </c>
      <c r="P602" t="n">
        <v>1</v>
      </c>
      <c r="Q602" t="n">
        <v>1</v>
      </c>
      <c r="R602" t="n">
        <v>1</v>
      </c>
      <c r="S602" t="n">
        <v>1</v>
      </c>
      <c r="T602" t="n">
        <v>1</v>
      </c>
      <c r="U602" t="n">
        <v>1</v>
      </c>
      <c r="V602" t="n">
        <v>1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  <c r="J603" t="n">
        <v>1</v>
      </c>
      <c r="K603" t="n">
        <v>1</v>
      </c>
      <c r="L603" t="n">
        <v>1</v>
      </c>
      <c r="M603" t="n">
        <v>1</v>
      </c>
      <c r="N603" t="n">
        <v>1</v>
      </c>
      <c r="O603" t="n">
        <v>1</v>
      </c>
      <c r="P603" t="n">
        <v>1</v>
      </c>
      <c r="Q603" t="n">
        <v>1</v>
      </c>
      <c r="R603" t="n">
        <v>1</v>
      </c>
      <c r="S603" t="n">
        <v>1</v>
      </c>
      <c r="T603" t="n">
        <v>1</v>
      </c>
      <c r="U603" t="n">
        <v>1</v>
      </c>
      <c r="V603" t="n">
        <v>1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1</v>
      </c>
      <c r="F604" t="n">
        <v>1</v>
      </c>
      <c r="G604" t="n">
        <v>1</v>
      </c>
      <c r="H604" t="n">
        <v>1</v>
      </c>
      <c r="I604" t="n">
        <v>1</v>
      </c>
      <c r="J604" t="n">
        <v>1</v>
      </c>
      <c r="K604" t="n">
        <v>1</v>
      </c>
      <c r="L604" t="n">
        <v>1</v>
      </c>
      <c r="M604" t="n">
        <v>1</v>
      </c>
      <c r="N604" t="n">
        <v>1</v>
      </c>
      <c r="O604" t="n">
        <v>1</v>
      </c>
      <c r="P604" t="n">
        <v>1</v>
      </c>
      <c r="Q604" t="n">
        <v>1</v>
      </c>
      <c r="R604" t="n">
        <v>1</v>
      </c>
      <c r="S604" t="n">
        <v>1</v>
      </c>
      <c r="T604" t="n">
        <v>1</v>
      </c>
      <c r="U604" t="n">
        <v>1</v>
      </c>
      <c r="V604" t="n">
        <v>1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1</v>
      </c>
      <c r="F605" t="n">
        <v>1</v>
      </c>
      <c r="G605" t="n">
        <v>1</v>
      </c>
      <c r="H605" t="n">
        <v>1</v>
      </c>
      <c r="I605" t="n">
        <v>1</v>
      </c>
      <c r="J605" t="n">
        <v>1</v>
      </c>
      <c r="K605" t="n">
        <v>1</v>
      </c>
      <c r="L605" t="n">
        <v>1</v>
      </c>
      <c r="M605" t="n">
        <v>1</v>
      </c>
      <c r="N605" t="n">
        <v>1</v>
      </c>
      <c r="O605" t="n">
        <v>1</v>
      </c>
      <c r="P605" t="n">
        <v>1</v>
      </c>
      <c r="Q605" t="n">
        <v>1</v>
      </c>
      <c r="R605" t="n">
        <v>1</v>
      </c>
      <c r="S605" t="n">
        <v>1</v>
      </c>
      <c r="T605" t="n">
        <v>1</v>
      </c>
      <c r="U605" t="n">
        <v>1</v>
      </c>
      <c r="V605" t="n">
        <v>1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1</v>
      </c>
      <c r="F606" t="n">
        <v>1</v>
      </c>
      <c r="G606" t="n">
        <v>1</v>
      </c>
      <c r="H606" t="n">
        <v>1</v>
      </c>
      <c r="I606" t="n">
        <v>1</v>
      </c>
      <c r="J606" t="n">
        <v>1</v>
      </c>
      <c r="K606" t="n">
        <v>1</v>
      </c>
      <c r="L606" t="n">
        <v>1</v>
      </c>
      <c r="M606" t="n">
        <v>1</v>
      </c>
      <c r="N606" t="n">
        <v>1</v>
      </c>
      <c r="O606" t="n">
        <v>1</v>
      </c>
      <c r="P606" t="n">
        <v>1</v>
      </c>
      <c r="Q606" t="n">
        <v>1</v>
      </c>
      <c r="R606" t="n">
        <v>1</v>
      </c>
      <c r="S606" t="n">
        <v>1</v>
      </c>
      <c r="T606" t="n">
        <v>1</v>
      </c>
      <c r="U606" t="n">
        <v>1</v>
      </c>
      <c r="V606" t="n">
        <v>1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1</v>
      </c>
      <c r="F607" t="n">
        <v>1</v>
      </c>
      <c r="G607" t="n">
        <v>1</v>
      </c>
      <c r="H607" t="n">
        <v>1</v>
      </c>
      <c r="I607" t="n">
        <v>1</v>
      </c>
      <c r="J607" t="n">
        <v>1</v>
      </c>
      <c r="K607" t="n">
        <v>1</v>
      </c>
      <c r="L607" t="n">
        <v>1</v>
      </c>
      <c r="M607" t="n">
        <v>1</v>
      </c>
      <c r="N607" t="n">
        <v>1</v>
      </c>
      <c r="O607" t="n">
        <v>1</v>
      </c>
      <c r="P607" t="n">
        <v>1</v>
      </c>
      <c r="Q607" t="n">
        <v>1</v>
      </c>
      <c r="R607" t="n">
        <v>1</v>
      </c>
      <c r="S607" t="n">
        <v>1</v>
      </c>
      <c r="T607" t="n">
        <v>1</v>
      </c>
      <c r="U607" t="n">
        <v>1</v>
      </c>
      <c r="V607" t="n">
        <v>1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1</v>
      </c>
      <c r="F608" t="n">
        <v>1</v>
      </c>
      <c r="G608" t="n">
        <v>1</v>
      </c>
      <c r="H608" t="n">
        <v>1</v>
      </c>
      <c r="I608" t="n">
        <v>1</v>
      </c>
      <c r="J608" t="n">
        <v>1</v>
      </c>
      <c r="K608" t="n">
        <v>1</v>
      </c>
      <c r="L608" t="n">
        <v>1</v>
      </c>
      <c r="M608" t="n">
        <v>1</v>
      </c>
      <c r="N608" t="n">
        <v>1</v>
      </c>
      <c r="O608" t="n">
        <v>1</v>
      </c>
      <c r="P608" t="n">
        <v>1</v>
      </c>
      <c r="Q608" t="n">
        <v>1</v>
      </c>
      <c r="R608" t="n">
        <v>1</v>
      </c>
      <c r="S608" t="n">
        <v>1</v>
      </c>
      <c r="T608" t="n">
        <v>1</v>
      </c>
      <c r="U608" t="n">
        <v>1</v>
      </c>
      <c r="V608" t="n">
        <v>1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1</v>
      </c>
      <c r="F609" t="n">
        <v>1</v>
      </c>
      <c r="G609" t="n">
        <v>1</v>
      </c>
      <c r="H609" t="n">
        <v>1</v>
      </c>
      <c r="I609" t="n">
        <v>1</v>
      </c>
      <c r="J609" t="n">
        <v>1</v>
      </c>
      <c r="K609" t="n">
        <v>1</v>
      </c>
      <c r="L609" t="n">
        <v>1</v>
      </c>
      <c r="M609" t="n">
        <v>1</v>
      </c>
      <c r="N609" t="n">
        <v>1</v>
      </c>
      <c r="O609" t="n">
        <v>1</v>
      </c>
      <c r="P609" t="n">
        <v>1</v>
      </c>
      <c r="Q609" t="n">
        <v>1</v>
      </c>
      <c r="R609" t="n">
        <v>1</v>
      </c>
      <c r="S609" t="n">
        <v>1</v>
      </c>
      <c r="T609" t="n">
        <v>1</v>
      </c>
      <c r="U609" t="n">
        <v>1</v>
      </c>
      <c r="V609" t="n">
        <v>1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1</v>
      </c>
      <c r="F610" t="n">
        <v>1</v>
      </c>
      <c r="G610" t="n">
        <v>1</v>
      </c>
      <c r="H610" t="n">
        <v>1</v>
      </c>
      <c r="I610" t="n">
        <v>1</v>
      </c>
      <c r="J610" t="n">
        <v>1</v>
      </c>
      <c r="K610" t="n">
        <v>1</v>
      </c>
      <c r="L610" t="n">
        <v>1</v>
      </c>
      <c r="M610" t="n">
        <v>1</v>
      </c>
      <c r="N610" t="n">
        <v>1</v>
      </c>
      <c r="O610" t="n">
        <v>1</v>
      </c>
      <c r="P610" t="n">
        <v>1</v>
      </c>
      <c r="Q610" t="n">
        <v>1</v>
      </c>
      <c r="R610" t="n">
        <v>1</v>
      </c>
      <c r="S610" t="n">
        <v>1</v>
      </c>
      <c r="T610" t="n">
        <v>1</v>
      </c>
      <c r="U610" t="n">
        <v>1</v>
      </c>
      <c r="V610" t="n">
        <v>1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1</v>
      </c>
      <c r="F611" t="n">
        <v>1</v>
      </c>
      <c r="G611" t="n">
        <v>1</v>
      </c>
      <c r="H611" t="n">
        <v>1</v>
      </c>
      <c r="I611" t="n">
        <v>1</v>
      </c>
      <c r="J611" t="n">
        <v>1</v>
      </c>
      <c r="K611" t="n">
        <v>1</v>
      </c>
      <c r="L611" t="n">
        <v>1</v>
      </c>
      <c r="M611" t="n">
        <v>1</v>
      </c>
      <c r="N611" t="n">
        <v>1</v>
      </c>
      <c r="O611" t="n">
        <v>1</v>
      </c>
      <c r="P611" t="n">
        <v>1</v>
      </c>
      <c r="Q611" t="n">
        <v>1</v>
      </c>
      <c r="R611" t="n">
        <v>1</v>
      </c>
      <c r="S611" t="n">
        <v>1</v>
      </c>
      <c r="T611" t="n">
        <v>1</v>
      </c>
      <c r="U611" t="n">
        <v>1</v>
      </c>
      <c r="V611" t="n">
        <v>1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1</v>
      </c>
      <c r="F612" t="n">
        <v>1</v>
      </c>
      <c r="G612" t="n">
        <v>1</v>
      </c>
      <c r="H612" t="n">
        <v>1</v>
      </c>
      <c r="I612" t="n">
        <v>1</v>
      </c>
      <c r="J612" t="n">
        <v>1</v>
      </c>
      <c r="K612" t="n">
        <v>1</v>
      </c>
      <c r="L612" t="n">
        <v>1</v>
      </c>
      <c r="M612" t="n">
        <v>1</v>
      </c>
      <c r="N612" t="n">
        <v>1</v>
      </c>
      <c r="O612" t="n">
        <v>1</v>
      </c>
      <c r="P612" t="n">
        <v>1</v>
      </c>
      <c r="Q612" t="n">
        <v>1</v>
      </c>
      <c r="R612" t="n">
        <v>1</v>
      </c>
      <c r="S612" t="n">
        <v>1</v>
      </c>
      <c r="T612" t="n">
        <v>1</v>
      </c>
      <c r="U612" t="n">
        <v>1</v>
      </c>
      <c r="V612" t="n">
        <v>1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1</v>
      </c>
      <c r="F613" t="n">
        <v>1</v>
      </c>
      <c r="G613" t="n">
        <v>1</v>
      </c>
      <c r="H613" t="n">
        <v>1</v>
      </c>
      <c r="I613" t="n">
        <v>1</v>
      </c>
      <c r="J613" t="n">
        <v>1</v>
      </c>
      <c r="K613" t="n">
        <v>1</v>
      </c>
      <c r="L613" t="n">
        <v>1</v>
      </c>
      <c r="M613" t="n">
        <v>1</v>
      </c>
      <c r="N613" t="n">
        <v>1</v>
      </c>
      <c r="O613" t="n">
        <v>1</v>
      </c>
      <c r="P613" t="n">
        <v>1</v>
      </c>
      <c r="Q613" t="n">
        <v>1</v>
      </c>
      <c r="R613" t="n">
        <v>1</v>
      </c>
      <c r="S613" t="n">
        <v>1</v>
      </c>
      <c r="T613" t="n">
        <v>1</v>
      </c>
      <c r="U613" t="n">
        <v>1</v>
      </c>
      <c r="V613" t="n">
        <v>1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1</v>
      </c>
      <c r="F614" t="n">
        <v>1</v>
      </c>
      <c r="G614" t="n">
        <v>1</v>
      </c>
      <c r="H614" t="n">
        <v>1</v>
      </c>
      <c r="I614" t="n">
        <v>1</v>
      </c>
      <c r="J614" t="n">
        <v>1</v>
      </c>
      <c r="K614" t="n">
        <v>1</v>
      </c>
      <c r="L614" t="n">
        <v>1</v>
      </c>
      <c r="M614" t="n">
        <v>1</v>
      </c>
      <c r="N614" t="n">
        <v>1</v>
      </c>
      <c r="O614" t="n">
        <v>1</v>
      </c>
      <c r="P614" t="n">
        <v>1</v>
      </c>
      <c r="Q614" t="n">
        <v>1</v>
      </c>
      <c r="R614" t="n">
        <v>1</v>
      </c>
      <c r="S614" t="n">
        <v>1</v>
      </c>
      <c r="T614" t="n">
        <v>1</v>
      </c>
      <c r="U614" t="n">
        <v>1</v>
      </c>
      <c r="V614" t="n">
        <v>1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1</v>
      </c>
      <c r="F615" t="n">
        <v>1</v>
      </c>
      <c r="G615" t="n">
        <v>1</v>
      </c>
      <c r="H615" t="n">
        <v>1</v>
      </c>
      <c r="I615" t="n">
        <v>1</v>
      </c>
      <c r="J615" t="n">
        <v>1</v>
      </c>
      <c r="K615" t="n">
        <v>1</v>
      </c>
      <c r="L615" t="n">
        <v>1</v>
      </c>
      <c r="M615" t="n">
        <v>1</v>
      </c>
      <c r="N615" t="n">
        <v>1</v>
      </c>
      <c r="O615" t="n">
        <v>1</v>
      </c>
      <c r="P615" t="n">
        <v>1</v>
      </c>
      <c r="Q615" t="n">
        <v>1</v>
      </c>
      <c r="R615" t="n">
        <v>1</v>
      </c>
      <c r="S615" t="n">
        <v>1</v>
      </c>
      <c r="T615" t="n">
        <v>1</v>
      </c>
      <c r="U615" t="n">
        <v>1</v>
      </c>
      <c r="V615" t="n">
        <v>1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1</v>
      </c>
      <c r="F616" t="n">
        <v>1</v>
      </c>
      <c r="G616" t="n">
        <v>1</v>
      </c>
      <c r="H616" t="n">
        <v>1</v>
      </c>
      <c r="I616" t="n">
        <v>1</v>
      </c>
      <c r="J616" t="n">
        <v>1</v>
      </c>
      <c r="K616" t="n">
        <v>1</v>
      </c>
      <c r="L616" t="n">
        <v>1</v>
      </c>
      <c r="M616" t="n">
        <v>1</v>
      </c>
      <c r="N616" t="n">
        <v>1</v>
      </c>
      <c r="O616" t="n">
        <v>1</v>
      </c>
      <c r="P616" t="n">
        <v>1</v>
      </c>
      <c r="Q616" t="n">
        <v>1</v>
      </c>
      <c r="R616" t="n">
        <v>1</v>
      </c>
      <c r="S616" t="n">
        <v>1</v>
      </c>
      <c r="T616" t="n">
        <v>1</v>
      </c>
      <c r="U616" t="n">
        <v>1</v>
      </c>
      <c r="V616" t="n">
        <v>1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1</v>
      </c>
      <c r="F617" t="n">
        <v>1</v>
      </c>
      <c r="G617" t="n">
        <v>1</v>
      </c>
      <c r="H617" t="n">
        <v>1</v>
      </c>
      <c r="I617" t="n">
        <v>1</v>
      </c>
      <c r="J617" t="n">
        <v>1</v>
      </c>
      <c r="K617" t="n">
        <v>1</v>
      </c>
      <c r="L617" t="n">
        <v>1</v>
      </c>
      <c r="M617" t="n">
        <v>1</v>
      </c>
      <c r="N617" t="n">
        <v>1</v>
      </c>
      <c r="O617" t="n">
        <v>1</v>
      </c>
      <c r="P617" t="n">
        <v>1</v>
      </c>
      <c r="Q617" t="n">
        <v>1</v>
      </c>
      <c r="R617" t="n">
        <v>1</v>
      </c>
      <c r="S617" t="n">
        <v>1</v>
      </c>
      <c r="T617" t="n">
        <v>1</v>
      </c>
      <c r="U617" t="n">
        <v>1</v>
      </c>
      <c r="V617" t="n">
        <v>1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1</v>
      </c>
      <c r="F618" t="n">
        <v>1</v>
      </c>
      <c r="G618" t="n">
        <v>1</v>
      </c>
      <c r="H618" t="n">
        <v>1</v>
      </c>
      <c r="I618" t="n">
        <v>1</v>
      </c>
      <c r="J618" t="n">
        <v>1</v>
      </c>
      <c r="K618" t="n">
        <v>1</v>
      </c>
      <c r="L618" t="n">
        <v>1</v>
      </c>
      <c r="M618" t="n">
        <v>1</v>
      </c>
      <c r="N618" t="n">
        <v>1</v>
      </c>
      <c r="O618" t="n">
        <v>1</v>
      </c>
      <c r="P618" t="n">
        <v>1</v>
      </c>
      <c r="Q618" t="n">
        <v>1</v>
      </c>
      <c r="R618" t="n">
        <v>1</v>
      </c>
      <c r="S618" t="n">
        <v>1</v>
      </c>
      <c r="T618" t="n">
        <v>1</v>
      </c>
      <c r="U618" t="n">
        <v>1</v>
      </c>
      <c r="V618" t="n">
        <v>1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1</v>
      </c>
      <c r="F619" t="n">
        <v>1</v>
      </c>
      <c r="G619" t="n">
        <v>1</v>
      </c>
      <c r="H619" t="n">
        <v>1</v>
      </c>
      <c r="I619" t="n">
        <v>1</v>
      </c>
      <c r="J619" t="n">
        <v>1</v>
      </c>
      <c r="K619" t="n">
        <v>1</v>
      </c>
      <c r="L619" t="n">
        <v>1</v>
      </c>
      <c r="M619" t="n">
        <v>1</v>
      </c>
      <c r="N619" t="n">
        <v>1</v>
      </c>
      <c r="O619" t="n">
        <v>1</v>
      </c>
      <c r="P619" t="n">
        <v>1</v>
      </c>
      <c r="Q619" t="n">
        <v>1</v>
      </c>
      <c r="R619" t="n">
        <v>1</v>
      </c>
      <c r="S619" t="n">
        <v>1</v>
      </c>
      <c r="T619" t="n">
        <v>1</v>
      </c>
      <c r="U619" t="n">
        <v>1</v>
      </c>
      <c r="V619" t="n">
        <v>1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1</v>
      </c>
      <c r="F620" t="n">
        <v>1</v>
      </c>
      <c r="G620" t="n">
        <v>1</v>
      </c>
      <c r="H620" t="n">
        <v>1</v>
      </c>
      <c r="I620" t="n">
        <v>1</v>
      </c>
      <c r="J620" t="n">
        <v>1</v>
      </c>
      <c r="K620" t="n">
        <v>1</v>
      </c>
      <c r="L620" t="n">
        <v>1</v>
      </c>
      <c r="M620" t="n">
        <v>1</v>
      </c>
      <c r="N620" t="n">
        <v>1</v>
      </c>
      <c r="O620" t="n">
        <v>1</v>
      </c>
      <c r="P620" t="n">
        <v>1</v>
      </c>
      <c r="Q620" t="n">
        <v>1</v>
      </c>
      <c r="R620" t="n">
        <v>1</v>
      </c>
      <c r="S620" t="n">
        <v>1</v>
      </c>
      <c r="T620" t="n">
        <v>1</v>
      </c>
      <c r="U620" t="n">
        <v>1</v>
      </c>
      <c r="V620" t="n">
        <v>1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1</v>
      </c>
      <c r="F621" t="n">
        <v>1</v>
      </c>
      <c r="G621" t="n">
        <v>1</v>
      </c>
      <c r="H621" t="n">
        <v>1</v>
      </c>
      <c r="I621" t="n">
        <v>1</v>
      </c>
      <c r="J621" t="n">
        <v>1</v>
      </c>
      <c r="K621" t="n">
        <v>1</v>
      </c>
      <c r="L621" t="n">
        <v>1</v>
      </c>
      <c r="M621" t="n">
        <v>1</v>
      </c>
      <c r="N621" t="n">
        <v>1</v>
      </c>
      <c r="O621" t="n">
        <v>1</v>
      </c>
      <c r="P621" t="n">
        <v>1</v>
      </c>
      <c r="Q621" t="n">
        <v>1</v>
      </c>
      <c r="R621" t="n">
        <v>1</v>
      </c>
      <c r="S621" t="n">
        <v>1</v>
      </c>
      <c r="T621" t="n">
        <v>1</v>
      </c>
      <c r="U621" t="n">
        <v>1</v>
      </c>
      <c r="V621" t="n">
        <v>1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1</v>
      </c>
      <c r="F622" t="n">
        <v>1</v>
      </c>
      <c r="G622" t="n">
        <v>1</v>
      </c>
      <c r="H622" t="n">
        <v>1</v>
      </c>
      <c r="I622" t="n">
        <v>1</v>
      </c>
      <c r="J622" t="n">
        <v>1</v>
      </c>
      <c r="K622" t="n">
        <v>1</v>
      </c>
      <c r="L622" t="n">
        <v>1</v>
      </c>
      <c r="M622" t="n">
        <v>1</v>
      </c>
      <c r="N622" t="n">
        <v>1</v>
      </c>
      <c r="O622" t="n">
        <v>1</v>
      </c>
      <c r="P622" t="n">
        <v>1</v>
      </c>
      <c r="Q622" t="n">
        <v>1</v>
      </c>
      <c r="R622" t="n">
        <v>1</v>
      </c>
      <c r="S622" t="n">
        <v>1</v>
      </c>
      <c r="T622" t="n">
        <v>1</v>
      </c>
      <c r="U622" t="n">
        <v>1</v>
      </c>
      <c r="V622" t="n">
        <v>1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1</v>
      </c>
      <c r="F623" t="n">
        <v>1</v>
      </c>
      <c r="G623" t="n">
        <v>1</v>
      </c>
      <c r="H623" t="n">
        <v>1</v>
      </c>
      <c r="I623" t="n">
        <v>1</v>
      </c>
      <c r="J623" t="n">
        <v>1</v>
      </c>
      <c r="K623" t="n">
        <v>1</v>
      </c>
      <c r="L623" t="n">
        <v>1</v>
      </c>
      <c r="M623" t="n">
        <v>1</v>
      </c>
      <c r="N623" t="n">
        <v>1</v>
      </c>
      <c r="O623" t="n">
        <v>1</v>
      </c>
      <c r="P623" t="n">
        <v>1</v>
      </c>
      <c r="Q623" t="n">
        <v>1</v>
      </c>
      <c r="R623" t="n">
        <v>1</v>
      </c>
      <c r="S623" t="n">
        <v>1</v>
      </c>
      <c r="T623" t="n">
        <v>1</v>
      </c>
      <c r="U623" t="n">
        <v>1</v>
      </c>
      <c r="V623" t="n">
        <v>1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1</v>
      </c>
      <c r="F624" t="n">
        <v>1</v>
      </c>
      <c r="G624" t="n">
        <v>1</v>
      </c>
      <c r="H624" t="n">
        <v>1</v>
      </c>
      <c r="I624" t="n">
        <v>1</v>
      </c>
      <c r="J624" t="n">
        <v>1</v>
      </c>
      <c r="K624" t="n">
        <v>1</v>
      </c>
      <c r="L624" t="n">
        <v>1</v>
      </c>
      <c r="M624" t="n">
        <v>1</v>
      </c>
      <c r="N624" t="n">
        <v>1</v>
      </c>
      <c r="O624" t="n">
        <v>1</v>
      </c>
      <c r="P624" t="n">
        <v>1</v>
      </c>
      <c r="Q624" t="n">
        <v>1</v>
      </c>
      <c r="R624" t="n">
        <v>1</v>
      </c>
      <c r="S624" t="n">
        <v>1</v>
      </c>
      <c r="T624" t="n">
        <v>1</v>
      </c>
      <c r="U624" t="n">
        <v>1</v>
      </c>
      <c r="V624" t="n">
        <v>1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1</v>
      </c>
      <c r="F625" t="n">
        <v>1</v>
      </c>
      <c r="G625" t="n">
        <v>1</v>
      </c>
      <c r="H625" t="n">
        <v>1</v>
      </c>
      <c r="I625" t="n">
        <v>1</v>
      </c>
      <c r="J625" t="n">
        <v>1</v>
      </c>
      <c r="K625" t="n">
        <v>1</v>
      </c>
      <c r="L625" t="n">
        <v>1</v>
      </c>
      <c r="M625" t="n">
        <v>1</v>
      </c>
      <c r="N625" t="n">
        <v>1</v>
      </c>
      <c r="O625" t="n">
        <v>1</v>
      </c>
      <c r="P625" t="n">
        <v>1</v>
      </c>
      <c r="Q625" t="n">
        <v>1</v>
      </c>
      <c r="R625" t="n">
        <v>1</v>
      </c>
      <c r="S625" t="n">
        <v>1</v>
      </c>
      <c r="T625" t="n">
        <v>1</v>
      </c>
      <c r="U625" t="n">
        <v>1</v>
      </c>
      <c r="V625" t="n">
        <v>1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1</v>
      </c>
      <c r="F626" t="n">
        <v>1</v>
      </c>
      <c r="G626" t="n">
        <v>1</v>
      </c>
      <c r="H626" t="n">
        <v>1</v>
      </c>
      <c r="I626" t="n">
        <v>1</v>
      </c>
      <c r="J626" t="n">
        <v>1</v>
      </c>
      <c r="K626" t="n">
        <v>1</v>
      </c>
      <c r="L626" t="n">
        <v>1</v>
      </c>
      <c r="M626" t="n">
        <v>1</v>
      </c>
      <c r="N626" t="n">
        <v>1</v>
      </c>
      <c r="O626" t="n">
        <v>1</v>
      </c>
      <c r="P626" t="n">
        <v>1</v>
      </c>
      <c r="Q626" t="n">
        <v>1</v>
      </c>
      <c r="R626" t="n">
        <v>1</v>
      </c>
      <c r="S626" t="n">
        <v>1</v>
      </c>
      <c r="T626" t="n">
        <v>1</v>
      </c>
      <c r="U626" t="n">
        <v>1</v>
      </c>
      <c r="V626" t="n">
        <v>1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1</v>
      </c>
      <c r="F627" t="n">
        <v>1</v>
      </c>
      <c r="G627" t="n">
        <v>1</v>
      </c>
      <c r="H627" t="n">
        <v>1</v>
      </c>
      <c r="I627" t="n">
        <v>1</v>
      </c>
      <c r="J627" t="n">
        <v>1</v>
      </c>
      <c r="K627" t="n">
        <v>1</v>
      </c>
      <c r="L627" t="n">
        <v>1</v>
      </c>
      <c r="M627" t="n">
        <v>1</v>
      </c>
      <c r="N627" t="n">
        <v>1</v>
      </c>
      <c r="O627" t="n">
        <v>1</v>
      </c>
      <c r="P627" t="n">
        <v>1</v>
      </c>
      <c r="Q627" t="n">
        <v>1</v>
      </c>
      <c r="R627" t="n">
        <v>1</v>
      </c>
      <c r="S627" t="n">
        <v>1</v>
      </c>
      <c r="T627" t="n">
        <v>1</v>
      </c>
      <c r="U627" t="n">
        <v>1</v>
      </c>
      <c r="V627" t="n">
        <v>1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1</v>
      </c>
      <c r="F628" t="n">
        <v>1</v>
      </c>
      <c r="G628" t="n">
        <v>1</v>
      </c>
      <c r="H628" t="n">
        <v>1</v>
      </c>
      <c r="I628" t="n">
        <v>1</v>
      </c>
      <c r="J628" t="n">
        <v>1</v>
      </c>
      <c r="K628" t="n">
        <v>1</v>
      </c>
      <c r="L628" t="n">
        <v>1</v>
      </c>
      <c r="M628" t="n">
        <v>1</v>
      </c>
      <c r="N628" t="n">
        <v>1</v>
      </c>
      <c r="O628" t="n">
        <v>1</v>
      </c>
      <c r="P628" t="n">
        <v>1</v>
      </c>
      <c r="Q628" t="n">
        <v>1</v>
      </c>
      <c r="R628" t="n">
        <v>1</v>
      </c>
      <c r="S628" t="n">
        <v>1</v>
      </c>
      <c r="T628" t="n">
        <v>1</v>
      </c>
      <c r="U628" t="n">
        <v>1</v>
      </c>
      <c r="V628" t="n">
        <v>1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1</v>
      </c>
      <c r="F629" t="n">
        <v>1</v>
      </c>
      <c r="G629" t="n">
        <v>1</v>
      </c>
      <c r="H629" t="n">
        <v>1</v>
      </c>
      <c r="I629" t="n">
        <v>1</v>
      </c>
      <c r="J629" t="n">
        <v>1</v>
      </c>
      <c r="K629" t="n">
        <v>1</v>
      </c>
      <c r="L629" t="n">
        <v>1</v>
      </c>
      <c r="M629" t="n">
        <v>1</v>
      </c>
      <c r="N629" t="n">
        <v>1</v>
      </c>
      <c r="O629" t="n">
        <v>1</v>
      </c>
      <c r="P629" t="n">
        <v>1</v>
      </c>
      <c r="Q629" t="n">
        <v>1</v>
      </c>
      <c r="R629" t="n">
        <v>1</v>
      </c>
      <c r="S629" t="n">
        <v>1</v>
      </c>
      <c r="T629" t="n">
        <v>1</v>
      </c>
      <c r="U629" t="n">
        <v>1</v>
      </c>
      <c r="V629" t="n">
        <v>1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1</v>
      </c>
      <c r="F630" t="n">
        <v>1</v>
      </c>
      <c r="G630" t="n">
        <v>1</v>
      </c>
      <c r="H630" t="n">
        <v>1</v>
      </c>
      <c r="I630" t="n">
        <v>1</v>
      </c>
      <c r="J630" t="n">
        <v>1</v>
      </c>
      <c r="K630" t="n">
        <v>1</v>
      </c>
      <c r="L630" t="n">
        <v>1</v>
      </c>
      <c r="M630" t="n">
        <v>1</v>
      </c>
      <c r="N630" t="n">
        <v>1</v>
      </c>
      <c r="O630" t="n">
        <v>1</v>
      </c>
      <c r="P630" t="n">
        <v>1</v>
      </c>
      <c r="Q630" t="n">
        <v>1</v>
      </c>
      <c r="R630" t="n">
        <v>1</v>
      </c>
      <c r="S630" t="n">
        <v>1</v>
      </c>
      <c r="T630" t="n">
        <v>1</v>
      </c>
      <c r="U630" t="n">
        <v>1</v>
      </c>
      <c r="V630" t="n">
        <v>1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1</v>
      </c>
      <c r="F631" t="n">
        <v>1</v>
      </c>
      <c r="G631" t="n">
        <v>1</v>
      </c>
      <c r="H631" t="n">
        <v>1</v>
      </c>
      <c r="I631" t="n">
        <v>1</v>
      </c>
      <c r="J631" t="n">
        <v>1</v>
      </c>
      <c r="K631" t="n">
        <v>1</v>
      </c>
      <c r="L631" t="n">
        <v>1</v>
      </c>
      <c r="M631" t="n">
        <v>1</v>
      </c>
      <c r="N631" t="n">
        <v>1</v>
      </c>
      <c r="O631" t="n">
        <v>1</v>
      </c>
      <c r="P631" t="n">
        <v>1</v>
      </c>
      <c r="Q631" t="n">
        <v>1</v>
      </c>
      <c r="R631" t="n">
        <v>1</v>
      </c>
      <c r="S631" t="n">
        <v>1</v>
      </c>
      <c r="T631" t="n">
        <v>1</v>
      </c>
      <c r="U631" t="n">
        <v>1</v>
      </c>
      <c r="V631" t="n">
        <v>1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1</v>
      </c>
      <c r="F632" t="n">
        <v>1</v>
      </c>
      <c r="G632" t="n">
        <v>1</v>
      </c>
      <c r="H632" t="n">
        <v>1</v>
      </c>
      <c r="I632" t="n">
        <v>1</v>
      </c>
      <c r="J632" t="n">
        <v>1</v>
      </c>
      <c r="K632" t="n">
        <v>1</v>
      </c>
      <c r="L632" t="n">
        <v>1</v>
      </c>
      <c r="M632" t="n">
        <v>1</v>
      </c>
      <c r="N632" t="n">
        <v>1</v>
      </c>
      <c r="O632" t="n">
        <v>1</v>
      </c>
      <c r="P632" t="n">
        <v>1</v>
      </c>
      <c r="Q632" t="n">
        <v>1</v>
      </c>
      <c r="R632" t="n">
        <v>1</v>
      </c>
      <c r="S632" t="n">
        <v>1</v>
      </c>
      <c r="T632" t="n">
        <v>1</v>
      </c>
      <c r="U632" t="n">
        <v>1</v>
      </c>
      <c r="V632" t="n">
        <v>1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1</v>
      </c>
      <c r="F633" t="n">
        <v>1</v>
      </c>
      <c r="G633" t="n">
        <v>1</v>
      </c>
      <c r="H633" t="n">
        <v>1</v>
      </c>
      <c r="I633" t="n">
        <v>1</v>
      </c>
      <c r="J633" t="n">
        <v>1</v>
      </c>
      <c r="K633" t="n">
        <v>1</v>
      </c>
      <c r="L633" t="n">
        <v>1</v>
      </c>
      <c r="M633" t="n">
        <v>1</v>
      </c>
      <c r="N633" t="n">
        <v>1</v>
      </c>
      <c r="O633" t="n">
        <v>1</v>
      </c>
      <c r="P633" t="n">
        <v>1</v>
      </c>
      <c r="Q633" t="n">
        <v>1</v>
      </c>
      <c r="R633" t="n">
        <v>1</v>
      </c>
      <c r="S633" t="n">
        <v>1</v>
      </c>
      <c r="T633" t="n">
        <v>1</v>
      </c>
      <c r="U633" t="n">
        <v>1</v>
      </c>
      <c r="V633" t="n">
        <v>1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1</v>
      </c>
      <c r="F634" t="n">
        <v>1</v>
      </c>
      <c r="G634" t="n">
        <v>1</v>
      </c>
      <c r="H634" t="n">
        <v>1</v>
      </c>
      <c r="I634" t="n">
        <v>1</v>
      </c>
      <c r="J634" t="n">
        <v>1</v>
      </c>
      <c r="K634" t="n">
        <v>1</v>
      </c>
      <c r="L634" t="n">
        <v>1</v>
      </c>
      <c r="M634" t="n">
        <v>1</v>
      </c>
      <c r="N634" t="n">
        <v>1</v>
      </c>
      <c r="O634" t="n">
        <v>1</v>
      </c>
      <c r="P634" t="n">
        <v>1</v>
      </c>
      <c r="Q634" t="n">
        <v>1</v>
      </c>
      <c r="R634" t="n">
        <v>1</v>
      </c>
      <c r="S634" t="n">
        <v>1</v>
      </c>
      <c r="T634" t="n">
        <v>1</v>
      </c>
      <c r="U634" t="n">
        <v>1</v>
      </c>
      <c r="V634" t="n">
        <v>1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1</v>
      </c>
      <c r="F635" t="n">
        <v>1</v>
      </c>
      <c r="G635" t="n">
        <v>1</v>
      </c>
      <c r="H635" t="n">
        <v>1</v>
      </c>
      <c r="I635" t="n">
        <v>1</v>
      </c>
      <c r="J635" t="n">
        <v>1</v>
      </c>
      <c r="K635" t="n">
        <v>1</v>
      </c>
      <c r="L635" t="n">
        <v>1</v>
      </c>
      <c r="M635" t="n">
        <v>1</v>
      </c>
      <c r="N635" t="n">
        <v>1</v>
      </c>
      <c r="O635" t="n">
        <v>1</v>
      </c>
      <c r="P635" t="n">
        <v>1</v>
      </c>
      <c r="Q635" t="n">
        <v>1</v>
      </c>
      <c r="R635" t="n">
        <v>1</v>
      </c>
      <c r="S635" t="n">
        <v>1</v>
      </c>
      <c r="T635" t="n">
        <v>1</v>
      </c>
      <c r="U635" t="n">
        <v>1</v>
      </c>
      <c r="V635" t="n">
        <v>1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1</v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1</v>
      </c>
      <c r="L636" t="n">
        <v>1</v>
      </c>
      <c r="M636" t="n">
        <v>1</v>
      </c>
      <c r="N636" t="n">
        <v>1</v>
      </c>
      <c r="O636" t="n">
        <v>1</v>
      </c>
      <c r="P636" t="n">
        <v>1</v>
      </c>
      <c r="Q636" t="n">
        <v>1</v>
      </c>
      <c r="R636" t="n">
        <v>1</v>
      </c>
      <c r="S636" t="n">
        <v>1</v>
      </c>
      <c r="T636" t="n">
        <v>1</v>
      </c>
      <c r="U636" t="n">
        <v>1</v>
      </c>
      <c r="V636" t="n">
        <v>1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1</v>
      </c>
      <c r="F637" t="n">
        <v>1</v>
      </c>
      <c r="G637" t="n">
        <v>1</v>
      </c>
      <c r="H637" t="n">
        <v>1</v>
      </c>
      <c r="I637" t="n">
        <v>1</v>
      </c>
      <c r="J637" t="n">
        <v>1</v>
      </c>
      <c r="K637" t="n">
        <v>1</v>
      </c>
      <c r="L637" t="n">
        <v>1</v>
      </c>
      <c r="M637" t="n">
        <v>1</v>
      </c>
      <c r="N637" t="n">
        <v>1</v>
      </c>
      <c r="O637" t="n">
        <v>1</v>
      </c>
      <c r="P637" t="n">
        <v>1</v>
      </c>
      <c r="Q637" t="n">
        <v>1</v>
      </c>
      <c r="R637" t="n">
        <v>1</v>
      </c>
      <c r="S637" t="n">
        <v>1</v>
      </c>
      <c r="T637" t="n">
        <v>1</v>
      </c>
      <c r="U637" t="n">
        <v>1</v>
      </c>
      <c r="V637" t="n">
        <v>1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1</v>
      </c>
      <c r="F638" t="n">
        <v>1</v>
      </c>
      <c r="G638" t="n">
        <v>1</v>
      </c>
      <c r="H638" t="n">
        <v>1</v>
      </c>
      <c r="I638" t="n">
        <v>1</v>
      </c>
      <c r="J638" t="n">
        <v>1</v>
      </c>
      <c r="K638" t="n">
        <v>1</v>
      </c>
      <c r="L638" t="n">
        <v>1</v>
      </c>
      <c r="M638" t="n">
        <v>1</v>
      </c>
      <c r="N638" t="n">
        <v>1</v>
      </c>
      <c r="O638" t="n">
        <v>1</v>
      </c>
      <c r="P638" t="n">
        <v>1</v>
      </c>
      <c r="Q638" t="n">
        <v>1</v>
      </c>
      <c r="R638" t="n">
        <v>1</v>
      </c>
      <c r="S638" t="n">
        <v>1</v>
      </c>
      <c r="T638" t="n">
        <v>1</v>
      </c>
      <c r="U638" t="n">
        <v>1</v>
      </c>
      <c r="V638" t="n">
        <v>1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1</v>
      </c>
      <c r="F639" t="n">
        <v>1</v>
      </c>
      <c r="G639" t="n">
        <v>1</v>
      </c>
      <c r="H639" t="n">
        <v>1</v>
      </c>
      <c r="I639" t="n">
        <v>1</v>
      </c>
      <c r="J639" t="n">
        <v>1</v>
      </c>
      <c r="K639" t="n">
        <v>1</v>
      </c>
      <c r="L639" t="n">
        <v>1</v>
      </c>
      <c r="M639" t="n">
        <v>1</v>
      </c>
      <c r="N639" t="n">
        <v>1</v>
      </c>
      <c r="O639" t="n">
        <v>1</v>
      </c>
      <c r="P639" t="n">
        <v>1</v>
      </c>
      <c r="Q639" t="n">
        <v>1</v>
      </c>
      <c r="R639" t="n">
        <v>1</v>
      </c>
      <c r="S639" t="n">
        <v>1</v>
      </c>
      <c r="T639" t="n">
        <v>1</v>
      </c>
      <c r="U639" t="n">
        <v>1</v>
      </c>
      <c r="V639" t="n">
        <v>1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1</v>
      </c>
      <c r="F640" t="n">
        <v>1</v>
      </c>
      <c r="G640" t="n">
        <v>1</v>
      </c>
      <c r="H640" t="n">
        <v>1</v>
      </c>
      <c r="I640" t="n">
        <v>1</v>
      </c>
      <c r="J640" t="n">
        <v>1</v>
      </c>
      <c r="K640" t="n">
        <v>1</v>
      </c>
      <c r="L640" t="n">
        <v>1</v>
      </c>
      <c r="M640" t="n">
        <v>1</v>
      </c>
      <c r="N640" t="n">
        <v>1</v>
      </c>
      <c r="O640" t="n">
        <v>1</v>
      </c>
      <c r="P640" t="n">
        <v>1</v>
      </c>
      <c r="Q640" t="n">
        <v>1</v>
      </c>
      <c r="R640" t="n">
        <v>1</v>
      </c>
      <c r="S640" t="n">
        <v>1</v>
      </c>
      <c r="T640" t="n">
        <v>1</v>
      </c>
      <c r="U640" t="n">
        <v>1</v>
      </c>
      <c r="V640" t="n">
        <v>1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1</v>
      </c>
      <c r="F641" t="n">
        <v>1</v>
      </c>
      <c r="G641" t="n">
        <v>1</v>
      </c>
      <c r="H641" t="n">
        <v>1</v>
      </c>
      <c r="I641" t="n">
        <v>1</v>
      </c>
      <c r="J641" t="n">
        <v>1</v>
      </c>
      <c r="K641" t="n">
        <v>1</v>
      </c>
      <c r="L641" t="n">
        <v>1</v>
      </c>
      <c r="M641" t="n">
        <v>1</v>
      </c>
      <c r="N641" t="n">
        <v>1</v>
      </c>
      <c r="O641" t="n">
        <v>1</v>
      </c>
      <c r="P641" t="n">
        <v>1</v>
      </c>
      <c r="Q641" t="n">
        <v>1</v>
      </c>
      <c r="R641" t="n">
        <v>1</v>
      </c>
      <c r="S641" t="n">
        <v>1</v>
      </c>
      <c r="T641" t="n">
        <v>1</v>
      </c>
      <c r="U641" t="n">
        <v>1</v>
      </c>
      <c r="V641" t="n">
        <v>1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1</v>
      </c>
      <c r="F642" t="n">
        <v>1</v>
      </c>
      <c r="G642" t="n">
        <v>1</v>
      </c>
      <c r="H642" t="n">
        <v>1</v>
      </c>
      <c r="I642" t="n">
        <v>1</v>
      </c>
      <c r="J642" t="n">
        <v>1</v>
      </c>
      <c r="K642" t="n">
        <v>1</v>
      </c>
      <c r="L642" t="n">
        <v>1</v>
      </c>
      <c r="M642" t="n">
        <v>1</v>
      </c>
      <c r="N642" t="n">
        <v>1</v>
      </c>
      <c r="O642" t="n">
        <v>1</v>
      </c>
      <c r="P642" t="n">
        <v>1</v>
      </c>
      <c r="Q642" t="n">
        <v>1</v>
      </c>
      <c r="R642" t="n">
        <v>1</v>
      </c>
      <c r="S642" t="n">
        <v>1</v>
      </c>
      <c r="T642" t="n">
        <v>1</v>
      </c>
      <c r="U642" t="n">
        <v>1</v>
      </c>
      <c r="V642" t="n">
        <v>1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1</v>
      </c>
      <c r="K643" t="n">
        <v>1</v>
      </c>
      <c r="L643" t="n">
        <v>1</v>
      </c>
      <c r="M643" t="n">
        <v>1</v>
      </c>
      <c r="N643" t="n">
        <v>1</v>
      </c>
      <c r="O643" t="n">
        <v>1</v>
      </c>
      <c r="P643" t="n">
        <v>1</v>
      </c>
      <c r="Q643" t="n">
        <v>1</v>
      </c>
      <c r="R643" t="n">
        <v>1</v>
      </c>
      <c r="S643" t="n">
        <v>1</v>
      </c>
      <c r="T643" t="n">
        <v>1</v>
      </c>
      <c r="U643" t="n">
        <v>1</v>
      </c>
      <c r="V643" t="n">
        <v>1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1</v>
      </c>
      <c r="F644" t="n">
        <v>1</v>
      </c>
      <c r="G644" t="n">
        <v>1</v>
      </c>
      <c r="H644" t="n">
        <v>1</v>
      </c>
      <c r="I644" t="n">
        <v>1</v>
      </c>
      <c r="J644" t="n">
        <v>1</v>
      </c>
      <c r="K644" t="n">
        <v>1</v>
      </c>
      <c r="L644" t="n">
        <v>1</v>
      </c>
      <c r="M644" t="n">
        <v>1</v>
      </c>
      <c r="N644" t="n">
        <v>1</v>
      </c>
      <c r="O644" t="n">
        <v>1</v>
      </c>
      <c r="P644" t="n">
        <v>1</v>
      </c>
      <c r="Q644" t="n">
        <v>1</v>
      </c>
      <c r="R644" t="n">
        <v>1</v>
      </c>
      <c r="S644" t="n">
        <v>1</v>
      </c>
      <c r="T644" t="n">
        <v>1</v>
      </c>
      <c r="U644" t="n">
        <v>1</v>
      </c>
      <c r="V644" t="n">
        <v>1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1</v>
      </c>
      <c r="F645" t="n">
        <v>1</v>
      </c>
      <c r="G645" t="n">
        <v>1</v>
      </c>
      <c r="H645" t="n">
        <v>1</v>
      </c>
      <c r="I645" t="n">
        <v>1</v>
      </c>
      <c r="J645" t="n">
        <v>1</v>
      </c>
      <c r="K645" t="n">
        <v>1</v>
      </c>
      <c r="L645" t="n">
        <v>1</v>
      </c>
      <c r="M645" t="n">
        <v>1</v>
      </c>
      <c r="N645" t="n">
        <v>1</v>
      </c>
      <c r="O645" t="n">
        <v>1</v>
      </c>
      <c r="P645" t="n">
        <v>1</v>
      </c>
      <c r="Q645" t="n">
        <v>1</v>
      </c>
      <c r="R645" t="n">
        <v>1</v>
      </c>
      <c r="S645" t="n">
        <v>1</v>
      </c>
      <c r="T645" t="n">
        <v>1</v>
      </c>
      <c r="U645" t="n">
        <v>1</v>
      </c>
      <c r="V645" t="n">
        <v>1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1</v>
      </c>
      <c r="F646" t="n">
        <v>1</v>
      </c>
      <c r="G646" t="n">
        <v>1</v>
      </c>
      <c r="H646" t="n">
        <v>1</v>
      </c>
      <c r="I646" t="n">
        <v>1</v>
      </c>
      <c r="J646" t="n">
        <v>1</v>
      </c>
      <c r="K646" t="n">
        <v>1</v>
      </c>
      <c r="L646" t="n">
        <v>1</v>
      </c>
      <c r="M646" t="n">
        <v>1</v>
      </c>
      <c r="N646" t="n">
        <v>1</v>
      </c>
      <c r="O646" t="n">
        <v>1</v>
      </c>
      <c r="P646" t="n">
        <v>1</v>
      </c>
      <c r="Q646" t="n">
        <v>1</v>
      </c>
      <c r="R646" t="n">
        <v>1</v>
      </c>
      <c r="S646" t="n">
        <v>1</v>
      </c>
      <c r="T646" t="n">
        <v>1</v>
      </c>
      <c r="U646" t="n">
        <v>1</v>
      </c>
      <c r="V646" t="n">
        <v>1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1</v>
      </c>
      <c r="F647" t="n">
        <v>1</v>
      </c>
      <c r="G647" t="n">
        <v>1</v>
      </c>
      <c r="H647" t="n">
        <v>1</v>
      </c>
      <c r="I647" t="n">
        <v>1</v>
      </c>
      <c r="J647" t="n">
        <v>1</v>
      </c>
      <c r="K647" t="n">
        <v>1</v>
      </c>
      <c r="L647" t="n">
        <v>1</v>
      </c>
      <c r="M647" t="n">
        <v>1</v>
      </c>
      <c r="N647" t="n">
        <v>1</v>
      </c>
      <c r="O647" t="n">
        <v>1</v>
      </c>
      <c r="P647" t="n">
        <v>1</v>
      </c>
      <c r="Q647" t="n">
        <v>1</v>
      </c>
      <c r="R647" t="n">
        <v>1</v>
      </c>
      <c r="S647" t="n">
        <v>1</v>
      </c>
      <c r="T647" t="n">
        <v>1</v>
      </c>
      <c r="U647" t="n">
        <v>1</v>
      </c>
      <c r="V647" t="n">
        <v>1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1</v>
      </c>
      <c r="F648" t="n">
        <v>1</v>
      </c>
      <c r="G648" t="n">
        <v>1</v>
      </c>
      <c r="H648" t="n">
        <v>1</v>
      </c>
      <c r="I648" t="n">
        <v>1</v>
      </c>
      <c r="J648" t="n">
        <v>1</v>
      </c>
      <c r="K648" t="n">
        <v>1</v>
      </c>
      <c r="L648" t="n">
        <v>1</v>
      </c>
      <c r="M648" t="n">
        <v>1</v>
      </c>
      <c r="N648" t="n">
        <v>1</v>
      </c>
      <c r="O648" t="n">
        <v>1</v>
      </c>
      <c r="P648" t="n">
        <v>1</v>
      </c>
      <c r="Q648" t="n">
        <v>1</v>
      </c>
      <c r="R648" t="n">
        <v>1</v>
      </c>
      <c r="S648" t="n">
        <v>1</v>
      </c>
      <c r="T648" t="n">
        <v>1</v>
      </c>
      <c r="U648" t="n">
        <v>1</v>
      </c>
      <c r="V648" t="n">
        <v>1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1</v>
      </c>
      <c r="F649" t="n">
        <v>1</v>
      </c>
      <c r="G649" t="n">
        <v>1</v>
      </c>
      <c r="H649" t="n">
        <v>1</v>
      </c>
      <c r="I649" t="n">
        <v>1</v>
      </c>
      <c r="J649" t="n">
        <v>1</v>
      </c>
      <c r="K649" t="n">
        <v>1</v>
      </c>
      <c r="L649" t="n">
        <v>1</v>
      </c>
      <c r="M649" t="n">
        <v>1</v>
      </c>
      <c r="N649" t="n">
        <v>1</v>
      </c>
      <c r="O649" t="n">
        <v>1</v>
      </c>
      <c r="P649" t="n">
        <v>1</v>
      </c>
      <c r="Q649" t="n">
        <v>1</v>
      </c>
      <c r="R649" t="n">
        <v>1</v>
      </c>
      <c r="S649" t="n">
        <v>1</v>
      </c>
      <c r="T649" t="n">
        <v>1</v>
      </c>
      <c r="U649" t="n">
        <v>1</v>
      </c>
      <c r="V649" t="n">
        <v>1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1</v>
      </c>
      <c r="F650" t="n">
        <v>1</v>
      </c>
      <c r="G650" t="n">
        <v>1</v>
      </c>
      <c r="H650" t="n">
        <v>1</v>
      </c>
      <c r="I650" t="n">
        <v>1</v>
      </c>
      <c r="J650" t="n">
        <v>1</v>
      </c>
      <c r="K650" t="n">
        <v>1</v>
      </c>
      <c r="L650" t="n">
        <v>1</v>
      </c>
      <c r="M650" t="n">
        <v>1</v>
      </c>
      <c r="N650" t="n">
        <v>1</v>
      </c>
      <c r="O650" t="n">
        <v>1</v>
      </c>
      <c r="P650" t="n">
        <v>1</v>
      </c>
      <c r="Q650" t="n">
        <v>1</v>
      </c>
      <c r="R650" t="n">
        <v>1</v>
      </c>
      <c r="S650" t="n">
        <v>1</v>
      </c>
      <c r="T650" t="n">
        <v>1</v>
      </c>
      <c r="U650" t="n">
        <v>1</v>
      </c>
      <c r="V650" t="n">
        <v>1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1</v>
      </c>
      <c r="F651" t="n">
        <v>1</v>
      </c>
      <c r="G651" t="n">
        <v>1</v>
      </c>
      <c r="H651" t="n">
        <v>1</v>
      </c>
      <c r="I651" t="n">
        <v>1</v>
      </c>
      <c r="J651" t="n">
        <v>1</v>
      </c>
      <c r="K651" t="n">
        <v>1</v>
      </c>
      <c r="L651" t="n">
        <v>1</v>
      </c>
      <c r="M651" t="n">
        <v>1</v>
      </c>
      <c r="N651" t="n">
        <v>1</v>
      </c>
      <c r="O651" t="n">
        <v>1</v>
      </c>
      <c r="P651" t="n">
        <v>1</v>
      </c>
      <c r="Q651" t="n">
        <v>1</v>
      </c>
      <c r="R651" t="n">
        <v>1</v>
      </c>
      <c r="S651" t="n">
        <v>1</v>
      </c>
      <c r="T651" t="n">
        <v>1</v>
      </c>
      <c r="U651" t="n">
        <v>1</v>
      </c>
      <c r="V651" t="n">
        <v>1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1</v>
      </c>
      <c r="F652" t="n">
        <v>1</v>
      </c>
      <c r="G652" t="n">
        <v>1</v>
      </c>
      <c r="H652" t="n">
        <v>1</v>
      </c>
      <c r="I652" t="n">
        <v>1</v>
      </c>
      <c r="J652" t="n">
        <v>1</v>
      </c>
      <c r="K652" t="n">
        <v>1</v>
      </c>
      <c r="L652" t="n">
        <v>1</v>
      </c>
      <c r="M652" t="n">
        <v>1</v>
      </c>
      <c r="N652" t="n">
        <v>1</v>
      </c>
      <c r="O652" t="n">
        <v>1</v>
      </c>
      <c r="P652" t="n">
        <v>1</v>
      </c>
      <c r="Q652" t="n">
        <v>1</v>
      </c>
      <c r="R652" t="n">
        <v>1</v>
      </c>
      <c r="S652" t="n">
        <v>1</v>
      </c>
      <c r="T652" t="n">
        <v>1</v>
      </c>
      <c r="U652" t="n">
        <v>1</v>
      </c>
      <c r="V652" t="n">
        <v>1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1</v>
      </c>
      <c r="F653" t="n">
        <v>1</v>
      </c>
      <c r="G653" t="n">
        <v>1</v>
      </c>
      <c r="H653" t="n">
        <v>1</v>
      </c>
      <c r="I653" t="n">
        <v>1</v>
      </c>
      <c r="J653" t="n">
        <v>1</v>
      </c>
      <c r="K653" t="n">
        <v>1</v>
      </c>
      <c r="L653" t="n">
        <v>1</v>
      </c>
      <c r="M653" t="n">
        <v>1</v>
      </c>
      <c r="N653" t="n">
        <v>1</v>
      </c>
      <c r="O653" t="n">
        <v>1</v>
      </c>
      <c r="P653" t="n">
        <v>1</v>
      </c>
      <c r="Q653" t="n">
        <v>1</v>
      </c>
      <c r="R653" t="n">
        <v>1</v>
      </c>
      <c r="S653" t="n">
        <v>1</v>
      </c>
      <c r="T653" t="n">
        <v>1</v>
      </c>
      <c r="U653" t="n">
        <v>1</v>
      </c>
      <c r="V653" t="n">
        <v>1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1</v>
      </c>
      <c r="F654" t="n">
        <v>1</v>
      </c>
      <c r="G654" t="n">
        <v>1</v>
      </c>
      <c r="H654" t="n">
        <v>1</v>
      </c>
      <c r="I654" t="n">
        <v>1</v>
      </c>
      <c r="J654" t="n">
        <v>1</v>
      </c>
      <c r="K654" t="n">
        <v>1</v>
      </c>
      <c r="L654" t="n">
        <v>1</v>
      </c>
      <c r="M654" t="n">
        <v>1</v>
      </c>
      <c r="N654" t="n">
        <v>1</v>
      </c>
      <c r="O654" t="n">
        <v>1</v>
      </c>
      <c r="P654" t="n">
        <v>1</v>
      </c>
      <c r="Q654" t="n">
        <v>1</v>
      </c>
      <c r="R654" t="n">
        <v>1</v>
      </c>
      <c r="S654" t="n">
        <v>1</v>
      </c>
      <c r="T654" t="n">
        <v>1</v>
      </c>
      <c r="U654" t="n">
        <v>1</v>
      </c>
      <c r="V654" t="n">
        <v>1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1</v>
      </c>
      <c r="F655" t="n">
        <v>1</v>
      </c>
      <c r="G655" t="n">
        <v>1</v>
      </c>
      <c r="H655" t="n">
        <v>1</v>
      </c>
      <c r="I655" t="n">
        <v>1</v>
      </c>
      <c r="J655" t="n">
        <v>1</v>
      </c>
      <c r="K655" t="n">
        <v>1</v>
      </c>
      <c r="L655" t="n">
        <v>1</v>
      </c>
      <c r="M655" t="n">
        <v>1</v>
      </c>
      <c r="N655" t="n">
        <v>1</v>
      </c>
      <c r="O655" t="n">
        <v>1</v>
      </c>
      <c r="P655" t="n">
        <v>1</v>
      </c>
      <c r="Q655" t="n">
        <v>1</v>
      </c>
      <c r="R655" t="n">
        <v>1</v>
      </c>
      <c r="S655" t="n">
        <v>1</v>
      </c>
      <c r="T655" t="n">
        <v>1</v>
      </c>
      <c r="U655" t="n">
        <v>1</v>
      </c>
      <c r="V655" t="n">
        <v>1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1</v>
      </c>
      <c r="F656" t="n">
        <v>1</v>
      </c>
      <c r="G656" t="n">
        <v>1</v>
      </c>
      <c r="H656" t="n">
        <v>1</v>
      </c>
      <c r="I656" t="n">
        <v>1</v>
      </c>
      <c r="J656" t="n">
        <v>1</v>
      </c>
      <c r="K656" t="n">
        <v>1</v>
      </c>
      <c r="L656" t="n">
        <v>1</v>
      </c>
      <c r="M656" t="n">
        <v>1</v>
      </c>
      <c r="N656" t="n">
        <v>1</v>
      </c>
      <c r="O656" t="n">
        <v>1</v>
      </c>
      <c r="P656" t="n">
        <v>1</v>
      </c>
      <c r="Q656" t="n">
        <v>1</v>
      </c>
      <c r="R656" t="n">
        <v>1</v>
      </c>
      <c r="S656" t="n">
        <v>1</v>
      </c>
      <c r="T656" t="n">
        <v>1</v>
      </c>
      <c r="U656" t="n">
        <v>1</v>
      </c>
      <c r="V656" t="n">
        <v>1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1</v>
      </c>
      <c r="F657" t="n">
        <v>1</v>
      </c>
      <c r="G657" t="n">
        <v>1</v>
      </c>
      <c r="H657" t="n">
        <v>1</v>
      </c>
      <c r="I657" t="n">
        <v>1</v>
      </c>
      <c r="J657" t="n">
        <v>1</v>
      </c>
      <c r="K657" t="n">
        <v>1</v>
      </c>
      <c r="L657" t="n">
        <v>1</v>
      </c>
      <c r="M657" t="n">
        <v>1</v>
      </c>
      <c r="N657" t="n">
        <v>1</v>
      </c>
      <c r="O657" t="n">
        <v>1</v>
      </c>
      <c r="P657" t="n">
        <v>1</v>
      </c>
      <c r="Q657" t="n">
        <v>1</v>
      </c>
      <c r="R657" t="n">
        <v>1</v>
      </c>
      <c r="S657" t="n">
        <v>1</v>
      </c>
      <c r="T657" t="n">
        <v>1</v>
      </c>
      <c r="U657" t="n">
        <v>1</v>
      </c>
      <c r="V657" t="n">
        <v>1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1</v>
      </c>
      <c r="F658" t="n">
        <v>1</v>
      </c>
      <c r="G658" t="n">
        <v>1</v>
      </c>
      <c r="H658" t="n">
        <v>1</v>
      </c>
      <c r="I658" t="n">
        <v>1</v>
      </c>
      <c r="J658" t="n">
        <v>1</v>
      </c>
      <c r="K658" t="n">
        <v>1</v>
      </c>
      <c r="L658" t="n">
        <v>1</v>
      </c>
      <c r="M658" t="n">
        <v>1</v>
      </c>
      <c r="N658" t="n">
        <v>1</v>
      </c>
      <c r="O658" t="n">
        <v>1</v>
      </c>
      <c r="P658" t="n">
        <v>1</v>
      </c>
      <c r="Q658" t="n">
        <v>1</v>
      </c>
      <c r="R658" t="n">
        <v>1</v>
      </c>
      <c r="S658" t="n">
        <v>1</v>
      </c>
      <c r="T658" t="n">
        <v>1</v>
      </c>
      <c r="U658" t="n">
        <v>1</v>
      </c>
      <c r="V658" t="n">
        <v>1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1</v>
      </c>
      <c r="F659" t="n">
        <v>1</v>
      </c>
      <c r="G659" t="n">
        <v>1</v>
      </c>
      <c r="H659" t="n">
        <v>1</v>
      </c>
      <c r="I659" t="n">
        <v>1</v>
      </c>
      <c r="J659" t="n">
        <v>1</v>
      </c>
      <c r="K659" t="n">
        <v>1</v>
      </c>
      <c r="L659" t="n">
        <v>1</v>
      </c>
      <c r="M659" t="n">
        <v>1</v>
      </c>
      <c r="N659" t="n">
        <v>1</v>
      </c>
      <c r="O659" t="n">
        <v>1</v>
      </c>
      <c r="P659" t="n">
        <v>1</v>
      </c>
      <c r="Q659" t="n">
        <v>1</v>
      </c>
      <c r="R659" t="n">
        <v>1</v>
      </c>
      <c r="S659" t="n">
        <v>1</v>
      </c>
      <c r="T659" t="n">
        <v>1</v>
      </c>
      <c r="U659" t="n">
        <v>1</v>
      </c>
      <c r="V659" t="n">
        <v>1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1</v>
      </c>
      <c r="F660" t="n">
        <v>1</v>
      </c>
      <c r="G660" t="n">
        <v>1</v>
      </c>
      <c r="H660" t="n">
        <v>1</v>
      </c>
      <c r="I660" t="n">
        <v>1</v>
      </c>
      <c r="J660" t="n">
        <v>1</v>
      </c>
      <c r="K660" t="n">
        <v>1</v>
      </c>
      <c r="L660" t="n">
        <v>1</v>
      </c>
      <c r="M660" t="n">
        <v>1</v>
      </c>
      <c r="N660" t="n">
        <v>1</v>
      </c>
      <c r="O660" t="n">
        <v>1</v>
      </c>
      <c r="P660" t="n">
        <v>1</v>
      </c>
      <c r="Q660" t="n">
        <v>1</v>
      </c>
      <c r="R660" t="n">
        <v>1</v>
      </c>
      <c r="S660" t="n">
        <v>1</v>
      </c>
      <c r="T660" t="n">
        <v>1</v>
      </c>
      <c r="U660" t="n">
        <v>1</v>
      </c>
      <c r="V660" t="n">
        <v>1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1</v>
      </c>
      <c r="F661" t="n">
        <v>1</v>
      </c>
      <c r="G661" t="n">
        <v>1</v>
      </c>
      <c r="H661" t="n">
        <v>1</v>
      </c>
      <c r="I661" t="n">
        <v>1</v>
      </c>
      <c r="J661" t="n">
        <v>1</v>
      </c>
      <c r="K661" t="n">
        <v>1</v>
      </c>
      <c r="L661" t="n">
        <v>1</v>
      </c>
      <c r="M661" t="n">
        <v>1</v>
      </c>
      <c r="N661" t="n">
        <v>1</v>
      </c>
      <c r="O661" t="n">
        <v>1</v>
      </c>
      <c r="P661" t="n">
        <v>1</v>
      </c>
      <c r="Q661" t="n">
        <v>1</v>
      </c>
      <c r="R661" t="n">
        <v>1</v>
      </c>
      <c r="S661" t="n">
        <v>1</v>
      </c>
      <c r="T661" t="n">
        <v>1</v>
      </c>
      <c r="U661" t="n">
        <v>1</v>
      </c>
      <c r="V661" t="n">
        <v>1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1</v>
      </c>
      <c r="F662" t="n">
        <v>1</v>
      </c>
      <c r="G662" t="n">
        <v>1</v>
      </c>
      <c r="H662" t="n">
        <v>1</v>
      </c>
      <c r="I662" t="n">
        <v>1</v>
      </c>
      <c r="J662" t="n">
        <v>1</v>
      </c>
      <c r="K662" t="n">
        <v>1</v>
      </c>
      <c r="L662" t="n">
        <v>1</v>
      </c>
      <c r="M662" t="n">
        <v>1</v>
      </c>
      <c r="N662" t="n">
        <v>1</v>
      </c>
      <c r="O662" t="n">
        <v>1</v>
      </c>
      <c r="P662" t="n">
        <v>1</v>
      </c>
      <c r="Q662" t="n">
        <v>1</v>
      </c>
      <c r="R662" t="n">
        <v>1</v>
      </c>
      <c r="S662" t="n">
        <v>1</v>
      </c>
      <c r="T662" t="n">
        <v>1</v>
      </c>
      <c r="U662" t="n">
        <v>1</v>
      </c>
      <c r="V662" t="n">
        <v>1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1</v>
      </c>
      <c r="F663" t="n">
        <v>1</v>
      </c>
      <c r="G663" t="n">
        <v>1</v>
      </c>
      <c r="H663" t="n">
        <v>1</v>
      </c>
      <c r="I663" t="n">
        <v>1</v>
      </c>
      <c r="J663" t="n">
        <v>1</v>
      </c>
      <c r="K663" t="n">
        <v>1</v>
      </c>
      <c r="L663" t="n">
        <v>1</v>
      </c>
      <c r="M663" t="n">
        <v>1</v>
      </c>
      <c r="N663" t="n">
        <v>1</v>
      </c>
      <c r="O663" t="n">
        <v>1</v>
      </c>
      <c r="P663" t="n">
        <v>1</v>
      </c>
      <c r="Q663" t="n">
        <v>1</v>
      </c>
      <c r="R663" t="n">
        <v>1</v>
      </c>
      <c r="S663" t="n">
        <v>1</v>
      </c>
      <c r="T663" t="n">
        <v>1</v>
      </c>
      <c r="U663" t="n">
        <v>1</v>
      </c>
      <c r="V663" t="n">
        <v>1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1</v>
      </c>
      <c r="K664" t="n">
        <v>1</v>
      </c>
      <c r="L664" t="n">
        <v>1</v>
      </c>
      <c r="M664" t="n">
        <v>1</v>
      </c>
      <c r="N664" t="n">
        <v>1</v>
      </c>
      <c r="O664" t="n">
        <v>1</v>
      </c>
      <c r="P664" t="n">
        <v>1</v>
      </c>
      <c r="Q664" t="n">
        <v>1</v>
      </c>
      <c r="R664" t="n">
        <v>1</v>
      </c>
      <c r="S664" t="n">
        <v>1</v>
      </c>
      <c r="T664" t="n">
        <v>1</v>
      </c>
      <c r="U664" t="n">
        <v>1</v>
      </c>
      <c r="V664" t="n">
        <v>1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1</v>
      </c>
      <c r="K665" t="n">
        <v>1</v>
      </c>
      <c r="L665" t="n">
        <v>1</v>
      </c>
      <c r="M665" t="n">
        <v>1</v>
      </c>
      <c r="N665" t="n">
        <v>1</v>
      </c>
      <c r="O665" t="n">
        <v>1</v>
      </c>
      <c r="P665" t="n">
        <v>1</v>
      </c>
      <c r="Q665" t="n">
        <v>1</v>
      </c>
      <c r="R665" t="n">
        <v>1</v>
      </c>
      <c r="S665" t="n">
        <v>1</v>
      </c>
      <c r="T665" t="n">
        <v>1</v>
      </c>
      <c r="U665" t="n">
        <v>1</v>
      </c>
      <c r="V665" t="n">
        <v>1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1</v>
      </c>
      <c r="K666" t="n">
        <v>1</v>
      </c>
      <c r="L666" t="n">
        <v>1</v>
      </c>
      <c r="M666" t="n">
        <v>1</v>
      </c>
      <c r="N666" t="n">
        <v>1</v>
      </c>
      <c r="O666" t="n">
        <v>1</v>
      </c>
      <c r="P666" t="n">
        <v>1</v>
      </c>
      <c r="Q666" t="n">
        <v>1</v>
      </c>
      <c r="R666" t="n">
        <v>1</v>
      </c>
      <c r="S666" t="n">
        <v>1</v>
      </c>
      <c r="T666" t="n">
        <v>1</v>
      </c>
      <c r="U666" t="n">
        <v>1</v>
      </c>
      <c r="V666" t="n">
        <v>1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1</v>
      </c>
      <c r="K667" t="n">
        <v>1</v>
      </c>
      <c r="L667" t="n">
        <v>1</v>
      </c>
      <c r="M667" t="n">
        <v>1</v>
      </c>
      <c r="N667" t="n">
        <v>1</v>
      </c>
      <c r="O667" t="n">
        <v>1</v>
      </c>
      <c r="P667" t="n">
        <v>1</v>
      </c>
      <c r="Q667" t="n">
        <v>1</v>
      </c>
      <c r="R667" t="n">
        <v>1</v>
      </c>
      <c r="S667" t="n">
        <v>1</v>
      </c>
      <c r="T667" t="n">
        <v>1</v>
      </c>
      <c r="U667" t="n">
        <v>1</v>
      </c>
      <c r="V667" t="n">
        <v>1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1</v>
      </c>
      <c r="K668" t="n">
        <v>1</v>
      </c>
      <c r="L668" t="n">
        <v>1</v>
      </c>
      <c r="M668" t="n">
        <v>1</v>
      </c>
      <c r="N668" t="n">
        <v>1</v>
      </c>
      <c r="O668" t="n">
        <v>1</v>
      </c>
      <c r="P668" t="n">
        <v>1</v>
      </c>
      <c r="Q668" t="n">
        <v>1</v>
      </c>
      <c r="R668" t="n">
        <v>1</v>
      </c>
      <c r="S668" t="n">
        <v>1</v>
      </c>
      <c r="T668" t="n">
        <v>1</v>
      </c>
      <c r="U668" t="n">
        <v>1</v>
      </c>
      <c r="V668" t="n">
        <v>1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1</v>
      </c>
      <c r="F669" t="n">
        <v>1</v>
      </c>
      <c r="G669" t="n">
        <v>1</v>
      </c>
      <c r="H669" t="n">
        <v>1</v>
      </c>
      <c r="I669" t="n">
        <v>1</v>
      </c>
      <c r="J669" t="n">
        <v>1</v>
      </c>
      <c r="K669" t="n">
        <v>1</v>
      </c>
      <c r="L669" t="n">
        <v>1</v>
      </c>
      <c r="M669" t="n">
        <v>1</v>
      </c>
      <c r="N669" t="n">
        <v>1</v>
      </c>
      <c r="O669" t="n">
        <v>1</v>
      </c>
      <c r="P669" t="n">
        <v>1</v>
      </c>
      <c r="Q669" t="n">
        <v>1</v>
      </c>
      <c r="R669" t="n">
        <v>1</v>
      </c>
      <c r="S669" t="n">
        <v>1</v>
      </c>
      <c r="T669" t="n">
        <v>1</v>
      </c>
      <c r="U669" t="n">
        <v>1</v>
      </c>
      <c r="V669" t="n">
        <v>1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1</v>
      </c>
      <c r="F670" t="n">
        <v>1</v>
      </c>
      <c r="G670" t="n">
        <v>1</v>
      </c>
      <c r="H670" t="n">
        <v>1</v>
      </c>
      <c r="I670" t="n">
        <v>1</v>
      </c>
      <c r="J670" t="n">
        <v>1</v>
      </c>
      <c r="K670" t="n">
        <v>1</v>
      </c>
      <c r="L670" t="n">
        <v>1</v>
      </c>
      <c r="M670" t="n">
        <v>1</v>
      </c>
      <c r="N670" t="n">
        <v>1</v>
      </c>
      <c r="O670" t="n">
        <v>1</v>
      </c>
      <c r="P670" t="n">
        <v>1</v>
      </c>
      <c r="Q670" t="n">
        <v>1</v>
      </c>
      <c r="R670" t="n">
        <v>1</v>
      </c>
      <c r="S670" t="n">
        <v>1</v>
      </c>
      <c r="T670" t="n">
        <v>1</v>
      </c>
      <c r="U670" t="n">
        <v>1</v>
      </c>
      <c r="V670" t="n">
        <v>1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1</v>
      </c>
      <c r="F671" t="n">
        <v>1</v>
      </c>
      <c r="G671" t="n">
        <v>1</v>
      </c>
      <c r="H671" t="n">
        <v>1</v>
      </c>
      <c r="I671" t="n">
        <v>1</v>
      </c>
      <c r="J671" t="n">
        <v>1</v>
      </c>
      <c r="K671" t="n">
        <v>1</v>
      </c>
      <c r="L671" t="n">
        <v>1</v>
      </c>
      <c r="M671" t="n">
        <v>1</v>
      </c>
      <c r="N671" t="n">
        <v>1</v>
      </c>
      <c r="O671" t="n">
        <v>1</v>
      </c>
      <c r="P671" t="n">
        <v>1</v>
      </c>
      <c r="Q671" t="n">
        <v>1</v>
      </c>
      <c r="R671" t="n">
        <v>1</v>
      </c>
      <c r="S671" t="n">
        <v>1</v>
      </c>
      <c r="T671" t="n">
        <v>1</v>
      </c>
      <c r="U671" t="n">
        <v>1</v>
      </c>
      <c r="V671" t="n">
        <v>1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1</v>
      </c>
      <c r="F672" t="n">
        <v>1</v>
      </c>
      <c r="G672" t="n">
        <v>1</v>
      </c>
      <c r="H672" t="n">
        <v>1</v>
      </c>
      <c r="I672" t="n">
        <v>1</v>
      </c>
      <c r="J672" t="n">
        <v>1</v>
      </c>
      <c r="K672" t="n">
        <v>1</v>
      </c>
      <c r="L672" t="n">
        <v>1</v>
      </c>
      <c r="M672" t="n">
        <v>1</v>
      </c>
      <c r="N672" t="n">
        <v>1</v>
      </c>
      <c r="O672" t="n">
        <v>1</v>
      </c>
      <c r="P672" t="n">
        <v>1</v>
      </c>
      <c r="Q672" t="n">
        <v>1</v>
      </c>
      <c r="R672" t="n">
        <v>1</v>
      </c>
      <c r="S672" t="n">
        <v>1</v>
      </c>
      <c r="T672" t="n">
        <v>1</v>
      </c>
      <c r="U672" t="n">
        <v>1</v>
      </c>
      <c r="V672" t="n">
        <v>1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1</v>
      </c>
      <c r="F673" t="n">
        <v>1</v>
      </c>
      <c r="G673" t="n">
        <v>1</v>
      </c>
      <c r="H673" t="n">
        <v>1</v>
      </c>
      <c r="I673" t="n">
        <v>1</v>
      </c>
      <c r="J673" t="n">
        <v>1</v>
      </c>
      <c r="K673" t="n">
        <v>1</v>
      </c>
      <c r="L673" t="n">
        <v>1</v>
      </c>
      <c r="M673" t="n">
        <v>1</v>
      </c>
      <c r="N673" t="n">
        <v>1</v>
      </c>
      <c r="O673" t="n">
        <v>1</v>
      </c>
      <c r="P673" t="n">
        <v>1</v>
      </c>
      <c r="Q673" t="n">
        <v>1</v>
      </c>
      <c r="R673" t="n">
        <v>1</v>
      </c>
      <c r="S673" t="n">
        <v>1</v>
      </c>
      <c r="T673" t="n">
        <v>1</v>
      </c>
      <c r="U673" t="n">
        <v>1</v>
      </c>
      <c r="V673" t="n">
        <v>1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1</v>
      </c>
      <c r="F674" t="n">
        <v>1</v>
      </c>
      <c r="G674" t="n">
        <v>1</v>
      </c>
      <c r="H674" t="n">
        <v>1</v>
      </c>
      <c r="I674" t="n">
        <v>1</v>
      </c>
      <c r="J674" t="n">
        <v>1</v>
      </c>
      <c r="K674" t="n">
        <v>1</v>
      </c>
      <c r="L674" t="n">
        <v>1</v>
      </c>
      <c r="M674" t="n">
        <v>1</v>
      </c>
      <c r="N674" t="n">
        <v>1</v>
      </c>
      <c r="O674" t="n">
        <v>1</v>
      </c>
      <c r="P674" t="n">
        <v>1</v>
      </c>
      <c r="Q674" t="n">
        <v>1</v>
      </c>
      <c r="R674" t="n">
        <v>1</v>
      </c>
      <c r="S674" t="n">
        <v>1</v>
      </c>
      <c r="T674" t="n">
        <v>1</v>
      </c>
      <c r="U674" t="n">
        <v>1</v>
      </c>
      <c r="V674" t="n">
        <v>1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1</v>
      </c>
      <c r="F675" t="n">
        <v>1</v>
      </c>
      <c r="G675" t="n">
        <v>1</v>
      </c>
      <c r="H675" t="n">
        <v>1</v>
      </c>
      <c r="I675" t="n">
        <v>1</v>
      </c>
      <c r="J675" t="n">
        <v>1</v>
      </c>
      <c r="K675" t="n">
        <v>1</v>
      </c>
      <c r="L675" t="n">
        <v>1</v>
      </c>
      <c r="M675" t="n">
        <v>1</v>
      </c>
      <c r="N675" t="n">
        <v>1</v>
      </c>
      <c r="O675" t="n">
        <v>1</v>
      </c>
      <c r="P675" t="n">
        <v>1</v>
      </c>
      <c r="Q675" t="n">
        <v>1</v>
      </c>
      <c r="R675" t="n">
        <v>1</v>
      </c>
      <c r="S675" t="n">
        <v>1</v>
      </c>
      <c r="T675" t="n">
        <v>1</v>
      </c>
      <c r="U675" t="n">
        <v>1</v>
      </c>
      <c r="V675" t="n">
        <v>1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1</v>
      </c>
      <c r="F676" t="n">
        <v>1</v>
      </c>
      <c r="G676" t="n">
        <v>1</v>
      </c>
      <c r="H676" t="n">
        <v>1</v>
      </c>
      <c r="I676" t="n">
        <v>1</v>
      </c>
      <c r="J676" t="n">
        <v>1</v>
      </c>
      <c r="K676" t="n">
        <v>1</v>
      </c>
      <c r="L676" t="n">
        <v>1</v>
      </c>
      <c r="M676" t="n">
        <v>1</v>
      </c>
      <c r="N676" t="n">
        <v>1</v>
      </c>
      <c r="O676" t="n">
        <v>1</v>
      </c>
      <c r="P676" t="n">
        <v>1</v>
      </c>
      <c r="Q676" t="n">
        <v>1</v>
      </c>
      <c r="R676" t="n">
        <v>1</v>
      </c>
      <c r="S676" t="n">
        <v>1</v>
      </c>
      <c r="T676" t="n">
        <v>1</v>
      </c>
      <c r="U676" t="n">
        <v>1</v>
      </c>
      <c r="V676" t="n">
        <v>1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1</v>
      </c>
      <c r="F677" t="n">
        <v>1</v>
      </c>
      <c r="G677" t="n">
        <v>1</v>
      </c>
      <c r="H677" t="n">
        <v>1</v>
      </c>
      <c r="I677" t="n">
        <v>1</v>
      </c>
      <c r="J677" t="n">
        <v>1</v>
      </c>
      <c r="K677" t="n">
        <v>1</v>
      </c>
      <c r="L677" t="n">
        <v>1</v>
      </c>
      <c r="M677" t="n">
        <v>1</v>
      </c>
      <c r="N677" t="n">
        <v>1</v>
      </c>
      <c r="O677" t="n">
        <v>1</v>
      </c>
      <c r="P677" t="n">
        <v>1</v>
      </c>
      <c r="Q677" t="n">
        <v>1</v>
      </c>
      <c r="R677" t="n">
        <v>1</v>
      </c>
      <c r="S677" t="n">
        <v>1</v>
      </c>
      <c r="T677" t="n">
        <v>1</v>
      </c>
      <c r="U677" t="n">
        <v>1</v>
      </c>
      <c r="V677" t="n">
        <v>1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1</v>
      </c>
      <c r="F678" t="n">
        <v>1</v>
      </c>
      <c r="G678" t="n">
        <v>1</v>
      </c>
      <c r="H678" t="n">
        <v>1</v>
      </c>
      <c r="I678" t="n">
        <v>1</v>
      </c>
      <c r="J678" t="n">
        <v>1</v>
      </c>
      <c r="K678" t="n">
        <v>1</v>
      </c>
      <c r="L678" t="n">
        <v>1</v>
      </c>
      <c r="M678" t="n">
        <v>1</v>
      </c>
      <c r="N678" t="n">
        <v>1</v>
      </c>
      <c r="O678" t="n">
        <v>1</v>
      </c>
      <c r="P678" t="n">
        <v>1</v>
      </c>
      <c r="Q678" t="n">
        <v>1</v>
      </c>
      <c r="R678" t="n">
        <v>1</v>
      </c>
      <c r="S678" t="n">
        <v>1</v>
      </c>
      <c r="T678" t="n">
        <v>1</v>
      </c>
      <c r="U678" t="n">
        <v>1</v>
      </c>
      <c r="V678" t="n">
        <v>1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1</v>
      </c>
      <c r="F679" t="n">
        <v>1</v>
      </c>
      <c r="G679" t="n">
        <v>1</v>
      </c>
      <c r="H679" t="n">
        <v>1</v>
      </c>
      <c r="I679" t="n">
        <v>1</v>
      </c>
      <c r="J679" t="n">
        <v>1</v>
      </c>
      <c r="K679" t="n">
        <v>1</v>
      </c>
      <c r="L679" t="n">
        <v>1</v>
      </c>
      <c r="M679" t="n">
        <v>1</v>
      </c>
      <c r="N679" t="n">
        <v>1</v>
      </c>
      <c r="O679" t="n">
        <v>1</v>
      </c>
      <c r="P679" t="n">
        <v>1</v>
      </c>
      <c r="Q679" t="n">
        <v>1</v>
      </c>
      <c r="R679" t="n">
        <v>1</v>
      </c>
      <c r="S679" t="n">
        <v>1</v>
      </c>
      <c r="T679" t="n">
        <v>1</v>
      </c>
      <c r="U679" t="n">
        <v>1</v>
      </c>
      <c r="V679" t="n">
        <v>1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1</v>
      </c>
      <c r="F680" t="n">
        <v>1</v>
      </c>
      <c r="G680" t="n">
        <v>1</v>
      </c>
      <c r="H680" t="n">
        <v>1</v>
      </c>
      <c r="I680" t="n">
        <v>1</v>
      </c>
      <c r="J680" t="n">
        <v>1</v>
      </c>
      <c r="K680" t="n">
        <v>1</v>
      </c>
      <c r="L680" t="n">
        <v>1</v>
      </c>
      <c r="M680" t="n">
        <v>1</v>
      </c>
      <c r="N680" t="n">
        <v>1</v>
      </c>
      <c r="O680" t="n">
        <v>1</v>
      </c>
      <c r="P680" t="n">
        <v>1</v>
      </c>
      <c r="Q680" t="n">
        <v>1</v>
      </c>
      <c r="R680" t="n">
        <v>1</v>
      </c>
      <c r="S680" t="n">
        <v>1</v>
      </c>
      <c r="T680" t="n">
        <v>1</v>
      </c>
      <c r="U680" t="n">
        <v>1</v>
      </c>
      <c r="V680" t="n">
        <v>1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1</v>
      </c>
      <c r="F681" t="n">
        <v>1</v>
      </c>
      <c r="G681" t="n">
        <v>1</v>
      </c>
      <c r="H681" t="n">
        <v>1</v>
      </c>
      <c r="I681" t="n">
        <v>1</v>
      </c>
      <c r="J681" t="n">
        <v>1</v>
      </c>
      <c r="K681" t="n">
        <v>1</v>
      </c>
      <c r="L681" t="n">
        <v>1</v>
      </c>
      <c r="M681" t="n">
        <v>1</v>
      </c>
      <c r="N681" t="n">
        <v>1</v>
      </c>
      <c r="O681" t="n">
        <v>1</v>
      </c>
      <c r="P681" t="n">
        <v>1</v>
      </c>
      <c r="Q681" t="n">
        <v>1</v>
      </c>
      <c r="R681" t="n">
        <v>1</v>
      </c>
      <c r="S681" t="n">
        <v>1</v>
      </c>
      <c r="T681" t="n">
        <v>1</v>
      </c>
      <c r="U681" t="n">
        <v>1</v>
      </c>
      <c r="V681" t="n">
        <v>1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1</v>
      </c>
      <c r="F682" t="n">
        <v>1</v>
      </c>
      <c r="G682" t="n">
        <v>1</v>
      </c>
      <c r="H682" t="n">
        <v>1</v>
      </c>
      <c r="I682" t="n">
        <v>1</v>
      </c>
      <c r="J682" t="n">
        <v>1</v>
      </c>
      <c r="K682" t="n">
        <v>1</v>
      </c>
      <c r="L682" t="n">
        <v>1</v>
      </c>
      <c r="M682" t="n">
        <v>1</v>
      </c>
      <c r="N682" t="n">
        <v>1</v>
      </c>
      <c r="O682" t="n">
        <v>1</v>
      </c>
      <c r="P682" t="n">
        <v>1</v>
      </c>
      <c r="Q682" t="n">
        <v>1</v>
      </c>
      <c r="R682" t="n">
        <v>1</v>
      </c>
      <c r="S682" t="n">
        <v>1</v>
      </c>
      <c r="T682" t="n">
        <v>1</v>
      </c>
      <c r="U682" t="n">
        <v>1</v>
      </c>
      <c r="V682" t="n">
        <v>1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1</v>
      </c>
      <c r="F683" t="n">
        <v>1</v>
      </c>
      <c r="G683" t="n">
        <v>1</v>
      </c>
      <c r="H683" t="n">
        <v>1</v>
      </c>
      <c r="I683" t="n">
        <v>1</v>
      </c>
      <c r="J683" t="n">
        <v>1</v>
      </c>
      <c r="K683" t="n">
        <v>1</v>
      </c>
      <c r="L683" t="n">
        <v>1</v>
      </c>
      <c r="M683" t="n">
        <v>1</v>
      </c>
      <c r="N683" t="n">
        <v>1</v>
      </c>
      <c r="O683" t="n">
        <v>1</v>
      </c>
      <c r="P683" t="n">
        <v>1</v>
      </c>
      <c r="Q683" t="n">
        <v>1</v>
      </c>
      <c r="R683" t="n">
        <v>1</v>
      </c>
      <c r="S683" t="n">
        <v>1</v>
      </c>
      <c r="T683" t="n">
        <v>1</v>
      </c>
      <c r="U683" t="n">
        <v>1</v>
      </c>
      <c r="V683" t="n">
        <v>1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</v>
      </c>
      <c r="F684" t="n">
        <v>1</v>
      </c>
      <c r="G684" t="n">
        <v>1</v>
      </c>
      <c r="H684" t="n">
        <v>1</v>
      </c>
      <c r="I684" t="n">
        <v>1</v>
      </c>
      <c r="J684" t="n">
        <v>1</v>
      </c>
      <c r="K684" t="n">
        <v>1</v>
      </c>
      <c r="L684" t="n">
        <v>1</v>
      </c>
      <c r="M684" t="n">
        <v>1</v>
      </c>
      <c r="N684" t="n">
        <v>1</v>
      </c>
      <c r="O684" t="n">
        <v>1</v>
      </c>
      <c r="P684" t="n">
        <v>1</v>
      </c>
      <c r="Q684" t="n">
        <v>1</v>
      </c>
      <c r="R684" t="n">
        <v>1</v>
      </c>
      <c r="S684" t="n">
        <v>1</v>
      </c>
      <c r="T684" t="n">
        <v>1</v>
      </c>
      <c r="U684" t="n">
        <v>1</v>
      </c>
      <c r="V684" t="n">
        <v>1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1</v>
      </c>
      <c r="F685" t="n">
        <v>1</v>
      </c>
      <c r="G685" t="n">
        <v>1</v>
      </c>
      <c r="H685" t="n">
        <v>1</v>
      </c>
      <c r="I685" t="n">
        <v>1</v>
      </c>
      <c r="J685" t="n">
        <v>1</v>
      </c>
      <c r="K685" t="n">
        <v>1</v>
      </c>
      <c r="L685" t="n">
        <v>1</v>
      </c>
      <c r="M685" t="n">
        <v>1</v>
      </c>
      <c r="N685" t="n">
        <v>1</v>
      </c>
      <c r="O685" t="n">
        <v>1</v>
      </c>
      <c r="P685" t="n">
        <v>1</v>
      </c>
      <c r="Q685" t="n">
        <v>1</v>
      </c>
      <c r="R685" t="n">
        <v>1</v>
      </c>
      <c r="S685" t="n">
        <v>1</v>
      </c>
      <c r="T685" t="n">
        <v>1</v>
      </c>
      <c r="U685" t="n">
        <v>1</v>
      </c>
      <c r="V685" t="n">
        <v>1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1</v>
      </c>
      <c r="F686" t="n">
        <v>1</v>
      </c>
      <c r="G686" t="n">
        <v>1</v>
      </c>
      <c r="H686" t="n">
        <v>1</v>
      </c>
      <c r="I686" t="n">
        <v>1</v>
      </c>
      <c r="J686" t="n">
        <v>1</v>
      </c>
      <c r="K686" t="n">
        <v>1</v>
      </c>
      <c r="L686" t="n">
        <v>1</v>
      </c>
      <c r="M686" t="n">
        <v>1</v>
      </c>
      <c r="N686" t="n">
        <v>1</v>
      </c>
      <c r="O686" t="n">
        <v>1</v>
      </c>
      <c r="P686" t="n">
        <v>1</v>
      </c>
      <c r="Q686" t="n">
        <v>1</v>
      </c>
      <c r="R686" t="n">
        <v>1</v>
      </c>
      <c r="S686" t="n">
        <v>1</v>
      </c>
      <c r="T686" t="n">
        <v>1</v>
      </c>
      <c r="U686" t="n">
        <v>1</v>
      </c>
      <c r="V686" t="n">
        <v>1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1</v>
      </c>
      <c r="K687" t="n">
        <v>1</v>
      </c>
      <c r="L687" t="n">
        <v>1</v>
      </c>
      <c r="M687" t="n">
        <v>1</v>
      </c>
      <c r="N687" t="n">
        <v>1</v>
      </c>
      <c r="O687" t="n">
        <v>1</v>
      </c>
      <c r="P687" t="n">
        <v>1</v>
      </c>
      <c r="Q687" t="n">
        <v>1</v>
      </c>
      <c r="R687" t="n">
        <v>1</v>
      </c>
      <c r="S687" t="n">
        <v>1</v>
      </c>
      <c r="T687" t="n">
        <v>1</v>
      </c>
      <c r="U687" t="n">
        <v>1</v>
      </c>
      <c r="V687" t="n">
        <v>1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1</v>
      </c>
      <c r="K688" t="n">
        <v>1</v>
      </c>
      <c r="L688" t="n">
        <v>1</v>
      </c>
      <c r="M688" t="n">
        <v>1</v>
      </c>
      <c r="N688" t="n">
        <v>1</v>
      </c>
      <c r="O688" t="n">
        <v>1</v>
      </c>
      <c r="P688" t="n">
        <v>1</v>
      </c>
      <c r="Q688" t="n">
        <v>1</v>
      </c>
      <c r="R688" t="n">
        <v>1</v>
      </c>
      <c r="S688" t="n">
        <v>1</v>
      </c>
      <c r="T688" t="n">
        <v>1</v>
      </c>
      <c r="U688" t="n">
        <v>1</v>
      </c>
      <c r="V688" t="n">
        <v>1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1</v>
      </c>
      <c r="K689" t="n">
        <v>1</v>
      </c>
      <c r="L689" t="n">
        <v>1</v>
      </c>
      <c r="M689" t="n">
        <v>1</v>
      </c>
      <c r="N689" t="n">
        <v>1</v>
      </c>
      <c r="O689" t="n">
        <v>1</v>
      </c>
      <c r="P689" t="n">
        <v>1</v>
      </c>
      <c r="Q689" t="n">
        <v>1</v>
      </c>
      <c r="R689" t="n">
        <v>1</v>
      </c>
      <c r="S689" t="n">
        <v>1</v>
      </c>
      <c r="T689" t="n">
        <v>1</v>
      </c>
      <c r="U689" t="n">
        <v>1</v>
      </c>
      <c r="V689" t="n">
        <v>1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1</v>
      </c>
      <c r="K690" t="n">
        <v>1</v>
      </c>
      <c r="L690" t="n">
        <v>1</v>
      </c>
      <c r="M690" t="n">
        <v>1</v>
      </c>
      <c r="N690" t="n">
        <v>1</v>
      </c>
      <c r="O690" t="n">
        <v>1</v>
      </c>
      <c r="P690" t="n">
        <v>1</v>
      </c>
      <c r="Q690" t="n">
        <v>1</v>
      </c>
      <c r="R690" t="n">
        <v>1</v>
      </c>
      <c r="S690" t="n">
        <v>1</v>
      </c>
      <c r="T690" t="n">
        <v>1</v>
      </c>
      <c r="U690" t="n">
        <v>1</v>
      </c>
      <c r="V690" t="n">
        <v>1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1</v>
      </c>
      <c r="K691" t="n">
        <v>1</v>
      </c>
      <c r="L691" t="n">
        <v>1</v>
      </c>
      <c r="M691" t="n">
        <v>1</v>
      </c>
      <c r="N691" t="n">
        <v>1</v>
      </c>
      <c r="O691" t="n">
        <v>1</v>
      </c>
      <c r="P691" t="n">
        <v>1</v>
      </c>
      <c r="Q691" t="n">
        <v>1</v>
      </c>
      <c r="R691" t="n">
        <v>1</v>
      </c>
      <c r="S691" t="n">
        <v>1</v>
      </c>
      <c r="T691" t="n">
        <v>1</v>
      </c>
      <c r="U691" t="n">
        <v>1</v>
      </c>
      <c r="V691" t="n">
        <v>1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1</v>
      </c>
      <c r="F692" t="n">
        <v>1</v>
      </c>
      <c r="G692" t="n">
        <v>1</v>
      </c>
      <c r="H692" t="n">
        <v>1</v>
      </c>
      <c r="I692" t="n">
        <v>1</v>
      </c>
      <c r="J692" t="n">
        <v>1</v>
      </c>
      <c r="K692" t="n">
        <v>1</v>
      </c>
      <c r="L692" t="n">
        <v>1</v>
      </c>
      <c r="M692" t="n">
        <v>1</v>
      </c>
      <c r="N692" t="n">
        <v>1</v>
      </c>
      <c r="O692" t="n">
        <v>1</v>
      </c>
      <c r="P692" t="n">
        <v>1</v>
      </c>
      <c r="Q692" t="n">
        <v>1</v>
      </c>
      <c r="R692" t="n">
        <v>1</v>
      </c>
      <c r="S692" t="n">
        <v>1</v>
      </c>
      <c r="T692" t="n">
        <v>1</v>
      </c>
      <c r="U692" t="n">
        <v>1</v>
      </c>
      <c r="V692" t="n">
        <v>1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1</v>
      </c>
      <c r="F693" t="n">
        <v>1</v>
      </c>
      <c r="G693" t="n">
        <v>1</v>
      </c>
      <c r="H693" t="n">
        <v>1</v>
      </c>
      <c r="I693" t="n">
        <v>1</v>
      </c>
      <c r="J693" t="n">
        <v>1</v>
      </c>
      <c r="K693" t="n">
        <v>1</v>
      </c>
      <c r="L693" t="n">
        <v>1</v>
      </c>
      <c r="M693" t="n">
        <v>1</v>
      </c>
      <c r="N693" t="n">
        <v>1</v>
      </c>
      <c r="O693" t="n">
        <v>1</v>
      </c>
      <c r="P693" t="n">
        <v>1</v>
      </c>
      <c r="Q693" t="n">
        <v>1</v>
      </c>
      <c r="R693" t="n">
        <v>1</v>
      </c>
      <c r="S693" t="n">
        <v>1</v>
      </c>
      <c r="T693" t="n">
        <v>1</v>
      </c>
      <c r="U693" t="n">
        <v>1</v>
      </c>
      <c r="V693" t="n">
        <v>1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1</v>
      </c>
      <c r="F694" t="n">
        <v>1</v>
      </c>
      <c r="G694" t="n">
        <v>1</v>
      </c>
      <c r="H694" t="n">
        <v>1</v>
      </c>
      <c r="I694" t="n">
        <v>1</v>
      </c>
      <c r="J694" t="n">
        <v>1</v>
      </c>
      <c r="K694" t="n">
        <v>1</v>
      </c>
      <c r="L694" t="n">
        <v>1</v>
      </c>
      <c r="M694" t="n">
        <v>1</v>
      </c>
      <c r="N694" t="n">
        <v>1</v>
      </c>
      <c r="O694" t="n">
        <v>1</v>
      </c>
      <c r="P694" t="n">
        <v>1</v>
      </c>
      <c r="Q694" t="n">
        <v>1</v>
      </c>
      <c r="R694" t="n">
        <v>1</v>
      </c>
      <c r="S694" t="n">
        <v>1</v>
      </c>
      <c r="T694" t="n">
        <v>1</v>
      </c>
      <c r="U694" t="n">
        <v>1</v>
      </c>
      <c r="V694" t="n">
        <v>1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1</v>
      </c>
      <c r="F695" t="n">
        <v>1</v>
      </c>
      <c r="G695" t="n">
        <v>1</v>
      </c>
      <c r="H695" t="n">
        <v>1</v>
      </c>
      <c r="I695" t="n">
        <v>1</v>
      </c>
      <c r="J695" t="n">
        <v>1</v>
      </c>
      <c r="K695" t="n">
        <v>1</v>
      </c>
      <c r="L695" t="n">
        <v>1</v>
      </c>
      <c r="M695" t="n">
        <v>1</v>
      </c>
      <c r="N695" t="n">
        <v>1</v>
      </c>
      <c r="O695" t="n">
        <v>1</v>
      </c>
      <c r="P695" t="n">
        <v>1</v>
      </c>
      <c r="Q695" t="n">
        <v>1</v>
      </c>
      <c r="R695" t="n">
        <v>1</v>
      </c>
      <c r="S695" t="n">
        <v>1</v>
      </c>
      <c r="T695" t="n">
        <v>1</v>
      </c>
      <c r="U695" t="n">
        <v>1</v>
      </c>
      <c r="V695" t="n">
        <v>1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1</v>
      </c>
      <c r="F696" t="n">
        <v>1</v>
      </c>
      <c r="G696" t="n">
        <v>1</v>
      </c>
      <c r="H696" t="n">
        <v>1</v>
      </c>
      <c r="I696" t="n">
        <v>1</v>
      </c>
      <c r="J696" t="n">
        <v>1</v>
      </c>
      <c r="K696" t="n">
        <v>1</v>
      </c>
      <c r="L696" t="n">
        <v>1</v>
      </c>
      <c r="M696" t="n">
        <v>1</v>
      </c>
      <c r="N696" t="n">
        <v>1</v>
      </c>
      <c r="O696" t="n">
        <v>1</v>
      </c>
      <c r="P696" t="n">
        <v>1</v>
      </c>
      <c r="Q696" t="n">
        <v>1</v>
      </c>
      <c r="R696" t="n">
        <v>1</v>
      </c>
      <c r="S696" t="n">
        <v>1</v>
      </c>
      <c r="T696" t="n">
        <v>1</v>
      </c>
      <c r="U696" t="n">
        <v>1</v>
      </c>
      <c r="V696" t="n">
        <v>1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1</v>
      </c>
      <c r="F697" t="n">
        <v>1</v>
      </c>
      <c r="G697" t="n">
        <v>1</v>
      </c>
      <c r="H697" t="n">
        <v>1</v>
      </c>
      <c r="I697" t="n">
        <v>1</v>
      </c>
      <c r="J697" t="n">
        <v>1</v>
      </c>
      <c r="K697" t="n">
        <v>1</v>
      </c>
      <c r="L697" t="n">
        <v>1</v>
      </c>
      <c r="M697" t="n">
        <v>1</v>
      </c>
      <c r="N697" t="n">
        <v>1</v>
      </c>
      <c r="O697" t="n">
        <v>1</v>
      </c>
      <c r="P697" t="n">
        <v>1</v>
      </c>
      <c r="Q697" t="n">
        <v>1</v>
      </c>
      <c r="R697" t="n">
        <v>1</v>
      </c>
      <c r="S697" t="n">
        <v>1</v>
      </c>
      <c r="T697" t="n">
        <v>1</v>
      </c>
      <c r="U697" t="n">
        <v>1</v>
      </c>
      <c r="V697" t="n">
        <v>1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1</v>
      </c>
      <c r="F698" t="n">
        <v>1</v>
      </c>
      <c r="G698" t="n">
        <v>1</v>
      </c>
      <c r="H698" t="n">
        <v>1</v>
      </c>
      <c r="I698" t="n">
        <v>1</v>
      </c>
      <c r="J698" t="n">
        <v>1</v>
      </c>
      <c r="K698" t="n">
        <v>1</v>
      </c>
      <c r="L698" t="n">
        <v>1</v>
      </c>
      <c r="M698" t="n">
        <v>1</v>
      </c>
      <c r="N698" t="n">
        <v>1</v>
      </c>
      <c r="O698" t="n">
        <v>1</v>
      </c>
      <c r="P698" t="n">
        <v>1</v>
      </c>
      <c r="Q698" t="n">
        <v>1</v>
      </c>
      <c r="R698" t="n">
        <v>1</v>
      </c>
      <c r="S698" t="n">
        <v>1</v>
      </c>
      <c r="T698" t="n">
        <v>1</v>
      </c>
      <c r="U698" t="n">
        <v>1</v>
      </c>
      <c r="V698" t="n">
        <v>1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1</v>
      </c>
      <c r="F699" t="n">
        <v>1</v>
      </c>
      <c r="G699" t="n">
        <v>1</v>
      </c>
      <c r="H699" t="n">
        <v>1</v>
      </c>
      <c r="I699" t="n">
        <v>1</v>
      </c>
      <c r="J699" t="n">
        <v>1</v>
      </c>
      <c r="K699" t="n">
        <v>1</v>
      </c>
      <c r="L699" t="n">
        <v>1</v>
      </c>
      <c r="M699" t="n">
        <v>1</v>
      </c>
      <c r="N699" t="n">
        <v>1</v>
      </c>
      <c r="O699" t="n">
        <v>1</v>
      </c>
      <c r="P699" t="n">
        <v>1</v>
      </c>
      <c r="Q699" t="n">
        <v>1</v>
      </c>
      <c r="R699" t="n">
        <v>1</v>
      </c>
      <c r="S699" t="n">
        <v>1</v>
      </c>
      <c r="T699" t="n">
        <v>1</v>
      </c>
      <c r="U699" t="n">
        <v>1</v>
      </c>
      <c r="V699" t="n">
        <v>1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1</v>
      </c>
      <c r="F700" t="n">
        <v>1</v>
      </c>
      <c r="G700" t="n">
        <v>1</v>
      </c>
      <c r="H700" t="n">
        <v>1</v>
      </c>
      <c r="I700" t="n">
        <v>1</v>
      </c>
      <c r="J700" t="n">
        <v>1</v>
      </c>
      <c r="K700" t="n">
        <v>1</v>
      </c>
      <c r="L700" t="n">
        <v>1</v>
      </c>
      <c r="M700" t="n">
        <v>1</v>
      </c>
      <c r="N700" t="n">
        <v>1</v>
      </c>
      <c r="O700" t="n">
        <v>1</v>
      </c>
      <c r="P700" t="n">
        <v>1</v>
      </c>
      <c r="Q700" t="n">
        <v>1</v>
      </c>
      <c r="R700" t="n">
        <v>1</v>
      </c>
      <c r="S700" t="n">
        <v>1</v>
      </c>
      <c r="T700" t="n">
        <v>1</v>
      </c>
      <c r="U700" t="n">
        <v>1</v>
      </c>
      <c r="V700" t="n">
        <v>1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1</v>
      </c>
      <c r="F701" t="n">
        <v>1</v>
      </c>
      <c r="G701" t="n">
        <v>1</v>
      </c>
      <c r="H701" t="n">
        <v>1</v>
      </c>
      <c r="I701" t="n">
        <v>1</v>
      </c>
      <c r="J701" t="n">
        <v>1</v>
      </c>
      <c r="K701" t="n">
        <v>1</v>
      </c>
      <c r="L701" t="n">
        <v>1</v>
      </c>
      <c r="M701" t="n">
        <v>1</v>
      </c>
      <c r="N701" t="n">
        <v>1</v>
      </c>
      <c r="O701" t="n">
        <v>1</v>
      </c>
      <c r="P701" t="n">
        <v>1</v>
      </c>
      <c r="Q701" t="n">
        <v>1</v>
      </c>
      <c r="R701" t="n">
        <v>1</v>
      </c>
      <c r="S701" t="n">
        <v>1</v>
      </c>
      <c r="T701" t="n">
        <v>1</v>
      </c>
      <c r="U701" t="n">
        <v>1</v>
      </c>
      <c r="V701" t="n">
        <v>1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1</v>
      </c>
      <c r="F702" t="n">
        <v>1</v>
      </c>
      <c r="G702" t="n">
        <v>1</v>
      </c>
      <c r="H702" t="n">
        <v>1</v>
      </c>
      <c r="I702" t="n">
        <v>1</v>
      </c>
      <c r="J702" t="n">
        <v>1</v>
      </c>
      <c r="K702" t="n">
        <v>1</v>
      </c>
      <c r="L702" t="n">
        <v>1</v>
      </c>
      <c r="M702" t="n">
        <v>1</v>
      </c>
      <c r="N702" t="n">
        <v>1</v>
      </c>
      <c r="O702" t="n">
        <v>1</v>
      </c>
      <c r="P702" t="n">
        <v>1</v>
      </c>
      <c r="Q702" t="n">
        <v>1</v>
      </c>
      <c r="R702" t="n">
        <v>1</v>
      </c>
      <c r="S702" t="n">
        <v>1</v>
      </c>
      <c r="T702" t="n">
        <v>1</v>
      </c>
      <c r="U702" t="n">
        <v>1</v>
      </c>
      <c r="V702" t="n">
        <v>1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1</v>
      </c>
      <c r="F703" t="n">
        <v>1</v>
      </c>
      <c r="G703" t="n">
        <v>1</v>
      </c>
      <c r="H703" t="n">
        <v>1</v>
      </c>
      <c r="I703" t="n">
        <v>1</v>
      </c>
      <c r="J703" t="n">
        <v>1</v>
      </c>
      <c r="K703" t="n">
        <v>1</v>
      </c>
      <c r="L703" t="n">
        <v>1</v>
      </c>
      <c r="M703" t="n">
        <v>1</v>
      </c>
      <c r="N703" t="n">
        <v>1</v>
      </c>
      <c r="O703" t="n">
        <v>1</v>
      </c>
      <c r="P703" t="n">
        <v>1</v>
      </c>
      <c r="Q703" t="n">
        <v>1</v>
      </c>
      <c r="R703" t="n">
        <v>1</v>
      </c>
      <c r="S703" t="n">
        <v>1</v>
      </c>
      <c r="T703" t="n">
        <v>1</v>
      </c>
      <c r="U703" t="n">
        <v>1</v>
      </c>
      <c r="V703" t="n">
        <v>1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1</v>
      </c>
      <c r="F704" t="n">
        <v>1</v>
      </c>
      <c r="G704" t="n">
        <v>1</v>
      </c>
      <c r="H704" t="n">
        <v>1</v>
      </c>
      <c r="I704" t="n">
        <v>1</v>
      </c>
      <c r="J704" t="n">
        <v>1</v>
      </c>
      <c r="K704" t="n">
        <v>1</v>
      </c>
      <c r="L704" t="n">
        <v>1</v>
      </c>
      <c r="M704" t="n">
        <v>1</v>
      </c>
      <c r="N704" t="n">
        <v>1</v>
      </c>
      <c r="O704" t="n">
        <v>1</v>
      </c>
      <c r="P704" t="n">
        <v>1</v>
      </c>
      <c r="Q704" t="n">
        <v>1</v>
      </c>
      <c r="R704" t="n">
        <v>1</v>
      </c>
      <c r="S704" t="n">
        <v>1</v>
      </c>
      <c r="T704" t="n">
        <v>1</v>
      </c>
      <c r="U704" t="n">
        <v>1</v>
      </c>
      <c r="V704" t="n">
        <v>1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1</v>
      </c>
      <c r="F705" t="n">
        <v>1</v>
      </c>
      <c r="G705" t="n">
        <v>1</v>
      </c>
      <c r="H705" t="n">
        <v>1</v>
      </c>
      <c r="I705" t="n">
        <v>1</v>
      </c>
      <c r="J705" t="n">
        <v>1</v>
      </c>
      <c r="K705" t="n">
        <v>1</v>
      </c>
      <c r="L705" t="n">
        <v>1</v>
      </c>
      <c r="M705" t="n">
        <v>1</v>
      </c>
      <c r="N705" t="n">
        <v>1</v>
      </c>
      <c r="O705" t="n">
        <v>1</v>
      </c>
      <c r="P705" t="n">
        <v>1</v>
      </c>
      <c r="Q705" t="n">
        <v>1</v>
      </c>
      <c r="R705" t="n">
        <v>1</v>
      </c>
      <c r="S705" t="n">
        <v>1</v>
      </c>
      <c r="T705" t="n">
        <v>1</v>
      </c>
      <c r="U705" t="n">
        <v>1</v>
      </c>
      <c r="V705" t="n">
        <v>1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1</v>
      </c>
      <c r="F706" t="n">
        <v>1</v>
      </c>
      <c r="G706" t="n">
        <v>1</v>
      </c>
      <c r="H706" t="n">
        <v>1</v>
      </c>
      <c r="I706" t="n">
        <v>1</v>
      </c>
      <c r="J706" t="n">
        <v>1</v>
      </c>
      <c r="K706" t="n">
        <v>1</v>
      </c>
      <c r="L706" t="n">
        <v>1</v>
      </c>
      <c r="M706" t="n">
        <v>1</v>
      </c>
      <c r="N706" t="n">
        <v>1</v>
      </c>
      <c r="O706" t="n">
        <v>1</v>
      </c>
      <c r="P706" t="n">
        <v>1</v>
      </c>
      <c r="Q706" t="n">
        <v>1</v>
      </c>
      <c r="R706" t="n">
        <v>1</v>
      </c>
      <c r="S706" t="n">
        <v>1</v>
      </c>
      <c r="T706" t="n">
        <v>1</v>
      </c>
      <c r="U706" t="n">
        <v>1</v>
      </c>
      <c r="V706" t="n">
        <v>1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1</v>
      </c>
      <c r="F707" t="n">
        <v>1</v>
      </c>
      <c r="G707" t="n">
        <v>1</v>
      </c>
      <c r="H707" t="n">
        <v>1</v>
      </c>
      <c r="I707" t="n">
        <v>1</v>
      </c>
      <c r="J707" t="n">
        <v>1</v>
      </c>
      <c r="K707" t="n">
        <v>1</v>
      </c>
      <c r="L707" t="n">
        <v>1</v>
      </c>
      <c r="M707" t="n">
        <v>1</v>
      </c>
      <c r="N707" t="n">
        <v>1</v>
      </c>
      <c r="O707" t="n">
        <v>1</v>
      </c>
      <c r="P707" t="n">
        <v>1</v>
      </c>
      <c r="Q707" t="n">
        <v>1</v>
      </c>
      <c r="R707" t="n">
        <v>1</v>
      </c>
      <c r="S707" t="n">
        <v>1</v>
      </c>
      <c r="T707" t="n">
        <v>1</v>
      </c>
      <c r="U707" t="n">
        <v>1</v>
      </c>
      <c r="V707" t="n">
        <v>1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1</v>
      </c>
      <c r="F708" t="n">
        <v>1</v>
      </c>
      <c r="G708" t="n">
        <v>1</v>
      </c>
      <c r="H708" t="n">
        <v>1</v>
      </c>
      <c r="I708" t="n">
        <v>1</v>
      </c>
      <c r="J708" t="n">
        <v>1</v>
      </c>
      <c r="K708" t="n">
        <v>1</v>
      </c>
      <c r="L708" t="n">
        <v>1</v>
      </c>
      <c r="M708" t="n">
        <v>1</v>
      </c>
      <c r="N708" t="n">
        <v>1</v>
      </c>
      <c r="O708" t="n">
        <v>1</v>
      </c>
      <c r="P708" t="n">
        <v>1</v>
      </c>
      <c r="Q708" t="n">
        <v>1</v>
      </c>
      <c r="R708" t="n">
        <v>1</v>
      </c>
      <c r="S708" t="n">
        <v>1</v>
      </c>
      <c r="T708" t="n">
        <v>1</v>
      </c>
      <c r="U708" t="n">
        <v>1</v>
      </c>
      <c r="V708" t="n">
        <v>1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1</v>
      </c>
      <c r="F709" t="n">
        <v>1</v>
      </c>
      <c r="G709" t="n">
        <v>1</v>
      </c>
      <c r="H709" t="n">
        <v>1</v>
      </c>
      <c r="I709" t="n">
        <v>1</v>
      </c>
      <c r="J709" t="n">
        <v>1</v>
      </c>
      <c r="K709" t="n">
        <v>1</v>
      </c>
      <c r="L709" t="n">
        <v>1</v>
      </c>
      <c r="M709" t="n">
        <v>1</v>
      </c>
      <c r="N709" t="n">
        <v>1</v>
      </c>
      <c r="O709" t="n">
        <v>1</v>
      </c>
      <c r="P709" t="n">
        <v>1</v>
      </c>
      <c r="Q709" t="n">
        <v>1</v>
      </c>
      <c r="R709" t="n">
        <v>1</v>
      </c>
      <c r="S709" t="n">
        <v>1</v>
      </c>
      <c r="T709" t="n">
        <v>1</v>
      </c>
      <c r="U709" t="n">
        <v>1</v>
      </c>
      <c r="V709" t="n">
        <v>1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1</v>
      </c>
      <c r="F710" t="n">
        <v>1</v>
      </c>
      <c r="G710" t="n">
        <v>1</v>
      </c>
      <c r="H710" t="n">
        <v>1</v>
      </c>
      <c r="I710" t="n">
        <v>1</v>
      </c>
      <c r="J710" t="n">
        <v>1</v>
      </c>
      <c r="K710" t="n">
        <v>1</v>
      </c>
      <c r="L710" t="n">
        <v>1</v>
      </c>
      <c r="M710" t="n">
        <v>1</v>
      </c>
      <c r="N710" t="n">
        <v>1</v>
      </c>
      <c r="O710" t="n">
        <v>1</v>
      </c>
      <c r="P710" t="n">
        <v>1</v>
      </c>
      <c r="Q710" t="n">
        <v>1</v>
      </c>
      <c r="R710" t="n">
        <v>1</v>
      </c>
      <c r="S710" t="n">
        <v>1</v>
      </c>
      <c r="T710" t="n">
        <v>1</v>
      </c>
      <c r="U710" t="n">
        <v>1</v>
      </c>
      <c r="V710" t="n">
        <v>1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1</v>
      </c>
      <c r="F711" t="n">
        <v>1</v>
      </c>
      <c r="G711" t="n">
        <v>1</v>
      </c>
      <c r="H711" t="n">
        <v>1</v>
      </c>
      <c r="I711" t="n">
        <v>1</v>
      </c>
      <c r="J711" t="n">
        <v>1</v>
      </c>
      <c r="K711" t="n">
        <v>1</v>
      </c>
      <c r="L711" t="n">
        <v>1</v>
      </c>
      <c r="M711" t="n">
        <v>1</v>
      </c>
      <c r="N711" t="n">
        <v>1</v>
      </c>
      <c r="O711" t="n">
        <v>1</v>
      </c>
      <c r="P711" t="n">
        <v>1</v>
      </c>
      <c r="Q711" t="n">
        <v>1</v>
      </c>
      <c r="R711" t="n">
        <v>1</v>
      </c>
      <c r="S711" t="n">
        <v>1</v>
      </c>
      <c r="T711" t="n">
        <v>1</v>
      </c>
      <c r="U711" t="n">
        <v>1</v>
      </c>
      <c r="V711" t="n">
        <v>1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1</v>
      </c>
      <c r="F712" t="n">
        <v>1</v>
      </c>
      <c r="G712" t="n">
        <v>1</v>
      </c>
      <c r="H712" t="n">
        <v>1</v>
      </c>
      <c r="I712" t="n">
        <v>1</v>
      </c>
      <c r="J712" t="n">
        <v>1</v>
      </c>
      <c r="K712" t="n">
        <v>1</v>
      </c>
      <c r="L712" t="n">
        <v>1</v>
      </c>
      <c r="M712" t="n">
        <v>1</v>
      </c>
      <c r="N712" t="n">
        <v>1</v>
      </c>
      <c r="O712" t="n">
        <v>1</v>
      </c>
      <c r="P712" t="n">
        <v>1</v>
      </c>
      <c r="Q712" t="n">
        <v>1</v>
      </c>
      <c r="R712" t="n">
        <v>1</v>
      </c>
      <c r="S712" t="n">
        <v>1</v>
      </c>
      <c r="T712" t="n">
        <v>1</v>
      </c>
      <c r="U712" t="n">
        <v>1</v>
      </c>
      <c r="V712" t="n">
        <v>1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1</v>
      </c>
      <c r="F713" t="n">
        <v>1</v>
      </c>
      <c r="G713" t="n">
        <v>1</v>
      </c>
      <c r="H713" t="n">
        <v>1</v>
      </c>
      <c r="I713" t="n">
        <v>1</v>
      </c>
      <c r="J713" t="n">
        <v>1</v>
      </c>
      <c r="K713" t="n">
        <v>1</v>
      </c>
      <c r="L713" t="n">
        <v>1</v>
      </c>
      <c r="M713" t="n">
        <v>1</v>
      </c>
      <c r="N713" t="n">
        <v>1</v>
      </c>
      <c r="O713" t="n">
        <v>1</v>
      </c>
      <c r="P713" t="n">
        <v>1</v>
      </c>
      <c r="Q713" t="n">
        <v>1</v>
      </c>
      <c r="R713" t="n">
        <v>1</v>
      </c>
      <c r="S713" t="n">
        <v>1</v>
      </c>
      <c r="T713" t="n">
        <v>1</v>
      </c>
      <c r="U713" t="n">
        <v>1</v>
      </c>
      <c r="V713" t="n">
        <v>1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1</v>
      </c>
      <c r="F714" t="n">
        <v>1</v>
      </c>
      <c r="G714" t="n">
        <v>1</v>
      </c>
      <c r="H714" t="n">
        <v>1</v>
      </c>
      <c r="I714" t="n">
        <v>1</v>
      </c>
      <c r="J714" t="n">
        <v>1</v>
      </c>
      <c r="K714" t="n">
        <v>1</v>
      </c>
      <c r="L714" t="n">
        <v>1</v>
      </c>
      <c r="M714" t="n">
        <v>1</v>
      </c>
      <c r="N714" t="n">
        <v>1</v>
      </c>
      <c r="O714" t="n">
        <v>1</v>
      </c>
      <c r="P714" t="n">
        <v>1</v>
      </c>
      <c r="Q714" t="n">
        <v>1</v>
      </c>
      <c r="R714" t="n">
        <v>1</v>
      </c>
      <c r="S714" t="n">
        <v>1</v>
      </c>
      <c r="T714" t="n">
        <v>1</v>
      </c>
      <c r="U714" t="n">
        <v>1</v>
      </c>
      <c r="V714" t="n">
        <v>1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1</v>
      </c>
      <c r="F715" t="n">
        <v>1</v>
      </c>
      <c r="G715" t="n">
        <v>1</v>
      </c>
      <c r="H715" t="n">
        <v>1</v>
      </c>
      <c r="I715" t="n">
        <v>1</v>
      </c>
      <c r="J715" t="n">
        <v>1</v>
      </c>
      <c r="K715" t="n">
        <v>1</v>
      </c>
      <c r="L715" t="n">
        <v>1</v>
      </c>
      <c r="M715" t="n">
        <v>1</v>
      </c>
      <c r="N715" t="n">
        <v>1</v>
      </c>
      <c r="O715" t="n">
        <v>1</v>
      </c>
      <c r="P715" t="n">
        <v>1</v>
      </c>
      <c r="Q715" t="n">
        <v>1</v>
      </c>
      <c r="R715" t="n">
        <v>1</v>
      </c>
      <c r="S715" t="n">
        <v>1</v>
      </c>
      <c r="T715" t="n">
        <v>1</v>
      </c>
      <c r="U715" t="n">
        <v>1</v>
      </c>
      <c r="V715" t="n">
        <v>1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1</v>
      </c>
      <c r="F716" t="n">
        <v>1</v>
      </c>
      <c r="G716" t="n">
        <v>1</v>
      </c>
      <c r="H716" t="n">
        <v>1</v>
      </c>
      <c r="I716" t="n">
        <v>1</v>
      </c>
      <c r="J716" t="n">
        <v>1</v>
      </c>
      <c r="K716" t="n">
        <v>1</v>
      </c>
      <c r="L716" t="n">
        <v>1</v>
      </c>
      <c r="M716" t="n">
        <v>1</v>
      </c>
      <c r="N716" t="n">
        <v>1</v>
      </c>
      <c r="O716" t="n">
        <v>1</v>
      </c>
      <c r="P716" t="n">
        <v>1</v>
      </c>
      <c r="Q716" t="n">
        <v>1</v>
      </c>
      <c r="R716" t="n">
        <v>1</v>
      </c>
      <c r="S716" t="n">
        <v>1</v>
      </c>
      <c r="T716" t="n">
        <v>1</v>
      </c>
      <c r="U716" t="n">
        <v>1</v>
      </c>
      <c r="V716" t="n">
        <v>1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1</v>
      </c>
      <c r="F717" t="n">
        <v>1</v>
      </c>
      <c r="G717" t="n">
        <v>1</v>
      </c>
      <c r="H717" t="n">
        <v>1</v>
      </c>
      <c r="I717" t="n">
        <v>1</v>
      </c>
      <c r="J717" t="n">
        <v>1</v>
      </c>
      <c r="K717" t="n">
        <v>1</v>
      </c>
      <c r="L717" t="n">
        <v>1</v>
      </c>
      <c r="M717" t="n">
        <v>1</v>
      </c>
      <c r="N717" t="n">
        <v>1</v>
      </c>
      <c r="O717" t="n">
        <v>1</v>
      </c>
      <c r="P717" t="n">
        <v>1</v>
      </c>
      <c r="Q717" t="n">
        <v>1</v>
      </c>
      <c r="R717" t="n">
        <v>1</v>
      </c>
      <c r="S717" t="n">
        <v>1</v>
      </c>
      <c r="T717" t="n">
        <v>1</v>
      </c>
      <c r="U717" t="n">
        <v>1</v>
      </c>
      <c r="V717" t="n">
        <v>1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1</v>
      </c>
      <c r="F718" t="n">
        <v>1</v>
      </c>
      <c r="G718" t="n">
        <v>1</v>
      </c>
      <c r="H718" t="n">
        <v>1</v>
      </c>
      <c r="I718" t="n">
        <v>1</v>
      </c>
      <c r="J718" t="n">
        <v>1</v>
      </c>
      <c r="K718" t="n">
        <v>1</v>
      </c>
      <c r="L718" t="n">
        <v>1</v>
      </c>
      <c r="M718" t="n">
        <v>1</v>
      </c>
      <c r="N718" t="n">
        <v>1</v>
      </c>
      <c r="O718" t="n">
        <v>1</v>
      </c>
      <c r="P718" t="n">
        <v>1</v>
      </c>
      <c r="Q718" t="n">
        <v>1</v>
      </c>
      <c r="R718" t="n">
        <v>1</v>
      </c>
      <c r="S718" t="n">
        <v>1</v>
      </c>
      <c r="T718" t="n">
        <v>1</v>
      </c>
      <c r="U718" t="n">
        <v>1</v>
      </c>
      <c r="V718" t="n">
        <v>1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1</v>
      </c>
      <c r="F719" t="n">
        <v>1</v>
      </c>
      <c r="G719" t="n">
        <v>1</v>
      </c>
      <c r="H719" t="n">
        <v>1</v>
      </c>
      <c r="I719" t="n">
        <v>1</v>
      </c>
      <c r="J719" t="n">
        <v>1</v>
      </c>
      <c r="K719" t="n">
        <v>1</v>
      </c>
      <c r="L719" t="n">
        <v>1</v>
      </c>
      <c r="M719" t="n">
        <v>1</v>
      </c>
      <c r="N719" t="n">
        <v>1</v>
      </c>
      <c r="O719" t="n">
        <v>1</v>
      </c>
      <c r="P719" t="n">
        <v>1</v>
      </c>
      <c r="Q719" t="n">
        <v>1</v>
      </c>
      <c r="R719" t="n">
        <v>1</v>
      </c>
      <c r="S719" t="n">
        <v>1</v>
      </c>
      <c r="T719" t="n">
        <v>1</v>
      </c>
      <c r="U719" t="n">
        <v>1</v>
      </c>
      <c r="V719" t="n">
        <v>1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1</v>
      </c>
      <c r="F720" t="n">
        <v>1</v>
      </c>
      <c r="G720" t="n">
        <v>1</v>
      </c>
      <c r="H720" t="n">
        <v>1</v>
      </c>
      <c r="I720" t="n">
        <v>1</v>
      </c>
      <c r="J720" t="n">
        <v>1</v>
      </c>
      <c r="K720" t="n">
        <v>1</v>
      </c>
      <c r="L720" t="n">
        <v>1</v>
      </c>
      <c r="M720" t="n">
        <v>1</v>
      </c>
      <c r="N720" t="n">
        <v>1</v>
      </c>
      <c r="O720" t="n">
        <v>1</v>
      </c>
      <c r="P720" t="n">
        <v>1</v>
      </c>
      <c r="Q720" t="n">
        <v>1</v>
      </c>
      <c r="R720" t="n">
        <v>1</v>
      </c>
      <c r="S720" t="n">
        <v>1</v>
      </c>
      <c r="T720" t="n">
        <v>1</v>
      </c>
      <c r="U720" t="n">
        <v>1</v>
      </c>
      <c r="V720" t="n">
        <v>1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1</v>
      </c>
      <c r="F721" t="n">
        <v>1</v>
      </c>
      <c r="G721" t="n">
        <v>1</v>
      </c>
      <c r="H721" t="n">
        <v>1</v>
      </c>
      <c r="I721" t="n">
        <v>1</v>
      </c>
      <c r="J721" t="n">
        <v>1</v>
      </c>
      <c r="K721" t="n">
        <v>1</v>
      </c>
      <c r="L721" t="n">
        <v>1</v>
      </c>
      <c r="M721" t="n">
        <v>1</v>
      </c>
      <c r="N721" t="n">
        <v>1</v>
      </c>
      <c r="O721" t="n">
        <v>1</v>
      </c>
      <c r="P721" t="n">
        <v>1</v>
      </c>
      <c r="Q721" t="n">
        <v>1</v>
      </c>
      <c r="R721" t="n">
        <v>1</v>
      </c>
      <c r="S721" t="n">
        <v>1</v>
      </c>
      <c r="T721" t="n">
        <v>1</v>
      </c>
      <c r="U721" t="n">
        <v>1</v>
      </c>
      <c r="V721" t="n">
        <v>1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1</v>
      </c>
      <c r="F722" t="n">
        <v>1</v>
      </c>
      <c r="G722" t="n">
        <v>1</v>
      </c>
      <c r="H722" t="n">
        <v>1</v>
      </c>
      <c r="I722" t="n">
        <v>1</v>
      </c>
      <c r="J722" t="n">
        <v>1</v>
      </c>
      <c r="K722" t="n">
        <v>1</v>
      </c>
      <c r="L722" t="n">
        <v>1</v>
      </c>
      <c r="M722" t="n">
        <v>1</v>
      </c>
      <c r="N722" t="n">
        <v>1</v>
      </c>
      <c r="O722" t="n">
        <v>1</v>
      </c>
      <c r="P722" t="n">
        <v>1</v>
      </c>
      <c r="Q722" t="n">
        <v>1</v>
      </c>
      <c r="R722" t="n">
        <v>1</v>
      </c>
      <c r="S722" t="n">
        <v>1</v>
      </c>
      <c r="T722" t="n">
        <v>1</v>
      </c>
      <c r="U722" t="n">
        <v>1</v>
      </c>
      <c r="V722" t="n">
        <v>1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1</v>
      </c>
      <c r="F723" t="n">
        <v>1</v>
      </c>
      <c r="G723" t="n">
        <v>1</v>
      </c>
      <c r="H723" t="n">
        <v>1</v>
      </c>
      <c r="I723" t="n">
        <v>1</v>
      </c>
      <c r="J723" t="n">
        <v>1</v>
      </c>
      <c r="K723" t="n">
        <v>1</v>
      </c>
      <c r="L723" t="n">
        <v>1</v>
      </c>
      <c r="M723" t="n">
        <v>1</v>
      </c>
      <c r="N723" t="n">
        <v>1</v>
      </c>
      <c r="O723" t="n">
        <v>1</v>
      </c>
      <c r="P723" t="n">
        <v>1</v>
      </c>
      <c r="Q723" t="n">
        <v>1</v>
      </c>
      <c r="R723" t="n">
        <v>1</v>
      </c>
      <c r="S723" t="n">
        <v>1</v>
      </c>
      <c r="T723" t="n">
        <v>1</v>
      </c>
      <c r="U723" t="n">
        <v>1</v>
      </c>
      <c r="V723" t="n">
        <v>1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1</v>
      </c>
      <c r="F724" t="n">
        <v>1</v>
      </c>
      <c r="G724" t="n">
        <v>1</v>
      </c>
      <c r="H724" t="n">
        <v>1</v>
      </c>
      <c r="I724" t="n">
        <v>1</v>
      </c>
      <c r="J724" t="n">
        <v>1</v>
      </c>
      <c r="K724" t="n">
        <v>1</v>
      </c>
      <c r="L724" t="n">
        <v>1</v>
      </c>
      <c r="M724" t="n">
        <v>1</v>
      </c>
      <c r="N724" t="n">
        <v>1</v>
      </c>
      <c r="O724" t="n">
        <v>1</v>
      </c>
      <c r="P724" t="n">
        <v>1</v>
      </c>
      <c r="Q724" t="n">
        <v>1</v>
      </c>
      <c r="R724" t="n">
        <v>1</v>
      </c>
      <c r="S724" t="n">
        <v>1</v>
      </c>
      <c r="T724" t="n">
        <v>1</v>
      </c>
      <c r="U724" t="n">
        <v>1</v>
      </c>
      <c r="V724" t="n">
        <v>1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1</v>
      </c>
      <c r="F725" t="n">
        <v>1</v>
      </c>
      <c r="G725" t="n">
        <v>1</v>
      </c>
      <c r="H725" t="n">
        <v>1</v>
      </c>
      <c r="I725" t="n">
        <v>1</v>
      </c>
      <c r="J725" t="n">
        <v>1</v>
      </c>
      <c r="K725" t="n">
        <v>1</v>
      </c>
      <c r="L725" t="n">
        <v>1</v>
      </c>
      <c r="M725" t="n">
        <v>1</v>
      </c>
      <c r="N725" t="n">
        <v>1</v>
      </c>
      <c r="O725" t="n">
        <v>1</v>
      </c>
      <c r="P725" t="n">
        <v>1</v>
      </c>
      <c r="Q725" t="n">
        <v>1</v>
      </c>
      <c r="R725" t="n">
        <v>1</v>
      </c>
      <c r="S725" t="n">
        <v>1</v>
      </c>
      <c r="T725" t="n">
        <v>1</v>
      </c>
      <c r="U725" t="n">
        <v>1</v>
      </c>
      <c r="V725" t="n">
        <v>1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1</v>
      </c>
      <c r="F726" t="n">
        <v>1</v>
      </c>
      <c r="G726" t="n">
        <v>1</v>
      </c>
      <c r="H726" t="n">
        <v>1</v>
      </c>
      <c r="I726" t="n">
        <v>1</v>
      </c>
      <c r="J726" t="n">
        <v>1</v>
      </c>
      <c r="K726" t="n">
        <v>1</v>
      </c>
      <c r="L726" t="n">
        <v>1</v>
      </c>
      <c r="M726" t="n">
        <v>1</v>
      </c>
      <c r="N726" t="n">
        <v>1</v>
      </c>
      <c r="O726" t="n">
        <v>1</v>
      </c>
      <c r="P726" t="n">
        <v>1</v>
      </c>
      <c r="Q726" t="n">
        <v>1</v>
      </c>
      <c r="R726" t="n">
        <v>1</v>
      </c>
      <c r="S726" t="n">
        <v>1</v>
      </c>
      <c r="T726" t="n">
        <v>1</v>
      </c>
      <c r="U726" t="n">
        <v>1</v>
      </c>
      <c r="V726" t="n">
        <v>1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1</v>
      </c>
      <c r="F727" t="n">
        <v>1</v>
      </c>
      <c r="G727" t="n">
        <v>1</v>
      </c>
      <c r="H727" t="n">
        <v>1</v>
      </c>
      <c r="I727" t="n">
        <v>1</v>
      </c>
      <c r="J727" t="n">
        <v>1</v>
      </c>
      <c r="K727" t="n">
        <v>1</v>
      </c>
      <c r="L727" t="n">
        <v>1</v>
      </c>
      <c r="M727" t="n">
        <v>1</v>
      </c>
      <c r="N727" t="n">
        <v>1</v>
      </c>
      <c r="O727" t="n">
        <v>1</v>
      </c>
      <c r="P727" t="n">
        <v>1</v>
      </c>
      <c r="Q727" t="n">
        <v>1</v>
      </c>
      <c r="R727" t="n">
        <v>1</v>
      </c>
      <c r="S727" t="n">
        <v>1</v>
      </c>
      <c r="T727" t="n">
        <v>1</v>
      </c>
      <c r="U727" t="n">
        <v>1</v>
      </c>
      <c r="V727" t="n">
        <v>1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1</v>
      </c>
      <c r="F728" t="n">
        <v>1</v>
      </c>
      <c r="G728" t="n">
        <v>1</v>
      </c>
      <c r="H728" t="n">
        <v>1</v>
      </c>
      <c r="I728" t="n">
        <v>1</v>
      </c>
      <c r="J728" t="n">
        <v>1</v>
      </c>
      <c r="K728" t="n">
        <v>1</v>
      </c>
      <c r="L728" t="n">
        <v>1</v>
      </c>
      <c r="M728" t="n">
        <v>1</v>
      </c>
      <c r="N728" t="n">
        <v>1</v>
      </c>
      <c r="O728" t="n">
        <v>1</v>
      </c>
      <c r="P728" t="n">
        <v>1</v>
      </c>
      <c r="Q728" t="n">
        <v>1</v>
      </c>
      <c r="R728" t="n">
        <v>1</v>
      </c>
      <c r="S728" t="n">
        <v>1</v>
      </c>
      <c r="T728" t="n">
        <v>1</v>
      </c>
      <c r="U728" t="n">
        <v>1</v>
      </c>
      <c r="V728" t="n">
        <v>1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1</v>
      </c>
      <c r="F729" t="n">
        <v>1</v>
      </c>
      <c r="G729" t="n">
        <v>1</v>
      </c>
      <c r="H729" t="n">
        <v>1</v>
      </c>
      <c r="I729" t="n">
        <v>1</v>
      </c>
      <c r="J729" t="n">
        <v>1</v>
      </c>
      <c r="K729" t="n">
        <v>1</v>
      </c>
      <c r="L729" t="n">
        <v>1</v>
      </c>
      <c r="M729" t="n">
        <v>1</v>
      </c>
      <c r="N729" t="n">
        <v>1</v>
      </c>
      <c r="O729" t="n">
        <v>1</v>
      </c>
      <c r="P729" t="n">
        <v>1</v>
      </c>
      <c r="Q729" t="n">
        <v>1</v>
      </c>
      <c r="R729" t="n">
        <v>1</v>
      </c>
      <c r="S729" t="n">
        <v>1</v>
      </c>
      <c r="T729" t="n">
        <v>1</v>
      </c>
      <c r="U729" t="n">
        <v>1</v>
      </c>
      <c r="V729" t="n">
        <v>1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1</v>
      </c>
      <c r="F730" t="n">
        <v>1</v>
      </c>
      <c r="G730" t="n">
        <v>1</v>
      </c>
      <c r="H730" t="n">
        <v>1</v>
      </c>
      <c r="I730" t="n">
        <v>1</v>
      </c>
      <c r="J730" t="n">
        <v>1</v>
      </c>
      <c r="K730" t="n">
        <v>1</v>
      </c>
      <c r="L730" t="n">
        <v>1</v>
      </c>
      <c r="M730" t="n">
        <v>1</v>
      </c>
      <c r="N730" t="n">
        <v>1</v>
      </c>
      <c r="O730" t="n">
        <v>1</v>
      </c>
      <c r="P730" t="n">
        <v>1</v>
      </c>
      <c r="Q730" t="n">
        <v>1</v>
      </c>
      <c r="R730" t="n">
        <v>1</v>
      </c>
      <c r="S730" t="n">
        <v>1</v>
      </c>
      <c r="T730" t="n">
        <v>1</v>
      </c>
      <c r="U730" t="n">
        <v>1</v>
      </c>
      <c r="V730" t="n">
        <v>1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1</v>
      </c>
      <c r="F731" t="n">
        <v>1</v>
      </c>
      <c r="G731" t="n">
        <v>1</v>
      </c>
      <c r="H731" t="n">
        <v>1</v>
      </c>
      <c r="I731" t="n">
        <v>1</v>
      </c>
      <c r="J731" t="n">
        <v>1</v>
      </c>
      <c r="K731" t="n">
        <v>1</v>
      </c>
      <c r="L731" t="n">
        <v>1</v>
      </c>
      <c r="M731" t="n">
        <v>1</v>
      </c>
      <c r="N731" t="n">
        <v>1</v>
      </c>
      <c r="O731" t="n">
        <v>1</v>
      </c>
      <c r="P731" t="n">
        <v>1</v>
      </c>
      <c r="Q731" t="n">
        <v>1</v>
      </c>
      <c r="R731" t="n">
        <v>1</v>
      </c>
      <c r="S731" t="n">
        <v>1</v>
      </c>
      <c r="T731" t="n">
        <v>1</v>
      </c>
      <c r="U731" t="n">
        <v>1</v>
      </c>
      <c r="V731" t="n">
        <v>1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1</v>
      </c>
      <c r="F732" t="n">
        <v>1</v>
      </c>
      <c r="G732" t="n">
        <v>1</v>
      </c>
      <c r="H732" t="n">
        <v>1</v>
      </c>
      <c r="I732" t="n">
        <v>1</v>
      </c>
      <c r="J732" t="n">
        <v>1</v>
      </c>
      <c r="K732" t="n">
        <v>1</v>
      </c>
      <c r="L732" t="n">
        <v>1</v>
      </c>
      <c r="M732" t="n">
        <v>1</v>
      </c>
      <c r="N732" t="n">
        <v>1</v>
      </c>
      <c r="O732" t="n">
        <v>1</v>
      </c>
      <c r="P732" t="n">
        <v>1</v>
      </c>
      <c r="Q732" t="n">
        <v>1</v>
      </c>
      <c r="R732" t="n">
        <v>1</v>
      </c>
      <c r="S732" t="n">
        <v>1</v>
      </c>
      <c r="T732" t="n">
        <v>1</v>
      </c>
      <c r="U732" t="n">
        <v>1</v>
      </c>
      <c r="V732" t="n">
        <v>1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1</v>
      </c>
      <c r="F733" t="n">
        <v>1</v>
      </c>
      <c r="G733" t="n">
        <v>1</v>
      </c>
      <c r="H733" t="n">
        <v>1</v>
      </c>
      <c r="I733" t="n">
        <v>1</v>
      </c>
      <c r="J733" t="n">
        <v>1</v>
      </c>
      <c r="K733" t="n">
        <v>1</v>
      </c>
      <c r="L733" t="n">
        <v>1</v>
      </c>
      <c r="M733" t="n">
        <v>1</v>
      </c>
      <c r="N733" t="n">
        <v>1</v>
      </c>
      <c r="O733" t="n">
        <v>1</v>
      </c>
      <c r="P733" t="n">
        <v>1</v>
      </c>
      <c r="Q733" t="n">
        <v>1</v>
      </c>
      <c r="R733" t="n">
        <v>1</v>
      </c>
      <c r="S733" t="n">
        <v>1</v>
      </c>
      <c r="T733" t="n">
        <v>1</v>
      </c>
      <c r="U733" t="n">
        <v>1</v>
      </c>
      <c r="V733" t="n">
        <v>1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1</v>
      </c>
      <c r="F734" t="n">
        <v>1</v>
      </c>
      <c r="G734" t="n">
        <v>1</v>
      </c>
      <c r="H734" t="n">
        <v>1</v>
      </c>
      <c r="I734" t="n">
        <v>1</v>
      </c>
      <c r="J734" t="n">
        <v>1</v>
      </c>
      <c r="K734" t="n">
        <v>1</v>
      </c>
      <c r="L734" t="n">
        <v>1</v>
      </c>
      <c r="M734" t="n">
        <v>1</v>
      </c>
      <c r="N734" t="n">
        <v>1</v>
      </c>
      <c r="O734" t="n">
        <v>1</v>
      </c>
      <c r="P734" t="n">
        <v>1</v>
      </c>
      <c r="Q734" t="n">
        <v>1</v>
      </c>
      <c r="R734" t="n">
        <v>1</v>
      </c>
      <c r="S734" t="n">
        <v>1</v>
      </c>
      <c r="T734" t="n">
        <v>1</v>
      </c>
      <c r="U734" t="n">
        <v>1</v>
      </c>
      <c r="V734" t="n">
        <v>1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1</v>
      </c>
      <c r="F735" t="n">
        <v>1</v>
      </c>
      <c r="G735" t="n">
        <v>1</v>
      </c>
      <c r="H735" t="n">
        <v>1</v>
      </c>
      <c r="I735" t="n">
        <v>1</v>
      </c>
      <c r="J735" t="n">
        <v>1</v>
      </c>
      <c r="K735" t="n">
        <v>1</v>
      </c>
      <c r="L735" t="n">
        <v>1</v>
      </c>
      <c r="M735" t="n">
        <v>1</v>
      </c>
      <c r="N735" t="n">
        <v>1</v>
      </c>
      <c r="O735" t="n">
        <v>1</v>
      </c>
      <c r="P735" t="n">
        <v>1</v>
      </c>
      <c r="Q735" t="n">
        <v>1</v>
      </c>
      <c r="R735" t="n">
        <v>1</v>
      </c>
      <c r="S735" t="n">
        <v>1</v>
      </c>
      <c r="T735" t="n">
        <v>1</v>
      </c>
      <c r="U735" t="n">
        <v>1</v>
      </c>
      <c r="V735" t="n">
        <v>1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1</v>
      </c>
      <c r="F736" t="n">
        <v>1</v>
      </c>
      <c r="G736" t="n">
        <v>1</v>
      </c>
      <c r="H736" t="n">
        <v>1</v>
      </c>
      <c r="I736" t="n">
        <v>1</v>
      </c>
      <c r="J736" t="n">
        <v>1</v>
      </c>
      <c r="K736" t="n">
        <v>1</v>
      </c>
      <c r="L736" t="n">
        <v>1</v>
      </c>
      <c r="M736" t="n">
        <v>1</v>
      </c>
      <c r="N736" t="n">
        <v>1</v>
      </c>
      <c r="O736" t="n">
        <v>1</v>
      </c>
      <c r="P736" t="n">
        <v>1</v>
      </c>
      <c r="Q736" t="n">
        <v>1</v>
      </c>
      <c r="R736" t="n">
        <v>1</v>
      </c>
      <c r="S736" t="n">
        <v>1</v>
      </c>
      <c r="T736" t="n">
        <v>1</v>
      </c>
      <c r="U736" t="n">
        <v>1</v>
      </c>
      <c r="V736" t="n">
        <v>1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1</v>
      </c>
      <c r="F737" t="n">
        <v>1</v>
      </c>
      <c r="G737" t="n">
        <v>1</v>
      </c>
      <c r="H737" t="n">
        <v>1</v>
      </c>
      <c r="I737" t="n">
        <v>1</v>
      </c>
      <c r="J737" t="n">
        <v>1</v>
      </c>
      <c r="K737" t="n">
        <v>1</v>
      </c>
      <c r="L737" t="n">
        <v>1</v>
      </c>
      <c r="M737" t="n">
        <v>1</v>
      </c>
      <c r="N737" t="n">
        <v>1</v>
      </c>
      <c r="O737" t="n">
        <v>1</v>
      </c>
      <c r="P737" t="n">
        <v>1</v>
      </c>
      <c r="Q737" t="n">
        <v>1</v>
      </c>
      <c r="R737" t="n">
        <v>1</v>
      </c>
      <c r="S737" t="n">
        <v>1</v>
      </c>
      <c r="T737" t="n">
        <v>1</v>
      </c>
      <c r="U737" t="n">
        <v>1</v>
      </c>
      <c r="V737" t="n">
        <v>1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1</v>
      </c>
      <c r="F738" t="n">
        <v>1</v>
      </c>
      <c r="G738" t="n">
        <v>1</v>
      </c>
      <c r="H738" t="n">
        <v>1</v>
      </c>
      <c r="I738" t="n">
        <v>1</v>
      </c>
      <c r="J738" t="n">
        <v>1</v>
      </c>
      <c r="K738" t="n">
        <v>1</v>
      </c>
      <c r="L738" t="n">
        <v>1</v>
      </c>
      <c r="M738" t="n">
        <v>1</v>
      </c>
      <c r="N738" t="n">
        <v>1</v>
      </c>
      <c r="O738" t="n">
        <v>1</v>
      </c>
      <c r="P738" t="n">
        <v>1</v>
      </c>
      <c r="Q738" t="n">
        <v>1</v>
      </c>
      <c r="R738" t="n">
        <v>1</v>
      </c>
      <c r="S738" t="n">
        <v>1</v>
      </c>
      <c r="T738" t="n">
        <v>1</v>
      </c>
      <c r="U738" t="n">
        <v>1</v>
      </c>
      <c r="V738" t="n">
        <v>1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1</v>
      </c>
      <c r="F739" t="n">
        <v>1</v>
      </c>
      <c r="G739" t="n">
        <v>1</v>
      </c>
      <c r="H739" t="n">
        <v>1</v>
      </c>
      <c r="I739" t="n">
        <v>1</v>
      </c>
      <c r="J739" t="n">
        <v>1</v>
      </c>
      <c r="K739" t="n">
        <v>1</v>
      </c>
      <c r="L739" t="n">
        <v>1</v>
      </c>
      <c r="M739" t="n">
        <v>1</v>
      </c>
      <c r="N739" t="n">
        <v>1</v>
      </c>
      <c r="O739" t="n">
        <v>1</v>
      </c>
      <c r="P739" t="n">
        <v>1</v>
      </c>
      <c r="Q739" t="n">
        <v>1</v>
      </c>
      <c r="R739" t="n">
        <v>1</v>
      </c>
      <c r="S739" t="n">
        <v>1</v>
      </c>
      <c r="T739" t="n">
        <v>1</v>
      </c>
      <c r="U739" t="n">
        <v>1</v>
      </c>
      <c r="V739" t="n">
        <v>1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1</v>
      </c>
      <c r="F740" t="n">
        <v>1</v>
      </c>
      <c r="G740" t="n">
        <v>1</v>
      </c>
      <c r="H740" t="n">
        <v>1</v>
      </c>
      <c r="I740" t="n">
        <v>1</v>
      </c>
      <c r="J740" t="n">
        <v>1</v>
      </c>
      <c r="K740" t="n">
        <v>1</v>
      </c>
      <c r="L740" t="n">
        <v>1</v>
      </c>
      <c r="M740" t="n">
        <v>1</v>
      </c>
      <c r="N740" t="n">
        <v>1</v>
      </c>
      <c r="O740" t="n">
        <v>1</v>
      </c>
      <c r="P740" t="n">
        <v>1</v>
      </c>
      <c r="Q740" t="n">
        <v>1</v>
      </c>
      <c r="R740" t="n">
        <v>1</v>
      </c>
      <c r="S740" t="n">
        <v>1</v>
      </c>
      <c r="T740" t="n">
        <v>1</v>
      </c>
      <c r="U740" t="n">
        <v>1</v>
      </c>
      <c r="V740" t="n">
        <v>1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1</v>
      </c>
      <c r="F741" t="n">
        <v>1</v>
      </c>
      <c r="G741" t="n">
        <v>1</v>
      </c>
      <c r="H741" t="n">
        <v>1</v>
      </c>
      <c r="I741" t="n">
        <v>1</v>
      </c>
      <c r="J741" t="n">
        <v>1</v>
      </c>
      <c r="K741" t="n">
        <v>1</v>
      </c>
      <c r="L741" t="n">
        <v>1</v>
      </c>
      <c r="M741" t="n">
        <v>1</v>
      </c>
      <c r="N741" t="n">
        <v>1</v>
      </c>
      <c r="O741" t="n">
        <v>1</v>
      </c>
      <c r="P741" t="n">
        <v>1</v>
      </c>
      <c r="Q741" t="n">
        <v>1</v>
      </c>
      <c r="R741" t="n">
        <v>1</v>
      </c>
      <c r="S741" t="n">
        <v>1</v>
      </c>
      <c r="T741" t="n">
        <v>1</v>
      </c>
      <c r="U741" t="n">
        <v>1</v>
      </c>
      <c r="V741" t="n">
        <v>1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1</v>
      </c>
      <c r="K742" t="n">
        <v>1</v>
      </c>
      <c r="L742" t="n">
        <v>1</v>
      </c>
      <c r="M742" t="n">
        <v>1</v>
      </c>
      <c r="N742" t="n">
        <v>1</v>
      </c>
      <c r="O742" t="n">
        <v>1</v>
      </c>
      <c r="P742" t="n">
        <v>1</v>
      </c>
      <c r="Q742" t="n">
        <v>1</v>
      </c>
      <c r="R742" t="n">
        <v>1</v>
      </c>
      <c r="S742" t="n">
        <v>1</v>
      </c>
      <c r="T742" t="n">
        <v>1</v>
      </c>
      <c r="U742" t="n">
        <v>1</v>
      </c>
      <c r="V742" t="n">
        <v>1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1</v>
      </c>
      <c r="K743" t="n">
        <v>1</v>
      </c>
      <c r="L743" t="n">
        <v>1</v>
      </c>
      <c r="M743" t="n">
        <v>1</v>
      </c>
      <c r="N743" t="n">
        <v>1</v>
      </c>
      <c r="O743" t="n">
        <v>1</v>
      </c>
      <c r="P743" t="n">
        <v>1</v>
      </c>
      <c r="Q743" t="n">
        <v>1</v>
      </c>
      <c r="R743" t="n">
        <v>1</v>
      </c>
      <c r="S743" t="n">
        <v>1</v>
      </c>
      <c r="T743" t="n">
        <v>1</v>
      </c>
      <c r="U743" t="n">
        <v>1</v>
      </c>
      <c r="V743" t="n">
        <v>1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1</v>
      </c>
      <c r="K744" t="n">
        <v>1</v>
      </c>
      <c r="L744" t="n">
        <v>1</v>
      </c>
      <c r="M744" t="n">
        <v>1</v>
      </c>
      <c r="N744" t="n">
        <v>1</v>
      </c>
      <c r="O744" t="n">
        <v>1</v>
      </c>
      <c r="P744" t="n">
        <v>1</v>
      </c>
      <c r="Q744" t="n">
        <v>1</v>
      </c>
      <c r="R744" t="n">
        <v>1</v>
      </c>
      <c r="S744" t="n">
        <v>1</v>
      </c>
      <c r="T744" t="n">
        <v>1</v>
      </c>
      <c r="U744" t="n">
        <v>1</v>
      </c>
      <c r="V744" t="n">
        <v>1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1</v>
      </c>
      <c r="K745" t="n">
        <v>1</v>
      </c>
      <c r="L745" t="n">
        <v>1</v>
      </c>
      <c r="M745" t="n">
        <v>1</v>
      </c>
      <c r="N745" t="n">
        <v>1</v>
      </c>
      <c r="O745" t="n">
        <v>1</v>
      </c>
      <c r="P745" t="n">
        <v>1</v>
      </c>
      <c r="Q745" t="n">
        <v>1</v>
      </c>
      <c r="R745" t="n">
        <v>1</v>
      </c>
      <c r="S745" t="n">
        <v>1</v>
      </c>
      <c r="T745" t="n">
        <v>1</v>
      </c>
      <c r="U745" t="n">
        <v>1</v>
      </c>
      <c r="V745" t="n">
        <v>1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1</v>
      </c>
      <c r="K746" t="n">
        <v>1</v>
      </c>
      <c r="L746" t="n">
        <v>1</v>
      </c>
      <c r="M746" t="n">
        <v>1</v>
      </c>
      <c r="N746" t="n">
        <v>1</v>
      </c>
      <c r="O746" t="n">
        <v>1</v>
      </c>
      <c r="P746" t="n">
        <v>1</v>
      </c>
      <c r="Q746" t="n">
        <v>1</v>
      </c>
      <c r="R746" t="n">
        <v>1</v>
      </c>
      <c r="S746" t="n">
        <v>1</v>
      </c>
      <c r="T746" t="n">
        <v>1</v>
      </c>
      <c r="U746" t="n">
        <v>1</v>
      </c>
      <c r="V746" t="n">
        <v>1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1</v>
      </c>
      <c r="F747" t="n">
        <v>1</v>
      </c>
      <c r="G747" t="n">
        <v>1</v>
      </c>
      <c r="H747" t="n">
        <v>1</v>
      </c>
      <c r="I747" t="n">
        <v>1</v>
      </c>
      <c r="J747" t="n">
        <v>1</v>
      </c>
      <c r="K747" t="n">
        <v>1</v>
      </c>
      <c r="L747" t="n">
        <v>1</v>
      </c>
      <c r="M747" t="n">
        <v>1</v>
      </c>
      <c r="N747" t="n">
        <v>1</v>
      </c>
      <c r="O747" t="n">
        <v>1</v>
      </c>
      <c r="P747" t="n">
        <v>1</v>
      </c>
      <c r="Q747" t="n">
        <v>1</v>
      </c>
      <c r="R747" t="n">
        <v>1</v>
      </c>
      <c r="S747" t="n">
        <v>1</v>
      </c>
      <c r="T747" t="n">
        <v>1</v>
      </c>
      <c r="U747" t="n">
        <v>1</v>
      </c>
      <c r="V747" t="n">
        <v>1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1</v>
      </c>
      <c r="F748" t="n">
        <v>1</v>
      </c>
      <c r="G748" t="n">
        <v>1</v>
      </c>
      <c r="H748" t="n">
        <v>1</v>
      </c>
      <c r="I748" t="n">
        <v>1</v>
      </c>
      <c r="J748" t="n">
        <v>1</v>
      </c>
      <c r="K748" t="n">
        <v>1</v>
      </c>
      <c r="L748" t="n">
        <v>1</v>
      </c>
      <c r="M748" t="n">
        <v>1</v>
      </c>
      <c r="N748" t="n">
        <v>1</v>
      </c>
      <c r="O748" t="n">
        <v>1</v>
      </c>
      <c r="P748" t="n">
        <v>1</v>
      </c>
      <c r="Q748" t="n">
        <v>1</v>
      </c>
      <c r="R748" t="n">
        <v>1</v>
      </c>
      <c r="S748" t="n">
        <v>1</v>
      </c>
      <c r="T748" t="n">
        <v>1</v>
      </c>
      <c r="U748" t="n">
        <v>1</v>
      </c>
      <c r="V748" t="n">
        <v>1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1</v>
      </c>
      <c r="F749" t="n">
        <v>1</v>
      </c>
      <c r="G749" t="n">
        <v>1</v>
      </c>
      <c r="H749" t="n">
        <v>1</v>
      </c>
      <c r="I749" t="n">
        <v>1</v>
      </c>
      <c r="J749" t="n">
        <v>1</v>
      </c>
      <c r="K749" t="n">
        <v>1</v>
      </c>
      <c r="L749" t="n">
        <v>1</v>
      </c>
      <c r="M749" t="n">
        <v>1</v>
      </c>
      <c r="N749" t="n">
        <v>1</v>
      </c>
      <c r="O749" t="n">
        <v>1</v>
      </c>
      <c r="P749" t="n">
        <v>1</v>
      </c>
      <c r="Q749" t="n">
        <v>1</v>
      </c>
      <c r="R749" t="n">
        <v>1</v>
      </c>
      <c r="S749" t="n">
        <v>1</v>
      </c>
      <c r="T749" t="n">
        <v>1</v>
      </c>
      <c r="U749" t="n">
        <v>1</v>
      </c>
      <c r="V749" t="n">
        <v>1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1</v>
      </c>
      <c r="F750" t="n">
        <v>1</v>
      </c>
      <c r="G750" t="n">
        <v>1</v>
      </c>
      <c r="H750" t="n">
        <v>1</v>
      </c>
      <c r="I750" t="n">
        <v>1</v>
      </c>
      <c r="J750" t="n">
        <v>1</v>
      </c>
      <c r="K750" t="n">
        <v>1</v>
      </c>
      <c r="L750" t="n">
        <v>1</v>
      </c>
      <c r="M750" t="n">
        <v>1</v>
      </c>
      <c r="N750" t="n">
        <v>1</v>
      </c>
      <c r="O750" t="n">
        <v>1</v>
      </c>
      <c r="P750" t="n">
        <v>1</v>
      </c>
      <c r="Q750" t="n">
        <v>1</v>
      </c>
      <c r="R750" t="n">
        <v>1</v>
      </c>
      <c r="S750" t="n">
        <v>1</v>
      </c>
      <c r="T750" t="n">
        <v>1</v>
      </c>
      <c r="U750" t="n">
        <v>1</v>
      </c>
      <c r="V750" t="n">
        <v>1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1</v>
      </c>
      <c r="F751" t="n">
        <v>1</v>
      </c>
      <c r="G751" t="n">
        <v>1</v>
      </c>
      <c r="H751" t="n">
        <v>1</v>
      </c>
      <c r="I751" t="n">
        <v>1</v>
      </c>
      <c r="J751" t="n">
        <v>1</v>
      </c>
      <c r="K751" t="n">
        <v>1</v>
      </c>
      <c r="L751" t="n">
        <v>1</v>
      </c>
      <c r="M751" t="n">
        <v>1</v>
      </c>
      <c r="N751" t="n">
        <v>1</v>
      </c>
      <c r="O751" t="n">
        <v>1</v>
      </c>
      <c r="P751" t="n">
        <v>1</v>
      </c>
      <c r="Q751" t="n">
        <v>1</v>
      </c>
      <c r="R751" t="n">
        <v>1</v>
      </c>
      <c r="S751" t="n">
        <v>1</v>
      </c>
      <c r="T751" t="n">
        <v>1</v>
      </c>
      <c r="U751" t="n">
        <v>1</v>
      </c>
      <c r="V751" t="n">
        <v>1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1</v>
      </c>
      <c r="P752" t="n">
        <v>1</v>
      </c>
      <c r="Q752" t="n">
        <v>1</v>
      </c>
      <c r="R752" t="n">
        <v>1</v>
      </c>
      <c r="S752" t="n">
        <v>1</v>
      </c>
      <c r="T752" t="n">
        <v>1</v>
      </c>
      <c r="U752" t="n">
        <v>1</v>
      </c>
      <c r="V752" t="n">
        <v>1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1</v>
      </c>
      <c r="P753" t="n">
        <v>1</v>
      </c>
      <c r="Q753" t="n">
        <v>1</v>
      </c>
      <c r="R753" t="n">
        <v>1</v>
      </c>
      <c r="S753" t="n">
        <v>1</v>
      </c>
      <c r="T753" t="n">
        <v>1</v>
      </c>
      <c r="U753" t="n">
        <v>1</v>
      </c>
      <c r="V753" t="n">
        <v>1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1</v>
      </c>
      <c r="P754" t="n">
        <v>1</v>
      </c>
      <c r="Q754" t="n">
        <v>1</v>
      </c>
      <c r="R754" t="n">
        <v>1</v>
      </c>
      <c r="S754" t="n">
        <v>1</v>
      </c>
      <c r="T754" t="n">
        <v>1</v>
      </c>
      <c r="U754" t="n">
        <v>1</v>
      </c>
      <c r="V754" t="n">
        <v>1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1</v>
      </c>
      <c r="P755" t="n">
        <v>1</v>
      </c>
      <c r="Q755" t="n">
        <v>1</v>
      </c>
      <c r="R755" t="n">
        <v>1</v>
      </c>
      <c r="S755" t="n">
        <v>1</v>
      </c>
      <c r="T755" t="n">
        <v>1</v>
      </c>
      <c r="U755" t="n">
        <v>1</v>
      </c>
      <c r="V755" t="n">
        <v>1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1</v>
      </c>
      <c r="P756" t="n">
        <v>1</v>
      </c>
      <c r="Q756" t="n">
        <v>1</v>
      </c>
      <c r="R756" t="n">
        <v>1</v>
      </c>
      <c r="S756" t="n">
        <v>1</v>
      </c>
      <c r="T756" t="n">
        <v>1</v>
      </c>
      <c r="U756" t="n">
        <v>1</v>
      </c>
      <c r="V756" t="n">
        <v>1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1</v>
      </c>
      <c r="K757" t="n">
        <v>1</v>
      </c>
      <c r="L757" t="n">
        <v>1</v>
      </c>
      <c r="M757" t="n">
        <v>1</v>
      </c>
      <c r="N757" t="n">
        <v>1</v>
      </c>
      <c r="O757" t="n">
        <v>1</v>
      </c>
      <c r="P757" t="n">
        <v>1</v>
      </c>
      <c r="Q757" t="n">
        <v>1</v>
      </c>
      <c r="R757" t="n">
        <v>1</v>
      </c>
      <c r="S757" t="n">
        <v>1</v>
      </c>
      <c r="T757" t="n">
        <v>1</v>
      </c>
      <c r="U757" t="n">
        <v>1</v>
      </c>
      <c r="V757" t="n">
        <v>1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1</v>
      </c>
      <c r="K758" t="n">
        <v>1</v>
      </c>
      <c r="L758" t="n">
        <v>1</v>
      </c>
      <c r="M758" t="n">
        <v>1</v>
      </c>
      <c r="N758" t="n">
        <v>1</v>
      </c>
      <c r="O758" t="n">
        <v>1</v>
      </c>
      <c r="P758" t="n">
        <v>1</v>
      </c>
      <c r="Q758" t="n">
        <v>1</v>
      </c>
      <c r="R758" t="n">
        <v>1</v>
      </c>
      <c r="S758" t="n">
        <v>1</v>
      </c>
      <c r="T758" t="n">
        <v>1</v>
      </c>
      <c r="U758" t="n">
        <v>1</v>
      </c>
      <c r="V758" t="n">
        <v>1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1</v>
      </c>
      <c r="K759" t="n">
        <v>1</v>
      </c>
      <c r="L759" t="n">
        <v>1</v>
      </c>
      <c r="M759" t="n">
        <v>1</v>
      </c>
      <c r="N759" t="n">
        <v>1</v>
      </c>
      <c r="O759" t="n">
        <v>1</v>
      </c>
      <c r="P759" t="n">
        <v>1</v>
      </c>
      <c r="Q759" t="n">
        <v>1</v>
      </c>
      <c r="R759" t="n">
        <v>1</v>
      </c>
      <c r="S759" t="n">
        <v>1</v>
      </c>
      <c r="T759" t="n">
        <v>1</v>
      </c>
      <c r="U759" t="n">
        <v>1</v>
      </c>
      <c r="V759" t="n">
        <v>1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1</v>
      </c>
      <c r="K760" t="n">
        <v>1</v>
      </c>
      <c r="L760" t="n">
        <v>1</v>
      </c>
      <c r="M760" t="n">
        <v>1</v>
      </c>
      <c r="N760" t="n">
        <v>1</v>
      </c>
      <c r="O760" t="n">
        <v>1</v>
      </c>
      <c r="P760" t="n">
        <v>1</v>
      </c>
      <c r="Q760" t="n">
        <v>1</v>
      </c>
      <c r="R760" t="n">
        <v>1</v>
      </c>
      <c r="S760" t="n">
        <v>1</v>
      </c>
      <c r="T760" t="n">
        <v>1</v>
      </c>
      <c r="U760" t="n">
        <v>1</v>
      </c>
      <c r="V760" t="n">
        <v>1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1</v>
      </c>
      <c r="K761" t="n">
        <v>1</v>
      </c>
      <c r="L761" t="n">
        <v>1</v>
      </c>
      <c r="M761" t="n">
        <v>1</v>
      </c>
      <c r="N761" t="n">
        <v>1</v>
      </c>
      <c r="O761" t="n">
        <v>1</v>
      </c>
      <c r="P761" t="n">
        <v>1</v>
      </c>
      <c r="Q761" t="n">
        <v>1</v>
      </c>
      <c r="R761" t="n">
        <v>1</v>
      </c>
      <c r="S761" t="n">
        <v>1</v>
      </c>
      <c r="T761" t="n">
        <v>1</v>
      </c>
      <c r="U761" t="n">
        <v>1</v>
      </c>
      <c r="V761" t="n">
        <v>1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1</v>
      </c>
      <c r="F762" t="n">
        <v>1</v>
      </c>
      <c r="G762" t="n">
        <v>1</v>
      </c>
      <c r="H762" t="n">
        <v>1</v>
      </c>
      <c r="I762" t="n">
        <v>1</v>
      </c>
      <c r="J762" t="n">
        <v>1</v>
      </c>
      <c r="K762" t="n">
        <v>1</v>
      </c>
      <c r="L762" t="n">
        <v>1</v>
      </c>
      <c r="M762" t="n">
        <v>1</v>
      </c>
      <c r="N762" t="n">
        <v>1</v>
      </c>
      <c r="O762" t="n">
        <v>1</v>
      </c>
      <c r="P762" t="n">
        <v>1</v>
      </c>
      <c r="Q762" t="n">
        <v>1</v>
      </c>
      <c r="R762" t="n">
        <v>1</v>
      </c>
      <c r="S762" t="n">
        <v>1</v>
      </c>
      <c r="T762" t="n">
        <v>1</v>
      </c>
      <c r="U762" t="n">
        <v>1</v>
      </c>
      <c r="V762" t="n">
        <v>1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1</v>
      </c>
      <c r="F763" t="n">
        <v>1</v>
      </c>
      <c r="G763" t="n">
        <v>1</v>
      </c>
      <c r="H763" t="n">
        <v>1</v>
      </c>
      <c r="I763" t="n">
        <v>1</v>
      </c>
      <c r="J763" t="n">
        <v>1</v>
      </c>
      <c r="K763" t="n">
        <v>1</v>
      </c>
      <c r="L763" t="n">
        <v>1</v>
      </c>
      <c r="M763" t="n">
        <v>1</v>
      </c>
      <c r="N763" t="n">
        <v>1</v>
      </c>
      <c r="O763" t="n">
        <v>1</v>
      </c>
      <c r="P763" t="n">
        <v>1</v>
      </c>
      <c r="Q763" t="n">
        <v>1</v>
      </c>
      <c r="R763" t="n">
        <v>1</v>
      </c>
      <c r="S763" t="n">
        <v>1</v>
      </c>
      <c r="T763" t="n">
        <v>1</v>
      </c>
      <c r="U763" t="n">
        <v>1</v>
      </c>
      <c r="V763" t="n">
        <v>1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1</v>
      </c>
      <c r="F764" t="n">
        <v>1</v>
      </c>
      <c r="G764" t="n">
        <v>1</v>
      </c>
      <c r="H764" t="n">
        <v>1</v>
      </c>
      <c r="I764" t="n">
        <v>1</v>
      </c>
      <c r="J764" t="n">
        <v>1</v>
      </c>
      <c r="K764" t="n">
        <v>1</v>
      </c>
      <c r="L764" t="n">
        <v>1</v>
      </c>
      <c r="M764" t="n">
        <v>1</v>
      </c>
      <c r="N764" t="n">
        <v>1</v>
      </c>
      <c r="O764" t="n">
        <v>1</v>
      </c>
      <c r="P764" t="n">
        <v>1</v>
      </c>
      <c r="Q764" t="n">
        <v>1</v>
      </c>
      <c r="R764" t="n">
        <v>1</v>
      </c>
      <c r="S764" t="n">
        <v>1</v>
      </c>
      <c r="T764" t="n">
        <v>1</v>
      </c>
      <c r="U764" t="n">
        <v>1</v>
      </c>
      <c r="V764" t="n">
        <v>1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1</v>
      </c>
      <c r="F765" t="n">
        <v>1</v>
      </c>
      <c r="G765" t="n">
        <v>1</v>
      </c>
      <c r="H765" t="n">
        <v>1</v>
      </c>
      <c r="I765" t="n">
        <v>1</v>
      </c>
      <c r="J765" t="n">
        <v>1</v>
      </c>
      <c r="K765" t="n">
        <v>1</v>
      </c>
      <c r="L765" t="n">
        <v>1</v>
      </c>
      <c r="M765" t="n">
        <v>1</v>
      </c>
      <c r="N765" t="n">
        <v>1</v>
      </c>
      <c r="O765" t="n">
        <v>1</v>
      </c>
      <c r="P765" t="n">
        <v>1</v>
      </c>
      <c r="Q765" t="n">
        <v>1</v>
      </c>
      <c r="R765" t="n">
        <v>1</v>
      </c>
      <c r="S765" t="n">
        <v>1</v>
      </c>
      <c r="T765" t="n">
        <v>1</v>
      </c>
      <c r="U765" t="n">
        <v>1</v>
      </c>
      <c r="V765" t="n">
        <v>1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1</v>
      </c>
      <c r="F766" t="n">
        <v>1</v>
      </c>
      <c r="G766" t="n">
        <v>1</v>
      </c>
      <c r="H766" t="n">
        <v>1</v>
      </c>
      <c r="I766" t="n">
        <v>1</v>
      </c>
      <c r="J766" t="n">
        <v>1</v>
      </c>
      <c r="K766" t="n">
        <v>1</v>
      </c>
      <c r="L766" t="n">
        <v>1</v>
      </c>
      <c r="M766" t="n">
        <v>1</v>
      </c>
      <c r="N766" t="n">
        <v>1</v>
      </c>
      <c r="O766" t="n">
        <v>1</v>
      </c>
      <c r="P766" t="n">
        <v>1</v>
      </c>
      <c r="Q766" t="n">
        <v>1</v>
      </c>
      <c r="R766" t="n">
        <v>1</v>
      </c>
      <c r="S766" t="n">
        <v>1</v>
      </c>
      <c r="T766" t="n">
        <v>1</v>
      </c>
      <c r="U766" t="n">
        <v>1</v>
      </c>
      <c r="V766" t="n">
        <v>1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1</v>
      </c>
      <c r="L767" t="n">
        <v>1</v>
      </c>
      <c r="M767" t="n">
        <v>1</v>
      </c>
      <c r="N767" t="n">
        <v>1</v>
      </c>
      <c r="O767" t="n">
        <v>1</v>
      </c>
      <c r="P767" t="n">
        <v>1</v>
      </c>
      <c r="Q767" t="n">
        <v>1</v>
      </c>
      <c r="R767" t="n">
        <v>1</v>
      </c>
      <c r="S767" t="n">
        <v>1</v>
      </c>
      <c r="T767" t="n">
        <v>1</v>
      </c>
      <c r="U767" t="n">
        <v>1</v>
      </c>
      <c r="V767" t="n">
        <v>1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1</v>
      </c>
      <c r="L768" t="n">
        <v>1</v>
      </c>
      <c r="M768" t="n">
        <v>1</v>
      </c>
      <c r="N768" t="n">
        <v>1</v>
      </c>
      <c r="O768" t="n">
        <v>1</v>
      </c>
      <c r="P768" t="n">
        <v>1</v>
      </c>
      <c r="Q768" t="n">
        <v>1</v>
      </c>
      <c r="R768" t="n">
        <v>1</v>
      </c>
      <c r="S768" t="n">
        <v>1</v>
      </c>
      <c r="T768" t="n">
        <v>1</v>
      </c>
      <c r="U768" t="n">
        <v>1</v>
      </c>
      <c r="V768" t="n">
        <v>1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1</v>
      </c>
      <c r="L769" t="n">
        <v>1</v>
      </c>
      <c r="M769" t="n">
        <v>1</v>
      </c>
      <c r="N769" t="n">
        <v>1</v>
      </c>
      <c r="O769" t="n">
        <v>1</v>
      </c>
      <c r="P769" t="n">
        <v>1</v>
      </c>
      <c r="Q769" t="n">
        <v>1</v>
      </c>
      <c r="R769" t="n">
        <v>1</v>
      </c>
      <c r="S769" t="n">
        <v>1</v>
      </c>
      <c r="T769" t="n">
        <v>1</v>
      </c>
      <c r="U769" t="n">
        <v>1</v>
      </c>
      <c r="V769" t="n">
        <v>1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1</v>
      </c>
      <c r="L770" t="n">
        <v>1</v>
      </c>
      <c r="M770" t="n">
        <v>1</v>
      </c>
      <c r="N770" t="n">
        <v>1</v>
      </c>
      <c r="O770" t="n">
        <v>1</v>
      </c>
      <c r="P770" t="n">
        <v>1</v>
      </c>
      <c r="Q770" t="n">
        <v>1</v>
      </c>
      <c r="R770" t="n">
        <v>1</v>
      </c>
      <c r="S770" t="n">
        <v>1</v>
      </c>
      <c r="T770" t="n">
        <v>1</v>
      </c>
      <c r="U770" t="n">
        <v>1</v>
      </c>
      <c r="V770" t="n">
        <v>1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1</v>
      </c>
      <c r="L771" t="n">
        <v>1</v>
      </c>
      <c r="M771" t="n">
        <v>1</v>
      </c>
      <c r="N771" t="n">
        <v>1</v>
      </c>
      <c r="O771" t="n">
        <v>1</v>
      </c>
      <c r="P771" t="n">
        <v>1</v>
      </c>
      <c r="Q771" t="n">
        <v>1</v>
      </c>
      <c r="R771" t="n">
        <v>1</v>
      </c>
      <c r="S771" t="n">
        <v>1</v>
      </c>
      <c r="T771" t="n">
        <v>1</v>
      </c>
      <c r="U771" t="n">
        <v>1</v>
      </c>
      <c r="V771" t="n">
        <v>1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0</v>
      </c>
      <c r="F772" t="n">
        <v>0</v>
      </c>
      <c r="G772" t="n">
        <v>0</v>
      </c>
      <c r="H772" t="n">
        <v>0</v>
      </c>
      <c r="I772" t="n">
        <v>1</v>
      </c>
      <c r="J772" t="n">
        <v>1</v>
      </c>
      <c r="K772" t="n">
        <v>1</v>
      </c>
      <c r="L772" t="n">
        <v>1</v>
      </c>
      <c r="M772" t="n">
        <v>1</v>
      </c>
      <c r="N772" t="n">
        <v>1</v>
      </c>
      <c r="O772" t="n">
        <v>1</v>
      </c>
      <c r="P772" t="n">
        <v>1</v>
      </c>
      <c r="Q772" t="n">
        <v>1</v>
      </c>
      <c r="R772" t="n">
        <v>1</v>
      </c>
      <c r="S772" t="n">
        <v>1</v>
      </c>
      <c r="T772" t="n">
        <v>1</v>
      </c>
      <c r="U772" t="n">
        <v>1</v>
      </c>
      <c r="V772" t="n">
        <v>1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1</v>
      </c>
      <c r="J773" t="n">
        <v>1</v>
      </c>
      <c r="K773" t="n">
        <v>1</v>
      </c>
      <c r="L773" t="n">
        <v>1</v>
      </c>
      <c r="M773" t="n">
        <v>1</v>
      </c>
      <c r="N773" t="n">
        <v>1</v>
      </c>
      <c r="O773" t="n">
        <v>1</v>
      </c>
      <c r="P773" t="n">
        <v>1</v>
      </c>
      <c r="Q773" t="n">
        <v>1</v>
      </c>
      <c r="R773" t="n">
        <v>1</v>
      </c>
      <c r="S773" t="n">
        <v>1</v>
      </c>
      <c r="T773" t="n">
        <v>1</v>
      </c>
      <c r="U773" t="n">
        <v>1</v>
      </c>
      <c r="V773" t="n">
        <v>1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1</v>
      </c>
      <c r="J774" t="n">
        <v>1</v>
      </c>
      <c r="K774" t="n">
        <v>1</v>
      </c>
      <c r="L774" t="n">
        <v>1</v>
      </c>
      <c r="M774" t="n">
        <v>1</v>
      </c>
      <c r="N774" t="n">
        <v>1</v>
      </c>
      <c r="O774" t="n">
        <v>1</v>
      </c>
      <c r="P774" t="n">
        <v>1</v>
      </c>
      <c r="Q774" t="n">
        <v>1</v>
      </c>
      <c r="R774" t="n">
        <v>1</v>
      </c>
      <c r="S774" t="n">
        <v>1</v>
      </c>
      <c r="T774" t="n">
        <v>1</v>
      </c>
      <c r="U774" t="n">
        <v>1</v>
      </c>
      <c r="V774" t="n">
        <v>1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0</v>
      </c>
      <c r="F775" t="n">
        <v>0</v>
      </c>
      <c r="G775" t="n">
        <v>0</v>
      </c>
      <c r="H775" t="n">
        <v>0</v>
      </c>
      <c r="I775" t="n">
        <v>1</v>
      </c>
      <c r="J775" t="n">
        <v>1</v>
      </c>
      <c r="K775" t="n">
        <v>1</v>
      </c>
      <c r="L775" t="n">
        <v>1</v>
      </c>
      <c r="M775" t="n">
        <v>1</v>
      </c>
      <c r="N775" t="n">
        <v>1</v>
      </c>
      <c r="O775" t="n">
        <v>1</v>
      </c>
      <c r="P775" t="n">
        <v>1</v>
      </c>
      <c r="Q775" t="n">
        <v>1</v>
      </c>
      <c r="R775" t="n">
        <v>1</v>
      </c>
      <c r="S775" t="n">
        <v>1</v>
      </c>
      <c r="T775" t="n">
        <v>1</v>
      </c>
      <c r="U775" t="n">
        <v>1</v>
      </c>
      <c r="V775" t="n">
        <v>1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0</v>
      </c>
      <c r="F776" t="n">
        <v>0</v>
      </c>
      <c r="G776" t="n">
        <v>0</v>
      </c>
      <c r="H776" t="n">
        <v>0</v>
      </c>
      <c r="I776" t="n">
        <v>1</v>
      </c>
      <c r="J776" t="n">
        <v>1</v>
      </c>
      <c r="K776" t="n">
        <v>1</v>
      </c>
      <c r="L776" t="n">
        <v>1</v>
      </c>
      <c r="M776" t="n">
        <v>1</v>
      </c>
      <c r="N776" t="n">
        <v>1</v>
      </c>
      <c r="O776" t="n">
        <v>1</v>
      </c>
      <c r="P776" t="n">
        <v>1</v>
      </c>
      <c r="Q776" t="n">
        <v>1</v>
      </c>
      <c r="R776" t="n">
        <v>1</v>
      </c>
      <c r="S776" t="n">
        <v>1</v>
      </c>
      <c r="T776" t="n">
        <v>1</v>
      </c>
      <c r="U776" t="n">
        <v>1</v>
      </c>
      <c r="V776" t="n">
        <v>1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1</v>
      </c>
      <c r="F777" t="n">
        <v>1</v>
      </c>
      <c r="G777" t="n">
        <v>1</v>
      </c>
      <c r="H777" t="n">
        <v>1</v>
      </c>
      <c r="I777" t="n">
        <v>1</v>
      </c>
      <c r="J777" t="n">
        <v>1</v>
      </c>
      <c r="K777" t="n">
        <v>1</v>
      </c>
      <c r="L777" t="n">
        <v>1</v>
      </c>
      <c r="M777" t="n">
        <v>1</v>
      </c>
      <c r="N777" t="n">
        <v>1</v>
      </c>
      <c r="O777" t="n">
        <v>1</v>
      </c>
      <c r="P777" t="n">
        <v>1</v>
      </c>
      <c r="Q777" t="n">
        <v>1</v>
      </c>
      <c r="R777" t="n">
        <v>1</v>
      </c>
      <c r="S777" t="n">
        <v>1</v>
      </c>
      <c r="T777" t="n">
        <v>1</v>
      </c>
      <c r="U777" t="n">
        <v>1</v>
      </c>
      <c r="V777" t="n">
        <v>1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1</v>
      </c>
      <c r="F778" t="n">
        <v>1</v>
      </c>
      <c r="G778" t="n">
        <v>1</v>
      </c>
      <c r="H778" t="n">
        <v>1</v>
      </c>
      <c r="I778" t="n">
        <v>1</v>
      </c>
      <c r="J778" t="n">
        <v>1</v>
      </c>
      <c r="K778" t="n">
        <v>1</v>
      </c>
      <c r="L778" t="n">
        <v>1</v>
      </c>
      <c r="M778" t="n">
        <v>1</v>
      </c>
      <c r="N778" t="n">
        <v>1</v>
      </c>
      <c r="O778" t="n">
        <v>1</v>
      </c>
      <c r="P778" t="n">
        <v>1</v>
      </c>
      <c r="Q778" t="n">
        <v>1</v>
      </c>
      <c r="R778" t="n">
        <v>1</v>
      </c>
      <c r="S778" t="n">
        <v>1</v>
      </c>
      <c r="T778" t="n">
        <v>1</v>
      </c>
      <c r="U778" t="n">
        <v>1</v>
      </c>
      <c r="V778" t="n">
        <v>1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1</v>
      </c>
      <c r="F779" t="n">
        <v>1</v>
      </c>
      <c r="G779" t="n">
        <v>1</v>
      </c>
      <c r="H779" t="n">
        <v>1</v>
      </c>
      <c r="I779" t="n">
        <v>1</v>
      </c>
      <c r="J779" t="n">
        <v>1</v>
      </c>
      <c r="K779" t="n">
        <v>1</v>
      </c>
      <c r="L779" t="n">
        <v>1</v>
      </c>
      <c r="M779" t="n">
        <v>1</v>
      </c>
      <c r="N779" t="n">
        <v>1</v>
      </c>
      <c r="O779" t="n">
        <v>1</v>
      </c>
      <c r="P779" t="n">
        <v>1</v>
      </c>
      <c r="Q779" t="n">
        <v>1</v>
      </c>
      <c r="R779" t="n">
        <v>1</v>
      </c>
      <c r="S779" t="n">
        <v>1</v>
      </c>
      <c r="T779" t="n">
        <v>1</v>
      </c>
      <c r="U779" t="n">
        <v>1</v>
      </c>
      <c r="V779" t="n">
        <v>1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1</v>
      </c>
      <c r="F780" t="n">
        <v>1</v>
      </c>
      <c r="G780" t="n">
        <v>1</v>
      </c>
      <c r="H780" t="n">
        <v>1</v>
      </c>
      <c r="I780" t="n">
        <v>1</v>
      </c>
      <c r="J780" t="n">
        <v>1</v>
      </c>
      <c r="K780" t="n">
        <v>1</v>
      </c>
      <c r="L780" t="n">
        <v>1</v>
      </c>
      <c r="M780" t="n">
        <v>1</v>
      </c>
      <c r="N780" t="n">
        <v>1</v>
      </c>
      <c r="O780" t="n">
        <v>1</v>
      </c>
      <c r="P780" t="n">
        <v>1</v>
      </c>
      <c r="Q780" t="n">
        <v>1</v>
      </c>
      <c r="R780" t="n">
        <v>1</v>
      </c>
      <c r="S780" t="n">
        <v>1</v>
      </c>
      <c r="T780" t="n">
        <v>1</v>
      </c>
      <c r="U780" t="n">
        <v>1</v>
      </c>
      <c r="V780" t="n">
        <v>1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1</v>
      </c>
      <c r="F781" t="n">
        <v>1</v>
      </c>
      <c r="G781" t="n">
        <v>1</v>
      </c>
      <c r="H781" t="n">
        <v>1</v>
      </c>
      <c r="I781" t="n">
        <v>1</v>
      </c>
      <c r="J781" t="n">
        <v>1</v>
      </c>
      <c r="K781" t="n">
        <v>1</v>
      </c>
      <c r="L781" t="n">
        <v>1</v>
      </c>
      <c r="M781" t="n">
        <v>1</v>
      </c>
      <c r="N781" t="n">
        <v>1</v>
      </c>
      <c r="O781" t="n">
        <v>1</v>
      </c>
      <c r="P781" t="n">
        <v>1</v>
      </c>
      <c r="Q781" t="n">
        <v>1</v>
      </c>
      <c r="R781" t="n">
        <v>1</v>
      </c>
      <c r="S781" t="n">
        <v>1</v>
      </c>
      <c r="T781" t="n">
        <v>1</v>
      </c>
      <c r="U781" t="n">
        <v>1</v>
      </c>
      <c r="V781" t="n">
        <v>1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1</v>
      </c>
      <c r="F782" t="n">
        <v>1</v>
      </c>
      <c r="G782" t="n">
        <v>1</v>
      </c>
      <c r="H782" t="n">
        <v>1</v>
      </c>
      <c r="I782" t="n">
        <v>1</v>
      </c>
      <c r="J782" t="n">
        <v>1</v>
      </c>
      <c r="K782" t="n">
        <v>1</v>
      </c>
      <c r="L782" t="n">
        <v>1</v>
      </c>
      <c r="M782" t="n">
        <v>1</v>
      </c>
      <c r="N782" t="n">
        <v>1</v>
      </c>
      <c r="O782" t="n">
        <v>1</v>
      </c>
      <c r="P782" t="n">
        <v>1</v>
      </c>
      <c r="Q782" t="n">
        <v>1</v>
      </c>
      <c r="R782" t="n">
        <v>1</v>
      </c>
      <c r="S782" t="n">
        <v>1</v>
      </c>
      <c r="T782" t="n">
        <v>1</v>
      </c>
      <c r="U782" t="n">
        <v>1</v>
      </c>
      <c r="V782" t="n">
        <v>1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1</v>
      </c>
      <c r="F783" t="n">
        <v>1</v>
      </c>
      <c r="G783" t="n">
        <v>1</v>
      </c>
      <c r="H783" t="n">
        <v>1</v>
      </c>
      <c r="I783" t="n">
        <v>1</v>
      </c>
      <c r="J783" t="n">
        <v>1</v>
      </c>
      <c r="K783" t="n">
        <v>1</v>
      </c>
      <c r="L783" t="n">
        <v>1</v>
      </c>
      <c r="M783" t="n">
        <v>1</v>
      </c>
      <c r="N783" t="n">
        <v>1</v>
      </c>
      <c r="O783" t="n">
        <v>1</v>
      </c>
      <c r="P783" t="n">
        <v>1</v>
      </c>
      <c r="Q783" t="n">
        <v>1</v>
      </c>
      <c r="R783" t="n">
        <v>1</v>
      </c>
      <c r="S783" t="n">
        <v>1</v>
      </c>
      <c r="T783" t="n">
        <v>1</v>
      </c>
      <c r="U783" t="n">
        <v>1</v>
      </c>
      <c r="V783" t="n">
        <v>1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1</v>
      </c>
      <c r="F784" t="n">
        <v>1</v>
      </c>
      <c r="G784" t="n">
        <v>1</v>
      </c>
      <c r="H784" t="n">
        <v>1</v>
      </c>
      <c r="I784" t="n">
        <v>1</v>
      </c>
      <c r="J784" t="n">
        <v>1</v>
      </c>
      <c r="K784" t="n">
        <v>1</v>
      </c>
      <c r="L784" t="n">
        <v>1</v>
      </c>
      <c r="M784" t="n">
        <v>1</v>
      </c>
      <c r="N784" t="n">
        <v>1</v>
      </c>
      <c r="O784" t="n">
        <v>1</v>
      </c>
      <c r="P784" t="n">
        <v>1</v>
      </c>
      <c r="Q784" t="n">
        <v>1</v>
      </c>
      <c r="R784" t="n">
        <v>1</v>
      </c>
      <c r="S784" t="n">
        <v>1</v>
      </c>
      <c r="T784" t="n">
        <v>1</v>
      </c>
      <c r="U784" t="n">
        <v>1</v>
      </c>
      <c r="V784" t="n">
        <v>1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1</v>
      </c>
      <c r="F785" t="n">
        <v>1</v>
      </c>
      <c r="G785" t="n">
        <v>1</v>
      </c>
      <c r="H785" t="n">
        <v>1</v>
      </c>
      <c r="I785" t="n">
        <v>1</v>
      </c>
      <c r="J785" t="n">
        <v>1</v>
      </c>
      <c r="K785" t="n">
        <v>1</v>
      </c>
      <c r="L785" t="n">
        <v>1</v>
      </c>
      <c r="M785" t="n">
        <v>1</v>
      </c>
      <c r="N785" t="n">
        <v>1</v>
      </c>
      <c r="O785" t="n">
        <v>1</v>
      </c>
      <c r="P785" t="n">
        <v>1</v>
      </c>
      <c r="Q785" t="n">
        <v>1</v>
      </c>
      <c r="R785" t="n">
        <v>1</v>
      </c>
      <c r="S785" t="n">
        <v>1</v>
      </c>
      <c r="T785" t="n">
        <v>1</v>
      </c>
      <c r="U785" t="n">
        <v>1</v>
      </c>
      <c r="V785" t="n">
        <v>1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1</v>
      </c>
      <c r="F786" t="n">
        <v>1</v>
      </c>
      <c r="G786" t="n">
        <v>1</v>
      </c>
      <c r="H786" t="n">
        <v>1</v>
      </c>
      <c r="I786" t="n">
        <v>1</v>
      </c>
      <c r="J786" t="n">
        <v>1</v>
      </c>
      <c r="K786" t="n">
        <v>1</v>
      </c>
      <c r="L786" t="n">
        <v>1</v>
      </c>
      <c r="M786" t="n">
        <v>1</v>
      </c>
      <c r="N786" t="n">
        <v>1</v>
      </c>
      <c r="O786" t="n">
        <v>1</v>
      </c>
      <c r="P786" t="n">
        <v>1</v>
      </c>
      <c r="Q786" t="n">
        <v>1</v>
      </c>
      <c r="R786" t="n">
        <v>1</v>
      </c>
      <c r="S786" t="n">
        <v>1</v>
      </c>
      <c r="T786" t="n">
        <v>1</v>
      </c>
      <c r="U786" t="n">
        <v>1</v>
      </c>
      <c r="V786" t="n">
        <v>1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1</v>
      </c>
      <c r="F787" t="n">
        <v>1</v>
      </c>
      <c r="G787" t="n">
        <v>1</v>
      </c>
      <c r="H787" t="n">
        <v>1</v>
      </c>
      <c r="I787" t="n">
        <v>1</v>
      </c>
      <c r="J787" t="n">
        <v>1</v>
      </c>
      <c r="K787" t="n">
        <v>1</v>
      </c>
      <c r="L787" t="n">
        <v>1</v>
      </c>
      <c r="M787" t="n">
        <v>1</v>
      </c>
      <c r="N787" t="n">
        <v>1</v>
      </c>
      <c r="O787" t="n">
        <v>1</v>
      </c>
      <c r="P787" t="n">
        <v>1</v>
      </c>
      <c r="Q787" t="n">
        <v>1</v>
      </c>
      <c r="R787" t="n">
        <v>1</v>
      </c>
      <c r="S787" t="n">
        <v>1</v>
      </c>
      <c r="T787" t="n">
        <v>1</v>
      </c>
      <c r="U787" t="n">
        <v>1</v>
      </c>
      <c r="V787" t="n">
        <v>1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1</v>
      </c>
      <c r="F788" t="n">
        <v>1</v>
      </c>
      <c r="G788" t="n">
        <v>1</v>
      </c>
      <c r="H788" t="n">
        <v>1</v>
      </c>
      <c r="I788" t="n">
        <v>1</v>
      </c>
      <c r="J788" t="n">
        <v>1</v>
      </c>
      <c r="K788" t="n">
        <v>1</v>
      </c>
      <c r="L788" t="n">
        <v>1</v>
      </c>
      <c r="M788" t="n">
        <v>1</v>
      </c>
      <c r="N788" t="n">
        <v>1</v>
      </c>
      <c r="O788" t="n">
        <v>1</v>
      </c>
      <c r="P788" t="n">
        <v>1</v>
      </c>
      <c r="Q788" t="n">
        <v>1</v>
      </c>
      <c r="R788" t="n">
        <v>1</v>
      </c>
      <c r="S788" t="n">
        <v>1</v>
      </c>
      <c r="T788" t="n">
        <v>1</v>
      </c>
      <c r="U788" t="n">
        <v>1</v>
      </c>
      <c r="V788" t="n">
        <v>1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1</v>
      </c>
      <c r="F789" t="n">
        <v>1</v>
      </c>
      <c r="G789" t="n">
        <v>1</v>
      </c>
      <c r="H789" t="n">
        <v>1</v>
      </c>
      <c r="I789" t="n">
        <v>1</v>
      </c>
      <c r="J789" t="n">
        <v>1</v>
      </c>
      <c r="K789" t="n">
        <v>1</v>
      </c>
      <c r="L789" t="n">
        <v>1</v>
      </c>
      <c r="M789" t="n">
        <v>1</v>
      </c>
      <c r="N789" t="n">
        <v>1</v>
      </c>
      <c r="O789" t="n">
        <v>1</v>
      </c>
      <c r="P789" t="n">
        <v>1</v>
      </c>
      <c r="Q789" t="n">
        <v>1</v>
      </c>
      <c r="R789" t="n">
        <v>1</v>
      </c>
      <c r="S789" t="n">
        <v>1</v>
      </c>
      <c r="T789" t="n">
        <v>1</v>
      </c>
      <c r="U789" t="n">
        <v>1</v>
      </c>
      <c r="V789" t="n">
        <v>1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1</v>
      </c>
      <c r="F790" t="n">
        <v>1</v>
      </c>
      <c r="G790" t="n">
        <v>1</v>
      </c>
      <c r="H790" t="n">
        <v>1</v>
      </c>
      <c r="I790" t="n">
        <v>1</v>
      </c>
      <c r="J790" t="n">
        <v>1</v>
      </c>
      <c r="K790" t="n">
        <v>1</v>
      </c>
      <c r="L790" t="n">
        <v>1</v>
      </c>
      <c r="M790" t="n">
        <v>1</v>
      </c>
      <c r="N790" t="n">
        <v>1</v>
      </c>
      <c r="O790" t="n">
        <v>1</v>
      </c>
      <c r="P790" t="n">
        <v>1</v>
      </c>
      <c r="Q790" t="n">
        <v>1</v>
      </c>
      <c r="R790" t="n">
        <v>1</v>
      </c>
      <c r="S790" t="n">
        <v>1</v>
      </c>
      <c r="T790" t="n">
        <v>1</v>
      </c>
      <c r="U790" t="n">
        <v>1</v>
      </c>
      <c r="V790" t="n">
        <v>1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1</v>
      </c>
      <c r="F791" t="n">
        <v>1</v>
      </c>
      <c r="G791" t="n">
        <v>1</v>
      </c>
      <c r="H791" t="n">
        <v>1</v>
      </c>
      <c r="I791" t="n">
        <v>1</v>
      </c>
      <c r="J791" t="n">
        <v>1</v>
      </c>
      <c r="K791" t="n">
        <v>1</v>
      </c>
      <c r="L791" t="n">
        <v>1</v>
      </c>
      <c r="M791" t="n">
        <v>1</v>
      </c>
      <c r="N791" t="n">
        <v>1</v>
      </c>
      <c r="O791" t="n">
        <v>1</v>
      </c>
      <c r="P791" t="n">
        <v>1</v>
      </c>
      <c r="Q791" t="n">
        <v>1</v>
      </c>
      <c r="R791" t="n">
        <v>1</v>
      </c>
      <c r="S791" t="n">
        <v>1</v>
      </c>
      <c r="T791" t="n">
        <v>1</v>
      </c>
      <c r="U791" t="n">
        <v>1</v>
      </c>
      <c r="V791" t="n">
        <v>1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1</v>
      </c>
      <c r="F792" t="n">
        <v>1</v>
      </c>
      <c r="G792" t="n">
        <v>1</v>
      </c>
      <c r="H792" t="n">
        <v>1</v>
      </c>
      <c r="I792" t="n">
        <v>1</v>
      </c>
      <c r="J792" t="n">
        <v>1</v>
      </c>
      <c r="K792" t="n">
        <v>1</v>
      </c>
      <c r="L792" t="n">
        <v>1</v>
      </c>
      <c r="M792" t="n">
        <v>1</v>
      </c>
      <c r="N792" t="n">
        <v>1</v>
      </c>
      <c r="O792" t="n">
        <v>1</v>
      </c>
      <c r="P792" t="n">
        <v>1</v>
      </c>
      <c r="Q792" t="n">
        <v>1</v>
      </c>
      <c r="R792" t="n">
        <v>1</v>
      </c>
      <c r="S792" t="n">
        <v>1</v>
      </c>
      <c r="T792" t="n">
        <v>1</v>
      </c>
      <c r="U792" t="n">
        <v>1</v>
      </c>
      <c r="V792" t="n">
        <v>1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1</v>
      </c>
      <c r="F793" t="n">
        <v>1</v>
      </c>
      <c r="G793" t="n">
        <v>1</v>
      </c>
      <c r="H793" t="n">
        <v>1</v>
      </c>
      <c r="I793" t="n">
        <v>1</v>
      </c>
      <c r="J793" t="n">
        <v>1</v>
      </c>
      <c r="K793" t="n">
        <v>1</v>
      </c>
      <c r="L793" t="n">
        <v>1</v>
      </c>
      <c r="M793" t="n">
        <v>1</v>
      </c>
      <c r="N793" t="n">
        <v>1</v>
      </c>
      <c r="O793" t="n">
        <v>1</v>
      </c>
      <c r="P793" t="n">
        <v>1</v>
      </c>
      <c r="Q793" t="n">
        <v>1</v>
      </c>
      <c r="R793" t="n">
        <v>1</v>
      </c>
      <c r="S793" t="n">
        <v>1</v>
      </c>
      <c r="T793" t="n">
        <v>1</v>
      </c>
      <c r="U793" t="n">
        <v>1</v>
      </c>
      <c r="V793" t="n">
        <v>1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1</v>
      </c>
      <c r="F794" t="n">
        <v>1</v>
      </c>
      <c r="G794" t="n">
        <v>1</v>
      </c>
      <c r="H794" t="n">
        <v>1</v>
      </c>
      <c r="I794" t="n">
        <v>1</v>
      </c>
      <c r="J794" t="n">
        <v>1</v>
      </c>
      <c r="K794" t="n">
        <v>1</v>
      </c>
      <c r="L794" t="n">
        <v>1</v>
      </c>
      <c r="M794" t="n">
        <v>1</v>
      </c>
      <c r="N794" t="n">
        <v>1</v>
      </c>
      <c r="O794" t="n">
        <v>1</v>
      </c>
      <c r="P794" t="n">
        <v>1</v>
      </c>
      <c r="Q794" t="n">
        <v>1</v>
      </c>
      <c r="R794" t="n">
        <v>1</v>
      </c>
      <c r="S794" t="n">
        <v>1</v>
      </c>
      <c r="T794" t="n">
        <v>1</v>
      </c>
      <c r="U794" t="n">
        <v>1</v>
      </c>
      <c r="V794" t="n">
        <v>1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1</v>
      </c>
      <c r="F795" t="n">
        <v>1</v>
      </c>
      <c r="G795" t="n">
        <v>1</v>
      </c>
      <c r="H795" t="n">
        <v>1</v>
      </c>
      <c r="I795" t="n">
        <v>1</v>
      </c>
      <c r="J795" t="n">
        <v>1</v>
      </c>
      <c r="K795" t="n">
        <v>1</v>
      </c>
      <c r="L795" t="n">
        <v>1</v>
      </c>
      <c r="M795" t="n">
        <v>1</v>
      </c>
      <c r="N795" t="n">
        <v>1</v>
      </c>
      <c r="O795" t="n">
        <v>1</v>
      </c>
      <c r="P795" t="n">
        <v>1</v>
      </c>
      <c r="Q795" t="n">
        <v>1</v>
      </c>
      <c r="R795" t="n">
        <v>1</v>
      </c>
      <c r="S795" t="n">
        <v>1</v>
      </c>
      <c r="T795" t="n">
        <v>1</v>
      </c>
      <c r="U795" t="n">
        <v>1</v>
      </c>
      <c r="V795" t="n">
        <v>1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1</v>
      </c>
      <c r="F796" t="n">
        <v>1</v>
      </c>
      <c r="G796" t="n">
        <v>1</v>
      </c>
      <c r="H796" t="n">
        <v>1</v>
      </c>
      <c r="I796" t="n">
        <v>1</v>
      </c>
      <c r="J796" t="n">
        <v>1</v>
      </c>
      <c r="K796" t="n">
        <v>1</v>
      </c>
      <c r="L796" t="n">
        <v>1</v>
      </c>
      <c r="M796" t="n">
        <v>1</v>
      </c>
      <c r="N796" t="n">
        <v>1</v>
      </c>
      <c r="O796" t="n">
        <v>1</v>
      </c>
      <c r="P796" t="n">
        <v>1</v>
      </c>
      <c r="Q796" t="n">
        <v>1</v>
      </c>
      <c r="R796" t="n">
        <v>1</v>
      </c>
      <c r="S796" t="n">
        <v>1</v>
      </c>
      <c r="T796" t="n">
        <v>1</v>
      </c>
      <c r="U796" t="n">
        <v>1</v>
      </c>
      <c r="V796" t="n">
        <v>1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0</v>
      </c>
      <c r="F797" t="n">
        <v>0</v>
      </c>
      <c r="G797" t="n">
        <v>0</v>
      </c>
      <c r="H797" t="n">
        <v>0</v>
      </c>
      <c r="I797" t="n">
        <v>1</v>
      </c>
      <c r="J797" t="n">
        <v>1</v>
      </c>
      <c r="K797" t="n">
        <v>1</v>
      </c>
      <c r="L797" t="n">
        <v>1</v>
      </c>
      <c r="M797" t="n">
        <v>1</v>
      </c>
      <c r="N797" t="n">
        <v>1</v>
      </c>
      <c r="O797" t="n">
        <v>1</v>
      </c>
      <c r="P797" t="n">
        <v>1</v>
      </c>
      <c r="Q797" t="n">
        <v>1</v>
      </c>
      <c r="R797" t="n">
        <v>1</v>
      </c>
      <c r="S797" t="n">
        <v>1</v>
      </c>
      <c r="T797" t="n">
        <v>1</v>
      </c>
      <c r="U797" t="n">
        <v>1</v>
      </c>
      <c r="V797" t="n">
        <v>1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0</v>
      </c>
      <c r="F798" t="n">
        <v>0</v>
      </c>
      <c r="G798" t="n">
        <v>0</v>
      </c>
      <c r="H798" t="n">
        <v>0</v>
      </c>
      <c r="I798" t="n">
        <v>1</v>
      </c>
      <c r="J798" t="n">
        <v>1</v>
      </c>
      <c r="K798" t="n">
        <v>1</v>
      </c>
      <c r="L798" t="n">
        <v>1</v>
      </c>
      <c r="M798" t="n">
        <v>1</v>
      </c>
      <c r="N798" t="n">
        <v>1</v>
      </c>
      <c r="O798" t="n">
        <v>1</v>
      </c>
      <c r="P798" t="n">
        <v>1</v>
      </c>
      <c r="Q798" t="n">
        <v>1</v>
      </c>
      <c r="R798" t="n">
        <v>1</v>
      </c>
      <c r="S798" t="n">
        <v>1</v>
      </c>
      <c r="T798" t="n">
        <v>1</v>
      </c>
      <c r="U798" t="n">
        <v>1</v>
      </c>
      <c r="V798" t="n">
        <v>1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1</v>
      </c>
      <c r="J799" t="n">
        <v>1</v>
      </c>
      <c r="K799" t="n">
        <v>1</v>
      </c>
      <c r="L799" t="n">
        <v>1</v>
      </c>
      <c r="M799" t="n">
        <v>1</v>
      </c>
      <c r="N799" t="n">
        <v>1</v>
      </c>
      <c r="O799" t="n">
        <v>1</v>
      </c>
      <c r="P799" t="n">
        <v>1</v>
      </c>
      <c r="Q799" t="n">
        <v>1</v>
      </c>
      <c r="R799" t="n">
        <v>1</v>
      </c>
      <c r="S799" t="n">
        <v>1</v>
      </c>
      <c r="T799" t="n">
        <v>1</v>
      </c>
      <c r="U799" t="n">
        <v>1</v>
      </c>
      <c r="V799" t="n">
        <v>1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0</v>
      </c>
      <c r="F800" t="n">
        <v>0</v>
      </c>
      <c r="G800" t="n">
        <v>0</v>
      </c>
      <c r="H800" t="n">
        <v>0</v>
      </c>
      <c r="I800" t="n">
        <v>1</v>
      </c>
      <c r="J800" t="n">
        <v>1</v>
      </c>
      <c r="K800" t="n">
        <v>1</v>
      </c>
      <c r="L800" t="n">
        <v>1</v>
      </c>
      <c r="M800" t="n">
        <v>1</v>
      </c>
      <c r="N800" t="n">
        <v>1</v>
      </c>
      <c r="O800" t="n">
        <v>1</v>
      </c>
      <c r="P800" t="n">
        <v>1</v>
      </c>
      <c r="Q800" t="n">
        <v>1</v>
      </c>
      <c r="R800" t="n">
        <v>1</v>
      </c>
      <c r="S800" t="n">
        <v>1</v>
      </c>
      <c r="T800" t="n">
        <v>1</v>
      </c>
      <c r="U800" t="n">
        <v>1</v>
      </c>
      <c r="V800" t="n">
        <v>1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0</v>
      </c>
      <c r="F801" t="n">
        <v>0</v>
      </c>
      <c r="G801" t="n">
        <v>0</v>
      </c>
      <c r="H801" t="n">
        <v>0</v>
      </c>
      <c r="I801" t="n">
        <v>1</v>
      </c>
      <c r="J801" t="n">
        <v>1</v>
      </c>
      <c r="K801" t="n">
        <v>1</v>
      </c>
      <c r="L801" t="n">
        <v>1</v>
      </c>
      <c r="M801" t="n">
        <v>1</v>
      </c>
      <c r="N801" t="n">
        <v>1</v>
      </c>
      <c r="O801" t="n">
        <v>1</v>
      </c>
      <c r="P801" t="n">
        <v>1</v>
      </c>
      <c r="Q801" t="n">
        <v>1</v>
      </c>
      <c r="R801" t="n">
        <v>1</v>
      </c>
      <c r="S801" t="n">
        <v>1</v>
      </c>
      <c r="T801" t="n">
        <v>1</v>
      </c>
      <c r="U801" t="n">
        <v>1</v>
      </c>
      <c r="V801" t="n">
        <v>1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1</v>
      </c>
      <c r="F802" t="n">
        <v>1</v>
      </c>
      <c r="G802" t="n">
        <v>1</v>
      </c>
      <c r="H802" t="n">
        <v>1</v>
      </c>
      <c r="I802" t="n">
        <v>1</v>
      </c>
      <c r="J802" t="n">
        <v>1</v>
      </c>
      <c r="K802" t="n">
        <v>1</v>
      </c>
      <c r="L802" t="n">
        <v>1</v>
      </c>
      <c r="M802" t="n">
        <v>1</v>
      </c>
      <c r="N802" t="n">
        <v>1</v>
      </c>
      <c r="O802" t="n">
        <v>1</v>
      </c>
      <c r="P802" t="n">
        <v>1</v>
      </c>
      <c r="Q802" t="n">
        <v>1</v>
      </c>
      <c r="R802" t="n">
        <v>1</v>
      </c>
      <c r="S802" t="n">
        <v>1</v>
      </c>
      <c r="T802" t="n">
        <v>1</v>
      </c>
      <c r="U802" t="n">
        <v>1</v>
      </c>
      <c r="V802" t="n">
        <v>1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1</v>
      </c>
      <c r="F803" t="n">
        <v>1</v>
      </c>
      <c r="G803" t="n">
        <v>1</v>
      </c>
      <c r="H803" t="n">
        <v>1</v>
      </c>
      <c r="I803" t="n">
        <v>1</v>
      </c>
      <c r="J803" t="n">
        <v>1</v>
      </c>
      <c r="K803" t="n">
        <v>1</v>
      </c>
      <c r="L803" t="n">
        <v>1</v>
      </c>
      <c r="M803" t="n">
        <v>1</v>
      </c>
      <c r="N803" t="n">
        <v>1</v>
      </c>
      <c r="O803" t="n">
        <v>1</v>
      </c>
      <c r="P803" t="n">
        <v>1</v>
      </c>
      <c r="Q803" t="n">
        <v>1</v>
      </c>
      <c r="R803" t="n">
        <v>1</v>
      </c>
      <c r="S803" t="n">
        <v>1</v>
      </c>
      <c r="T803" t="n">
        <v>1</v>
      </c>
      <c r="U803" t="n">
        <v>1</v>
      </c>
      <c r="V803" t="n">
        <v>1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1</v>
      </c>
      <c r="F804" t="n">
        <v>1</v>
      </c>
      <c r="G804" t="n">
        <v>1</v>
      </c>
      <c r="H804" t="n">
        <v>1</v>
      </c>
      <c r="I804" t="n">
        <v>1</v>
      </c>
      <c r="J804" t="n">
        <v>1</v>
      </c>
      <c r="K804" t="n">
        <v>1</v>
      </c>
      <c r="L804" t="n">
        <v>1</v>
      </c>
      <c r="M804" t="n">
        <v>1</v>
      </c>
      <c r="N804" t="n">
        <v>1</v>
      </c>
      <c r="O804" t="n">
        <v>1</v>
      </c>
      <c r="P804" t="n">
        <v>1</v>
      </c>
      <c r="Q804" t="n">
        <v>1</v>
      </c>
      <c r="R804" t="n">
        <v>1</v>
      </c>
      <c r="S804" t="n">
        <v>1</v>
      </c>
      <c r="T804" t="n">
        <v>1</v>
      </c>
      <c r="U804" t="n">
        <v>1</v>
      </c>
      <c r="V804" t="n">
        <v>1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1</v>
      </c>
      <c r="F805" t="n">
        <v>1</v>
      </c>
      <c r="G805" t="n">
        <v>1</v>
      </c>
      <c r="H805" t="n">
        <v>1</v>
      </c>
      <c r="I805" t="n">
        <v>1</v>
      </c>
      <c r="J805" t="n">
        <v>1</v>
      </c>
      <c r="K805" t="n">
        <v>1</v>
      </c>
      <c r="L805" t="n">
        <v>1</v>
      </c>
      <c r="M805" t="n">
        <v>1</v>
      </c>
      <c r="N805" t="n">
        <v>1</v>
      </c>
      <c r="O805" t="n">
        <v>1</v>
      </c>
      <c r="P805" t="n">
        <v>1</v>
      </c>
      <c r="Q805" t="n">
        <v>1</v>
      </c>
      <c r="R805" t="n">
        <v>1</v>
      </c>
      <c r="S805" t="n">
        <v>1</v>
      </c>
      <c r="T805" t="n">
        <v>1</v>
      </c>
      <c r="U805" t="n">
        <v>1</v>
      </c>
      <c r="V805" t="n">
        <v>1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1</v>
      </c>
      <c r="F806" t="n">
        <v>1</v>
      </c>
      <c r="G806" t="n">
        <v>1</v>
      </c>
      <c r="H806" t="n">
        <v>1</v>
      </c>
      <c r="I806" t="n">
        <v>1</v>
      </c>
      <c r="J806" t="n">
        <v>1</v>
      </c>
      <c r="K806" t="n">
        <v>1</v>
      </c>
      <c r="L806" t="n">
        <v>1</v>
      </c>
      <c r="M806" t="n">
        <v>1</v>
      </c>
      <c r="N806" t="n">
        <v>1</v>
      </c>
      <c r="O806" t="n">
        <v>1</v>
      </c>
      <c r="P806" t="n">
        <v>1</v>
      </c>
      <c r="Q806" t="n">
        <v>1</v>
      </c>
      <c r="R806" t="n">
        <v>1</v>
      </c>
      <c r="S806" t="n">
        <v>1</v>
      </c>
      <c r="T806" t="n">
        <v>1</v>
      </c>
      <c r="U806" t="n">
        <v>1</v>
      </c>
      <c r="V806" t="n">
        <v>1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1</v>
      </c>
      <c r="F807" t="n">
        <v>1</v>
      </c>
      <c r="G807" t="n">
        <v>1</v>
      </c>
      <c r="H807" t="n">
        <v>1</v>
      </c>
      <c r="I807" t="n">
        <v>1</v>
      </c>
      <c r="J807" t="n">
        <v>1</v>
      </c>
      <c r="K807" t="n">
        <v>1</v>
      </c>
      <c r="L807" t="n">
        <v>1</v>
      </c>
      <c r="M807" t="n">
        <v>1</v>
      </c>
      <c r="N807" t="n">
        <v>1</v>
      </c>
      <c r="O807" t="n">
        <v>1</v>
      </c>
      <c r="P807" t="n">
        <v>1</v>
      </c>
      <c r="Q807" t="n">
        <v>1</v>
      </c>
      <c r="R807" t="n">
        <v>1</v>
      </c>
      <c r="S807" t="n">
        <v>1</v>
      </c>
      <c r="T807" t="n">
        <v>1</v>
      </c>
      <c r="U807" t="n">
        <v>1</v>
      </c>
      <c r="V807" t="n">
        <v>1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1</v>
      </c>
      <c r="F808" t="n">
        <v>1</v>
      </c>
      <c r="G808" t="n">
        <v>1</v>
      </c>
      <c r="H808" t="n">
        <v>1</v>
      </c>
      <c r="I808" t="n">
        <v>1</v>
      </c>
      <c r="J808" t="n">
        <v>1</v>
      </c>
      <c r="K808" t="n">
        <v>1</v>
      </c>
      <c r="L808" t="n">
        <v>1</v>
      </c>
      <c r="M808" t="n">
        <v>1</v>
      </c>
      <c r="N808" t="n">
        <v>1</v>
      </c>
      <c r="O808" t="n">
        <v>1</v>
      </c>
      <c r="P808" t="n">
        <v>1</v>
      </c>
      <c r="Q808" t="n">
        <v>1</v>
      </c>
      <c r="R808" t="n">
        <v>1</v>
      </c>
      <c r="S808" t="n">
        <v>1</v>
      </c>
      <c r="T808" t="n">
        <v>1</v>
      </c>
      <c r="U808" t="n">
        <v>1</v>
      </c>
      <c r="V808" t="n">
        <v>1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1</v>
      </c>
      <c r="F809" t="n">
        <v>1</v>
      </c>
      <c r="G809" t="n">
        <v>1</v>
      </c>
      <c r="H809" t="n">
        <v>1</v>
      </c>
      <c r="I809" t="n">
        <v>1</v>
      </c>
      <c r="J809" t="n">
        <v>1</v>
      </c>
      <c r="K809" t="n">
        <v>1</v>
      </c>
      <c r="L809" t="n">
        <v>1</v>
      </c>
      <c r="M809" t="n">
        <v>1</v>
      </c>
      <c r="N809" t="n">
        <v>1</v>
      </c>
      <c r="O809" t="n">
        <v>1</v>
      </c>
      <c r="P809" t="n">
        <v>1</v>
      </c>
      <c r="Q809" t="n">
        <v>1</v>
      </c>
      <c r="R809" t="n">
        <v>1</v>
      </c>
      <c r="S809" t="n">
        <v>1</v>
      </c>
      <c r="T809" t="n">
        <v>1</v>
      </c>
      <c r="U809" t="n">
        <v>1</v>
      </c>
      <c r="V809" t="n">
        <v>1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1</v>
      </c>
      <c r="F810" t="n">
        <v>1</v>
      </c>
      <c r="G810" t="n">
        <v>1</v>
      </c>
      <c r="H810" t="n">
        <v>1</v>
      </c>
      <c r="I810" t="n">
        <v>1</v>
      </c>
      <c r="J810" t="n">
        <v>1</v>
      </c>
      <c r="K810" t="n">
        <v>1</v>
      </c>
      <c r="L810" t="n">
        <v>1</v>
      </c>
      <c r="M810" t="n">
        <v>1</v>
      </c>
      <c r="N810" t="n">
        <v>1</v>
      </c>
      <c r="O810" t="n">
        <v>1</v>
      </c>
      <c r="P810" t="n">
        <v>1</v>
      </c>
      <c r="Q810" t="n">
        <v>1</v>
      </c>
      <c r="R810" t="n">
        <v>1</v>
      </c>
      <c r="S810" t="n">
        <v>1</v>
      </c>
      <c r="T810" t="n">
        <v>1</v>
      </c>
      <c r="U810" t="n">
        <v>1</v>
      </c>
      <c r="V810" t="n">
        <v>1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1</v>
      </c>
      <c r="F811" t="n">
        <v>1</v>
      </c>
      <c r="G811" t="n">
        <v>1</v>
      </c>
      <c r="H811" t="n">
        <v>1</v>
      </c>
      <c r="I811" t="n">
        <v>1</v>
      </c>
      <c r="J811" t="n">
        <v>1</v>
      </c>
      <c r="K811" t="n">
        <v>1</v>
      </c>
      <c r="L811" t="n">
        <v>1</v>
      </c>
      <c r="M811" t="n">
        <v>1</v>
      </c>
      <c r="N811" t="n">
        <v>1</v>
      </c>
      <c r="O811" t="n">
        <v>1</v>
      </c>
      <c r="P811" t="n">
        <v>1</v>
      </c>
      <c r="Q811" t="n">
        <v>1</v>
      </c>
      <c r="R811" t="n">
        <v>1</v>
      </c>
      <c r="S811" t="n">
        <v>1</v>
      </c>
      <c r="T811" t="n">
        <v>1</v>
      </c>
      <c r="U811" t="n">
        <v>1</v>
      </c>
      <c r="V811" t="n">
        <v>1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1</v>
      </c>
      <c r="F812" t="n">
        <v>1</v>
      </c>
      <c r="G812" t="n">
        <v>1</v>
      </c>
      <c r="H812" t="n">
        <v>1</v>
      </c>
      <c r="I812" t="n">
        <v>1</v>
      </c>
      <c r="J812" t="n">
        <v>1</v>
      </c>
      <c r="K812" t="n">
        <v>1</v>
      </c>
      <c r="L812" t="n">
        <v>1</v>
      </c>
      <c r="M812" t="n">
        <v>1</v>
      </c>
      <c r="N812" t="n">
        <v>1</v>
      </c>
      <c r="O812" t="n">
        <v>1</v>
      </c>
      <c r="P812" t="n">
        <v>1</v>
      </c>
      <c r="Q812" t="n">
        <v>1</v>
      </c>
      <c r="R812" t="n">
        <v>1</v>
      </c>
      <c r="S812" t="n">
        <v>1</v>
      </c>
      <c r="T812" t="n">
        <v>1</v>
      </c>
      <c r="U812" t="n">
        <v>1</v>
      </c>
      <c r="V812" t="n">
        <v>1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1</v>
      </c>
      <c r="F813" t="n">
        <v>1</v>
      </c>
      <c r="G813" t="n">
        <v>1</v>
      </c>
      <c r="H813" t="n">
        <v>1</v>
      </c>
      <c r="I813" t="n">
        <v>1</v>
      </c>
      <c r="J813" t="n">
        <v>1</v>
      </c>
      <c r="K813" t="n">
        <v>1</v>
      </c>
      <c r="L813" t="n">
        <v>1</v>
      </c>
      <c r="M813" t="n">
        <v>1</v>
      </c>
      <c r="N813" t="n">
        <v>1</v>
      </c>
      <c r="O813" t="n">
        <v>1</v>
      </c>
      <c r="P813" t="n">
        <v>1</v>
      </c>
      <c r="Q813" t="n">
        <v>1</v>
      </c>
      <c r="R813" t="n">
        <v>1</v>
      </c>
      <c r="S813" t="n">
        <v>1</v>
      </c>
      <c r="T813" t="n">
        <v>1</v>
      </c>
      <c r="U813" t="n">
        <v>1</v>
      </c>
      <c r="V813" t="n">
        <v>1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1</v>
      </c>
      <c r="F814" t="n">
        <v>1</v>
      </c>
      <c r="G814" t="n">
        <v>1</v>
      </c>
      <c r="H814" t="n">
        <v>1</v>
      </c>
      <c r="I814" t="n">
        <v>1</v>
      </c>
      <c r="J814" t="n">
        <v>1</v>
      </c>
      <c r="K814" t="n">
        <v>1</v>
      </c>
      <c r="L814" t="n">
        <v>1</v>
      </c>
      <c r="M814" t="n">
        <v>1</v>
      </c>
      <c r="N814" t="n">
        <v>1</v>
      </c>
      <c r="O814" t="n">
        <v>1</v>
      </c>
      <c r="P814" t="n">
        <v>1</v>
      </c>
      <c r="Q814" t="n">
        <v>1</v>
      </c>
      <c r="R814" t="n">
        <v>1</v>
      </c>
      <c r="S814" t="n">
        <v>1</v>
      </c>
      <c r="T814" t="n">
        <v>1</v>
      </c>
      <c r="U814" t="n">
        <v>1</v>
      </c>
      <c r="V814" t="n">
        <v>1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1</v>
      </c>
      <c r="F815" t="n">
        <v>1</v>
      </c>
      <c r="G815" t="n">
        <v>1</v>
      </c>
      <c r="H815" t="n">
        <v>1</v>
      </c>
      <c r="I815" t="n">
        <v>1</v>
      </c>
      <c r="J815" t="n">
        <v>1</v>
      </c>
      <c r="K815" t="n">
        <v>1</v>
      </c>
      <c r="L815" t="n">
        <v>1</v>
      </c>
      <c r="M815" t="n">
        <v>1</v>
      </c>
      <c r="N815" t="n">
        <v>1</v>
      </c>
      <c r="O815" t="n">
        <v>1</v>
      </c>
      <c r="P815" t="n">
        <v>1</v>
      </c>
      <c r="Q815" t="n">
        <v>1</v>
      </c>
      <c r="R815" t="n">
        <v>1</v>
      </c>
      <c r="S815" t="n">
        <v>1</v>
      </c>
      <c r="T815" t="n">
        <v>1</v>
      </c>
      <c r="U815" t="n">
        <v>1</v>
      </c>
      <c r="V815" t="n">
        <v>1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1</v>
      </c>
      <c r="F816" t="n">
        <v>1</v>
      </c>
      <c r="G816" t="n">
        <v>1</v>
      </c>
      <c r="H816" t="n">
        <v>1</v>
      </c>
      <c r="I816" t="n">
        <v>1</v>
      </c>
      <c r="J816" t="n">
        <v>1</v>
      </c>
      <c r="K816" t="n">
        <v>1</v>
      </c>
      <c r="L816" t="n">
        <v>1</v>
      </c>
      <c r="M816" t="n">
        <v>1</v>
      </c>
      <c r="N816" t="n">
        <v>1</v>
      </c>
      <c r="O816" t="n">
        <v>1</v>
      </c>
      <c r="P816" t="n">
        <v>1</v>
      </c>
      <c r="Q816" t="n">
        <v>1</v>
      </c>
      <c r="R816" t="n">
        <v>1</v>
      </c>
      <c r="S816" t="n">
        <v>1</v>
      </c>
      <c r="T816" t="n">
        <v>1</v>
      </c>
      <c r="U816" t="n">
        <v>1</v>
      </c>
      <c r="V816" t="n">
        <v>1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1</v>
      </c>
      <c r="F817" t="n">
        <v>1</v>
      </c>
      <c r="G817" t="n">
        <v>1</v>
      </c>
      <c r="H817" t="n">
        <v>1</v>
      </c>
      <c r="I817" t="n">
        <v>1</v>
      </c>
      <c r="J817" t="n">
        <v>1</v>
      </c>
      <c r="K817" t="n">
        <v>1</v>
      </c>
      <c r="L817" t="n">
        <v>1</v>
      </c>
      <c r="M817" t="n">
        <v>1</v>
      </c>
      <c r="N817" t="n">
        <v>1</v>
      </c>
      <c r="O817" t="n">
        <v>1</v>
      </c>
      <c r="P817" t="n">
        <v>1</v>
      </c>
      <c r="Q817" t="n">
        <v>1</v>
      </c>
      <c r="R817" t="n">
        <v>1</v>
      </c>
      <c r="S817" t="n">
        <v>1</v>
      </c>
      <c r="T817" t="n">
        <v>1</v>
      </c>
      <c r="U817" t="n">
        <v>1</v>
      </c>
      <c r="V817" t="n">
        <v>1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1</v>
      </c>
      <c r="F818" t="n">
        <v>1</v>
      </c>
      <c r="G818" t="n">
        <v>1</v>
      </c>
      <c r="H818" t="n">
        <v>1</v>
      </c>
      <c r="I818" t="n">
        <v>1</v>
      </c>
      <c r="J818" t="n">
        <v>1</v>
      </c>
      <c r="K818" t="n">
        <v>1</v>
      </c>
      <c r="L818" t="n">
        <v>1</v>
      </c>
      <c r="M818" t="n">
        <v>1</v>
      </c>
      <c r="N818" t="n">
        <v>1</v>
      </c>
      <c r="O818" t="n">
        <v>1</v>
      </c>
      <c r="P818" t="n">
        <v>1</v>
      </c>
      <c r="Q818" t="n">
        <v>1</v>
      </c>
      <c r="R818" t="n">
        <v>1</v>
      </c>
      <c r="S818" t="n">
        <v>1</v>
      </c>
      <c r="T818" t="n">
        <v>1</v>
      </c>
      <c r="U818" t="n">
        <v>1</v>
      </c>
      <c r="V818" t="n">
        <v>1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1</v>
      </c>
      <c r="F819" t="n">
        <v>1</v>
      </c>
      <c r="G819" t="n">
        <v>1</v>
      </c>
      <c r="H819" t="n">
        <v>1</v>
      </c>
      <c r="I819" t="n">
        <v>1</v>
      </c>
      <c r="J819" t="n">
        <v>1</v>
      </c>
      <c r="K819" t="n">
        <v>1</v>
      </c>
      <c r="L819" t="n">
        <v>1</v>
      </c>
      <c r="M819" t="n">
        <v>1</v>
      </c>
      <c r="N819" t="n">
        <v>1</v>
      </c>
      <c r="O819" t="n">
        <v>1</v>
      </c>
      <c r="P819" t="n">
        <v>1</v>
      </c>
      <c r="Q819" t="n">
        <v>1</v>
      </c>
      <c r="R819" t="n">
        <v>1</v>
      </c>
      <c r="S819" t="n">
        <v>1</v>
      </c>
      <c r="T819" t="n">
        <v>1</v>
      </c>
      <c r="U819" t="n">
        <v>1</v>
      </c>
      <c r="V819" t="n">
        <v>1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1</v>
      </c>
      <c r="F820" t="n">
        <v>1</v>
      </c>
      <c r="G820" t="n">
        <v>1</v>
      </c>
      <c r="H820" t="n">
        <v>1</v>
      </c>
      <c r="I820" t="n">
        <v>1</v>
      </c>
      <c r="J820" t="n">
        <v>1</v>
      </c>
      <c r="K820" t="n">
        <v>1</v>
      </c>
      <c r="L820" t="n">
        <v>1</v>
      </c>
      <c r="M820" t="n">
        <v>1</v>
      </c>
      <c r="N820" t="n">
        <v>1</v>
      </c>
      <c r="O820" t="n">
        <v>1</v>
      </c>
      <c r="P820" t="n">
        <v>1</v>
      </c>
      <c r="Q820" t="n">
        <v>1</v>
      </c>
      <c r="R820" t="n">
        <v>1</v>
      </c>
      <c r="S820" t="n">
        <v>1</v>
      </c>
      <c r="T820" t="n">
        <v>1</v>
      </c>
      <c r="U820" t="n">
        <v>1</v>
      </c>
      <c r="V820" t="n">
        <v>1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1</v>
      </c>
      <c r="F821" t="n">
        <v>1</v>
      </c>
      <c r="G821" t="n">
        <v>1</v>
      </c>
      <c r="H821" t="n">
        <v>1</v>
      </c>
      <c r="I821" t="n">
        <v>1</v>
      </c>
      <c r="J821" t="n">
        <v>1</v>
      </c>
      <c r="K821" t="n">
        <v>1</v>
      </c>
      <c r="L821" t="n">
        <v>1</v>
      </c>
      <c r="M821" t="n">
        <v>1</v>
      </c>
      <c r="N821" t="n">
        <v>1</v>
      </c>
      <c r="O821" t="n">
        <v>1</v>
      </c>
      <c r="P821" t="n">
        <v>1</v>
      </c>
      <c r="Q821" t="n">
        <v>1</v>
      </c>
      <c r="R821" t="n">
        <v>1</v>
      </c>
      <c r="S821" t="n">
        <v>1</v>
      </c>
      <c r="T821" t="n">
        <v>1</v>
      </c>
      <c r="U821" t="n">
        <v>1</v>
      </c>
      <c r="V821" t="n">
        <v>1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1</v>
      </c>
      <c r="F822" t="n">
        <v>1</v>
      </c>
      <c r="G822" t="n">
        <v>1</v>
      </c>
      <c r="H822" t="n">
        <v>1</v>
      </c>
      <c r="I822" t="n">
        <v>1</v>
      </c>
      <c r="J822" t="n">
        <v>1</v>
      </c>
      <c r="K822" t="n">
        <v>1</v>
      </c>
      <c r="L822" t="n">
        <v>1</v>
      </c>
      <c r="M822" t="n">
        <v>1</v>
      </c>
      <c r="N822" t="n">
        <v>1</v>
      </c>
      <c r="O822" t="n">
        <v>1</v>
      </c>
      <c r="P822" t="n">
        <v>1</v>
      </c>
      <c r="Q822" t="n">
        <v>1</v>
      </c>
      <c r="R822" t="n">
        <v>1</v>
      </c>
      <c r="S822" t="n">
        <v>1</v>
      </c>
      <c r="T822" t="n">
        <v>1</v>
      </c>
      <c r="U822" t="n">
        <v>1</v>
      </c>
      <c r="V822" t="n">
        <v>1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1</v>
      </c>
      <c r="F823" t="n">
        <v>1</v>
      </c>
      <c r="G823" t="n">
        <v>1</v>
      </c>
      <c r="H823" t="n">
        <v>1</v>
      </c>
      <c r="I823" t="n">
        <v>1</v>
      </c>
      <c r="J823" t="n">
        <v>1</v>
      </c>
      <c r="K823" t="n">
        <v>1</v>
      </c>
      <c r="L823" t="n">
        <v>1</v>
      </c>
      <c r="M823" t="n">
        <v>1</v>
      </c>
      <c r="N823" t="n">
        <v>1</v>
      </c>
      <c r="O823" t="n">
        <v>1</v>
      </c>
      <c r="P823" t="n">
        <v>1</v>
      </c>
      <c r="Q823" t="n">
        <v>1</v>
      </c>
      <c r="R823" t="n">
        <v>1</v>
      </c>
      <c r="S823" t="n">
        <v>1</v>
      </c>
      <c r="T823" t="n">
        <v>1</v>
      </c>
      <c r="U823" t="n">
        <v>1</v>
      </c>
      <c r="V823" t="n">
        <v>1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1</v>
      </c>
      <c r="F824" t="n">
        <v>1</v>
      </c>
      <c r="G824" t="n">
        <v>1</v>
      </c>
      <c r="H824" t="n">
        <v>1</v>
      </c>
      <c r="I824" t="n">
        <v>1</v>
      </c>
      <c r="J824" t="n">
        <v>1</v>
      </c>
      <c r="K824" t="n">
        <v>1</v>
      </c>
      <c r="L824" t="n">
        <v>1</v>
      </c>
      <c r="M824" t="n">
        <v>1</v>
      </c>
      <c r="N824" t="n">
        <v>1</v>
      </c>
      <c r="O824" t="n">
        <v>1</v>
      </c>
      <c r="P824" t="n">
        <v>1</v>
      </c>
      <c r="Q824" t="n">
        <v>1</v>
      </c>
      <c r="R824" t="n">
        <v>1</v>
      </c>
      <c r="S824" t="n">
        <v>1</v>
      </c>
      <c r="T824" t="n">
        <v>1</v>
      </c>
      <c r="U824" t="n">
        <v>1</v>
      </c>
      <c r="V824" t="n">
        <v>1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1</v>
      </c>
      <c r="F825" t="n">
        <v>1</v>
      </c>
      <c r="G825" t="n">
        <v>1</v>
      </c>
      <c r="H825" t="n">
        <v>1</v>
      </c>
      <c r="I825" t="n">
        <v>1</v>
      </c>
      <c r="J825" t="n">
        <v>1</v>
      </c>
      <c r="K825" t="n">
        <v>1</v>
      </c>
      <c r="L825" t="n">
        <v>1</v>
      </c>
      <c r="M825" t="n">
        <v>1</v>
      </c>
      <c r="N825" t="n">
        <v>1</v>
      </c>
      <c r="O825" t="n">
        <v>1</v>
      </c>
      <c r="P825" t="n">
        <v>1</v>
      </c>
      <c r="Q825" t="n">
        <v>1</v>
      </c>
      <c r="R825" t="n">
        <v>1</v>
      </c>
      <c r="S825" t="n">
        <v>1</v>
      </c>
      <c r="T825" t="n">
        <v>1</v>
      </c>
      <c r="U825" t="n">
        <v>1</v>
      </c>
      <c r="V825" t="n">
        <v>1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1</v>
      </c>
      <c r="F826" t="n">
        <v>1</v>
      </c>
      <c r="G826" t="n">
        <v>1</v>
      </c>
      <c r="H826" t="n">
        <v>1</v>
      </c>
      <c r="I826" t="n">
        <v>1</v>
      </c>
      <c r="J826" t="n">
        <v>1</v>
      </c>
      <c r="K826" t="n">
        <v>1</v>
      </c>
      <c r="L826" t="n">
        <v>1</v>
      </c>
      <c r="M826" t="n">
        <v>1</v>
      </c>
      <c r="N826" t="n">
        <v>1</v>
      </c>
      <c r="O826" t="n">
        <v>1</v>
      </c>
      <c r="P826" t="n">
        <v>1</v>
      </c>
      <c r="Q826" t="n">
        <v>1</v>
      </c>
      <c r="R826" t="n">
        <v>1</v>
      </c>
      <c r="S826" t="n">
        <v>1</v>
      </c>
      <c r="T826" t="n">
        <v>1</v>
      </c>
      <c r="U826" t="n">
        <v>1</v>
      </c>
      <c r="V826" t="n">
        <v>1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1</v>
      </c>
      <c r="F827" t="n">
        <v>1</v>
      </c>
      <c r="G827" t="n">
        <v>1</v>
      </c>
      <c r="H827" t="n">
        <v>1</v>
      </c>
      <c r="I827" t="n">
        <v>1</v>
      </c>
      <c r="J827" t="n">
        <v>1</v>
      </c>
      <c r="K827" t="n">
        <v>1</v>
      </c>
      <c r="L827" t="n">
        <v>1</v>
      </c>
      <c r="M827" t="n">
        <v>1</v>
      </c>
      <c r="N827" t="n">
        <v>1</v>
      </c>
      <c r="O827" t="n">
        <v>1</v>
      </c>
      <c r="P827" t="n">
        <v>1</v>
      </c>
      <c r="Q827" t="n">
        <v>1</v>
      </c>
      <c r="R827" t="n">
        <v>1</v>
      </c>
      <c r="S827" t="n">
        <v>1</v>
      </c>
      <c r="T827" t="n">
        <v>1</v>
      </c>
      <c r="U827" t="n">
        <v>1</v>
      </c>
      <c r="V827" t="n">
        <v>1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1</v>
      </c>
      <c r="F828" t="n">
        <v>1</v>
      </c>
      <c r="G828" t="n">
        <v>1</v>
      </c>
      <c r="H828" t="n">
        <v>1</v>
      </c>
      <c r="I828" t="n">
        <v>1</v>
      </c>
      <c r="J828" t="n">
        <v>1</v>
      </c>
      <c r="K828" t="n">
        <v>1</v>
      </c>
      <c r="L828" t="n">
        <v>1</v>
      </c>
      <c r="M828" t="n">
        <v>1</v>
      </c>
      <c r="N828" t="n">
        <v>1</v>
      </c>
      <c r="O828" t="n">
        <v>1</v>
      </c>
      <c r="P828" t="n">
        <v>1</v>
      </c>
      <c r="Q828" t="n">
        <v>1</v>
      </c>
      <c r="R828" t="n">
        <v>1</v>
      </c>
      <c r="S828" t="n">
        <v>1</v>
      </c>
      <c r="T828" t="n">
        <v>1</v>
      </c>
      <c r="U828" t="n">
        <v>1</v>
      </c>
      <c r="V828" t="n">
        <v>1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1</v>
      </c>
      <c r="F829" t="n">
        <v>1</v>
      </c>
      <c r="G829" t="n">
        <v>1</v>
      </c>
      <c r="H829" t="n">
        <v>1</v>
      </c>
      <c r="I829" t="n">
        <v>1</v>
      </c>
      <c r="J829" t="n">
        <v>1</v>
      </c>
      <c r="K829" t="n">
        <v>1</v>
      </c>
      <c r="L829" t="n">
        <v>1</v>
      </c>
      <c r="M829" t="n">
        <v>1</v>
      </c>
      <c r="N829" t="n">
        <v>1</v>
      </c>
      <c r="O829" t="n">
        <v>1</v>
      </c>
      <c r="P829" t="n">
        <v>1</v>
      </c>
      <c r="Q829" t="n">
        <v>1</v>
      </c>
      <c r="R829" t="n">
        <v>1</v>
      </c>
      <c r="S829" t="n">
        <v>1</v>
      </c>
      <c r="T829" t="n">
        <v>1</v>
      </c>
      <c r="U829" t="n">
        <v>1</v>
      </c>
      <c r="V829" t="n">
        <v>1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1</v>
      </c>
      <c r="F830" t="n">
        <v>1</v>
      </c>
      <c r="G830" t="n">
        <v>1</v>
      </c>
      <c r="H830" t="n">
        <v>1</v>
      </c>
      <c r="I830" t="n">
        <v>1</v>
      </c>
      <c r="J830" t="n">
        <v>1</v>
      </c>
      <c r="K830" t="n">
        <v>1</v>
      </c>
      <c r="L830" t="n">
        <v>1</v>
      </c>
      <c r="M830" t="n">
        <v>1</v>
      </c>
      <c r="N830" t="n">
        <v>1</v>
      </c>
      <c r="O830" t="n">
        <v>1</v>
      </c>
      <c r="P830" t="n">
        <v>1</v>
      </c>
      <c r="Q830" t="n">
        <v>1</v>
      </c>
      <c r="R830" t="n">
        <v>1</v>
      </c>
      <c r="S830" t="n">
        <v>1</v>
      </c>
      <c r="T830" t="n">
        <v>1</v>
      </c>
      <c r="U830" t="n">
        <v>1</v>
      </c>
      <c r="V830" t="n">
        <v>1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1</v>
      </c>
      <c r="F831" t="n">
        <v>1</v>
      </c>
      <c r="G831" t="n">
        <v>1</v>
      </c>
      <c r="H831" t="n">
        <v>1</v>
      </c>
      <c r="I831" t="n">
        <v>1</v>
      </c>
      <c r="J831" t="n">
        <v>1</v>
      </c>
      <c r="K831" t="n">
        <v>1</v>
      </c>
      <c r="L831" t="n">
        <v>1</v>
      </c>
      <c r="M831" t="n">
        <v>1</v>
      </c>
      <c r="N831" t="n">
        <v>1</v>
      </c>
      <c r="O831" t="n">
        <v>1</v>
      </c>
      <c r="P831" t="n">
        <v>1</v>
      </c>
      <c r="Q831" t="n">
        <v>1</v>
      </c>
      <c r="R831" t="n">
        <v>1</v>
      </c>
      <c r="S831" t="n">
        <v>1</v>
      </c>
      <c r="T831" t="n">
        <v>1</v>
      </c>
      <c r="U831" t="n">
        <v>1</v>
      </c>
      <c r="V831" t="n">
        <v>1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1</v>
      </c>
      <c r="F832" t="n">
        <v>1</v>
      </c>
      <c r="G832" t="n">
        <v>1</v>
      </c>
      <c r="H832" t="n">
        <v>1</v>
      </c>
      <c r="I832" t="n">
        <v>1</v>
      </c>
      <c r="J832" t="n">
        <v>1</v>
      </c>
      <c r="K832" t="n">
        <v>1</v>
      </c>
      <c r="L832" t="n">
        <v>1</v>
      </c>
      <c r="M832" t="n">
        <v>1</v>
      </c>
      <c r="N832" t="n">
        <v>1</v>
      </c>
      <c r="O832" t="n">
        <v>1</v>
      </c>
      <c r="P832" t="n">
        <v>1</v>
      </c>
      <c r="Q832" t="n">
        <v>1</v>
      </c>
      <c r="R832" t="n">
        <v>1</v>
      </c>
      <c r="S832" t="n">
        <v>1</v>
      </c>
      <c r="T832" t="n">
        <v>1</v>
      </c>
      <c r="U832" t="n">
        <v>1</v>
      </c>
      <c r="V832" t="n">
        <v>1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1</v>
      </c>
      <c r="F833" t="n">
        <v>1</v>
      </c>
      <c r="G833" t="n">
        <v>1</v>
      </c>
      <c r="H833" t="n">
        <v>1</v>
      </c>
      <c r="I833" t="n">
        <v>1</v>
      </c>
      <c r="J833" t="n">
        <v>1</v>
      </c>
      <c r="K833" t="n">
        <v>1</v>
      </c>
      <c r="L833" t="n">
        <v>1</v>
      </c>
      <c r="M833" t="n">
        <v>1</v>
      </c>
      <c r="N833" t="n">
        <v>1</v>
      </c>
      <c r="O833" t="n">
        <v>1</v>
      </c>
      <c r="P833" t="n">
        <v>1</v>
      </c>
      <c r="Q833" t="n">
        <v>1</v>
      </c>
      <c r="R833" t="n">
        <v>1</v>
      </c>
      <c r="S833" t="n">
        <v>1</v>
      </c>
      <c r="T833" t="n">
        <v>1</v>
      </c>
      <c r="U833" t="n">
        <v>1</v>
      </c>
      <c r="V833" t="n">
        <v>1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1</v>
      </c>
      <c r="F834" t="n">
        <v>1</v>
      </c>
      <c r="G834" t="n">
        <v>1</v>
      </c>
      <c r="H834" t="n">
        <v>1</v>
      </c>
      <c r="I834" t="n">
        <v>1</v>
      </c>
      <c r="J834" t="n">
        <v>1</v>
      </c>
      <c r="K834" t="n">
        <v>1</v>
      </c>
      <c r="L834" t="n">
        <v>1</v>
      </c>
      <c r="M834" t="n">
        <v>1</v>
      </c>
      <c r="N834" t="n">
        <v>1</v>
      </c>
      <c r="O834" t="n">
        <v>1</v>
      </c>
      <c r="P834" t="n">
        <v>1</v>
      </c>
      <c r="Q834" t="n">
        <v>1</v>
      </c>
      <c r="R834" t="n">
        <v>1</v>
      </c>
      <c r="S834" t="n">
        <v>1</v>
      </c>
      <c r="T834" t="n">
        <v>1</v>
      </c>
      <c r="U834" t="n">
        <v>1</v>
      </c>
      <c r="V834" t="n">
        <v>1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1</v>
      </c>
      <c r="F835" t="n">
        <v>1</v>
      </c>
      <c r="G835" t="n">
        <v>1</v>
      </c>
      <c r="H835" t="n">
        <v>1</v>
      </c>
      <c r="I835" t="n">
        <v>1</v>
      </c>
      <c r="J835" t="n">
        <v>1</v>
      </c>
      <c r="K835" t="n">
        <v>1</v>
      </c>
      <c r="L835" t="n">
        <v>1</v>
      </c>
      <c r="M835" t="n">
        <v>1</v>
      </c>
      <c r="N835" t="n">
        <v>1</v>
      </c>
      <c r="O835" t="n">
        <v>1</v>
      </c>
      <c r="P835" t="n">
        <v>1</v>
      </c>
      <c r="Q835" t="n">
        <v>1</v>
      </c>
      <c r="R835" t="n">
        <v>1</v>
      </c>
      <c r="S835" t="n">
        <v>1</v>
      </c>
      <c r="T835" t="n">
        <v>1</v>
      </c>
      <c r="U835" t="n">
        <v>1</v>
      </c>
      <c r="V835" t="n">
        <v>1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1</v>
      </c>
      <c r="F836" t="n">
        <v>1</v>
      </c>
      <c r="G836" t="n">
        <v>1</v>
      </c>
      <c r="H836" t="n">
        <v>1</v>
      </c>
      <c r="I836" t="n">
        <v>1</v>
      </c>
      <c r="J836" t="n">
        <v>1</v>
      </c>
      <c r="K836" t="n">
        <v>1</v>
      </c>
      <c r="L836" t="n">
        <v>1</v>
      </c>
      <c r="M836" t="n">
        <v>1</v>
      </c>
      <c r="N836" t="n">
        <v>1</v>
      </c>
      <c r="O836" t="n">
        <v>1</v>
      </c>
      <c r="P836" t="n">
        <v>1</v>
      </c>
      <c r="Q836" t="n">
        <v>1</v>
      </c>
      <c r="R836" t="n">
        <v>1</v>
      </c>
      <c r="S836" t="n">
        <v>1</v>
      </c>
      <c r="T836" t="n">
        <v>1</v>
      </c>
      <c r="U836" t="n">
        <v>1</v>
      </c>
      <c r="V836" t="n">
        <v>1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1</v>
      </c>
      <c r="F837" t="n">
        <v>1</v>
      </c>
      <c r="G837" t="n">
        <v>1</v>
      </c>
      <c r="H837" t="n">
        <v>1</v>
      </c>
      <c r="I837" t="n">
        <v>1</v>
      </c>
      <c r="J837" t="n">
        <v>1</v>
      </c>
      <c r="K837" t="n">
        <v>1</v>
      </c>
      <c r="L837" t="n">
        <v>1</v>
      </c>
      <c r="M837" t="n">
        <v>1</v>
      </c>
      <c r="N837" t="n">
        <v>1</v>
      </c>
      <c r="O837" t="n">
        <v>1</v>
      </c>
      <c r="P837" t="n">
        <v>1</v>
      </c>
      <c r="Q837" t="n">
        <v>1</v>
      </c>
      <c r="R837" t="n">
        <v>1</v>
      </c>
      <c r="S837" t="n">
        <v>1</v>
      </c>
      <c r="T837" t="n">
        <v>1</v>
      </c>
      <c r="U837" t="n">
        <v>1</v>
      </c>
      <c r="V837" t="n">
        <v>1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1</v>
      </c>
      <c r="F838" t="n">
        <v>1</v>
      </c>
      <c r="G838" t="n">
        <v>1</v>
      </c>
      <c r="H838" t="n">
        <v>1</v>
      </c>
      <c r="I838" t="n">
        <v>1</v>
      </c>
      <c r="J838" t="n">
        <v>1</v>
      </c>
      <c r="K838" t="n">
        <v>1</v>
      </c>
      <c r="L838" t="n">
        <v>1</v>
      </c>
      <c r="M838" t="n">
        <v>1</v>
      </c>
      <c r="N838" t="n">
        <v>1</v>
      </c>
      <c r="O838" t="n">
        <v>1</v>
      </c>
      <c r="P838" t="n">
        <v>1</v>
      </c>
      <c r="Q838" t="n">
        <v>1</v>
      </c>
      <c r="R838" t="n">
        <v>1</v>
      </c>
      <c r="S838" t="n">
        <v>1</v>
      </c>
      <c r="T838" t="n">
        <v>1</v>
      </c>
      <c r="U838" t="n">
        <v>1</v>
      </c>
      <c r="V838" t="n">
        <v>1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1</v>
      </c>
      <c r="F839" t="n">
        <v>1</v>
      </c>
      <c r="G839" t="n">
        <v>1</v>
      </c>
      <c r="H839" t="n">
        <v>1</v>
      </c>
      <c r="I839" t="n">
        <v>1</v>
      </c>
      <c r="J839" t="n">
        <v>1</v>
      </c>
      <c r="K839" t="n">
        <v>1</v>
      </c>
      <c r="L839" t="n">
        <v>1</v>
      </c>
      <c r="M839" t="n">
        <v>1</v>
      </c>
      <c r="N839" t="n">
        <v>1</v>
      </c>
      <c r="O839" t="n">
        <v>1</v>
      </c>
      <c r="P839" t="n">
        <v>1</v>
      </c>
      <c r="Q839" t="n">
        <v>1</v>
      </c>
      <c r="R839" t="n">
        <v>1</v>
      </c>
      <c r="S839" t="n">
        <v>1</v>
      </c>
      <c r="T839" t="n">
        <v>1</v>
      </c>
      <c r="U839" t="n">
        <v>1</v>
      </c>
      <c r="V839" t="n">
        <v>1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1</v>
      </c>
      <c r="F840" t="n">
        <v>1</v>
      </c>
      <c r="G840" t="n">
        <v>1</v>
      </c>
      <c r="H840" t="n">
        <v>1</v>
      </c>
      <c r="I840" t="n">
        <v>1</v>
      </c>
      <c r="J840" t="n">
        <v>1</v>
      </c>
      <c r="K840" t="n">
        <v>1</v>
      </c>
      <c r="L840" t="n">
        <v>1</v>
      </c>
      <c r="M840" t="n">
        <v>1</v>
      </c>
      <c r="N840" t="n">
        <v>1</v>
      </c>
      <c r="O840" t="n">
        <v>1</v>
      </c>
      <c r="P840" t="n">
        <v>1</v>
      </c>
      <c r="Q840" t="n">
        <v>1</v>
      </c>
      <c r="R840" t="n">
        <v>1</v>
      </c>
      <c r="S840" t="n">
        <v>1</v>
      </c>
      <c r="T840" t="n">
        <v>1</v>
      </c>
      <c r="U840" t="n">
        <v>1</v>
      </c>
      <c r="V840" t="n">
        <v>1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1</v>
      </c>
      <c r="F841" t="n">
        <v>1</v>
      </c>
      <c r="G841" t="n">
        <v>1</v>
      </c>
      <c r="H841" t="n">
        <v>1</v>
      </c>
      <c r="I841" t="n">
        <v>1</v>
      </c>
      <c r="J841" t="n">
        <v>1</v>
      </c>
      <c r="K841" t="n">
        <v>1</v>
      </c>
      <c r="L841" t="n">
        <v>1</v>
      </c>
      <c r="M841" t="n">
        <v>1</v>
      </c>
      <c r="N841" t="n">
        <v>1</v>
      </c>
      <c r="O841" t="n">
        <v>1</v>
      </c>
      <c r="P841" t="n">
        <v>1</v>
      </c>
      <c r="Q841" t="n">
        <v>1</v>
      </c>
      <c r="R841" t="n">
        <v>1</v>
      </c>
      <c r="S841" t="n">
        <v>1</v>
      </c>
      <c r="T841" t="n">
        <v>1</v>
      </c>
      <c r="U841" t="n">
        <v>1</v>
      </c>
      <c r="V841" t="n">
        <v>1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1</v>
      </c>
      <c r="F842" t="n">
        <v>1</v>
      </c>
      <c r="G842" t="n">
        <v>1</v>
      </c>
      <c r="H842" t="n">
        <v>1</v>
      </c>
      <c r="I842" t="n">
        <v>1</v>
      </c>
      <c r="J842" t="n">
        <v>1</v>
      </c>
      <c r="K842" t="n">
        <v>1</v>
      </c>
      <c r="L842" t="n">
        <v>1</v>
      </c>
      <c r="M842" t="n">
        <v>1</v>
      </c>
      <c r="N842" t="n">
        <v>1</v>
      </c>
      <c r="O842" t="n">
        <v>1</v>
      </c>
      <c r="P842" t="n">
        <v>1</v>
      </c>
      <c r="Q842" t="n">
        <v>1</v>
      </c>
      <c r="R842" t="n">
        <v>1</v>
      </c>
      <c r="S842" t="n">
        <v>1</v>
      </c>
      <c r="T842" t="n">
        <v>1</v>
      </c>
      <c r="U842" t="n">
        <v>1</v>
      </c>
      <c r="V842" t="n">
        <v>1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1</v>
      </c>
      <c r="F843" t="n">
        <v>1</v>
      </c>
      <c r="G843" t="n">
        <v>1</v>
      </c>
      <c r="H843" t="n">
        <v>1</v>
      </c>
      <c r="I843" t="n">
        <v>1</v>
      </c>
      <c r="J843" t="n">
        <v>1</v>
      </c>
      <c r="K843" t="n">
        <v>1</v>
      </c>
      <c r="L843" t="n">
        <v>1</v>
      </c>
      <c r="M843" t="n">
        <v>1</v>
      </c>
      <c r="N843" t="n">
        <v>1</v>
      </c>
      <c r="O843" t="n">
        <v>1</v>
      </c>
      <c r="P843" t="n">
        <v>1</v>
      </c>
      <c r="Q843" t="n">
        <v>1</v>
      </c>
      <c r="R843" t="n">
        <v>1</v>
      </c>
      <c r="S843" t="n">
        <v>1</v>
      </c>
      <c r="T843" t="n">
        <v>1</v>
      </c>
      <c r="U843" t="n">
        <v>1</v>
      </c>
      <c r="V843" t="n">
        <v>1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1</v>
      </c>
      <c r="F844" t="n">
        <v>1</v>
      </c>
      <c r="G844" t="n">
        <v>1</v>
      </c>
      <c r="H844" t="n">
        <v>1</v>
      </c>
      <c r="I844" t="n">
        <v>1</v>
      </c>
      <c r="J844" t="n">
        <v>1</v>
      </c>
      <c r="K844" t="n">
        <v>1</v>
      </c>
      <c r="L844" t="n">
        <v>1</v>
      </c>
      <c r="M844" t="n">
        <v>1</v>
      </c>
      <c r="N844" t="n">
        <v>1</v>
      </c>
      <c r="O844" t="n">
        <v>1</v>
      </c>
      <c r="P844" t="n">
        <v>1</v>
      </c>
      <c r="Q844" t="n">
        <v>1</v>
      </c>
      <c r="R844" t="n">
        <v>1</v>
      </c>
      <c r="S844" t="n">
        <v>1</v>
      </c>
      <c r="T844" t="n">
        <v>1</v>
      </c>
      <c r="U844" t="n">
        <v>1</v>
      </c>
      <c r="V844" t="n">
        <v>1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1</v>
      </c>
      <c r="F845" t="n">
        <v>1</v>
      </c>
      <c r="G845" t="n">
        <v>1</v>
      </c>
      <c r="H845" t="n">
        <v>1</v>
      </c>
      <c r="I845" t="n">
        <v>1</v>
      </c>
      <c r="J845" t="n">
        <v>1</v>
      </c>
      <c r="K845" t="n">
        <v>1</v>
      </c>
      <c r="L845" t="n">
        <v>1</v>
      </c>
      <c r="M845" t="n">
        <v>1</v>
      </c>
      <c r="N845" t="n">
        <v>1</v>
      </c>
      <c r="O845" t="n">
        <v>1</v>
      </c>
      <c r="P845" t="n">
        <v>1</v>
      </c>
      <c r="Q845" t="n">
        <v>1</v>
      </c>
      <c r="R845" t="n">
        <v>1</v>
      </c>
      <c r="S845" t="n">
        <v>1</v>
      </c>
      <c r="T845" t="n">
        <v>1</v>
      </c>
      <c r="U845" t="n">
        <v>1</v>
      </c>
      <c r="V845" t="n">
        <v>1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1</v>
      </c>
      <c r="F846" t="n">
        <v>1</v>
      </c>
      <c r="G846" t="n">
        <v>1</v>
      </c>
      <c r="H846" t="n">
        <v>1</v>
      </c>
      <c r="I846" t="n">
        <v>1</v>
      </c>
      <c r="J846" t="n">
        <v>1</v>
      </c>
      <c r="K846" t="n">
        <v>1</v>
      </c>
      <c r="L846" t="n">
        <v>1</v>
      </c>
      <c r="M846" t="n">
        <v>1</v>
      </c>
      <c r="N846" t="n">
        <v>1</v>
      </c>
      <c r="O846" t="n">
        <v>1</v>
      </c>
      <c r="P846" t="n">
        <v>1</v>
      </c>
      <c r="Q846" t="n">
        <v>1</v>
      </c>
      <c r="R846" t="n">
        <v>1</v>
      </c>
      <c r="S846" t="n">
        <v>1</v>
      </c>
      <c r="T846" t="n">
        <v>1</v>
      </c>
      <c r="U846" t="n">
        <v>1</v>
      </c>
      <c r="V846" t="n">
        <v>1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1</v>
      </c>
      <c r="F847" t="n">
        <v>1</v>
      </c>
      <c r="G847" t="n">
        <v>1</v>
      </c>
      <c r="H847" t="n">
        <v>1</v>
      </c>
      <c r="I847" t="n">
        <v>1</v>
      </c>
      <c r="J847" t="n">
        <v>1</v>
      </c>
      <c r="K847" t="n">
        <v>1</v>
      </c>
      <c r="L847" t="n">
        <v>1</v>
      </c>
      <c r="M847" t="n">
        <v>1</v>
      </c>
      <c r="N847" t="n">
        <v>1</v>
      </c>
      <c r="O847" t="n">
        <v>1</v>
      </c>
      <c r="P847" t="n">
        <v>1</v>
      </c>
      <c r="Q847" t="n">
        <v>1</v>
      </c>
      <c r="R847" t="n">
        <v>1</v>
      </c>
      <c r="S847" t="n">
        <v>1</v>
      </c>
      <c r="T847" t="n">
        <v>1</v>
      </c>
      <c r="U847" t="n">
        <v>1</v>
      </c>
      <c r="V847" t="n">
        <v>1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1</v>
      </c>
      <c r="F848" t="n">
        <v>1</v>
      </c>
      <c r="G848" t="n">
        <v>1</v>
      </c>
      <c r="H848" t="n">
        <v>1</v>
      </c>
      <c r="I848" t="n">
        <v>1</v>
      </c>
      <c r="J848" t="n">
        <v>1</v>
      </c>
      <c r="K848" t="n">
        <v>1</v>
      </c>
      <c r="L848" t="n">
        <v>1</v>
      </c>
      <c r="M848" t="n">
        <v>1</v>
      </c>
      <c r="N848" t="n">
        <v>1</v>
      </c>
      <c r="O848" t="n">
        <v>1</v>
      </c>
      <c r="P848" t="n">
        <v>1</v>
      </c>
      <c r="Q848" t="n">
        <v>1</v>
      </c>
      <c r="R848" t="n">
        <v>1</v>
      </c>
      <c r="S848" t="n">
        <v>1</v>
      </c>
      <c r="T848" t="n">
        <v>1</v>
      </c>
      <c r="U848" t="n">
        <v>1</v>
      </c>
      <c r="V848" t="n">
        <v>1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1</v>
      </c>
      <c r="F849" t="n">
        <v>1</v>
      </c>
      <c r="G849" t="n">
        <v>1</v>
      </c>
      <c r="H849" t="n">
        <v>1</v>
      </c>
      <c r="I849" t="n">
        <v>1</v>
      </c>
      <c r="J849" t="n">
        <v>1</v>
      </c>
      <c r="K849" t="n">
        <v>1</v>
      </c>
      <c r="L849" t="n">
        <v>1</v>
      </c>
      <c r="M849" t="n">
        <v>1</v>
      </c>
      <c r="N849" t="n">
        <v>1</v>
      </c>
      <c r="O849" t="n">
        <v>1</v>
      </c>
      <c r="P849" t="n">
        <v>1</v>
      </c>
      <c r="Q849" t="n">
        <v>1</v>
      </c>
      <c r="R849" t="n">
        <v>1</v>
      </c>
      <c r="S849" t="n">
        <v>1</v>
      </c>
      <c r="T849" t="n">
        <v>1</v>
      </c>
      <c r="U849" t="n">
        <v>1</v>
      </c>
      <c r="V849" t="n">
        <v>1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1</v>
      </c>
      <c r="F850" t="n">
        <v>1</v>
      </c>
      <c r="G850" t="n">
        <v>1</v>
      </c>
      <c r="H850" t="n">
        <v>1</v>
      </c>
      <c r="I850" t="n">
        <v>1</v>
      </c>
      <c r="J850" t="n">
        <v>1</v>
      </c>
      <c r="K850" t="n">
        <v>1</v>
      </c>
      <c r="L850" t="n">
        <v>1</v>
      </c>
      <c r="M850" t="n">
        <v>1</v>
      </c>
      <c r="N850" t="n">
        <v>1</v>
      </c>
      <c r="O850" t="n">
        <v>1</v>
      </c>
      <c r="P850" t="n">
        <v>1</v>
      </c>
      <c r="Q850" t="n">
        <v>1</v>
      </c>
      <c r="R850" t="n">
        <v>1</v>
      </c>
      <c r="S850" t="n">
        <v>1</v>
      </c>
      <c r="T850" t="n">
        <v>1</v>
      </c>
      <c r="U850" t="n">
        <v>1</v>
      </c>
      <c r="V850" t="n">
        <v>1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1</v>
      </c>
      <c r="F851" t="n">
        <v>1</v>
      </c>
      <c r="G851" t="n">
        <v>1</v>
      </c>
      <c r="H851" t="n">
        <v>1</v>
      </c>
      <c r="I851" t="n">
        <v>1</v>
      </c>
      <c r="J851" t="n">
        <v>1</v>
      </c>
      <c r="K851" t="n">
        <v>1</v>
      </c>
      <c r="L851" t="n">
        <v>1</v>
      </c>
      <c r="M851" t="n">
        <v>1</v>
      </c>
      <c r="N851" t="n">
        <v>1</v>
      </c>
      <c r="O851" t="n">
        <v>1</v>
      </c>
      <c r="P851" t="n">
        <v>1</v>
      </c>
      <c r="Q851" t="n">
        <v>1</v>
      </c>
      <c r="R851" t="n">
        <v>1</v>
      </c>
      <c r="S851" t="n">
        <v>1</v>
      </c>
      <c r="T851" t="n">
        <v>1</v>
      </c>
      <c r="U851" t="n">
        <v>1</v>
      </c>
      <c r="V851" t="n">
        <v>1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1</v>
      </c>
      <c r="F852" t="n">
        <v>1</v>
      </c>
      <c r="G852" t="n">
        <v>1</v>
      </c>
      <c r="H852" t="n">
        <v>1</v>
      </c>
      <c r="I852" t="n">
        <v>1</v>
      </c>
      <c r="J852" t="n">
        <v>1</v>
      </c>
      <c r="K852" t="n">
        <v>1</v>
      </c>
      <c r="L852" t="n">
        <v>1</v>
      </c>
      <c r="M852" t="n">
        <v>1</v>
      </c>
      <c r="N852" t="n">
        <v>1</v>
      </c>
      <c r="O852" t="n">
        <v>1</v>
      </c>
      <c r="P852" t="n">
        <v>1</v>
      </c>
      <c r="Q852" t="n">
        <v>1</v>
      </c>
      <c r="R852" t="n">
        <v>1</v>
      </c>
      <c r="S852" t="n">
        <v>1</v>
      </c>
      <c r="T852" t="n">
        <v>1</v>
      </c>
      <c r="U852" t="n">
        <v>1</v>
      </c>
      <c r="V852" t="n">
        <v>1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1</v>
      </c>
      <c r="F853" t="n">
        <v>1</v>
      </c>
      <c r="G853" t="n">
        <v>1</v>
      </c>
      <c r="H853" t="n">
        <v>1</v>
      </c>
      <c r="I853" t="n">
        <v>1</v>
      </c>
      <c r="J853" t="n">
        <v>1</v>
      </c>
      <c r="K853" t="n">
        <v>1</v>
      </c>
      <c r="L853" t="n">
        <v>1</v>
      </c>
      <c r="M853" t="n">
        <v>1</v>
      </c>
      <c r="N853" t="n">
        <v>1</v>
      </c>
      <c r="O853" t="n">
        <v>1</v>
      </c>
      <c r="P853" t="n">
        <v>1</v>
      </c>
      <c r="Q853" t="n">
        <v>1</v>
      </c>
      <c r="R853" t="n">
        <v>1</v>
      </c>
      <c r="S853" t="n">
        <v>1</v>
      </c>
      <c r="T853" t="n">
        <v>1</v>
      </c>
      <c r="U853" t="n">
        <v>1</v>
      </c>
      <c r="V853" t="n">
        <v>1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1</v>
      </c>
      <c r="F854" t="n">
        <v>1</v>
      </c>
      <c r="G854" t="n">
        <v>1</v>
      </c>
      <c r="H854" t="n">
        <v>1</v>
      </c>
      <c r="I854" t="n">
        <v>1</v>
      </c>
      <c r="J854" t="n">
        <v>1</v>
      </c>
      <c r="K854" t="n">
        <v>1</v>
      </c>
      <c r="L854" t="n">
        <v>1</v>
      </c>
      <c r="M854" t="n">
        <v>1</v>
      </c>
      <c r="N854" t="n">
        <v>1</v>
      </c>
      <c r="O854" t="n">
        <v>1</v>
      </c>
      <c r="P854" t="n">
        <v>1</v>
      </c>
      <c r="Q854" t="n">
        <v>1</v>
      </c>
      <c r="R854" t="n">
        <v>1</v>
      </c>
      <c r="S854" t="n">
        <v>1</v>
      </c>
      <c r="T854" t="n">
        <v>1</v>
      </c>
      <c r="U854" t="n">
        <v>1</v>
      </c>
      <c r="V854" t="n">
        <v>1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1</v>
      </c>
      <c r="F855" t="n">
        <v>1</v>
      </c>
      <c r="G855" t="n">
        <v>1</v>
      </c>
      <c r="H855" t="n">
        <v>1</v>
      </c>
      <c r="I855" t="n">
        <v>1</v>
      </c>
      <c r="J855" t="n">
        <v>1</v>
      </c>
      <c r="K855" t="n">
        <v>1</v>
      </c>
      <c r="L855" t="n">
        <v>1</v>
      </c>
      <c r="M855" t="n">
        <v>1</v>
      </c>
      <c r="N855" t="n">
        <v>1</v>
      </c>
      <c r="O855" t="n">
        <v>1</v>
      </c>
      <c r="P855" t="n">
        <v>1</v>
      </c>
      <c r="Q855" t="n">
        <v>1</v>
      </c>
      <c r="R855" t="n">
        <v>1</v>
      </c>
      <c r="S855" t="n">
        <v>1</v>
      </c>
      <c r="T855" t="n">
        <v>1</v>
      </c>
      <c r="U855" t="n">
        <v>1</v>
      </c>
      <c r="V855" t="n">
        <v>1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1</v>
      </c>
      <c r="F856" t="n">
        <v>1</v>
      </c>
      <c r="G856" t="n">
        <v>1</v>
      </c>
      <c r="H856" t="n">
        <v>1</v>
      </c>
      <c r="I856" t="n">
        <v>1</v>
      </c>
      <c r="J856" t="n">
        <v>1</v>
      </c>
      <c r="K856" t="n">
        <v>1</v>
      </c>
      <c r="L856" t="n">
        <v>1</v>
      </c>
      <c r="M856" t="n">
        <v>1</v>
      </c>
      <c r="N856" t="n">
        <v>1</v>
      </c>
      <c r="O856" t="n">
        <v>1</v>
      </c>
      <c r="P856" t="n">
        <v>1</v>
      </c>
      <c r="Q856" t="n">
        <v>1</v>
      </c>
      <c r="R856" t="n">
        <v>1</v>
      </c>
      <c r="S856" t="n">
        <v>1</v>
      </c>
      <c r="T856" t="n">
        <v>1</v>
      </c>
      <c r="U856" t="n">
        <v>1</v>
      </c>
      <c r="V856" t="n">
        <v>1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1</v>
      </c>
      <c r="F857" t="n">
        <v>1</v>
      </c>
      <c r="G857" t="n">
        <v>1</v>
      </c>
      <c r="H857" t="n">
        <v>1</v>
      </c>
      <c r="I857" t="n">
        <v>1</v>
      </c>
      <c r="J857" t="n">
        <v>1</v>
      </c>
      <c r="K857" t="n">
        <v>1</v>
      </c>
      <c r="L857" t="n">
        <v>1</v>
      </c>
      <c r="M857" t="n">
        <v>1</v>
      </c>
      <c r="N857" t="n">
        <v>1</v>
      </c>
      <c r="O857" t="n">
        <v>1</v>
      </c>
      <c r="P857" t="n">
        <v>1</v>
      </c>
      <c r="Q857" t="n">
        <v>1</v>
      </c>
      <c r="R857" t="n">
        <v>1</v>
      </c>
      <c r="S857" t="n">
        <v>1</v>
      </c>
      <c r="T857" t="n">
        <v>1</v>
      </c>
      <c r="U857" t="n">
        <v>1</v>
      </c>
      <c r="V857" t="n">
        <v>1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1</v>
      </c>
      <c r="F858" t="n">
        <v>1</v>
      </c>
      <c r="G858" t="n">
        <v>1</v>
      </c>
      <c r="H858" t="n">
        <v>1</v>
      </c>
      <c r="I858" t="n">
        <v>1</v>
      </c>
      <c r="J858" t="n">
        <v>1</v>
      </c>
      <c r="K858" t="n">
        <v>1</v>
      </c>
      <c r="L858" t="n">
        <v>1</v>
      </c>
      <c r="M858" t="n">
        <v>1</v>
      </c>
      <c r="N858" t="n">
        <v>1</v>
      </c>
      <c r="O858" t="n">
        <v>1</v>
      </c>
      <c r="P858" t="n">
        <v>1</v>
      </c>
      <c r="Q858" t="n">
        <v>1</v>
      </c>
      <c r="R858" t="n">
        <v>1</v>
      </c>
      <c r="S858" t="n">
        <v>1</v>
      </c>
      <c r="T858" t="n">
        <v>1</v>
      </c>
      <c r="U858" t="n">
        <v>1</v>
      </c>
      <c r="V858" t="n">
        <v>1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1</v>
      </c>
      <c r="F859" t="n">
        <v>1</v>
      </c>
      <c r="G859" t="n">
        <v>1</v>
      </c>
      <c r="H859" t="n">
        <v>1</v>
      </c>
      <c r="I859" t="n">
        <v>1</v>
      </c>
      <c r="J859" t="n">
        <v>1</v>
      </c>
      <c r="K859" t="n">
        <v>1</v>
      </c>
      <c r="L859" t="n">
        <v>1</v>
      </c>
      <c r="M859" t="n">
        <v>1</v>
      </c>
      <c r="N859" t="n">
        <v>1</v>
      </c>
      <c r="O859" t="n">
        <v>1</v>
      </c>
      <c r="P859" t="n">
        <v>1</v>
      </c>
      <c r="Q859" t="n">
        <v>1</v>
      </c>
      <c r="R859" t="n">
        <v>1</v>
      </c>
      <c r="S859" t="n">
        <v>1</v>
      </c>
      <c r="T859" t="n">
        <v>1</v>
      </c>
      <c r="U859" t="n">
        <v>1</v>
      </c>
      <c r="V859" t="n">
        <v>1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1</v>
      </c>
      <c r="F860" t="n">
        <v>1</v>
      </c>
      <c r="G860" t="n">
        <v>1</v>
      </c>
      <c r="H860" t="n">
        <v>1</v>
      </c>
      <c r="I860" t="n">
        <v>1</v>
      </c>
      <c r="J860" t="n">
        <v>1</v>
      </c>
      <c r="K860" t="n">
        <v>1</v>
      </c>
      <c r="L860" t="n">
        <v>1</v>
      </c>
      <c r="M860" t="n">
        <v>1</v>
      </c>
      <c r="N860" t="n">
        <v>1</v>
      </c>
      <c r="O860" t="n">
        <v>1</v>
      </c>
      <c r="P860" t="n">
        <v>1</v>
      </c>
      <c r="Q860" t="n">
        <v>1</v>
      </c>
      <c r="R860" t="n">
        <v>1</v>
      </c>
      <c r="S860" t="n">
        <v>1</v>
      </c>
      <c r="T860" t="n">
        <v>1</v>
      </c>
      <c r="U860" t="n">
        <v>1</v>
      </c>
      <c r="V860" t="n">
        <v>1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1</v>
      </c>
      <c r="F861" t="n">
        <v>1</v>
      </c>
      <c r="G861" t="n">
        <v>1</v>
      </c>
      <c r="H861" t="n">
        <v>1</v>
      </c>
      <c r="I861" t="n">
        <v>1</v>
      </c>
      <c r="J861" t="n">
        <v>1</v>
      </c>
      <c r="K861" t="n">
        <v>1</v>
      </c>
      <c r="L861" t="n">
        <v>1</v>
      </c>
      <c r="M861" t="n">
        <v>1</v>
      </c>
      <c r="N861" t="n">
        <v>1</v>
      </c>
      <c r="O861" t="n">
        <v>1</v>
      </c>
      <c r="P861" t="n">
        <v>1</v>
      </c>
      <c r="Q861" t="n">
        <v>1</v>
      </c>
      <c r="R861" t="n">
        <v>1</v>
      </c>
      <c r="S861" t="n">
        <v>1</v>
      </c>
      <c r="T861" t="n">
        <v>1</v>
      </c>
      <c r="U861" t="n">
        <v>1</v>
      </c>
      <c r="V861" t="n">
        <v>1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1</v>
      </c>
      <c r="F862" t="n">
        <v>1</v>
      </c>
      <c r="G862" t="n">
        <v>1</v>
      </c>
      <c r="H862" t="n">
        <v>1</v>
      </c>
      <c r="I862" t="n">
        <v>1</v>
      </c>
      <c r="J862" t="n">
        <v>1</v>
      </c>
      <c r="K862" t="n">
        <v>1</v>
      </c>
      <c r="L862" t="n">
        <v>1</v>
      </c>
      <c r="M862" t="n">
        <v>1</v>
      </c>
      <c r="N862" t="n">
        <v>1</v>
      </c>
      <c r="O862" t="n">
        <v>1</v>
      </c>
      <c r="P862" t="n">
        <v>1</v>
      </c>
      <c r="Q862" t="n">
        <v>1</v>
      </c>
      <c r="R862" t="n">
        <v>1</v>
      </c>
      <c r="S862" t="n">
        <v>1</v>
      </c>
      <c r="T862" t="n">
        <v>1</v>
      </c>
      <c r="U862" t="n">
        <v>1</v>
      </c>
      <c r="V862" t="n">
        <v>1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1</v>
      </c>
      <c r="F863" t="n">
        <v>1</v>
      </c>
      <c r="G863" t="n">
        <v>1</v>
      </c>
      <c r="H863" t="n">
        <v>1</v>
      </c>
      <c r="I863" t="n">
        <v>1</v>
      </c>
      <c r="J863" t="n">
        <v>1</v>
      </c>
      <c r="K863" t="n">
        <v>1</v>
      </c>
      <c r="L863" t="n">
        <v>1</v>
      </c>
      <c r="M863" t="n">
        <v>1</v>
      </c>
      <c r="N863" t="n">
        <v>1</v>
      </c>
      <c r="O863" t="n">
        <v>1</v>
      </c>
      <c r="P863" t="n">
        <v>1</v>
      </c>
      <c r="Q863" t="n">
        <v>1</v>
      </c>
      <c r="R863" t="n">
        <v>1</v>
      </c>
      <c r="S863" t="n">
        <v>1</v>
      </c>
      <c r="T863" t="n">
        <v>1</v>
      </c>
      <c r="U863" t="n">
        <v>1</v>
      </c>
      <c r="V863" t="n">
        <v>1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1</v>
      </c>
      <c r="F864" t="n">
        <v>1</v>
      </c>
      <c r="G864" t="n">
        <v>1</v>
      </c>
      <c r="H864" t="n">
        <v>1</v>
      </c>
      <c r="I864" t="n">
        <v>1</v>
      </c>
      <c r="J864" t="n">
        <v>1</v>
      </c>
      <c r="K864" t="n">
        <v>1</v>
      </c>
      <c r="L864" t="n">
        <v>1</v>
      </c>
      <c r="M864" t="n">
        <v>1</v>
      </c>
      <c r="N864" t="n">
        <v>1</v>
      </c>
      <c r="O864" t="n">
        <v>1</v>
      </c>
      <c r="P864" t="n">
        <v>1</v>
      </c>
      <c r="Q864" t="n">
        <v>1</v>
      </c>
      <c r="R864" t="n">
        <v>1</v>
      </c>
      <c r="S864" t="n">
        <v>1</v>
      </c>
      <c r="T864" t="n">
        <v>1</v>
      </c>
      <c r="U864" t="n">
        <v>1</v>
      </c>
      <c r="V864" t="n">
        <v>1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1</v>
      </c>
      <c r="F865" t="n">
        <v>1</v>
      </c>
      <c r="G865" t="n">
        <v>1</v>
      </c>
      <c r="H865" t="n">
        <v>1</v>
      </c>
      <c r="I865" t="n">
        <v>1</v>
      </c>
      <c r="J865" t="n">
        <v>1</v>
      </c>
      <c r="K865" t="n">
        <v>1</v>
      </c>
      <c r="L865" t="n">
        <v>1</v>
      </c>
      <c r="M865" t="n">
        <v>1</v>
      </c>
      <c r="N865" t="n">
        <v>1</v>
      </c>
      <c r="O865" t="n">
        <v>1</v>
      </c>
      <c r="P865" t="n">
        <v>1</v>
      </c>
      <c r="Q865" t="n">
        <v>1</v>
      </c>
      <c r="R865" t="n">
        <v>1</v>
      </c>
      <c r="S865" t="n">
        <v>1</v>
      </c>
      <c r="T865" t="n">
        <v>1</v>
      </c>
      <c r="U865" t="n">
        <v>1</v>
      </c>
      <c r="V865" t="n">
        <v>1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1</v>
      </c>
      <c r="F866" t="n">
        <v>1</v>
      </c>
      <c r="G866" t="n">
        <v>1</v>
      </c>
      <c r="H866" t="n">
        <v>1</v>
      </c>
      <c r="I866" t="n">
        <v>1</v>
      </c>
      <c r="J866" t="n">
        <v>1</v>
      </c>
      <c r="K866" t="n">
        <v>1</v>
      </c>
      <c r="L866" t="n">
        <v>1</v>
      </c>
      <c r="M866" t="n">
        <v>1</v>
      </c>
      <c r="N866" t="n">
        <v>1</v>
      </c>
      <c r="O866" t="n">
        <v>1</v>
      </c>
      <c r="P866" t="n">
        <v>1</v>
      </c>
      <c r="Q866" t="n">
        <v>1</v>
      </c>
      <c r="R866" t="n">
        <v>1</v>
      </c>
      <c r="S866" t="n">
        <v>1</v>
      </c>
      <c r="T866" t="n">
        <v>1</v>
      </c>
      <c r="U866" t="n">
        <v>1</v>
      </c>
      <c r="V866" t="n">
        <v>1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1</v>
      </c>
      <c r="F867" t="n">
        <v>1</v>
      </c>
      <c r="G867" t="n">
        <v>1</v>
      </c>
      <c r="H867" t="n">
        <v>1</v>
      </c>
      <c r="I867" t="n">
        <v>1</v>
      </c>
      <c r="J867" t="n">
        <v>1</v>
      </c>
      <c r="K867" t="n">
        <v>1</v>
      </c>
      <c r="L867" t="n">
        <v>1</v>
      </c>
      <c r="M867" t="n">
        <v>1</v>
      </c>
      <c r="N867" t="n">
        <v>1</v>
      </c>
      <c r="O867" t="n">
        <v>1</v>
      </c>
      <c r="P867" t="n">
        <v>1</v>
      </c>
      <c r="Q867" t="n">
        <v>1</v>
      </c>
      <c r="R867" t="n">
        <v>1</v>
      </c>
      <c r="S867" t="n">
        <v>1</v>
      </c>
      <c r="T867" t="n">
        <v>1</v>
      </c>
      <c r="U867" t="n">
        <v>1</v>
      </c>
      <c r="V867" t="n">
        <v>1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1</v>
      </c>
      <c r="F868" t="n">
        <v>1</v>
      </c>
      <c r="G868" t="n">
        <v>1</v>
      </c>
      <c r="H868" t="n">
        <v>1</v>
      </c>
      <c r="I868" t="n">
        <v>1</v>
      </c>
      <c r="J868" t="n">
        <v>1</v>
      </c>
      <c r="K868" t="n">
        <v>1</v>
      </c>
      <c r="L868" t="n">
        <v>1</v>
      </c>
      <c r="M868" t="n">
        <v>1</v>
      </c>
      <c r="N868" t="n">
        <v>1</v>
      </c>
      <c r="O868" t="n">
        <v>1</v>
      </c>
      <c r="P868" t="n">
        <v>1</v>
      </c>
      <c r="Q868" t="n">
        <v>1</v>
      </c>
      <c r="R868" t="n">
        <v>1</v>
      </c>
      <c r="S868" t="n">
        <v>1</v>
      </c>
      <c r="T868" t="n">
        <v>1</v>
      </c>
      <c r="U868" t="n">
        <v>1</v>
      </c>
      <c r="V868" t="n">
        <v>1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1</v>
      </c>
      <c r="F869" t="n">
        <v>1</v>
      </c>
      <c r="G869" t="n">
        <v>1</v>
      </c>
      <c r="H869" t="n">
        <v>1</v>
      </c>
      <c r="I869" t="n">
        <v>1</v>
      </c>
      <c r="J869" t="n">
        <v>1</v>
      </c>
      <c r="K869" t="n">
        <v>1</v>
      </c>
      <c r="L869" t="n">
        <v>1</v>
      </c>
      <c r="M869" t="n">
        <v>1</v>
      </c>
      <c r="N869" t="n">
        <v>1</v>
      </c>
      <c r="O869" t="n">
        <v>1</v>
      </c>
      <c r="P869" t="n">
        <v>1</v>
      </c>
      <c r="Q869" t="n">
        <v>1</v>
      </c>
      <c r="R869" t="n">
        <v>1</v>
      </c>
      <c r="S869" t="n">
        <v>1</v>
      </c>
      <c r="T869" t="n">
        <v>1</v>
      </c>
      <c r="U869" t="n">
        <v>1</v>
      </c>
      <c r="V869" t="n">
        <v>1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1</v>
      </c>
      <c r="F870" t="n">
        <v>1</v>
      </c>
      <c r="G870" t="n">
        <v>1</v>
      </c>
      <c r="H870" t="n">
        <v>1</v>
      </c>
      <c r="I870" t="n">
        <v>1</v>
      </c>
      <c r="J870" t="n">
        <v>1</v>
      </c>
      <c r="K870" t="n">
        <v>1</v>
      </c>
      <c r="L870" t="n">
        <v>1</v>
      </c>
      <c r="M870" t="n">
        <v>1</v>
      </c>
      <c r="N870" t="n">
        <v>1</v>
      </c>
      <c r="O870" t="n">
        <v>1</v>
      </c>
      <c r="P870" t="n">
        <v>1</v>
      </c>
      <c r="Q870" t="n">
        <v>1</v>
      </c>
      <c r="R870" t="n">
        <v>1</v>
      </c>
      <c r="S870" t="n">
        <v>1</v>
      </c>
      <c r="T870" t="n">
        <v>1</v>
      </c>
      <c r="U870" t="n">
        <v>1</v>
      </c>
      <c r="V870" t="n">
        <v>1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1</v>
      </c>
      <c r="F871" t="n">
        <v>1</v>
      </c>
      <c r="G871" t="n">
        <v>1</v>
      </c>
      <c r="H871" t="n">
        <v>1</v>
      </c>
      <c r="I871" t="n">
        <v>1</v>
      </c>
      <c r="J871" t="n">
        <v>1</v>
      </c>
      <c r="K871" t="n">
        <v>1</v>
      </c>
      <c r="L871" t="n">
        <v>1</v>
      </c>
      <c r="M871" t="n">
        <v>1</v>
      </c>
      <c r="N871" t="n">
        <v>1</v>
      </c>
      <c r="O871" t="n">
        <v>1</v>
      </c>
      <c r="P871" t="n">
        <v>1</v>
      </c>
      <c r="Q871" t="n">
        <v>1</v>
      </c>
      <c r="R871" t="n">
        <v>1</v>
      </c>
      <c r="S871" t="n">
        <v>1</v>
      </c>
      <c r="T871" t="n">
        <v>1</v>
      </c>
      <c r="U871" t="n">
        <v>1</v>
      </c>
      <c r="V871" t="n">
        <v>1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1</v>
      </c>
      <c r="J872" t="n">
        <v>1</v>
      </c>
      <c r="K872" t="n">
        <v>1</v>
      </c>
      <c r="L872" t="n">
        <v>1</v>
      </c>
      <c r="M872" t="n">
        <v>1</v>
      </c>
      <c r="N872" t="n">
        <v>1</v>
      </c>
      <c r="O872" t="n">
        <v>1</v>
      </c>
      <c r="P872" t="n">
        <v>1</v>
      </c>
      <c r="Q872" t="n">
        <v>1</v>
      </c>
      <c r="R872" t="n">
        <v>1</v>
      </c>
      <c r="S872" t="n">
        <v>1</v>
      </c>
      <c r="T872" t="n">
        <v>1</v>
      </c>
      <c r="U872" t="n">
        <v>1</v>
      </c>
      <c r="V872" t="n">
        <v>1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1</v>
      </c>
      <c r="J873" t="n">
        <v>1</v>
      </c>
      <c r="K873" t="n">
        <v>1</v>
      </c>
      <c r="L873" t="n">
        <v>1</v>
      </c>
      <c r="M873" t="n">
        <v>1</v>
      </c>
      <c r="N873" t="n">
        <v>1</v>
      </c>
      <c r="O873" t="n">
        <v>1</v>
      </c>
      <c r="P873" t="n">
        <v>1</v>
      </c>
      <c r="Q873" t="n">
        <v>1</v>
      </c>
      <c r="R873" t="n">
        <v>1</v>
      </c>
      <c r="S873" t="n">
        <v>1</v>
      </c>
      <c r="T873" t="n">
        <v>1</v>
      </c>
      <c r="U873" t="n">
        <v>1</v>
      </c>
      <c r="V873" t="n">
        <v>1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1</v>
      </c>
      <c r="J874" t="n">
        <v>1</v>
      </c>
      <c r="K874" t="n">
        <v>1</v>
      </c>
      <c r="L874" t="n">
        <v>1</v>
      </c>
      <c r="M874" t="n">
        <v>1</v>
      </c>
      <c r="N874" t="n">
        <v>1</v>
      </c>
      <c r="O874" t="n">
        <v>1</v>
      </c>
      <c r="P874" t="n">
        <v>1</v>
      </c>
      <c r="Q874" t="n">
        <v>1</v>
      </c>
      <c r="R874" t="n">
        <v>1</v>
      </c>
      <c r="S874" t="n">
        <v>1</v>
      </c>
      <c r="T874" t="n">
        <v>1</v>
      </c>
      <c r="U874" t="n">
        <v>1</v>
      </c>
      <c r="V874" t="n">
        <v>1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1</v>
      </c>
      <c r="J875" t="n">
        <v>1</v>
      </c>
      <c r="K875" t="n">
        <v>1</v>
      </c>
      <c r="L875" t="n">
        <v>1</v>
      </c>
      <c r="M875" t="n">
        <v>1</v>
      </c>
      <c r="N875" t="n">
        <v>1</v>
      </c>
      <c r="O875" t="n">
        <v>1</v>
      </c>
      <c r="P875" t="n">
        <v>1</v>
      </c>
      <c r="Q875" t="n">
        <v>1</v>
      </c>
      <c r="R875" t="n">
        <v>1</v>
      </c>
      <c r="S875" t="n">
        <v>1</v>
      </c>
      <c r="T875" t="n">
        <v>1</v>
      </c>
      <c r="U875" t="n">
        <v>1</v>
      </c>
      <c r="V875" t="n">
        <v>1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1</v>
      </c>
      <c r="J876" t="n">
        <v>1</v>
      </c>
      <c r="K876" t="n">
        <v>1</v>
      </c>
      <c r="L876" t="n">
        <v>1</v>
      </c>
      <c r="M876" t="n">
        <v>1</v>
      </c>
      <c r="N876" t="n">
        <v>1</v>
      </c>
      <c r="O876" t="n">
        <v>1</v>
      </c>
      <c r="P876" t="n">
        <v>1</v>
      </c>
      <c r="Q876" t="n">
        <v>1</v>
      </c>
      <c r="R876" t="n">
        <v>1</v>
      </c>
      <c r="S876" t="n">
        <v>1</v>
      </c>
      <c r="T876" t="n">
        <v>1</v>
      </c>
      <c r="U876" t="n">
        <v>1</v>
      </c>
      <c r="V876" t="n">
        <v>1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1</v>
      </c>
      <c r="J877" t="n">
        <v>1</v>
      </c>
      <c r="K877" t="n">
        <v>1</v>
      </c>
      <c r="L877" t="n">
        <v>1</v>
      </c>
      <c r="M877" t="n">
        <v>1</v>
      </c>
      <c r="N877" t="n">
        <v>1</v>
      </c>
      <c r="O877" t="n">
        <v>1</v>
      </c>
      <c r="P877" t="n">
        <v>1</v>
      </c>
      <c r="Q877" t="n">
        <v>1</v>
      </c>
      <c r="R877" t="n">
        <v>1</v>
      </c>
      <c r="S877" t="n">
        <v>1</v>
      </c>
      <c r="T877" t="n">
        <v>1</v>
      </c>
      <c r="U877" t="n">
        <v>1</v>
      </c>
      <c r="V877" t="n">
        <v>1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1</v>
      </c>
      <c r="J878" t="n">
        <v>1</v>
      </c>
      <c r="K878" t="n">
        <v>1</v>
      </c>
      <c r="L878" t="n">
        <v>1</v>
      </c>
      <c r="M878" t="n">
        <v>1</v>
      </c>
      <c r="N878" t="n">
        <v>1</v>
      </c>
      <c r="O878" t="n">
        <v>1</v>
      </c>
      <c r="P878" t="n">
        <v>1</v>
      </c>
      <c r="Q878" t="n">
        <v>1</v>
      </c>
      <c r="R878" t="n">
        <v>1</v>
      </c>
      <c r="S878" t="n">
        <v>1</v>
      </c>
      <c r="T878" t="n">
        <v>1</v>
      </c>
      <c r="U878" t="n">
        <v>1</v>
      </c>
      <c r="V878" t="n">
        <v>1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1</v>
      </c>
      <c r="J879" t="n">
        <v>1</v>
      </c>
      <c r="K879" t="n">
        <v>1</v>
      </c>
      <c r="L879" t="n">
        <v>1</v>
      </c>
      <c r="M879" t="n">
        <v>1</v>
      </c>
      <c r="N879" t="n">
        <v>1</v>
      </c>
      <c r="O879" t="n">
        <v>1</v>
      </c>
      <c r="P879" t="n">
        <v>1</v>
      </c>
      <c r="Q879" t="n">
        <v>1</v>
      </c>
      <c r="R879" t="n">
        <v>1</v>
      </c>
      <c r="S879" t="n">
        <v>1</v>
      </c>
      <c r="T879" t="n">
        <v>1</v>
      </c>
      <c r="U879" t="n">
        <v>1</v>
      </c>
      <c r="V879" t="n">
        <v>1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1</v>
      </c>
      <c r="J880" t="n">
        <v>1</v>
      </c>
      <c r="K880" t="n">
        <v>1</v>
      </c>
      <c r="L880" t="n">
        <v>1</v>
      </c>
      <c r="M880" t="n">
        <v>1</v>
      </c>
      <c r="N880" t="n">
        <v>1</v>
      </c>
      <c r="O880" t="n">
        <v>1</v>
      </c>
      <c r="P880" t="n">
        <v>1</v>
      </c>
      <c r="Q880" t="n">
        <v>1</v>
      </c>
      <c r="R880" t="n">
        <v>1</v>
      </c>
      <c r="S880" t="n">
        <v>1</v>
      </c>
      <c r="T880" t="n">
        <v>1</v>
      </c>
      <c r="U880" t="n">
        <v>1</v>
      </c>
      <c r="V880" t="n">
        <v>1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1</v>
      </c>
      <c r="J881" t="n">
        <v>1</v>
      </c>
      <c r="K881" t="n">
        <v>1</v>
      </c>
      <c r="L881" t="n">
        <v>1</v>
      </c>
      <c r="M881" t="n">
        <v>1</v>
      </c>
      <c r="N881" t="n">
        <v>1</v>
      </c>
      <c r="O881" t="n">
        <v>1</v>
      </c>
      <c r="P881" t="n">
        <v>1</v>
      </c>
      <c r="Q881" t="n">
        <v>1</v>
      </c>
      <c r="R881" t="n">
        <v>1</v>
      </c>
      <c r="S881" t="n">
        <v>1</v>
      </c>
      <c r="T881" t="n">
        <v>1</v>
      </c>
      <c r="U881" t="n">
        <v>1</v>
      </c>
      <c r="V881" t="n">
        <v>1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1</v>
      </c>
      <c r="F882" t="n">
        <v>1</v>
      </c>
      <c r="G882" t="n">
        <v>1</v>
      </c>
      <c r="H882" t="n">
        <v>1</v>
      </c>
      <c r="I882" t="n">
        <v>1</v>
      </c>
      <c r="J882" t="n">
        <v>1</v>
      </c>
      <c r="K882" t="n">
        <v>1</v>
      </c>
      <c r="L882" t="n">
        <v>1</v>
      </c>
      <c r="M882" t="n">
        <v>1</v>
      </c>
      <c r="N882" t="n">
        <v>1</v>
      </c>
      <c r="O882" t="n">
        <v>1</v>
      </c>
      <c r="P882" t="n">
        <v>1</v>
      </c>
      <c r="Q882" t="n">
        <v>1</v>
      </c>
      <c r="R882" t="n">
        <v>1</v>
      </c>
      <c r="S882" t="n">
        <v>1</v>
      </c>
      <c r="T882" t="n">
        <v>1</v>
      </c>
      <c r="U882" t="n">
        <v>1</v>
      </c>
      <c r="V882" t="n">
        <v>1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1</v>
      </c>
      <c r="F883" t="n">
        <v>1</v>
      </c>
      <c r="G883" t="n">
        <v>1</v>
      </c>
      <c r="H883" t="n">
        <v>1</v>
      </c>
      <c r="I883" t="n">
        <v>1</v>
      </c>
      <c r="J883" t="n">
        <v>1</v>
      </c>
      <c r="K883" t="n">
        <v>1</v>
      </c>
      <c r="L883" t="n">
        <v>1</v>
      </c>
      <c r="M883" t="n">
        <v>1</v>
      </c>
      <c r="N883" t="n">
        <v>1</v>
      </c>
      <c r="O883" t="n">
        <v>1</v>
      </c>
      <c r="P883" t="n">
        <v>1</v>
      </c>
      <c r="Q883" t="n">
        <v>1</v>
      </c>
      <c r="R883" t="n">
        <v>1</v>
      </c>
      <c r="S883" t="n">
        <v>1</v>
      </c>
      <c r="T883" t="n">
        <v>1</v>
      </c>
      <c r="U883" t="n">
        <v>1</v>
      </c>
      <c r="V883" t="n">
        <v>1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1</v>
      </c>
      <c r="F884" t="n">
        <v>1</v>
      </c>
      <c r="G884" t="n">
        <v>1</v>
      </c>
      <c r="H884" t="n">
        <v>1</v>
      </c>
      <c r="I884" t="n">
        <v>1</v>
      </c>
      <c r="J884" t="n">
        <v>1</v>
      </c>
      <c r="K884" t="n">
        <v>1</v>
      </c>
      <c r="L884" t="n">
        <v>1</v>
      </c>
      <c r="M884" t="n">
        <v>1</v>
      </c>
      <c r="N884" t="n">
        <v>1</v>
      </c>
      <c r="O884" t="n">
        <v>1</v>
      </c>
      <c r="P884" t="n">
        <v>1</v>
      </c>
      <c r="Q884" t="n">
        <v>1</v>
      </c>
      <c r="R884" t="n">
        <v>1</v>
      </c>
      <c r="S884" t="n">
        <v>1</v>
      </c>
      <c r="T884" t="n">
        <v>1</v>
      </c>
      <c r="U884" t="n">
        <v>1</v>
      </c>
      <c r="V884" t="n">
        <v>1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1</v>
      </c>
      <c r="F885" t="n">
        <v>1</v>
      </c>
      <c r="G885" t="n">
        <v>1</v>
      </c>
      <c r="H885" t="n">
        <v>1</v>
      </c>
      <c r="I885" t="n">
        <v>1</v>
      </c>
      <c r="J885" t="n">
        <v>1</v>
      </c>
      <c r="K885" t="n">
        <v>1</v>
      </c>
      <c r="L885" t="n">
        <v>1</v>
      </c>
      <c r="M885" t="n">
        <v>1</v>
      </c>
      <c r="N885" t="n">
        <v>1</v>
      </c>
      <c r="O885" t="n">
        <v>1</v>
      </c>
      <c r="P885" t="n">
        <v>1</v>
      </c>
      <c r="Q885" t="n">
        <v>1</v>
      </c>
      <c r="R885" t="n">
        <v>1</v>
      </c>
      <c r="S885" t="n">
        <v>1</v>
      </c>
      <c r="T885" t="n">
        <v>1</v>
      </c>
      <c r="U885" t="n">
        <v>1</v>
      </c>
      <c r="V885" t="n">
        <v>1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1</v>
      </c>
      <c r="F886" t="n">
        <v>1</v>
      </c>
      <c r="G886" t="n">
        <v>1</v>
      </c>
      <c r="H886" t="n">
        <v>1</v>
      </c>
      <c r="I886" t="n">
        <v>1</v>
      </c>
      <c r="J886" t="n">
        <v>1</v>
      </c>
      <c r="K886" t="n">
        <v>1</v>
      </c>
      <c r="L886" t="n">
        <v>1</v>
      </c>
      <c r="M886" t="n">
        <v>1</v>
      </c>
      <c r="N886" t="n">
        <v>1</v>
      </c>
      <c r="O886" t="n">
        <v>1</v>
      </c>
      <c r="P886" t="n">
        <v>1</v>
      </c>
      <c r="Q886" t="n">
        <v>1</v>
      </c>
      <c r="R886" t="n">
        <v>1</v>
      </c>
      <c r="S886" t="n">
        <v>1</v>
      </c>
      <c r="T886" t="n">
        <v>1</v>
      </c>
      <c r="U886" t="n">
        <v>1</v>
      </c>
      <c r="V886" t="n">
        <v>1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1</v>
      </c>
      <c r="F887" t="n">
        <v>1</v>
      </c>
      <c r="G887" t="n">
        <v>1</v>
      </c>
      <c r="H887" t="n">
        <v>1</v>
      </c>
      <c r="I887" t="n">
        <v>1</v>
      </c>
      <c r="J887" t="n">
        <v>1</v>
      </c>
      <c r="K887" t="n">
        <v>1</v>
      </c>
      <c r="L887" t="n">
        <v>1</v>
      </c>
      <c r="M887" t="n">
        <v>1</v>
      </c>
      <c r="N887" t="n">
        <v>1</v>
      </c>
      <c r="O887" t="n">
        <v>1</v>
      </c>
      <c r="P887" t="n">
        <v>1</v>
      </c>
      <c r="Q887" t="n">
        <v>1</v>
      </c>
      <c r="R887" t="n">
        <v>1</v>
      </c>
      <c r="S887" t="n">
        <v>1</v>
      </c>
      <c r="T887" t="n">
        <v>1</v>
      </c>
      <c r="U887" t="n">
        <v>1</v>
      </c>
      <c r="V887" t="n">
        <v>1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1</v>
      </c>
      <c r="F888" t="n">
        <v>1</v>
      </c>
      <c r="G888" t="n">
        <v>1</v>
      </c>
      <c r="H888" t="n">
        <v>1</v>
      </c>
      <c r="I888" t="n">
        <v>1</v>
      </c>
      <c r="J888" t="n">
        <v>1</v>
      </c>
      <c r="K888" t="n">
        <v>1</v>
      </c>
      <c r="L888" t="n">
        <v>1</v>
      </c>
      <c r="M888" t="n">
        <v>1</v>
      </c>
      <c r="N888" t="n">
        <v>1</v>
      </c>
      <c r="O888" t="n">
        <v>1</v>
      </c>
      <c r="P888" t="n">
        <v>1</v>
      </c>
      <c r="Q888" t="n">
        <v>1</v>
      </c>
      <c r="R888" t="n">
        <v>1</v>
      </c>
      <c r="S888" t="n">
        <v>1</v>
      </c>
      <c r="T888" t="n">
        <v>1</v>
      </c>
      <c r="U888" t="n">
        <v>1</v>
      </c>
      <c r="V888" t="n">
        <v>1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1</v>
      </c>
      <c r="F889" t="n">
        <v>1</v>
      </c>
      <c r="G889" t="n">
        <v>1</v>
      </c>
      <c r="H889" t="n">
        <v>1</v>
      </c>
      <c r="I889" t="n">
        <v>1</v>
      </c>
      <c r="J889" t="n">
        <v>1</v>
      </c>
      <c r="K889" t="n">
        <v>1</v>
      </c>
      <c r="L889" t="n">
        <v>1</v>
      </c>
      <c r="M889" t="n">
        <v>1</v>
      </c>
      <c r="N889" t="n">
        <v>1</v>
      </c>
      <c r="O889" t="n">
        <v>1</v>
      </c>
      <c r="P889" t="n">
        <v>1</v>
      </c>
      <c r="Q889" t="n">
        <v>1</v>
      </c>
      <c r="R889" t="n">
        <v>1</v>
      </c>
      <c r="S889" t="n">
        <v>1</v>
      </c>
      <c r="T889" t="n">
        <v>1</v>
      </c>
      <c r="U889" t="n">
        <v>1</v>
      </c>
      <c r="V889" t="n">
        <v>1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1</v>
      </c>
      <c r="F890" t="n">
        <v>1</v>
      </c>
      <c r="G890" t="n">
        <v>1</v>
      </c>
      <c r="H890" t="n">
        <v>1</v>
      </c>
      <c r="I890" t="n">
        <v>1</v>
      </c>
      <c r="J890" t="n">
        <v>1</v>
      </c>
      <c r="K890" t="n">
        <v>1</v>
      </c>
      <c r="L890" t="n">
        <v>1</v>
      </c>
      <c r="M890" t="n">
        <v>1</v>
      </c>
      <c r="N890" t="n">
        <v>1</v>
      </c>
      <c r="O890" t="n">
        <v>1</v>
      </c>
      <c r="P890" t="n">
        <v>1</v>
      </c>
      <c r="Q890" t="n">
        <v>1</v>
      </c>
      <c r="R890" t="n">
        <v>1</v>
      </c>
      <c r="S890" t="n">
        <v>1</v>
      </c>
      <c r="T890" t="n">
        <v>1</v>
      </c>
      <c r="U890" t="n">
        <v>1</v>
      </c>
      <c r="V890" t="n">
        <v>1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1</v>
      </c>
      <c r="F891" t="n">
        <v>1</v>
      </c>
      <c r="G891" t="n">
        <v>1</v>
      </c>
      <c r="H891" t="n">
        <v>1</v>
      </c>
      <c r="I891" t="n">
        <v>1</v>
      </c>
      <c r="J891" t="n">
        <v>1</v>
      </c>
      <c r="K891" t="n">
        <v>1</v>
      </c>
      <c r="L891" t="n">
        <v>1</v>
      </c>
      <c r="M891" t="n">
        <v>1</v>
      </c>
      <c r="N891" t="n">
        <v>1</v>
      </c>
      <c r="O891" t="n">
        <v>1</v>
      </c>
      <c r="P891" t="n">
        <v>1</v>
      </c>
      <c r="Q891" t="n">
        <v>1</v>
      </c>
      <c r="R891" t="n">
        <v>1</v>
      </c>
      <c r="S891" t="n">
        <v>1</v>
      </c>
      <c r="T891" t="n">
        <v>1</v>
      </c>
      <c r="U891" t="n">
        <v>1</v>
      </c>
      <c r="V891" t="n">
        <v>1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1</v>
      </c>
      <c r="F892" t="n">
        <v>1</v>
      </c>
      <c r="G892" t="n">
        <v>1</v>
      </c>
      <c r="H892" t="n">
        <v>1</v>
      </c>
      <c r="I892" t="n">
        <v>1</v>
      </c>
      <c r="J892" t="n">
        <v>1</v>
      </c>
      <c r="K892" t="n">
        <v>1</v>
      </c>
      <c r="L892" t="n">
        <v>1</v>
      </c>
      <c r="M892" t="n">
        <v>1</v>
      </c>
      <c r="N892" t="n">
        <v>1</v>
      </c>
      <c r="O892" t="n">
        <v>1</v>
      </c>
      <c r="P892" t="n">
        <v>1</v>
      </c>
      <c r="Q892" t="n">
        <v>1</v>
      </c>
      <c r="R892" t="n">
        <v>1</v>
      </c>
      <c r="S892" t="n">
        <v>1</v>
      </c>
      <c r="T892" t="n">
        <v>1</v>
      </c>
      <c r="U892" t="n">
        <v>1</v>
      </c>
      <c r="V892" t="n">
        <v>1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1</v>
      </c>
      <c r="F893" t="n">
        <v>1</v>
      </c>
      <c r="G893" t="n">
        <v>1</v>
      </c>
      <c r="H893" t="n">
        <v>1</v>
      </c>
      <c r="I893" t="n">
        <v>1</v>
      </c>
      <c r="J893" t="n">
        <v>1</v>
      </c>
      <c r="K893" t="n">
        <v>1</v>
      </c>
      <c r="L893" t="n">
        <v>1</v>
      </c>
      <c r="M893" t="n">
        <v>1</v>
      </c>
      <c r="N893" t="n">
        <v>1</v>
      </c>
      <c r="O893" t="n">
        <v>1</v>
      </c>
      <c r="P893" t="n">
        <v>1</v>
      </c>
      <c r="Q893" t="n">
        <v>1</v>
      </c>
      <c r="R893" t="n">
        <v>1</v>
      </c>
      <c r="S893" t="n">
        <v>1</v>
      </c>
      <c r="T893" t="n">
        <v>1</v>
      </c>
      <c r="U893" t="n">
        <v>1</v>
      </c>
      <c r="V893" t="n">
        <v>1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1</v>
      </c>
      <c r="F894" t="n">
        <v>1</v>
      </c>
      <c r="G894" t="n">
        <v>1</v>
      </c>
      <c r="H894" t="n">
        <v>1</v>
      </c>
      <c r="I894" t="n">
        <v>1</v>
      </c>
      <c r="J894" t="n">
        <v>1</v>
      </c>
      <c r="K894" t="n">
        <v>1</v>
      </c>
      <c r="L894" t="n">
        <v>1</v>
      </c>
      <c r="M894" t="n">
        <v>1</v>
      </c>
      <c r="N894" t="n">
        <v>1</v>
      </c>
      <c r="O894" t="n">
        <v>1</v>
      </c>
      <c r="P894" t="n">
        <v>1</v>
      </c>
      <c r="Q894" t="n">
        <v>1</v>
      </c>
      <c r="R894" t="n">
        <v>1</v>
      </c>
      <c r="S894" t="n">
        <v>1</v>
      </c>
      <c r="T894" t="n">
        <v>1</v>
      </c>
      <c r="U894" t="n">
        <v>1</v>
      </c>
      <c r="V894" t="n">
        <v>1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1</v>
      </c>
      <c r="F895" t="n">
        <v>1</v>
      </c>
      <c r="G895" t="n">
        <v>1</v>
      </c>
      <c r="H895" t="n">
        <v>1</v>
      </c>
      <c r="I895" t="n">
        <v>1</v>
      </c>
      <c r="J895" t="n">
        <v>1</v>
      </c>
      <c r="K895" t="n">
        <v>1</v>
      </c>
      <c r="L895" t="n">
        <v>1</v>
      </c>
      <c r="M895" t="n">
        <v>1</v>
      </c>
      <c r="N895" t="n">
        <v>1</v>
      </c>
      <c r="O895" t="n">
        <v>1</v>
      </c>
      <c r="P895" t="n">
        <v>1</v>
      </c>
      <c r="Q895" t="n">
        <v>1</v>
      </c>
      <c r="R895" t="n">
        <v>1</v>
      </c>
      <c r="S895" t="n">
        <v>1</v>
      </c>
      <c r="T895" t="n">
        <v>1</v>
      </c>
      <c r="U895" t="n">
        <v>1</v>
      </c>
      <c r="V895" t="n">
        <v>1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1</v>
      </c>
      <c r="F896" t="n">
        <v>1</v>
      </c>
      <c r="G896" t="n">
        <v>1</v>
      </c>
      <c r="H896" t="n">
        <v>1</v>
      </c>
      <c r="I896" t="n">
        <v>1</v>
      </c>
      <c r="J896" t="n">
        <v>1</v>
      </c>
      <c r="K896" t="n">
        <v>1</v>
      </c>
      <c r="L896" t="n">
        <v>1</v>
      </c>
      <c r="M896" t="n">
        <v>1</v>
      </c>
      <c r="N896" t="n">
        <v>1</v>
      </c>
      <c r="O896" t="n">
        <v>1</v>
      </c>
      <c r="P896" t="n">
        <v>1</v>
      </c>
      <c r="Q896" t="n">
        <v>1</v>
      </c>
      <c r="R896" t="n">
        <v>1</v>
      </c>
      <c r="S896" t="n">
        <v>1</v>
      </c>
      <c r="T896" t="n">
        <v>1</v>
      </c>
      <c r="U896" t="n">
        <v>1</v>
      </c>
      <c r="V896" t="n">
        <v>1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1</v>
      </c>
      <c r="F897" t="n">
        <v>1</v>
      </c>
      <c r="G897" t="n">
        <v>1</v>
      </c>
      <c r="H897" t="n">
        <v>1</v>
      </c>
      <c r="I897" t="n">
        <v>1</v>
      </c>
      <c r="J897" t="n">
        <v>1</v>
      </c>
      <c r="K897" t="n">
        <v>1</v>
      </c>
      <c r="L897" t="n">
        <v>1</v>
      </c>
      <c r="M897" t="n">
        <v>1</v>
      </c>
      <c r="N897" t="n">
        <v>1</v>
      </c>
      <c r="O897" t="n">
        <v>1</v>
      </c>
      <c r="P897" t="n">
        <v>1</v>
      </c>
      <c r="Q897" t="n">
        <v>1</v>
      </c>
      <c r="R897" t="n">
        <v>1</v>
      </c>
      <c r="S897" t="n">
        <v>1</v>
      </c>
      <c r="T897" t="n">
        <v>1</v>
      </c>
      <c r="U897" t="n">
        <v>1</v>
      </c>
      <c r="V897" t="n">
        <v>1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1</v>
      </c>
      <c r="F898" t="n">
        <v>1</v>
      </c>
      <c r="G898" t="n">
        <v>1</v>
      </c>
      <c r="H898" t="n">
        <v>1</v>
      </c>
      <c r="I898" t="n">
        <v>1</v>
      </c>
      <c r="J898" t="n">
        <v>1</v>
      </c>
      <c r="K898" t="n">
        <v>1</v>
      </c>
      <c r="L898" t="n">
        <v>1</v>
      </c>
      <c r="M898" t="n">
        <v>1</v>
      </c>
      <c r="N898" t="n">
        <v>1</v>
      </c>
      <c r="O898" t="n">
        <v>1</v>
      </c>
      <c r="P898" t="n">
        <v>1</v>
      </c>
      <c r="Q898" t="n">
        <v>1</v>
      </c>
      <c r="R898" t="n">
        <v>1</v>
      </c>
      <c r="S898" t="n">
        <v>1</v>
      </c>
      <c r="T898" t="n">
        <v>1</v>
      </c>
      <c r="U898" t="n">
        <v>1</v>
      </c>
      <c r="V898" t="n">
        <v>1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1</v>
      </c>
      <c r="F899" t="n">
        <v>1</v>
      </c>
      <c r="G899" t="n">
        <v>1</v>
      </c>
      <c r="H899" t="n">
        <v>1</v>
      </c>
      <c r="I899" t="n">
        <v>1</v>
      </c>
      <c r="J899" t="n">
        <v>1</v>
      </c>
      <c r="K899" t="n">
        <v>1</v>
      </c>
      <c r="L899" t="n">
        <v>1</v>
      </c>
      <c r="M899" t="n">
        <v>1</v>
      </c>
      <c r="N899" t="n">
        <v>1</v>
      </c>
      <c r="O899" t="n">
        <v>1</v>
      </c>
      <c r="P899" t="n">
        <v>1</v>
      </c>
      <c r="Q899" t="n">
        <v>1</v>
      </c>
      <c r="R899" t="n">
        <v>1</v>
      </c>
      <c r="S899" t="n">
        <v>1</v>
      </c>
      <c r="T899" t="n">
        <v>1</v>
      </c>
      <c r="U899" t="n">
        <v>1</v>
      </c>
      <c r="V899" t="n">
        <v>1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1</v>
      </c>
      <c r="F900" t="n">
        <v>1</v>
      </c>
      <c r="G900" t="n">
        <v>1</v>
      </c>
      <c r="H900" t="n">
        <v>1</v>
      </c>
      <c r="I900" t="n">
        <v>1</v>
      </c>
      <c r="J900" t="n">
        <v>1</v>
      </c>
      <c r="K900" t="n">
        <v>1</v>
      </c>
      <c r="L900" t="n">
        <v>1</v>
      </c>
      <c r="M900" t="n">
        <v>1</v>
      </c>
      <c r="N900" t="n">
        <v>1</v>
      </c>
      <c r="O900" t="n">
        <v>1</v>
      </c>
      <c r="P900" t="n">
        <v>1</v>
      </c>
      <c r="Q900" t="n">
        <v>1</v>
      </c>
      <c r="R900" t="n">
        <v>1</v>
      </c>
      <c r="S900" t="n">
        <v>1</v>
      </c>
      <c r="T900" t="n">
        <v>1</v>
      </c>
      <c r="U900" t="n">
        <v>1</v>
      </c>
      <c r="V900" t="n">
        <v>1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1</v>
      </c>
      <c r="F901" t="n">
        <v>1</v>
      </c>
      <c r="G901" t="n">
        <v>1</v>
      </c>
      <c r="H901" t="n">
        <v>1</v>
      </c>
      <c r="I901" t="n">
        <v>1</v>
      </c>
      <c r="J901" t="n">
        <v>1</v>
      </c>
      <c r="K901" t="n">
        <v>1</v>
      </c>
      <c r="L901" t="n">
        <v>1</v>
      </c>
      <c r="M901" t="n">
        <v>1</v>
      </c>
      <c r="N901" t="n">
        <v>1</v>
      </c>
      <c r="O901" t="n">
        <v>1</v>
      </c>
      <c r="P901" t="n">
        <v>1</v>
      </c>
      <c r="Q901" t="n">
        <v>1</v>
      </c>
      <c r="R901" t="n">
        <v>1</v>
      </c>
      <c r="S901" t="n">
        <v>1</v>
      </c>
      <c r="T901" t="n">
        <v>1</v>
      </c>
      <c r="U901" t="n">
        <v>1</v>
      </c>
      <c r="V901" t="n">
        <v>1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1</v>
      </c>
      <c r="F902" t="n">
        <v>1</v>
      </c>
      <c r="G902" t="n">
        <v>1</v>
      </c>
      <c r="H902" t="n">
        <v>1</v>
      </c>
      <c r="I902" t="n">
        <v>1</v>
      </c>
      <c r="J902" t="n">
        <v>1</v>
      </c>
      <c r="K902" t="n">
        <v>1</v>
      </c>
      <c r="L902" t="n">
        <v>1</v>
      </c>
      <c r="M902" t="n">
        <v>1</v>
      </c>
      <c r="N902" t="n">
        <v>1</v>
      </c>
      <c r="O902" t="n">
        <v>1</v>
      </c>
      <c r="P902" t="n">
        <v>1</v>
      </c>
      <c r="Q902" t="n">
        <v>1</v>
      </c>
      <c r="R902" t="n">
        <v>1</v>
      </c>
      <c r="S902" t="n">
        <v>1</v>
      </c>
      <c r="T902" t="n">
        <v>1</v>
      </c>
      <c r="U902" t="n">
        <v>1</v>
      </c>
      <c r="V902" t="n">
        <v>1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1</v>
      </c>
      <c r="F903" t="n">
        <v>1</v>
      </c>
      <c r="G903" t="n">
        <v>1</v>
      </c>
      <c r="H903" t="n">
        <v>1</v>
      </c>
      <c r="I903" t="n">
        <v>1</v>
      </c>
      <c r="J903" t="n">
        <v>1</v>
      </c>
      <c r="K903" t="n">
        <v>1</v>
      </c>
      <c r="L903" t="n">
        <v>1</v>
      </c>
      <c r="M903" t="n">
        <v>1</v>
      </c>
      <c r="N903" t="n">
        <v>1</v>
      </c>
      <c r="O903" t="n">
        <v>1</v>
      </c>
      <c r="P903" t="n">
        <v>1</v>
      </c>
      <c r="Q903" t="n">
        <v>1</v>
      </c>
      <c r="R903" t="n">
        <v>1</v>
      </c>
      <c r="S903" t="n">
        <v>1</v>
      </c>
      <c r="T903" t="n">
        <v>1</v>
      </c>
      <c r="U903" t="n">
        <v>1</v>
      </c>
      <c r="V903" t="n">
        <v>1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1</v>
      </c>
      <c r="F904" t="n">
        <v>1</v>
      </c>
      <c r="G904" t="n">
        <v>1</v>
      </c>
      <c r="H904" t="n">
        <v>1</v>
      </c>
      <c r="I904" t="n">
        <v>1</v>
      </c>
      <c r="J904" t="n">
        <v>1</v>
      </c>
      <c r="K904" t="n">
        <v>1</v>
      </c>
      <c r="L904" t="n">
        <v>1</v>
      </c>
      <c r="M904" t="n">
        <v>1</v>
      </c>
      <c r="N904" t="n">
        <v>1</v>
      </c>
      <c r="O904" t="n">
        <v>1</v>
      </c>
      <c r="P904" t="n">
        <v>1</v>
      </c>
      <c r="Q904" t="n">
        <v>1</v>
      </c>
      <c r="R904" t="n">
        <v>1</v>
      </c>
      <c r="S904" t="n">
        <v>1</v>
      </c>
      <c r="T904" t="n">
        <v>1</v>
      </c>
      <c r="U904" t="n">
        <v>1</v>
      </c>
      <c r="V904" t="n">
        <v>1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1</v>
      </c>
      <c r="F905" t="n">
        <v>1</v>
      </c>
      <c r="G905" t="n">
        <v>1</v>
      </c>
      <c r="H905" t="n">
        <v>1</v>
      </c>
      <c r="I905" t="n">
        <v>1</v>
      </c>
      <c r="J905" t="n">
        <v>1</v>
      </c>
      <c r="K905" t="n">
        <v>1</v>
      </c>
      <c r="L905" t="n">
        <v>1</v>
      </c>
      <c r="M905" t="n">
        <v>1</v>
      </c>
      <c r="N905" t="n">
        <v>1</v>
      </c>
      <c r="O905" t="n">
        <v>1</v>
      </c>
      <c r="P905" t="n">
        <v>1</v>
      </c>
      <c r="Q905" t="n">
        <v>1</v>
      </c>
      <c r="R905" t="n">
        <v>1</v>
      </c>
      <c r="S905" t="n">
        <v>1</v>
      </c>
      <c r="T905" t="n">
        <v>1</v>
      </c>
      <c r="U905" t="n">
        <v>1</v>
      </c>
      <c r="V905" t="n">
        <v>1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1</v>
      </c>
      <c r="F906" t="n">
        <v>1</v>
      </c>
      <c r="G906" t="n">
        <v>1</v>
      </c>
      <c r="H906" t="n">
        <v>1</v>
      </c>
      <c r="I906" t="n">
        <v>1</v>
      </c>
      <c r="J906" t="n">
        <v>1</v>
      </c>
      <c r="K906" t="n">
        <v>1</v>
      </c>
      <c r="L906" t="n">
        <v>1</v>
      </c>
      <c r="M906" t="n">
        <v>1</v>
      </c>
      <c r="N906" t="n">
        <v>1</v>
      </c>
      <c r="O906" t="n">
        <v>1</v>
      </c>
      <c r="P906" t="n">
        <v>1</v>
      </c>
      <c r="Q906" t="n">
        <v>1</v>
      </c>
      <c r="R906" t="n">
        <v>1</v>
      </c>
      <c r="S906" t="n">
        <v>1</v>
      </c>
      <c r="T906" t="n">
        <v>1</v>
      </c>
      <c r="U906" t="n">
        <v>1</v>
      </c>
      <c r="V906" t="n">
        <v>1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1</v>
      </c>
      <c r="F907" t="n">
        <v>1</v>
      </c>
      <c r="G907" t="n">
        <v>1</v>
      </c>
      <c r="H907" t="n">
        <v>1</v>
      </c>
      <c r="I907" t="n">
        <v>1</v>
      </c>
      <c r="J907" t="n">
        <v>1</v>
      </c>
      <c r="K907" t="n">
        <v>1</v>
      </c>
      <c r="L907" t="n">
        <v>1</v>
      </c>
      <c r="M907" t="n">
        <v>1</v>
      </c>
      <c r="N907" t="n">
        <v>1</v>
      </c>
      <c r="O907" t="n">
        <v>1</v>
      </c>
      <c r="P907" t="n">
        <v>1</v>
      </c>
      <c r="Q907" t="n">
        <v>1</v>
      </c>
      <c r="R907" t="n">
        <v>1</v>
      </c>
      <c r="S907" t="n">
        <v>1</v>
      </c>
      <c r="T907" t="n">
        <v>1</v>
      </c>
      <c r="U907" t="n">
        <v>1</v>
      </c>
      <c r="V907" t="n">
        <v>1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1</v>
      </c>
      <c r="F908" t="n">
        <v>1</v>
      </c>
      <c r="G908" t="n">
        <v>1</v>
      </c>
      <c r="H908" t="n">
        <v>1</v>
      </c>
      <c r="I908" t="n">
        <v>1</v>
      </c>
      <c r="J908" t="n">
        <v>1</v>
      </c>
      <c r="K908" t="n">
        <v>1</v>
      </c>
      <c r="L908" t="n">
        <v>1</v>
      </c>
      <c r="M908" t="n">
        <v>1</v>
      </c>
      <c r="N908" t="n">
        <v>1</v>
      </c>
      <c r="O908" t="n">
        <v>1</v>
      </c>
      <c r="P908" t="n">
        <v>1</v>
      </c>
      <c r="Q908" t="n">
        <v>1</v>
      </c>
      <c r="R908" t="n">
        <v>1</v>
      </c>
      <c r="S908" t="n">
        <v>1</v>
      </c>
      <c r="T908" t="n">
        <v>1</v>
      </c>
      <c r="U908" t="n">
        <v>1</v>
      </c>
      <c r="V908" t="n">
        <v>1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1</v>
      </c>
      <c r="F909" t="n">
        <v>1</v>
      </c>
      <c r="G909" t="n">
        <v>1</v>
      </c>
      <c r="H909" t="n">
        <v>1</v>
      </c>
      <c r="I909" t="n">
        <v>1</v>
      </c>
      <c r="J909" t="n">
        <v>1</v>
      </c>
      <c r="K909" t="n">
        <v>1</v>
      </c>
      <c r="L909" t="n">
        <v>1</v>
      </c>
      <c r="M909" t="n">
        <v>1</v>
      </c>
      <c r="N909" t="n">
        <v>1</v>
      </c>
      <c r="O909" t="n">
        <v>1</v>
      </c>
      <c r="P909" t="n">
        <v>1</v>
      </c>
      <c r="Q909" t="n">
        <v>1</v>
      </c>
      <c r="R909" t="n">
        <v>1</v>
      </c>
      <c r="S909" t="n">
        <v>1</v>
      </c>
      <c r="T909" t="n">
        <v>1</v>
      </c>
      <c r="U909" t="n">
        <v>1</v>
      </c>
      <c r="V909" t="n">
        <v>1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1</v>
      </c>
      <c r="F910" t="n">
        <v>1</v>
      </c>
      <c r="G910" t="n">
        <v>1</v>
      </c>
      <c r="H910" t="n">
        <v>1</v>
      </c>
      <c r="I910" t="n">
        <v>1</v>
      </c>
      <c r="J910" t="n">
        <v>1</v>
      </c>
      <c r="K910" t="n">
        <v>1</v>
      </c>
      <c r="L910" t="n">
        <v>1</v>
      </c>
      <c r="M910" t="n">
        <v>1</v>
      </c>
      <c r="N910" t="n">
        <v>1</v>
      </c>
      <c r="O910" t="n">
        <v>1</v>
      </c>
      <c r="P910" t="n">
        <v>1</v>
      </c>
      <c r="Q910" t="n">
        <v>1</v>
      </c>
      <c r="R910" t="n">
        <v>1</v>
      </c>
      <c r="S910" t="n">
        <v>1</v>
      </c>
      <c r="T910" t="n">
        <v>1</v>
      </c>
      <c r="U910" t="n">
        <v>1</v>
      </c>
      <c r="V910" t="n">
        <v>1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1</v>
      </c>
      <c r="F911" t="n">
        <v>1</v>
      </c>
      <c r="G911" t="n">
        <v>1</v>
      </c>
      <c r="H911" t="n">
        <v>1</v>
      </c>
      <c r="I911" t="n">
        <v>1</v>
      </c>
      <c r="J911" t="n">
        <v>1</v>
      </c>
      <c r="K911" t="n">
        <v>1</v>
      </c>
      <c r="L911" t="n">
        <v>1</v>
      </c>
      <c r="M911" t="n">
        <v>1</v>
      </c>
      <c r="N911" t="n">
        <v>1</v>
      </c>
      <c r="O911" t="n">
        <v>1</v>
      </c>
      <c r="P911" t="n">
        <v>1</v>
      </c>
      <c r="Q911" t="n">
        <v>1</v>
      </c>
      <c r="R911" t="n">
        <v>1</v>
      </c>
      <c r="S911" t="n">
        <v>1</v>
      </c>
      <c r="T911" t="n">
        <v>1</v>
      </c>
      <c r="U911" t="n">
        <v>1</v>
      </c>
      <c r="V911" t="n">
        <v>1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1</v>
      </c>
      <c r="F912" t="n">
        <v>1</v>
      </c>
      <c r="G912" t="n">
        <v>1</v>
      </c>
      <c r="H912" t="n">
        <v>1</v>
      </c>
      <c r="I912" t="n">
        <v>1</v>
      </c>
      <c r="J912" t="n">
        <v>1</v>
      </c>
      <c r="K912" t="n">
        <v>1</v>
      </c>
      <c r="L912" t="n">
        <v>1</v>
      </c>
      <c r="M912" t="n">
        <v>1</v>
      </c>
      <c r="N912" t="n">
        <v>1</v>
      </c>
      <c r="O912" t="n">
        <v>1</v>
      </c>
      <c r="P912" t="n">
        <v>1</v>
      </c>
      <c r="Q912" t="n">
        <v>1</v>
      </c>
      <c r="R912" t="n">
        <v>1</v>
      </c>
      <c r="S912" t="n">
        <v>1</v>
      </c>
      <c r="T912" t="n">
        <v>1</v>
      </c>
      <c r="U912" t="n">
        <v>1</v>
      </c>
      <c r="V912" t="n">
        <v>1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1</v>
      </c>
      <c r="F913" t="n">
        <v>1</v>
      </c>
      <c r="G913" t="n">
        <v>1</v>
      </c>
      <c r="H913" t="n">
        <v>1</v>
      </c>
      <c r="I913" t="n">
        <v>1</v>
      </c>
      <c r="J913" t="n">
        <v>1</v>
      </c>
      <c r="K913" t="n">
        <v>1</v>
      </c>
      <c r="L913" t="n">
        <v>1</v>
      </c>
      <c r="M913" t="n">
        <v>1</v>
      </c>
      <c r="N913" t="n">
        <v>1</v>
      </c>
      <c r="O913" t="n">
        <v>1</v>
      </c>
      <c r="P913" t="n">
        <v>1</v>
      </c>
      <c r="Q913" t="n">
        <v>1</v>
      </c>
      <c r="R913" t="n">
        <v>1</v>
      </c>
      <c r="S913" t="n">
        <v>1</v>
      </c>
      <c r="T913" t="n">
        <v>1</v>
      </c>
      <c r="U913" t="n">
        <v>1</v>
      </c>
      <c r="V913" t="n">
        <v>1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1</v>
      </c>
      <c r="F914" t="n">
        <v>1</v>
      </c>
      <c r="G914" t="n">
        <v>1</v>
      </c>
      <c r="H914" t="n">
        <v>1</v>
      </c>
      <c r="I914" t="n">
        <v>1</v>
      </c>
      <c r="J914" t="n">
        <v>1</v>
      </c>
      <c r="K914" t="n">
        <v>1</v>
      </c>
      <c r="L914" t="n">
        <v>1</v>
      </c>
      <c r="M914" t="n">
        <v>1</v>
      </c>
      <c r="N914" t="n">
        <v>1</v>
      </c>
      <c r="O914" t="n">
        <v>1</v>
      </c>
      <c r="P914" t="n">
        <v>1</v>
      </c>
      <c r="Q914" t="n">
        <v>1</v>
      </c>
      <c r="R914" t="n">
        <v>1</v>
      </c>
      <c r="S914" t="n">
        <v>1</v>
      </c>
      <c r="T914" t="n">
        <v>1</v>
      </c>
      <c r="U914" t="n">
        <v>1</v>
      </c>
      <c r="V914" t="n">
        <v>1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1</v>
      </c>
      <c r="F915" t="n">
        <v>1</v>
      </c>
      <c r="G915" t="n">
        <v>1</v>
      </c>
      <c r="H915" t="n">
        <v>1</v>
      </c>
      <c r="I915" t="n">
        <v>1</v>
      </c>
      <c r="J915" t="n">
        <v>1</v>
      </c>
      <c r="K915" t="n">
        <v>1</v>
      </c>
      <c r="L915" t="n">
        <v>1</v>
      </c>
      <c r="M915" t="n">
        <v>1</v>
      </c>
      <c r="N915" t="n">
        <v>1</v>
      </c>
      <c r="O915" t="n">
        <v>1</v>
      </c>
      <c r="P915" t="n">
        <v>1</v>
      </c>
      <c r="Q915" t="n">
        <v>1</v>
      </c>
      <c r="R915" t="n">
        <v>1</v>
      </c>
      <c r="S915" t="n">
        <v>1</v>
      </c>
      <c r="T915" t="n">
        <v>1</v>
      </c>
      <c r="U915" t="n">
        <v>1</v>
      </c>
      <c r="V915" t="n">
        <v>1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1</v>
      </c>
      <c r="F916" t="n">
        <v>1</v>
      </c>
      <c r="G916" t="n">
        <v>1</v>
      </c>
      <c r="H916" t="n">
        <v>1</v>
      </c>
      <c r="I916" t="n">
        <v>1</v>
      </c>
      <c r="J916" t="n">
        <v>1</v>
      </c>
      <c r="K916" t="n">
        <v>1</v>
      </c>
      <c r="L916" t="n">
        <v>1</v>
      </c>
      <c r="M916" t="n">
        <v>1</v>
      </c>
      <c r="N916" t="n">
        <v>1</v>
      </c>
      <c r="O916" t="n">
        <v>1</v>
      </c>
      <c r="P916" t="n">
        <v>1</v>
      </c>
      <c r="Q916" t="n">
        <v>1</v>
      </c>
      <c r="R916" t="n">
        <v>1</v>
      </c>
      <c r="S916" t="n">
        <v>1</v>
      </c>
      <c r="T916" t="n">
        <v>1</v>
      </c>
      <c r="U916" t="n">
        <v>1</v>
      </c>
      <c r="V916" t="n">
        <v>1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1</v>
      </c>
      <c r="F917" t="n">
        <v>1</v>
      </c>
      <c r="G917" t="n">
        <v>1</v>
      </c>
      <c r="H917" t="n">
        <v>1</v>
      </c>
      <c r="I917" t="n">
        <v>1</v>
      </c>
      <c r="J917" t="n">
        <v>1</v>
      </c>
      <c r="K917" t="n">
        <v>1</v>
      </c>
      <c r="L917" t="n">
        <v>1</v>
      </c>
      <c r="M917" t="n">
        <v>1</v>
      </c>
      <c r="N917" t="n">
        <v>1</v>
      </c>
      <c r="O917" t="n">
        <v>1</v>
      </c>
      <c r="P917" t="n">
        <v>1</v>
      </c>
      <c r="Q917" t="n">
        <v>1</v>
      </c>
      <c r="R917" t="n">
        <v>1</v>
      </c>
      <c r="S917" t="n">
        <v>1</v>
      </c>
      <c r="T917" t="n">
        <v>1</v>
      </c>
      <c r="U917" t="n">
        <v>1</v>
      </c>
      <c r="V917" t="n">
        <v>1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1</v>
      </c>
      <c r="F918" t="n">
        <v>1</v>
      </c>
      <c r="G918" t="n">
        <v>1</v>
      </c>
      <c r="H918" t="n">
        <v>1</v>
      </c>
      <c r="I918" t="n">
        <v>1</v>
      </c>
      <c r="J918" t="n">
        <v>1</v>
      </c>
      <c r="K918" t="n">
        <v>1</v>
      </c>
      <c r="L918" t="n">
        <v>1</v>
      </c>
      <c r="M918" t="n">
        <v>1</v>
      </c>
      <c r="N918" t="n">
        <v>1</v>
      </c>
      <c r="O918" t="n">
        <v>1</v>
      </c>
      <c r="P918" t="n">
        <v>1</v>
      </c>
      <c r="Q918" t="n">
        <v>1</v>
      </c>
      <c r="R918" t="n">
        <v>1</v>
      </c>
      <c r="S918" t="n">
        <v>1</v>
      </c>
      <c r="T918" t="n">
        <v>1</v>
      </c>
      <c r="U918" t="n">
        <v>1</v>
      </c>
      <c r="V918" t="n">
        <v>1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1</v>
      </c>
      <c r="F919" t="n">
        <v>1</v>
      </c>
      <c r="G919" t="n">
        <v>1</v>
      </c>
      <c r="H919" t="n">
        <v>1</v>
      </c>
      <c r="I919" t="n">
        <v>1</v>
      </c>
      <c r="J919" t="n">
        <v>1</v>
      </c>
      <c r="K919" t="n">
        <v>1</v>
      </c>
      <c r="L919" t="n">
        <v>1</v>
      </c>
      <c r="M919" t="n">
        <v>1</v>
      </c>
      <c r="N919" t="n">
        <v>1</v>
      </c>
      <c r="O919" t="n">
        <v>1</v>
      </c>
      <c r="P919" t="n">
        <v>1</v>
      </c>
      <c r="Q919" t="n">
        <v>1</v>
      </c>
      <c r="R919" t="n">
        <v>1</v>
      </c>
      <c r="S919" t="n">
        <v>1</v>
      </c>
      <c r="T919" t="n">
        <v>1</v>
      </c>
      <c r="U919" t="n">
        <v>1</v>
      </c>
      <c r="V919" t="n">
        <v>1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1</v>
      </c>
      <c r="F920" t="n">
        <v>1</v>
      </c>
      <c r="G920" t="n">
        <v>1</v>
      </c>
      <c r="H920" t="n">
        <v>1</v>
      </c>
      <c r="I920" t="n">
        <v>1</v>
      </c>
      <c r="J920" t="n">
        <v>1</v>
      </c>
      <c r="K920" t="n">
        <v>1</v>
      </c>
      <c r="L920" t="n">
        <v>1</v>
      </c>
      <c r="M920" t="n">
        <v>1</v>
      </c>
      <c r="N920" t="n">
        <v>1</v>
      </c>
      <c r="O920" t="n">
        <v>1</v>
      </c>
      <c r="P920" t="n">
        <v>1</v>
      </c>
      <c r="Q920" t="n">
        <v>1</v>
      </c>
      <c r="R920" t="n">
        <v>1</v>
      </c>
      <c r="S920" t="n">
        <v>1</v>
      </c>
      <c r="T920" t="n">
        <v>1</v>
      </c>
      <c r="U920" t="n">
        <v>1</v>
      </c>
      <c r="V920" t="n">
        <v>1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1</v>
      </c>
      <c r="F921" t="n">
        <v>1</v>
      </c>
      <c r="G921" t="n">
        <v>1</v>
      </c>
      <c r="H921" t="n">
        <v>1</v>
      </c>
      <c r="I921" t="n">
        <v>1</v>
      </c>
      <c r="J921" t="n">
        <v>1</v>
      </c>
      <c r="K921" t="n">
        <v>1</v>
      </c>
      <c r="L921" t="n">
        <v>1</v>
      </c>
      <c r="M921" t="n">
        <v>1</v>
      </c>
      <c r="N921" t="n">
        <v>1</v>
      </c>
      <c r="O921" t="n">
        <v>1</v>
      </c>
      <c r="P921" t="n">
        <v>1</v>
      </c>
      <c r="Q921" t="n">
        <v>1</v>
      </c>
      <c r="R921" t="n">
        <v>1</v>
      </c>
      <c r="S921" t="n">
        <v>1</v>
      </c>
      <c r="T921" t="n">
        <v>1</v>
      </c>
      <c r="U921" t="n">
        <v>1</v>
      </c>
      <c r="V921" t="n">
        <v>1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1</v>
      </c>
      <c r="J922" t="n">
        <v>1</v>
      </c>
      <c r="K922" t="n">
        <v>1</v>
      </c>
      <c r="L922" t="n">
        <v>1</v>
      </c>
      <c r="M922" t="n">
        <v>1</v>
      </c>
      <c r="N922" t="n">
        <v>1</v>
      </c>
      <c r="O922" t="n">
        <v>1</v>
      </c>
      <c r="P922" t="n">
        <v>1</v>
      </c>
      <c r="Q922" t="n">
        <v>1</v>
      </c>
      <c r="R922" t="n">
        <v>1</v>
      </c>
      <c r="S922" t="n">
        <v>1</v>
      </c>
      <c r="T922" t="n">
        <v>1</v>
      </c>
      <c r="U922" t="n">
        <v>1</v>
      </c>
      <c r="V922" t="n">
        <v>1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1</v>
      </c>
      <c r="J923" t="n">
        <v>1</v>
      </c>
      <c r="K923" t="n">
        <v>1</v>
      </c>
      <c r="L923" t="n">
        <v>1</v>
      </c>
      <c r="M923" t="n">
        <v>1</v>
      </c>
      <c r="N923" t="n">
        <v>1</v>
      </c>
      <c r="O923" t="n">
        <v>1</v>
      </c>
      <c r="P923" t="n">
        <v>1</v>
      </c>
      <c r="Q923" t="n">
        <v>1</v>
      </c>
      <c r="R923" t="n">
        <v>1</v>
      </c>
      <c r="S923" t="n">
        <v>1</v>
      </c>
      <c r="T923" t="n">
        <v>1</v>
      </c>
      <c r="U923" t="n">
        <v>1</v>
      </c>
      <c r="V923" t="n">
        <v>1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1</v>
      </c>
      <c r="J924" t="n">
        <v>1</v>
      </c>
      <c r="K924" t="n">
        <v>1</v>
      </c>
      <c r="L924" t="n">
        <v>1</v>
      </c>
      <c r="M924" t="n">
        <v>1</v>
      </c>
      <c r="N924" t="n">
        <v>1</v>
      </c>
      <c r="O924" t="n">
        <v>1</v>
      </c>
      <c r="P924" t="n">
        <v>1</v>
      </c>
      <c r="Q924" t="n">
        <v>1</v>
      </c>
      <c r="R924" t="n">
        <v>1</v>
      </c>
      <c r="S924" t="n">
        <v>1</v>
      </c>
      <c r="T924" t="n">
        <v>1</v>
      </c>
      <c r="U924" t="n">
        <v>1</v>
      </c>
      <c r="V924" t="n">
        <v>1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1</v>
      </c>
      <c r="J925" t="n">
        <v>1</v>
      </c>
      <c r="K925" t="n">
        <v>1</v>
      </c>
      <c r="L925" t="n">
        <v>1</v>
      </c>
      <c r="M925" t="n">
        <v>1</v>
      </c>
      <c r="N925" t="n">
        <v>1</v>
      </c>
      <c r="O925" t="n">
        <v>1</v>
      </c>
      <c r="P925" t="n">
        <v>1</v>
      </c>
      <c r="Q925" t="n">
        <v>1</v>
      </c>
      <c r="R925" t="n">
        <v>1</v>
      </c>
      <c r="S925" t="n">
        <v>1</v>
      </c>
      <c r="T925" t="n">
        <v>1</v>
      </c>
      <c r="U925" t="n">
        <v>1</v>
      </c>
      <c r="V925" t="n">
        <v>1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1</v>
      </c>
      <c r="J926" t="n">
        <v>1</v>
      </c>
      <c r="K926" t="n">
        <v>1</v>
      </c>
      <c r="L926" t="n">
        <v>1</v>
      </c>
      <c r="M926" t="n">
        <v>1</v>
      </c>
      <c r="N926" t="n">
        <v>1</v>
      </c>
      <c r="O926" t="n">
        <v>1</v>
      </c>
      <c r="P926" t="n">
        <v>1</v>
      </c>
      <c r="Q926" t="n">
        <v>1</v>
      </c>
      <c r="R926" t="n">
        <v>1</v>
      </c>
      <c r="S926" t="n">
        <v>1</v>
      </c>
      <c r="T926" t="n">
        <v>1</v>
      </c>
      <c r="U926" t="n">
        <v>1</v>
      </c>
      <c r="V926" t="n">
        <v>1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1</v>
      </c>
      <c r="F927" t="n">
        <v>1</v>
      </c>
      <c r="G927" t="n">
        <v>1</v>
      </c>
      <c r="H927" t="n">
        <v>1</v>
      </c>
      <c r="I927" t="n">
        <v>1</v>
      </c>
      <c r="J927" t="n">
        <v>1</v>
      </c>
      <c r="K927" t="n">
        <v>1</v>
      </c>
      <c r="L927" t="n">
        <v>1</v>
      </c>
      <c r="M927" t="n">
        <v>1</v>
      </c>
      <c r="N927" t="n">
        <v>1</v>
      </c>
      <c r="O927" t="n">
        <v>1</v>
      </c>
      <c r="P927" t="n">
        <v>1</v>
      </c>
      <c r="Q927" t="n">
        <v>1</v>
      </c>
      <c r="R927" t="n">
        <v>1</v>
      </c>
      <c r="S927" t="n">
        <v>1</v>
      </c>
      <c r="T927" t="n">
        <v>1</v>
      </c>
      <c r="U927" t="n">
        <v>1</v>
      </c>
      <c r="V927" t="n">
        <v>1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1</v>
      </c>
      <c r="F928" t="n">
        <v>1</v>
      </c>
      <c r="G928" t="n">
        <v>1</v>
      </c>
      <c r="H928" t="n">
        <v>1</v>
      </c>
      <c r="I928" t="n">
        <v>1</v>
      </c>
      <c r="J928" t="n">
        <v>1</v>
      </c>
      <c r="K928" t="n">
        <v>1</v>
      </c>
      <c r="L928" t="n">
        <v>1</v>
      </c>
      <c r="M928" t="n">
        <v>1</v>
      </c>
      <c r="N928" t="n">
        <v>1</v>
      </c>
      <c r="O928" t="n">
        <v>1</v>
      </c>
      <c r="P928" t="n">
        <v>1</v>
      </c>
      <c r="Q928" t="n">
        <v>1</v>
      </c>
      <c r="R928" t="n">
        <v>1</v>
      </c>
      <c r="S928" t="n">
        <v>1</v>
      </c>
      <c r="T928" t="n">
        <v>1</v>
      </c>
      <c r="U928" t="n">
        <v>1</v>
      </c>
      <c r="V928" t="n">
        <v>1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1</v>
      </c>
      <c r="F929" t="n">
        <v>1</v>
      </c>
      <c r="G929" t="n">
        <v>1</v>
      </c>
      <c r="H929" t="n">
        <v>1</v>
      </c>
      <c r="I929" t="n">
        <v>1</v>
      </c>
      <c r="J929" t="n">
        <v>1</v>
      </c>
      <c r="K929" t="n">
        <v>1</v>
      </c>
      <c r="L929" t="n">
        <v>1</v>
      </c>
      <c r="M929" t="n">
        <v>1</v>
      </c>
      <c r="N929" t="n">
        <v>1</v>
      </c>
      <c r="O929" t="n">
        <v>1</v>
      </c>
      <c r="P929" t="n">
        <v>1</v>
      </c>
      <c r="Q929" t="n">
        <v>1</v>
      </c>
      <c r="R929" t="n">
        <v>1</v>
      </c>
      <c r="S929" t="n">
        <v>1</v>
      </c>
      <c r="T929" t="n">
        <v>1</v>
      </c>
      <c r="U929" t="n">
        <v>1</v>
      </c>
      <c r="V929" t="n">
        <v>1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1</v>
      </c>
      <c r="F930" t="n">
        <v>1</v>
      </c>
      <c r="G930" t="n">
        <v>1</v>
      </c>
      <c r="H930" t="n">
        <v>1</v>
      </c>
      <c r="I930" t="n">
        <v>1</v>
      </c>
      <c r="J930" t="n">
        <v>1</v>
      </c>
      <c r="K930" t="n">
        <v>1</v>
      </c>
      <c r="L930" t="n">
        <v>1</v>
      </c>
      <c r="M930" t="n">
        <v>1</v>
      </c>
      <c r="N930" t="n">
        <v>1</v>
      </c>
      <c r="O930" t="n">
        <v>1</v>
      </c>
      <c r="P930" t="n">
        <v>1</v>
      </c>
      <c r="Q930" t="n">
        <v>1</v>
      </c>
      <c r="R930" t="n">
        <v>1</v>
      </c>
      <c r="S930" t="n">
        <v>1</v>
      </c>
      <c r="T930" t="n">
        <v>1</v>
      </c>
      <c r="U930" t="n">
        <v>1</v>
      </c>
      <c r="V930" t="n">
        <v>1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1</v>
      </c>
      <c r="F931" t="n">
        <v>1</v>
      </c>
      <c r="G931" t="n">
        <v>1</v>
      </c>
      <c r="H931" t="n">
        <v>1</v>
      </c>
      <c r="I931" t="n">
        <v>1</v>
      </c>
      <c r="J931" t="n">
        <v>1</v>
      </c>
      <c r="K931" t="n">
        <v>1</v>
      </c>
      <c r="L931" t="n">
        <v>1</v>
      </c>
      <c r="M931" t="n">
        <v>1</v>
      </c>
      <c r="N931" t="n">
        <v>1</v>
      </c>
      <c r="O931" t="n">
        <v>1</v>
      </c>
      <c r="P931" t="n">
        <v>1</v>
      </c>
      <c r="Q931" t="n">
        <v>1</v>
      </c>
      <c r="R931" t="n">
        <v>1</v>
      </c>
      <c r="S931" t="n">
        <v>1</v>
      </c>
      <c r="T931" t="n">
        <v>1</v>
      </c>
      <c r="U931" t="n">
        <v>1</v>
      </c>
      <c r="V931" t="n">
        <v>1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1</v>
      </c>
      <c r="F932" t="n">
        <v>1</v>
      </c>
      <c r="G932" t="n">
        <v>1</v>
      </c>
      <c r="H932" t="n">
        <v>1</v>
      </c>
      <c r="I932" t="n">
        <v>1</v>
      </c>
      <c r="J932" t="n">
        <v>1</v>
      </c>
      <c r="K932" t="n">
        <v>1</v>
      </c>
      <c r="L932" t="n">
        <v>1</v>
      </c>
      <c r="M932" t="n">
        <v>1</v>
      </c>
      <c r="N932" t="n">
        <v>1</v>
      </c>
      <c r="O932" t="n">
        <v>1</v>
      </c>
      <c r="P932" t="n">
        <v>1</v>
      </c>
      <c r="Q932" t="n">
        <v>1</v>
      </c>
      <c r="R932" t="n">
        <v>1</v>
      </c>
      <c r="S932" t="n">
        <v>1</v>
      </c>
      <c r="T932" t="n">
        <v>1</v>
      </c>
      <c r="U932" t="n">
        <v>1</v>
      </c>
      <c r="V932" t="n">
        <v>1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1</v>
      </c>
      <c r="F933" t="n">
        <v>1</v>
      </c>
      <c r="G933" t="n">
        <v>1</v>
      </c>
      <c r="H933" t="n">
        <v>1</v>
      </c>
      <c r="I933" t="n">
        <v>1</v>
      </c>
      <c r="J933" t="n">
        <v>1</v>
      </c>
      <c r="K933" t="n">
        <v>1</v>
      </c>
      <c r="L933" t="n">
        <v>1</v>
      </c>
      <c r="M933" t="n">
        <v>1</v>
      </c>
      <c r="N933" t="n">
        <v>1</v>
      </c>
      <c r="O933" t="n">
        <v>1</v>
      </c>
      <c r="P933" t="n">
        <v>1</v>
      </c>
      <c r="Q933" t="n">
        <v>1</v>
      </c>
      <c r="R933" t="n">
        <v>1</v>
      </c>
      <c r="S933" t="n">
        <v>1</v>
      </c>
      <c r="T933" t="n">
        <v>1</v>
      </c>
      <c r="U933" t="n">
        <v>1</v>
      </c>
      <c r="V933" t="n">
        <v>1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1</v>
      </c>
      <c r="F934" t="n">
        <v>1</v>
      </c>
      <c r="G934" t="n">
        <v>1</v>
      </c>
      <c r="H934" t="n">
        <v>1</v>
      </c>
      <c r="I934" t="n">
        <v>1</v>
      </c>
      <c r="J934" t="n">
        <v>1</v>
      </c>
      <c r="K934" t="n">
        <v>1</v>
      </c>
      <c r="L934" t="n">
        <v>1</v>
      </c>
      <c r="M934" t="n">
        <v>1</v>
      </c>
      <c r="N934" t="n">
        <v>1</v>
      </c>
      <c r="O934" t="n">
        <v>1</v>
      </c>
      <c r="P934" t="n">
        <v>1</v>
      </c>
      <c r="Q934" t="n">
        <v>1</v>
      </c>
      <c r="R934" t="n">
        <v>1</v>
      </c>
      <c r="S934" t="n">
        <v>1</v>
      </c>
      <c r="T934" t="n">
        <v>1</v>
      </c>
      <c r="U934" t="n">
        <v>1</v>
      </c>
      <c r="V934" t="n">
        <v>1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1</v>
      </c>
      <c r="F935" t="n">
        <v>1</v>
      </c>
      <c r="G935" t="n">
        <v>1</v>
      </c>
      <c r="H935" t="n">
        <v>1</v>
      </c>
      <c r="I935" t="n">
        <v>1</v>
      </c>
      <c r="J935" t="n">
        <v>1</v>
      </c>
      <c r="K935" t="n">
        <v>1</v>
      </c>
      <c r="L935" t="n">
        <v>1</v>
      </c>
      <c r="M935" t="n">
        <v>1</v>
      </c>
      <c r="N935" t="n">
        <v>1</v>
      </c>
      <c r="O935" t="n">
        <v>1</v>
      </c>
      <c r="P935" t="n">
        <v>1</v>
      </c>
      <c r="Q935" t="n">
        <v>1</v>
      </c>
      <c r="R935" t="n">
        <v>1</v>
      </c>
      <c r="S935" t="n">
        <v>1</v>
      </c>
      <c r="T935" t="n">
        <v>1</v>
      </c>
      <c r="U935" t="n">
        <v>1</v>
      </c>
      <c r="V935" t="n">
        <v>1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1</v>
      </c>
      <c r="F936" t="n">
        <v>1</v>
      </c>
      <c r="G936" t="n">
        <v>1</v>
      </c>
      <c r="H936" t="n">
        <v>1</v>
      </c>
      <c r="I936" t="n">
        <v>1</v>
      </c>
      <c r="J936" t="n">
        <v>1</v>
      </c>
      <c r="K936" t="n">
        <v>1</v>
      </c>
      <c r="L936" t="n">
        <v>1</v>
      </c>
      <c r="M936" t="n">
        <v>1</v>
      </c>
      <c r="N936" t="n">
        <v>1</v>
      </c>
      <c r="O936" t="n">
        <v>1</v>
      </c>
      <c r="P936" t="n">
        <v>1</v>
      </c>
      <c r="Q936" t="n">
        <v>1</v>
      </c>
      <c r="R936" t="n">
        <v>1</v>
      </c>
      <c r="S936" t="n">
        <v>1</v>
      </c>
      <c r="T936" t="n">
        <v>1</v>
      </c>
      <c r="U936" t="n">
        <v>1</v>
      </c>
      <c r="V936" t="n">
        <v>1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1</v>
      </c>
      <c r="F937" t="n">
        <v>1</v>
      </c>
      <c r="G937" t="n">
        <v>1</v>
      </c>
      <c r="H937" t="n">
        <v>1</v>
      </c>
      <c r="I937" t="n">
        <v>1</v>
      </c>
      <c r="J937" t="n">
        <v>1</v>
      </c>
      <c r="K937" t="n">
        <v>1</v>
      </c>
      <c r="L937" t="n">
        <v>1</v>
      </c>
      <c r="M937" t="n">
        <v>1</v>
      </c>
      <c r="N937" t="n">
        <v>1</v>
      </c>
      <c r="O937" t="n">
        <v>1</v>
      </c>
      <c r="P937" t="n">
        <v>1</v>
      </c>
      <c r="Q937" t="n">
        <v>1</v>
      </c>
      <c r="R937" t="n">
        <v>1</v>
      </c>
      <c r="S937" t="n">
        <v>1</v>
      </c>
      <c r="T937" t="n">
        <v>1</v>
      </c>
      <c r="U937" t="n">
        <v>1</v>
      </c>
      <c r="V937" t="n">
        <v>1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1</v>
      </c>
      <c r="F938" t="n">
        <v>1</v>
      </c>
      <c r="G938" t="n">
        <v>1</v>
      </c>
      <c r="H938" t="n">
        <v>1</v>
      </c>
      <c r="I938" t="n">
        <v>1</v>
      </c>
      <c r="J938" t="n">
        <v>1</v>
      </c>
      <c r="K938" t="n">
        <v>1</v>
      </c>
      <c r="L938" t="n">
        <v>1</v>
      </c>
      <c r="M938" t="n">
        <v>1</v>
      </c>
      <c r="N938" t="n">
        <v>1</v>
      </c>
      <c r="O938" t="n">
        <v>1</v>
      </c>
      <c r="P938" t="n">
        <v>1</v>
      </c>
      <c r="Q938" t="n">
        <v>1</v>
      </c>
      <c r="R938" t="n">
        <v>1</v>
      </c>
      <c r="S938" t="n">
        <v>1</v>
      </c>
      <c r="T938" t="n">
        <v>1</v>
      </c>
      <c r="U938" t="n">
        <v>1</v>
      </c>
      <c r="V938" t="n">
        <v>1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1</v>
      </c>
      <c r="F939" t="n">
        <v>1</v>
      </c>
      <c r="G939" t="n">
        <v>1</v>
      </c>
      <c r="H939" t="n">
        <v>1</v>
      </c>
      <c r="I939" t="n">
        <v>1</v>
      </c>
      <c r="J939" t="n">
        <v>1</v>
      </c>
      <c r="K939" t="n">
        <v>1</v>
      </c>
      <c r="L939" t="n">
        <v>1</v>
      </c>
      <c r="M939" t="n">
        <v>1</v>
      </c>
      <c r="N939" t="n">
        <v>1</v>
      </c>
      <c r="O939" t="n">
        <v>1</v>
      </c>
      <c r="P939" t="n">
        <v>1</v>
      </c>
      <c r="Q939" t="n">
        <v>1</v>
      </c>
      <c r="R939" t="n">
        <v>1</v>
      </c>
      <c r="S939" t="n">
        <v>1</v>
      </c>
      <c r="T939" t="n">
        <v>1</v>
      </c>
      <c r="U939" t="n">
        <v>1</v>
      </c>
      <c r="V939" t="n">
        <v>1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1</v>
      </c>
      <c r="F940" t="n">
        <v>1</v>
      </c>
      <c r="G940" t="n">
        <v>1</v>
      </c>
      <c r="H940" t="n">
        <v>1</v>
      </c>
      <c r="I940" t="n">
        <v>1</v>
      </c>
      <c r="J940" t="n">
        <v>1</v>
      </c>
      <c r="K940" t="n">
        <v>1</v>
      </c>
      <c r="L940" t="n">
        <v>1</v>
      </c>
      <c r="M940" t="n">
        <v>1</v>
      </c>
      <c r="N940" t="n">
        <v>1</v>
      </c>
      <c r="O940" t="n">
        <v>1</v>
      </c>
      <c r="P940" t="n">
        <v>1</v>
      </c>
      <c r="Q940" t="n">
        <v>1</v>
      </c>
      <c r="R940" t="n">
        <v>1</v>
      </c>
      <c r="S940" t="n">
        <v>1</v>
      </c>
      <c r="T940" t="n">
        <v>1</v>
      </c>
      <c r="U940" t="n">
        <v>1</v>
      </c>
      <c r="V940" t="n">
        <v>1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1</v>
      </c>
      <c r="F941" t="n">
        <v>1</v>
      </c>
      <c r="G941" t="n">
        <v>1</v>
      </c>
      <c r="H941" t="n">
        <v>1</v>
      </c>
      <c r="I941" t="n">
        <v>1</v>
      </c>
      <c r="J941" t="n">
        <v>1</v>
      </c>
      <c r="K941" t="n">
        <v>1</v>
      </c>
      <c r="L941" t="n">
        <v>1</v>
      </c>
      <c r="M941" t="n">
        <v>1</v>
      </c>
      <c r="N941" t="n">
        <v>1</v>
      </c>
      <c r="O941" t="n">
        <v>1</v>
      </c>
      <c r="P941" t="n">
        <v>1</v>
      </c>
      <c r="Q941" t="n">
        <v>1</v>
      </c>
      <c r="R941" t="n">
        <v>1</v>
      </c>
      <c r="S941" t="n">
        <v>1</v>
      </c>
      <c r="T941" t="n">
        <v>1</v>
      </c>
      <c r="U941" t="n">
        <v>1</v>
      </c>
      <c r="V941" t="n">
        <v>1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1</v>
      </c>
      <c r="F942" t="n">
        <v>1</v>
      </c>
      <c r="G942" t="n">
        <v>1</v>
      </c>
      <c r="H942" t="n">
        <v>1</v>
      </c>
      <c r="I942" t="n">
        <v>1</v>
      </c>
      <c r="J942" t="n">
        <v>1</v>
      </c>
      <c r="K942" t="n">
        <v>1</v>
      </c>
      <c r="L942" t="n">
        <v>1</v>
      </c>
      <c r="M942" t="n">
        <v>1</v>
      </c>
      <c r="N942" t="n">
        <v>1</v>
      </c>
      <c r="O942" t="n">
        <v>1</v>
      </c>
      <c r="P942" t="n">
        <v>1</v>
      </c>
      <c r="Q942" t="n">
        <v>1</v>
      </c>
      <c r="R942" t="n">
        <v>1</v>
      </c>
      <c r="S942" t="n">
        <v>1</v>
      </c>
      <c r="T942" t="n">
        <v>1</v>
      </c>
      <c r="U942" t="n">
        <v>1</v>
      </c>
      <c r="V942" t="n">
        <v>1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1</v>
      </c>
      <c r="F943" t="n">
        <v>1</v>
      </c>
      <c r="G943" t="n">
        <v>1</v>
      </c>
      <c r="H943" t="n">
        <v>1</v>
      </c>
      <c r="I943" t="n">
        <v>1</v>
      </c>
      <c r="J943" t="n">
        <v>1</v>
      </c>
      <c r="K943" t="n">
        <v>1</v>
      </c>
      <c r="L943" t="n">
        <v>1</v>
      </c>
      <c r="M943" t="n">
        <v>1</v>
      </c>
      <c r="N943" t="n">
        <v>1</v>
      </c>
      <c r="O943" t="n">
        <v>1</v>
      </c>
      <c r="P943" t="n">
        <v>1</v>
      </c>
      <c r="Q943" t="n">
        <v>1</v>
      </c>
      <c r="R943" t="n">
        <v>1</v>
      </c>
      <c r="S943" t="n">
        <v>1</v>
      </c>
      <c r="T943" t="n">
        <v>1</v>
      </c>
      <c r="U943" t="n">
        <v>1</v>
      </c>
      <c r="V943" t="n">
        <v>1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1</v>
      </c>
      <c r="F944" t="n">
        <v>1</v>
      </c>
      <c r="G944" t="n">
        <v>1</v>
      </c>
      <c r="H944" t="n">
        <v>1</v>
      </c>
      <c r="I944" t="n">
        <v>1</v>
      </c>
      <c r="J944" t="n">
        <v>1</v>
      </c>
      <c r="K944" t="n">
        <v>1</v>
      </c>
      <c r="L944" t="n">
        <v>1</v>
      </c>
      <c r="M944" t="n">
        <v>1</v>
      </c>
      <c r="N944" t="n">
        <v>1</v>
      </c>
      <c r="O944" t="n">
        <v>1</v>
      </c>
      <c r="P944" t="n">
        <v>1</v>
      </c>
      <c r="Q944" t="n">
        <v>1</v>
      </c>
      <c r="R944" t="n">
        <v>1</v>
      </c>
      <c r="S944" t="n">
        <v>1</v>
      </c>
      <c r="T944" t="n">
        <v>1</v>
      </c>
      <c r="U944" t="n">
        <v>1</v>
      </c>
      <c r="V944" t="n">
        <v>1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1</v>
      </c>
      <c r="F945" t="n">
        <v>1</v>
      </c>
      <c r="G945" t="n">
        <v>1</v>
      </c>
      <c r="H945" t="n">
        <v>1</v>
      </c>
      <c r="I945" t="n">
        <v>1</v>
      </c>
      <c r="J945" t="n">
        <v>1</v>
      </c>
      <c r="K945" t="n">
        <v>1</v>
      </c>
      <c r="L945" t="n">
        <v>1</v>
      </c>
      <c r="M945" t="n">
        <v>1</v>
      </c>
      <c r="N945" t="n">
        <v>1</v>
      </c>
      <c r="O945" t="n">
        <v>1</v>
      </c>
      <c r="P945" t="n">
        <v>1</v>
      </c>
      <c r="Q945" t="n">
        <v>1</v>
      </c>
      <c r="R945" t="n">
        <v>1</v>
      </c>
      <c r="S945" t="n">
        <v>1</v>
      </c>
      <c r="T945" t="n">
        <v>1</v>
      </c>
      <c r="U945" t="n">
        <v>1</v>
      </c>
      <c r="V945" t="n">
        <v>1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1</v>
      </c>
      <c r="F946" t="n">
        <v>1</v>
      </c>
      <c r="G946" t="n">
        <v>1</v>
      </c>
      <c r="H946" t="n">
        <v>1</v>
      </c>
      <c r="I946" t="n">
        <v>1</v>
      </c>
      <c r="J946" t="n">
        <v>1</v>
      </c>
      <c r="K946" t="n">
        <v>1</v>
      </c>
      <c r="L946" t="n">
        <v>1</v>
      </c>
      <c r="M946" t="n">
        <v>1</v>
      </c>
      <c r="N946" t="n">
        <v>1</v>
      </c>
      <c r="O946" t="n">
        <v>1</v>
      </c>
      <c r="P946" t="n">
        <v>1</v>
      </c>
      <c r="Q946" t="n">
        <v>1</v>
      </c>
      <c r="R946" t="n">
        <v>1</v>
      </c>
      <c r="S946" t="n">
        <v>1</v>
      </c>
      <c r="T946" t="n">
        <v>1</v>
      </c>
      <c r="U946" t="n">
        <v>1</v>
      </c>
      <c r="V946" t="n">
        <v>1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1</v>
      </c>
      <c r="F947" t="n">
        <v>1</v>
      </c>
      <c r="G947" t="n">
        <v>1</v>
      </c>
      <c r="H947" t="n">
        <v>1</v>
      </c>
      <c r="I947" t="n">
        <v>1</v>
      </c>
      <c r="J947" t="n">
        <v>1</v>
      </c>
      <c r="K947" t="n">
        <v>1</v>
      </c>
      <c r="L947" t="n">
        <v>1</v>
      </c>
      <c r="M947" t="n">
        <v>1</v>
      </c>
      <c r="N947" t="n">
        <v>1</v>
      </c>
      <c r="O947" t="n">
        <v>1</v>
      </c>
      <c r="P947" t="n">
        <v>1</v>
      </c>
      <c r="Q947" t="n">
        <v>1</v>
      </c>
      <c r="R947" t="n">
        <v>1</v>
      </c>
      <c r="S947" t="n">
        <v>1</v>
      </c>
      <c r="T947" t="n">
        <v>1</v>
      </c>
      <c r="U947" t="n">
        <v>1</v>
      </c>
      <c r="V947" t="n">
        <v>1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1</v>
      </c>
      <c r="F948" t="n">
        <v>1</v>
      </c>
      <c r="G948" t="n">
        <v>1</v>
      </c>
      <c r="H948" t="n">
        <v>1</v>
      </c>
      <c r="I948" t="n">
        <v>1</v>
      </c>
      <c r="J948" t="n">
        <v>1</v>
      </c>
      <c r="K948" t="n">
        <v>1</v>
      </c>
      <c r="L948" t="n">
        <v>1</v>
      </c>
      <c r="M948" t="n">
        <v>1</v>
      </c>
      <c r="N948" t="n">
        <v>1</v>
      </c>
      <c r="O948" t="n">
        <v>1</v>
      </c>
      <c r="P948" t="n">
        <v>1</v>
      </c>
      <c r="Q948" t="n">
        <v>1</v>
      </c>
      <c r="R948" t="n">
        <v>1</v>
      </c>
      <c r="S948" t="n">
        <v>1</v>
      </c>
      <c r="T948" t="n">
        <v>1</v>
      </c>
      <c r="U948" t="n">
        <v>1</v>
      </c>
      <c r="V948" t="n">
        <v>1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1</v>
      </c>
      <c r="F949" t="n">
        <v>1</v>
      </c>
      <c r="G949" t="n">
        <v>1</v>
      </c>
      <c r="H949" t="n">
        <v>1</v>
      </c>
      <c r="I949" t="n">
        <v>1</v>
      </c>
      <c r="J949" t="n">
        <v>1</v>
      </c>
      <c r="K949" t="n">
        <v>1</v>
      </c>
      <c r="L949" t="n">
        <v>1</v>
      </c>
      <c r="M949" t="n">
        <v>1</v>
      </c>
      <c r="N949" t="n">
        <v>1</v>
      </c>
      <c r="O949" t="n">
        <v>1</v>
      </c>
      <c r="P949" t="n">
        <v>1</v>
      </c>
      <c r="Q949" t="n">
        <v>1</v>
      </c>
      <c r="R949" t="n">
        <v>1</v>
      </c>
      <c r="S949" t="n">
        <v>1</v>
      </c>
      <c r="T949" t="n">
        <v>1</v>
      </c>
      <c r="U949" t="n">
        <v>1</v>
      </c>
      <c r="V949" t="n">
        <v>1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1</v>
      </c>
      <c r="F950" t="n">
        <v>1</v>
      </c>
      <c r="G950" t="n">
        <v>1</v>
      </c>
      <c r="H950" t="n">
        <v>1</v>
      </c>
      <c r="I950" t="n">
        <v>1</v>
      </c>
      <c r="J950" t="n">
        <v>1</v>
      </c>
      <c r="K950" t="n">
        <v>1</v>
      </c>
      <c r="L950" t="n">
        <v>1</v>
      </c>
      <c r="M950" t="n">
        <v>1</v>
      </c>
      <c r="N950" t="n">
        <v>1</v>
      </c>
      <c r="O950" t="n">
        <v>1</v>
      </c>
      <c r="P950" t="n">
        <v>1</v>
      </c>
      <c r="Q950" t="n">
        <v>1</v>
      </c>
      <c r="R950" t="n">
        <v>1</v>
      </c>
      <c r="S950" t="n">
        <v>1</v>
      </c>
      <c r="T950" t="n">
        <v>1</v>
      </c>
      <c r="U950" t="n">
        <v>1</v>
      </c>
      <c r="V950" t="n">
        <v>1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1</v>
      </c>
      <c r="F951" t="n">
        <v>1</v>
      </c>
      <c r="G951" t="n">
        <v>1</v>
      </c>
      <c r="H951" t="n">
        <v>1</v>
      </c>
      <c r="I951" t="n">
        <v>1</v>
      </c>
      <c r="J951" t="n">
        <v>1</v>
      </c>
      <c r="K951" t="n">
        <v>1</v>
      </c>
      <c r="L951" t="n">
        <v>1</v>
      </c>
      <c r="M951" t="n">
        <v>1</v>
      </c>
      <c r="N951" t="n">
        <v>1</v>
      </c>
      <c r="O951" t="n">
        <v>1</v>
      </c>
      <c r="P951" t="n">
        <v>1</v>
      </c>
      <c r="Q951" t="n">
        <v>1</v>
      </c>
      <c r="R951" t="n">
        <v>1</v>
      </c>
      <c r="S951" t="n">
        <v>1</v>
      </c>
      <c r="T951" t="n">
        <v>1</v>
      </c>
      <c r="U951" t="n">
        <v>1</v>
      </c>
      <c r="V951" t="n">
        <v>1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1</v>
      </c>
      <c r="F952" t="n">
        <v>1</v>
      </c>
      <c r="G952" t="n">
        <v>1</v>
      </c>
      <c r="H952" t="n">
        <v>1</v>
      </c>
      <c r="I952" t="n">
        <v>1</v>
      </c>
      <c r="J952" t="n">
        <v>1</v>
      </c>
      <c r="K952" t="n">
        <v>1</v>
      </c>
      <c r="L952" t="n">
        <v>1</v>
      </c>
      <c r="M952" t="n">
        <v>1</v>
      </c>
      <c r="N952" t="n">
        <v>1</v>
      </c>
      <c r="O952" t="n">
        <v>1</v>
      </c>
      <c r="P952" t="n">
        <v>1</v>
      </c>
      <c r="Q952" t="n">
        <v>1</v>
      </c>
      <c r="R952" t="n">
        <v>1</v>
      </c>
      <c r="S952" t="n">
        <v>1</v>
      </c>
      <c r="T952" t="n">
        <v>1</v>
      </c>
      <c r="U952" t="n">
        <v>1</v>
      </c>
      <c r="V952" t="n">
        <v>1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1</v>
      </c>
      <c r="F953" t="n">
        <v>1</v>
      </c>
      <c r="G953" t="n">
        <v>1</v>
      </c>
      <c r="H953" t="n">
        <v>1</v>
      </c>
      <c r="I953" t="n">
        <v>1</v>
      </c>
      <c r="J953" t="n">
        <v>1</v>
      </c>
      <c r="K953" t="n">
        <v>1</v>
      </c>
      <c r="L953" t="n">
        <v>1</v>
      </c>
      <c r="M953" t="n">
        <v>1</v>
      </c>
      <c r="N953" t="n">
        <v>1</v>
      </c>
      <c r="O953" t="n">
        <v>1</v>
      </c>
      <c r="P953" t="n">
        <v>1</v>
      </c>
      <c r="Q953" t="n">
        <v>1</v>
      </c>
      <c r="R953" t="n">
        <v>1</v>
      </c>
      <c r="S953" t="n">
        <v>1</v>
      </c>
      <c r="T953" t="n">
        <v>1</v>
      </c>
      <c r="U953" t="n">
        <v>1</v>
      </c>
      <c r="V953" t="n">
        <v>1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1</v>
      </c>
      <c r="F954" t="n">
        <v>1</v>
      </c>
      <c r="G954" t="n">
        <v>1</v>
      </c>
      <c r="H954" t="n">
        <v>1</v>
      </c>
      <c r="I954" t="n">
        <v>1</v>
      </c>
      <c r="J954" t="n">
        <v>1</v>
      </c>
      <c r="K954" t="n">
        <v>1</v>
      </c>
      <c r="L954" t="n">
        <v>1</v>
      </c>
      <c r="M954" t="n">
        <v>1</v>
      </c>
      <c r="N954" t="n">
        <v>1</v>
      </c>
      <c r="O954" t="n">
        <v>1</v>
      </c>
      <c r="P954" t="n">
        <v>1</v>
      </c>
      <c r="Q954" t="n">
        <v>1</v>
      </c>
      <c r="R954" t="n">
        <v>1</v>
      </c>
      <c r="S954" t="n">
        <v>1</v>
      </c>
      <c r="T954" t="n">
        <v>1</v>
      </c>
      <c r="U954" t="n">
        <v>1</v>
      </c>
      <c r="V954" t="n">
        <v>1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1</v>
      </c>
      <c r="F955" t="n">
        <v>1</v>
      </c>
      <c r="G955" t="n">
        <v>1</v>
      </c>
      <c r="H955" t="n">
        <v>1</v>
      </c>
      <c r="I955" t="n">
        <v>1</v>
      </c>
      <c r="J955" t="n">
        <v>1</v>
      </c>
      <c r="K955" t="n">
        <v>1</v>
      </c>
      <c r="L955" t="n">
        <v>1</v>
      </c>
      <c r="M955" t="n">
        <v>1</v>
      </c>
      <c r="N955" t="n">
        <v>1</v>
      </c>
      <c r="O955" t="n">
        <v>1</v>
      </c>
      <c r="P955" t="n">
        <v>1</v>
      </c>
      <c r="Q955" t="n">
        <v>1</v>
      </c>
      <c r="R955" t="n">
        <v>1</v>
      </c>
      <c r="S955" t="n">
        <v>1</v>
      </c>
      <c r="T955" t="n">
        <v>1</v>
      </c>
      <c r="U955" t="n">
        <v>1</v>
      </c>
      <c r="V955" t="n">
        <v>1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1</v>
      </c>
      <c r="F956" t="n">
        <v>1</v>
      </c>
      <c r="G956" t="n">
        <v>1</v>
      </c>
      <c r="H956" t="n">
        <v>1</v>
      </c>
      <c r="I956" t="n">
        <v>1</v>
      </c>
      <c r="J956" t="n">
        <v>1</v>
      </c>
      <c r="K956" t="n">
        <v>1</v>
      </c>
      <c r="L956" t="n">
        <v>1</v>
      </c>
      <c r="M956" t="n">
        <v>1</v>
      </c>
      <c r="N956" t="n">
        <v>1</v>
      </c>
      <c r="O956" t="n">
        <v>1</v>
      </c>
      <c r="P956" t="n">
        <v>1</v>
      </c>
      <c r="Q956" t="n">
        <v>1</v>
      </c>
      <c r="R956" t="n">
        <v>1</v>
      </c>
      <c r="S956" t="n">
        <v>1</v>
      </c>
      <c r="T956" t="n">
        <v>1</v>
      </c>
      <c r="U956" t="n">
        <v>1</v>
      </c>
      <c r="V956" t="n">
        <v>1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1</v>
      </c>
      <c r="F957" t="n">
        <v>1</v>
      </c>
      <c r="G957" t="n">
        <v>1</v>
      </c>
      <c r="H957" t="n">
        <v>1</v>
      </c>
      <c r="I957" t="n">
        <v>1</v>
      </c>
      <c r="J957" t="n">
        <v>1</v>
      </c>
      <c r="K957" t="n">
        <v>1</v>
      </c>
      <c r="L957" t="n">
        <v>1</v>
      </c>
      <c r="M957" t="n">
        <v>1</v>
      </c>
      <c r="N957" t="n">
        <v>1</v>
      </c>
      <c r="O957" t="n">
        <v>1</v>
      </c>
      <c r="P957" t="n">
        <v>1</v>
      </c>
      <c r="Q957" t="n">
        <v>1</v>
      </c>
      <c r="R957" t="n">
        <v>1</v>
      </c>
      <c r="S957" t="n">
        <v>1</v>
      </c>
      <c r="T957" t="n">
        <v>1</v>
      </c>
      <c r="U957" t="n">
        <v>1</v>
      </c>
      <c r="V957" t="n">
        <v>1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1</v>
      </c>
      <c r="F958" t="n">
        <v>1</v>
      </c>
      <c r="G958" t="n">
        <v>1</v>
      </c>
      <c r="H958" t="n">
        <v>1</v>
      </c>
      <c r="I958" t="n">
        <v>1</v>
      </c>
      <c r="J958" t="n">
        <v>1</v>
      </c>
      <c r="K958" t="n">
        <v>1</v>
      </c>
      <c r="L958" t="n">
        <v>1</v>
      </c>
      <c r="M958" t="n">
        <v>1</v>
      </c>
      <c r="N958" t="n">
        <v>1</v>
      </c>
      <c r="O958" t="n">
        <v>1</v>
      </c>
      <c r="P958" t="n">
        <v>1</v>
      </c>
      <c r="Q958" t="n">
        <v>1</v>
      </c>
      <c r="R958" t="n">
        <v>1</v>
      </c>
      <c r="S958" t="n">
        <v>1</v>
      </c>
      <c r="T958" t="n">
        <v>1</v>
      </c>
      <c r="U958" t="n">
        <v>1</v>
      </c>
      <c r="V958" t="n">
        <v>1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1</v>
      </c>
      <c r="F959" t="n">
        <v>1</v>
      </c>
      <c r="G959" t="n">
        <v>1</v>
      </c>
      <c r="H959" t="n">
        <v>1</v>
      </c>
      <c r="I959" t="n">
        <v>1</v>
      </c>
      <c r="J959" t="n">
        <v>1</v>
      </c>
      <c r="K959" t="n">
        <v>1</v>
      </c>
      <c r="L959" t="n">
        <v>1</v>
      </c>
      <c r="M959" t="n">
        <v>1</v>
      </c>
      <c r="N959" t="n">
        <v>1</v>
      </c>
      <c r="O959" t="n">
        <v>1</v>
      </c>
      <c r="P959" t="n">
        <v>1</v>
      </c>
      <c r="Q959" t="n">
        <v>1</v>
      </c>
      <c r="R959" t="n">
        <v>1</v>
      </c>
      <c r="S959" t="n">
        <v>1</v>
      </c>
      <c r="T959" t="n">
        <v>1</v>
      </c>
      <c r="U959" t="n">
        <v>1</v>
      </c>
      <c r="V959" t="n">
        <v>1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1</v>
      </c>
      <c r="F960" t="n">
        <v>1</v>
      </c>
      <c r="G960" t="n">
        <v>1</v>
      </c>
      <c r="H960" t="n">
        <v>1</v>
      </c>
      <c r="I960" t="n">
        <v>1</v>
      </c>
      <c r="J960" t="n">
        <v>1</v>
      </c>
      <c r="K960" t="n">
        <v>1</v>
      </c>
      <c r="L960" t="n">
        <v>1</v>
      </c>
      <c r="M960" t="n">
        <v>1</v>
      </c>
      <c r="N960" t="n">
        <v>1</v>
      </c>
      <c r="O960" t="n">
        <v>1</v>
      </c>
      <c r="P960" t="n">
        <v>1</v>
      </c>
      <c r="Q960" t="n">
        <v>1</v>
      </c>
      <c r="R960" t="n">
        <v>1</v>
      </c>
      <c r="S960" t="n">
        <v>1</v>
      </c>
      <c r="T960" t="n">
        <v>1</v>
      </c>
      <c r="U960" t="n">
        <v>1</v>
      </c>
      <c r="V960" t="n">
        <v>1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1</v>
      </c>
      <c r="F961" t="n">
        <v>1</v>
      </c>
      <c r="G961" t="n">
        <v>1</v>
      </c>
      <c r="H961" t="n">
        <v>1</v>
      </c>
      <c r="I961" t="n">
        <v>1</v>
      </c>
      <c r="J961" t="n">
        <v>1</v>
      </c>
      <c r="K961" t="n">
        <v>1</v>
      </c>
      <c r="L961" t="n">
        <v>1</v>
      </c>
      <c r="M961" t="n">
        <v>1</v>
      </c>
      <c r="N961" t="n">
        <v>1</v>
      </c>
      <c r="O961" t="n">
        <v>1</v>
      </c>
      <c r="P961" t="n">
        <v>1</v>
      </c>
      <c r="Q961" t="n">
        <v>1</v>
      </c>
      <c r="R961" t="n">
        <v>1</v>
      </c>
      <c r="S961" t="n">
        <v>1</v>
      </c>
      <c r="T961" t="n">
        <v>1</v>
      </c>
      <c r="U961" t="n">
        <v>1</v>
      </c>
      <c r="V961" t="n">
        <v>1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1</v>
      </c>
      <c r="F962" t="n">
        <v>1</v>
      </c>
      <c r="G962" t="n">
        <v>1</v>
      </c>
      <c r="H962" t="n">
        <v>1</v>
      </c>
      <c r="I962" t="n">
        <v>1</v>
      </c>
      <c r="J962" t="n">
        <v>1</v>
      </c>
      <c r="K962" t="n">
        <v>1</v>
      </c>
      <c r="L962" t="n">
        <v>1</v>
      </c>
      <c r="M962" t="n">
        <v>1</v>
      </c>
      <c r="N962" t="n">
        <v>1</v>
      </c>
      <c r="O962" t="n">
        <v>1</v>
      </c>
      <c r="P962" t="n">
        <v>1</v>
      </c>
      <c r="Q962" t="n">
        <v>1</v>
      </c>
      <c r="R962" t="n">
        <v>1</v>
      </c>
      <c r="S962" t="n">
        <v>1</v>
      </c>
      <c r="T962" t="n">
        <v>1</v>
      </c>
      <c r="U962" t="n">
        <v>1</v>
      </c>
      <c r="V962" t="n">
        <v>1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1</v>
      </c>
      <c r="F963" t="n">
        <v>1</v>
      </c>
      <c r="G963" t="n">
        <v>1</v>
      </c>
      <c r="H963" t="n">
        <v>1</v>
      </c>
      <c r="I963" t="n">
        <v>1</v>
      </c>
      <c r="J963" t="n">
        <v>1</v>
      </c>
      <c r="K963" t="n">
        <v>1</v>
      </c>
      <c r="L963" t="n">
        <v>1</v>
      </c>
      <c r="M963" t="n">
        <v>1</v>
      </c>
      <c r="N963" t="n">
        <v>1</v>
      </c>
      <c r="O963" t="n">
        <v>1</v>
      </c>
      <c r="P963" t="n">
        <v>1</v>
      </c>
      <c r="Q963" t="n">
        <v>1</v>
      </c>
      <c r="R963" t="n">
        <v>1</v>
      </c>
      <c r="S963" t="n">
        <v>1</v>
      </c>
      <c r="T963" t="n">
        <v>1</v>
      </c>
      <c r="U963" t="n">
        <v>1</v>
      </c>
      <c r="V963" t="n">
        <v>1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1</v>
      </c>
      <c r="F964" t="n">
        <v>1</v>
      </c>
      <c r="G964" t="n">
        <v>1</v>
      </c>
      <c r="H964" t="n">
        <v>1</v>
      </c>
      <c r="I964" t="n">
        <v>1</v>
      </c>
      <c r="J964" t="n">
        <v>1</v>
      </c>
      <c r="K964" t="n">
        <v>1</v>
      </c>
      <c r="L964" t="n">
        <v>1</v>
      </c>
      <c r="M964" t="n">
        <v>1</v>
      </c>
      <c r="N964" t="n">
        <v>1</v>
      </c>
      <c r="O964" t="n">
        <v>1</v>
      </c>
      <c r="P964" t="n">
        <v>1</v>
      </c>
      <c r="Q964" t="n">
        <v>1</v>
      </c>
      <c r="R964" t="n">
        <v>1</v>
      </c>
      <c r="S964" t="n">
        <v>1</v>
      </c>
      <c r="T964" t="n">
        <v>1</v>
      </c>
      <c r="U964" t="n">
        <v>1</v>
      </c>
      <c r="V964" t="n">
        <v>1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1</v>
      </c>
      <c r="F965" t="n">
        <v>1</v>
      </c>
      <c r="G965" t="n">
        <v>1</v>
      </c>
      <c r="H965" t="n">
        <v>1</v>
      </c>
      <c r="I965" t="n">
        <v>1</v>
      </c>
      <c r="J965" t="n">
        <v>1</v>
      </c>
      <c r="K965" t="n">
        <v>1</v>
      </c>
      <c r="L965" t="n">
        <v>1</v>
      </c>
      <c r="M965" t="n">
        <v>1</v>
      </c>
      <c r="N965" t="n">
        <v>1</v>
      </c>
      <c r="O965" t="n">
        <v>1</v>
      </c>
      <c r="P965" t="n">
        <v>1</v>
      </c>
      <c r="Q965" t="n">
        <v>1</v>
      </c>
      <c r="R965" t="n">
        <v>1</v>
      </c>
      <c r="S965" t="n">
        <v>1</v>
      </c>
      <c r="T965" t="n">
        <v>1</v>
      </c>
      <c r="U965" t="n">
        <v>1</v>
      </c>
      <c r="V965" t="n">
        <v>1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1</v>
      </c>
      <c r="F966" t="n">
        <v>1</v>
      </c>
      <c r="G966" t="n">
        <v>1</v>
      </c>
      <c r="H966" t="n">
        <v>1</v>
      </c>
      <c r="I966" t="n">
        <v>1</v>
      </c>
      <c r="J966" t="n">
        <v>1</v>
      </c>
      <c r="K966" t="n">
        <v>1</v>
      </c>
      <c r="L966" t="n">
        <v>1</v>
      </c>
      <c r="M966" t="n">
        <v>1</v>
      </c>
      <c r="N966" t="n">
        <v>1</v>
      </c>
      <c r="O966" t="n">
        <v>1</v>
      </c>
      <c r="P966" t="n">
        <v>1</v>
      </c>
      <c r="Q966" t="n">
        <v>1</v>
      </c>
      <c r="R966" t="n">
        <v>1</v>
      </c>
      <c r="S966" t="n">
        <v>1</v>
      </c>
      <c r="T966" t="n">
        <v>1</v>
      </c>
      <c r="U966" t="n">
        <v>1</v>
      </c>
      <c r="V966" t="n">
        <v>1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1</v>
      </c>
      <c r="F967" t="n">
        <v>1</v>
      </c>
      <c r="G967" t="n">
        <v>1</v>
      </c>
      <c r="H967" t="n">
        <v>1</v>
      </c>
      <c r="I967" t="n">
        <v>1</v>
      </c>
      <c r="J967" t="n">
        <v>1</v>
      </c>
      <c r="K967" t="n">
        <v>1</v>
      </c>
      <c r="L967" t="n">
        <v>1</v>
      </c>
      <c r="M967" t="n">
        <v>1</v>
      </c>
      <c r="N967" t="n">
        <v>1</v>
      </c>
      <c r="O967" t="n">
        <v>1</v>
      </c>
      <c r="P967" t="n">
        <v>1</v>
      </c>
      <c r="Q967" t="n">
        <v>1</v>
      </c>
      <c r="R967" t="n">
        <v>1</v>
      </c>
      <c r="S967" t="n">
        <v>1</v>
      </c>
      <c r="T967" t="n">
        <v>1</v>
      </c>
      <c r="U967" t="n">
        <v>1</v>
      </c>
      <c r="V967" t="n">
        <v>1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1</v>
      </c>
      <c r="F968" t="n">
        <v>1</v>
      </c>
      <c r="G968" t="n">
        <v>1</v>
      </c>
      <c r="H968" t="n">
        <v>1</v>
      </c>
      <c r="I968" t="n">
        <v>1</v>
      </c>
      <c r="J968" t="n">
        <v>1</v>
      </c>
      <c r="K968" t="n">
        <v>1</v>
      </c>
      <c r="L968" t="n">
        <v>1</v>
      </c>
      <c r="M968" t="n">
        <v>1</v>
      </c>
      <c r="N968" t="n">
        <v>1</v>
      </c>
      <c r="O968" t="n">
        <v>1</v>
      </c>
      <c r="P968" t="n">
        <v>1</v>
      </c>
      <c r="Q968" t="n">
        <v>1</v>
      </c>
      <c r="R968" t="n">
        <v>1</v>
      </c>
      <c r="S968" t="n">
        <v>1</v>
      </c>
      <c r="T968" t="n">
        <v>1</v>
      </c>
      <c r="U968" t="n">
        <v>1</v>
      </c>
      <c r="V968" t="n">
        <v>1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1</v>
      </c>
      <c r="F969" t="n">
        <v>1</v>
      </c>
      <c r="G969" t="n">
        <v>1</v>
      </c>
      <c r="H969" t="n">
        <v>1</v>
      </c>
      <c r="I969" t="n">
        <v>1</v>
      </c>
      <c r="J969" t="n">
        <v>1</v>
      </c>
      <c r="K969" t="n">
        <v>1</v>
      </c>
      <c r="L969" t="n">
        <v>1</v>
      </c>
      <c r="M969" t="n">
        <v>1</v>
      </c>
      <c r="N969" t="n">
        <v>1</v>
      </c>
      <c r="O969" t="n">
        <v>1</v>
      </c>
      <c r="P969" t="n">
        <v>1</v>
      </c>
      <c r="Q969" t="n">
        <v>1</v>
      </c>
      <c r="R969" t="n">
        <v>1</v>
      </c>
      <c r="S969" t="n">
        <v>1</v>
      </c>
      <c r="T969" t="n">
        <v>1</v>
      </c>
      <c r="U969" t="n">
        <v>1</v>
      </c>
      <c r="V969" t="n">
        <v>1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1</v>
      </c>
      <c r="F970" t="n">
        <v>1</v>
      </c>
      <c r="G970" t="n">
        <v>1</v>
      </c>
      <c r="H970" t="n">
        <v>1</v>
      </c>
      <c r="I970" t="n">
        <v>1</v>
      </c>
      <c r="J970" t="n">
        <v>1</v>
      </c>
      <c r="K970" t="n">
        <v>1</v>
      </c>
      <c r="L970" t="n">
        <v>1</v>
      </c>
      <c r="M970" t="n">
        <v>1</v>
      </c>
      <c r="N970" t="n">
        <v>1</v>
      </c>
      <c r="O970" t="n">
        <v>1</v>
      </c>
      <c r="P970" t="n">
        <v>1</v>
      </c>
      <c r="Q970" t="n">
        <v>1</v>
      </c>
      <c r="R970" t="n">
        <v>1</v>
      </c>
      <c r="S970" t="n">
        <v>1</v>
      </c>
      <c r="T970" t="n">
        <v>1</v>
      </c>
      <c r="U970" t="n">
        <v>1</v>
      </c>
      <c r="V970" t="n">
        <v>1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1</v>
      </c>
      <c r="F971" t="n">
        <v>1</v>
      </c>
      <c r="G971" t="n">
        <v>1</v>
      </c>
      <c r="H971" t="n">
        <v>1</v>
      </c>
      <c r="I971" t="n">
        <v>1</v>
      </c>
      <c r="J971" t="n">
        <v>1</v>
      </c>
      <c r="K971" t="n">
        <v>1</v>
      </c>
      <c r="L971" t="n">
        <v>1</v>
      </c>
      <c r="M971" t="n">
        <v>1</v>
      </c>
      <c r="N971" t="n">
        <v>1</v>
      </c>
      <c r="O971" t="n">
        <v>1</v>
      </c>
      <c r="P971" t="n">
        <v>1</v>
      </c>
      <c r="Q971" t="n">
        <v>1</v>
      </c>
      <c r="R971" t="n">
        <v>1</v>
      </c>
      <c r="S971" t="n">
        <v>1</v>
      </c>
      <c r="T971" t="n">
        <v>1</v>
      </c>
      <c r="U971" t="n">
        <v>1</v>
      </c>
      <c r="V971" t="n">
        <v>1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1</v>
      </c>
      <c r="F972" t="n">
        <v>1</v>
      </c>
      <c r="G972" t="n">
        <v>1</v>
      </c>
      <c r="H972" t="n">
        <v>1</v>
      </c>
      <c r="I972" t="n">
        <v>1</v>
      </c>
      <c r="J972" t="n">
        <v>1</v>
      </c>
      <c r="K972" t="n">
        <v>1</v>
      </c>
      <c r="L972" t="n">
        <v>1</v>
      </c>
      <c r="M972" t="n">
        <v>1</v>
      </c>
      <c r="N972" t="n">
        <v>1</v>
      </c>
      <c r="O972" t="n">
        <v>1</v>
      </c>
      <c r="P972" t="n">
        <v>1</v>
      </c>
      <c r="Q972" t="n">
        <v>1</v>
      </c>
      <c r="R972" t="n">
        <v>1</v>
      </c>
      <c r="S972" t="n">
        <v>1</v>
      </c>
      <c r="T972" t="n">
        <v>1</v>
      </c>
      <c r="U972" t="n">
        <v>1</v>
      </c>
      <c r="V972" t="n">
        <v>1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1</v>
      </c>
      <c r="F973" t="n">
        <v>1</v>
      </c>
      <c r="G973" t="n">
        <v>1</v>
      </c>
      <c r="H973" t="n">
        <v>1</v>
      </c>
      <c r="I973" t="n">
        <v>1</v>
      </c>
      <c r="J973" t="n">
        <v>1</v>
      </c>
      <c r="K973" t="n">
        <v>1</v>
      </c>
      <c r="L973" t="n">
        <v>1</v>
      </c>
      <c r="M973" t="n">
        <v>1</v>
      </c>
      <c r="N973" t="n">
        <v>1</v>
      </c>
      <c r="O973" t="n">
        <v>1</v>
      </c>
      <c r="P973" t="n">
        <v>1</v>
      </c>
      <c r="Q973" t="n">
        <v>1</v>
      </c>
      <c r="R973" t="n">
        <v>1</v>
      </c>
      <c r="S973" t="n">
        <v>1</v>
      </c>
      <c r="T973" t="n">
        <v>1</v>
      </c>
      <c r="U973" t="n">
        <v>1</v>
      </c>
      <c r="V973" t="n">
        <v>1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1</v>
      </c>
      <c r="F974" t="n">
        <v>1</v>
      </c>
      <c r="G974" t="n">
        <v>1</v>
      </c>
      <c r="H974" t="n">
        <v>1</v>
      </c>
      <c r="I974" t="n">
        <v>1</v>
      </c>
      <c r="J974" t="n">
        <v>1</v>
      </c>
      <c r="K974" t="n">
        <v>1</v>
      </c>
      <c r="L974" t="n">
        <v>1</v>
      </c>
      <c r="M974" t="n">
        <v>1</v>
      </c>
      <c r="N974" t="n">
        <v>1</v>
      </c>
      <c r="O974" t="n">
        <v>1</v>
      </c>
      <c r="P974" t="n">
        <v>1</v>
      </c>
      <c r="Q974" t="n">
        <v>1</v>
      </c>
      <c r="R974" t="n">
        <v>1</v>
      </c>
      <c r="S974" t="n">
        <v>1</v>
      </c>
      <c r="T974" t="n">
        <v>1</v>
      </c>
      <c r="U974" t="n">
        <v>1</v>
      </c>
      <c r="V974" t="n">
        <v>1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1</v>
      </c>
      <c r="F975" t="n">
        <v>1</v>
      </c>
      <c r="G975" t="n">
        <v>1</v>
      </c>
      <c r="H975" t="n">
        <v>1</v>
      </c>
      <c r="I975" t="n">
        <v>1</v>
      </c>
      <c r="J975" t="n">
        <v>1</v>
      </c>
      <c r="K975" t="n">
        <v>1</v>
      </c>
      <c r="L975" t="n">
        <v>1</v>
      </c>
      <c r="M975" t="n">
        <v>1</v>
      </c>
      <c r="N975" t="n">
        <v>1</v>
      </c>
      <c r="O975" t="n">
        <v>1</v>
      </c>
      <c r="P975" t="n">
        <v>1</v>
      </c>
      <c r="Q975" t="n">
        <v>1</v>
      </c>
      <c r="R975" t="n">
        <v>1</v>
      </c>
      <c r="S975" t="n">
        <v>1</v>
      </c>
      <c r="T975" t="n">
        <v>1</v>
      </c>
      <c r="U975" t="n">
        <v>1</v>
      </c>
      <c r="V975" t="n">
        <v>1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1</v>
      </c>
      <c r="F976" t="n">
        <v>1</v>
      </c>
      <c r="G976" t="n">
        <v>1</v>
      </c>
      <c r="H976" t="n">
        <v>1</v>
      </c>
      <c r="I976" t="n">
        <v>1</v>
      </c>
      <c r="J976" t="n">
        <v>1</v>
      </c>
      <c r="K976" t="n">
        <v>1</v>
      </c>
      <c r="L976" t="n">
        <v>1</v>
      </c>
      <c r="M976" t="n">
        <v>1</v>
      </c>
      <c r="N976" t="n">
        <v>1</v>
      </c>
      <c r="O976" t="n">
        <v>1</v>
      </c>
      <c r="P976" t="n">
        <v>1</v>
      </c>
      <c r="Q976" t="n">
        <v>1</v>
      </c>
      <c r="R976" t="n">
        <v>1</v>
      </c>
      <c r="S976" t="n">
        <v>1</v>
      </c>
      <c r="T976" t="n">
        <v>1</v>
      </c>
      <c r="U976" t="n">
        <v>1</v>
      </c>
      <c r="V976" t="n">
        <v>1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1</v>
      </c>
      <c r="F977" t="n">
        <v>1</v>
      </c>
      <c r="G977" t="n">
        <v>1</v>
      </c>
      <c r="H977" t="n">
        <v>1</v>
      </c>
      <c r="I977" t="n">
        <v>1</v>
      </c>
      <c r="J977" t="n">
        <v>1</v>
      </c>
      <c r="K977" t="n">
        <v>1</v>
      </c>
      <c r="L977" t="n">
        <v>1</v>
      </c>
      <c r="M977" t="n">
        <v>1</v>
      </c>
      <c r="N977" t="n">
        <v>1</v>
      </c>
      <c r="O977" t="n">
        <v>1</v>
      </c>
      <c r="P977" t="n">
        <v>1</v>
      </c>
      <c r="Q977" t="n">
        <v>1</v>
      </c>
      <c r="R977" t="n">
        <v>1</v>
      </c>
      <c r="S977" t="n">
        <v>1</v>
      </c>
      <c r="T977" t="n">
        <v>1</v>
      </c>
      <c r="U977" t="n">
        <v>1</v>
      </c>
      <c r="V977" t="n">
        <v>1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1</v>
      </c>
      <c r="F978" t="n">
        <v>1</v>
      </c>
      <c r="G978" t="n">
        <v>1</v>
      </c>
      <c r="H978" t="n">
        <v>1</v>
      </c>
      <c r="I978" t="n">
        <v>1</v>
      </c>
      <c r="J978" t="n">
        <v>1</v>
      </c>
      <c r="K978" t="n">
        <v>1</v>
      </c>
      <c r="L978" t="n">
        <v>1</v>
      </c>
      <c r="M978" t="n">
        <v>1</v>
      </c>
      <c r="N978" t="n">
        <v>1</v>
      </c>
      <c r="O978" t="n">
        <v>1</v>
      </c>
      <c r="P978" t="n">
        <v>1</v>
      </c>
      <c r="Q978" t="n">
        <v>1</v>
      </c>
      <c r="R978" t="n">
        <v>1</v>
      </c>
      <c r="S978" t="n">
        <v>1</v>
      </c>
      <c r="T978" t="n">
        <v>1</v>
      </c>
      <c r="U978" t="n">
        <v>1</v>
      </c>
      <c r="V978" t="n">
        <v>1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1</v>
      </c>
      <c r="F979" t="n">
        <v>1</v>
      </c>
      <c r="G979" t="n">
        <v>1</v>
      </c>
      <c r="H979" t="n">
        <v>1</v>
      </c>
      <c r="I979" t="n">
        <v>1</v>
      </c>
      <c r="J979" t="n">
        <v>1</v>
      </c>
      <c r="K979" t="n">
        <v>1</v>
      </c>
      <c r="L979" t="n">
        <v>1</v>
      </c>
      <c r="M979" t="n">
        <v>1</v>
      </c>
      <c r="N979" t="n">
        <v>1</v>
      </c>
      <c r="O979" t="n">
        <v>1</v>
      </c>
      <c r="P979" t="n">
        <v>1</v>
      </c>
      <c r="Q979" t="n">
        <v>1</v>
      </c>
      <c r="R979" t="n">
        <v>1</v>
      </c>
      <c r="S979" t="n">
        <v>1</v>
      </c>
      <c r="T979" t="n">
        <v>1</v>
      </c>
      <c r="U979" t="n">
        <v>1</v>
      </c>
      <c r="V979" t="n">
        <v>1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1</v>
      </c>
      <c r="F980" t="n">
        <v>1</v>
      </c>
      <c r="G980" t="n">
        <v>1</v>
      </c>
      <c r="H980" t="n">
        <v>1</v>
      </c>
      <c r="I980" t="n">
        <v>1</v>
      </c>
      <c r="J980" t="n">
        <v>1</v>
      </c>
      <c r="K980" t="n">
        <v>1</v>
      </c>
      <c r="L980" t="n">
        <v>1</v>
      </c>
      <c r="M980" t="n">
        <v>1</v>
      </c>
      <c r="N980" t="n">
        <v>1</v>
      </c>
      <c r="O980" t="n">
        <v>1</v>
      </c>
      <c r="P980" t="n">
        <v>1</v>
      </c>
      <c r="Q980" t="n">
        <v>1</v>
      </c>
      <c r="R980" t="n">
        <v>1</v>
      </c>
      <c r="S980" t="n">
        <v>1</v>
      </c>
      <c r="T980" t="n">
        <v>1</v>
      </c>
      <c r="U980" t="n">
        <v>1</v>
      </c>
      <c r="V980" t="n">
        <v>1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1</v>
      </c>
      <c r="F981" t="n">
        <v>1</v>
      </c>
      <c r="G981" t="n">
        <v>1</v>
      </c>
      <c r="H981" t="n">
        <v>1</v>
      </c>
      <c r="I981" t="n">
        <v>1</v>
      </c>
      <c r="J981" t="n">
        <v>1</v>
      </c>
      <c r="K981" t="n">
        <v>1</v>
      </c>
      <c r="L981" t="n">
        <v>1</v>
      </c>
      <c r="M981" t="n">
        <v>1</v>
      </c>
      <c r="N981" t="n">
        <v>1</v>
      </c>
      <c r="O981" t="n">
        <v>1</v>
      </c>
      <c r="P981" t="n">
        <v>1</v>
      </c>
      <c r="Q981" t="n">
        <v>1</v>
      </c>
      <c r="R981" t="n">
        <v>1</v>
      </c>
      <c r="S981" t="n">
        <v>1</v>
      </c>
      <c r="T981" t="n">
        <v>1</v>
      </c>
      <c r="U981" t="n">
        <v>1</v>
      </c>
      <c r="V981" t="n">
        <v>1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1</v>
      </c>
      <c r="F982" t="n">
        <v>1</v>
      </c>
      <c r="G982" t="n">
        <v>1</v>
      </c>
      <c r="H982" t="n">
        <v>1</v>
      </c>
      <c r="I982" t="n">
        <v>1</v>
      </c>
      <c r="J982" t="n">
        <v>1</v>
      </c>
      <c r="K982" t="n">
        <v>1</v>
      </c>
      <c r="L982" t="n">
        <v>1</v>
      </c>
      <c r="M982" t="n">
        <v>1</v>
      </c>
      <c r="N982" t="n">
        <v>1</v>
      </c>
      <c r="O982" t="n">
        <v>1</v>
      </c>
      <c r="P982" t="n">
        <v>1</v>
      </c>
      <c r="Q982" t="n">
        <v>1</v>
      </c>
      <c r="R982" t="n">
        <v>1</v>
      </c>
      <c r="S982" t="n">
        <v>1</v>
      </c>
      <c r="T982" t="n">
        <v>1</v>
      </c>
      <c r="U982" t="n">
        <v>1</v>
      </c>
      <c r="V982" t="n">
        <v>1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1</v>
      </c>
      <c r="F983" t="n">
        <v>1</v>
      </c>
      <c r="G983" t="n">
        <v>1</v>
      </c>
      <c r="H983" t="n">
        <v>1</v>
      </c>
      <c r="I983" t="n">
        <v>1</v>
      </c>
      <c r="J983" t="n">
        <v>1</v>
      </c>
      <c r="K983" t="n">
        <v>1</v>
      </c>
      <c r="L983" t="n">
        <v>1</v>
      </c>
      <c r="M983" t="n">
        <v>1</v>
      </c>
      <c r="N983" t="n">
        <v>1</v>
      </c>
      <c r="O983" t="n">
        <v>1</v>
      </c>
      <c r="P983" t="n">
        <v>1</v>
      </c>
      <c r="Q983" t="n">
        <v>1</v>
      </c>
      <c r="R983" t="n">
        <v>1</v>
      </c>
      <c r="S983" t="n">
        <v>1</v>
      </c>
      <c r="T983" t="n">
        <v>1</v>
      </c>
      <c r="U983" t="n">
        <v>1</v>
      </c>
      <c r="V983" t="n">
        <v>1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1</v>
      </c>
      <c r="F984" t="n">
        <v>1</v>
      </c>
      <c r="G984" t="n">
        <v>1</v>
      </c>
      <c r="H984" t="n">
        <v>1</v>
      </c>
      <c r="I984" t="n">
        <v>1</v>
      </c>
      <c r="J984" t="n">
        <v>1</v>
      </c>
      <c r="K984" t="n">
        <v>1</v>
      </c>
      <c r="L984" t="n">
        <v>1</v>
      </c>
      <c r="M984" t="n">
        <v>1</v>
      </c>
      <c r="N984" t="n">
        <v>1</v>
      </c>
      <c r="O984" t="n">
        <v>1</v>
      </c>
      <c r="P984" t="n">
        <v>1</v>
      </c>
      <c r="Q984" t="n">
        <v>1</v>
      </c>
      <c r="R984" t="n">
        <v>1</v>
      </c>
      <c r="S984" t="n">
        <v>1</v>
      </c>
      <c r="T984" t="n">
        <v>1</v>
      </c>
      <c r="U984" t="n">
        <v>1</v>
      </c>
      <c r="V984" t="n">
        <v>1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1</v>
      </c>
      <c r="F985" t="n">
        <v>1</v>
      </c>
      <c r="G985" t="n">
        <v>1</v>
      </c>
      <c r="H985" t="n">
        <v>1</v>
      </c>
      <c r="I985" t="n">
        <v>1</v>
      </c>
      <c r="J985" t="n">
        <v>1</v>
      </c>
      <c r="K985" t="n">
        <v>1</v>
      </c>
      <c r="L985" t="n">
        <v>1</v>
      </c>
      <c r="M985" t="n">
        <v>1</v>
      </c>
      <c r="N985" t="n">
        <v>1</v>
      </c>
      <c r="O985" t="n">
        <v>1</v>
      </c>
      <c r="P985" t="n">
        <v>1</v>
      </c>
      <c r="Q985" t="n">
        <v>1</v>
      </c>
      <c r="R985" t="n">
        <v>1</v>
      </c>
      <c r="S985" t="n">
        <v>1</v>
      </c>
      <c r="T985" t="n">
        <v>1</v>
      </c>
      <c r="U985" t="n">
        <v>1</v>
      </c>
      <c r="V985" t="n">
        <v>1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1</v>
      </c>
      <c r="F986" t="n">
        <v>1</v>
      </c>
      <c r="G986" t="n">
        <v>1</v>
      </c>
      <c r="H986" t="n">
        <v>1</v>
      </c>
      <c r="I986" t="n">
        <v>1</v>
      </c>
      <c r="J986" t="n">
        <v>1</v>
      </c>
      <c r="K986" t="n">
        <v>1</v>
      </c>
      <c r="L986" t="n">
        <v>1</v>
      </c>
      <c r="M986" t="n">
        <v>1</v>
      </c>
      <c r="N986" t="n">
        <v>1</v>
      </c>
      <c r="O986" t="n">
        <v>1</v>
      </c>
      <c r="P986" t="n">
        <v>1</v>
      </c>
      <c r="Q986" t="n">
        <v>1</v>
      </c>
      <c r="R986" t="n">
        <v>1</v>
      </c>
      <c r="S986" t="n">
        <v>1</v>
      </c>
      <c r="T986" t="n">
        <v>1</v>
      </c>
      <c r="U986" t="n">
        <v>1</v>
      </c>
      <c r="V986" t="n">
        <v>1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1</v>
      </c>
      <c r="F987" t="n">
        <v>1</v>
      </c>
      <c r="G987" t="n">
        <v>1</v>
      </c>
      <c r="H987" t="n">
        <v>1</v>
      </c>
      <c r="I987" t="n">
        <v>1</v>
      </c>
      <c r="J987" t="n">
        <v>1</v>
      </c>
      <c r="K987" t="n">
        <v>1</v>
      </c>
      <c r="L987" t="n">
        <v>1</v>
      </c>
      <c r="M987" t="n">
        <v>1</v>
      </c>
      <c r="N987" t="n">
        <v>1</v>
      </c>
      <c r="O987" t="n">
        <v>1</v>
      </c>
      <c r="P987" t="n">
        <v>1</v>
      </c>
      <c r="Q987" t="n">
        <v>1</v>
      </c>
      <c r="R987" t="n">
        <v>1</v>
      </c>
      <c r="S987" t="n">
        <v>1</v>
      </c>
      <c r="T987" t="n">
        <v>1</v>
      </c>
      <c r="U987" t="n">
        <v>1</v>
      </c>
      <c r="V987" t="n">
        <v>1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1</v>
      </c>
      <c r="F988" t="n">
        <v>1</v>
      </c>
      <c r="G988" t="n">
        <v>1</v>
      </c>
      <c r="H988" t="n">
        <v>1</v>
      </c>
      <c r="I988" t="n">
        <v>1</v>
      </c>
      <c r="J988" t="n">
        <v>1</v>
      </c>
      <c r="K988" t="n">
        <v>1</v>
      </c>
      <c r="L988" t="n">
        <v>1</v>
      </c>
      <c r="M988" t="n">
        <v>1</v>
      </c>
      <c r="N988" t="n">
        <v>1</v>
      </c>
      <c r="O988" t="n">
        <v>1</v>
      </c>
      <c r="P988" t="n">
        <v>1</v>
      </c>
      <c r="Q988" t="n">
        <v>1</v>
      </c>
      <c r="R988" t="n">
        <v>1</v>
      </c>
      <c r="S988" t="n">
        <v>1</v>
      </c>
      <c r="T988" t="n">
        <v>1</v>
      </c>
      <c r="U988" t="n">
        <v>1</v>
      </c>
      <c r="V988" t="n">
        <v>1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1</v>
      </c>
      <c r="F989" t="n">
        <v>1</v>
      </c>
      <c r="G989" t="n">
        <v>1</v>
      </c>
      <c r="H989" t="n">
        <v>1</v>
      </c>
      <c r="I989" t="n">
        <v>1</v>
      </c>
      <c r="J989" t="n">
        <v>1</v>
      </c>
      <c r="K989" t="n">
        <v>1</v>
      </c>
      <c r="L989" t="n">
        <v>1</v>
      </c>
      <c r="M989" t="n">
        <v>1</v>
      </c>
      <c r="N989" t="n">
        <v>1</v>
      </c>
      <c r="O989" t="n">
        <v>1</v>
      </c>
      <c r="P989" t="n">
        <v>1</v>
      </c>
      <c r="Q989" t="n">
        <v>1</v>
      </c>
      <c r="R989" t="n">
        <v>1</v>
      </c>
      <c r="S989" t="n">
        <v>1</v>
      </c>
      <c r="T989" t="n">
        <v>1</v>
      </c>
      <c r="U989" t="n">
        <v>1</v>
      </c>
      <c r="V989" t="n">
        <v>1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1</v>
      </c>
      <c r="F990" t="n">
        <v>1</v>
      </c>
      <c r="G990" t="n">
        <v>1</v>
      </c>
      <c r="H990" t="n">
        <v>1</v>
      </c>
      <c r="I990" t="n">
        <v>1</v>
      </c>
      <c r="J990" t="n">
        <v>1</v>
      </c>
      <c r="K990" t="n">
        <v>1</v>
      </c>
      <c r="L990" t="n">
        <v>1</v>
      </c>
      <c r="M990" t="n">
        <v>1</v>
      </c>
      <c r="N990" t="n">
        <v>1</v>
      </c>
      <c r="O990" t="n">
        <v>1</v>
      </c>
      <c r="P990" t="n">
        <v>1</v>
      </c>
      <c r="Q990" t="n">
        <v>1</v>
      </c>
      <c r="R990" t="n">
        <v>1</v>
      </c>
      <c r="S990" t="n">
        <v>1</v>
      </c>
      <c r="T990" t="n">
        <v>1</v>
      </c>
      <c r="U990" t="n">
        <v>1</v>
      </c>
      <c r="V990" t="n">
        <v>1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1</v>
      </c>
      <c r="F991" t="n">
        <v>1</v>
      </c>
      <c r="G991" t="n">
        <v>1</v>
      </c>
      <c r="H991" t="n">
        <v>1</v>
      </c>
      <c r="I991" t="n">
        <v>1</v>
      </c>
      <c r="J991" t="n">
        <v>1</v>
      </c>
      <c r="K991" t="n">
        <v>1</v>
      </c>
      <c r="L991" t="n">
        <v>1</v>
      </c>
      <c r="M991" t="n">
        <v>1</v>
      </c>
      <c r="N991" t="n">
        <v>1</v>
      </c>
      <c r="O991" t="n">
        <v>1</v>
      </c>
      <c r="P991" t="n">
        <v>1</v>
      </c>
      <c r="Q991" t="n">
        <v>1</v>
      </c>
      <c r="R991" t="n">
        <v>1</v>
      </c>
      <c r="S991" t="n">
        <v>1</v>
      </c>
      <c r="T991" t="n">
        <v>1</v>
      </c>
      <c r="U991" t="n">
        <v>1</v>
      </c>
      <c r="V991" t="n">
        <v>1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1</v>
      </c>
      <c r="F992" t="n">
        <v>1</v>
      </c>
      <c r="G992" t="n">
        <v>1</v>
      </c>
      <c r="H992" t="n">
        <v>1</v>
      </c>
      <c r="I992" t="n">
        <v>1</v>
      </c>
      <c r="J992" t="n">
        <v>1</v>
      </c>
      <c r="K992" t="n">
        <v>1</v>
      </c>
      <c r="L992" t="n">
        <v>1</v>
      </c>
      <c r="M992" t="n">
        <v>1</v>
      </c>
      <c r="N992" t="n">
        <v>1</v>
      </c>
      <c r="O992" t="n">
        <v>1</v>
      </c>
      <c r="P992" t="n">
        <v>1</v>
      </c>
      <c r="Q992" t="n">
        <v>1</v>
      </c>
      <c r="R992" t="n">
        <v>1</v>
      </c>
      <c r="S992" t="n">
        <v>1</v>
      </c>
      <c r="T992" t="n">
        <v>1</v>
      </c>
      <c r="U992" t="n">
        <v>1</v>
      </c>
      <c r="V992" t="n">
        <v>1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1</v>
      </c>
      <c r="F993" t="n">
        <v>1</v>
      </c>
      <c r="G993" t="n">
        <v>1</v>
      </c>
      <c r="H993" t="n">
        <v>1</v>
      </c>
      <c r="I993" t="n">
        <v>1</v>
      </c>
      <c r="J993" t="n">
        <v>1</v>
      </c>
      <c r="K993" t="n">
        <v>1</v>
      </c>
      <c r="L993" t="n">
        <v>1</v>
      </c>
      <c r="M993" t="n">
        <v>1</v>
      </c>
      <c r="N993" t="n">
        <v>1</v>
      </c>
      <c r="O993" t="n">
        <v>1</v>
      </c>
      <c r="P993" t="n">
        <v>1</v>
      </c>
      <c r="Q993" t="n">
        <v>1</v>
      </c>
      <c r="R993" t="n">
        <v>1</v>
      </c>
      <c r="S993" t="n">
        <v>1</v>
      </c>
      <c r="T993" t="n">
        <v>1</v>
      </c>
      <c r="U993" t="n">
        <v>1</v>
      </c>
      <c r="V993" t="n">
        <v>1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1</v>
      </c>
      <c r="F994" t="n">
        <v>1</v>
      </c>
      <c r="G994" t="n">
        <v>1</v>
      </c>
      <c r="H994" t="n">
        <v>1</v>
      </c>
      <c r="I994" t="n">
        <v>1</v>
      </c>
      <c r="J994" t="n">
        <v>1</v>
      </c>
      <c r="K994" t="n">
        <v>1</v>
      </c>
      <c r="L994" t="n">
        <v>1</v>
      </c>
      <c r="M994" t="n">
        <v>1</v>
      </c>
      <c r="N994" t="n">
        <v>1</v>
      </c>
      <c r="O994" t="n">
        <v>1</v>
      </c>
      <c r="P994" t="n">
        <v>1</v>
      </c>
      <c r="Q994" t="n">
        <v>1</v>
      </c>
      <c r="R994" t="n">
        <v>1</v>
      </c>
      <c r="S994" t="n">
        <v>1</v>
      </c>
      <c r="T994" t="n">
        <v>1</v>
      </c>
      <c r="U994" t="n">
        <v>1</v>
      </c>
      <c r="V994" t="n">
        <v>1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1</v>
      </c>
      <c r="F995" t="n">
        <v>1</v>
      </c>
      <c r="G995" t="n">
        <v>1</v>
      </c>
      <c r="H995" t="n">
        <v>1</v>
      </c>
      <c r="I995" t="n">
        <v>1</v>
      </c>
      <c r="J995" t="n">
        <v>1</v>
      </c>
      <c r="K995" t="n">
        <v>1</v>
      </c>
      <c r="L995" t="n">
        <v>1</v>
      </c>
      <c r="M995" t="n">
        <v>1</v>
      </c>
      <c r="N995" t="n">
        <v>1</v>
      </c>
      <c r="O995" t="n">
        <v>1</v>
      </c>
      <c r="P995" t="n">
        <v>1</v>
      </c>
      <c r="Q995" t="n">
        <v>1</v>
      </c>
      <c r="R995" t="n">
        <v>1</v>
      </c>
      <c r="S995" t="n">
        <v>1</v>
      </c>
      <c r="T995" t="n">
        <v>1</v>
      </c>
      <c r="U995" t="n">
        <v>1</v>
      </c>
      <c r="V995" t="n">
        <v>1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1</v>
      </c>
      <c r="F996" t="n">
        <v>1</v>
      </c>
      <c r="G996" t="n">
        <v>1</v>
      </c>
      <c r="H996" t="n">
        <v>1</v>
      </c>
      <c r="I996" t="n">
        <v>1</v>
      </c>
      <c r="J996" t="n">
        <v>1</v>
      </c>
      <c r="K996" t="n">
        <v>1</v>
      </c>
      <c r="L996" t="n">
        <v>1</v>
      </c>
      <c r="M996" t="n">
        <v>1</v>
      </c>
      <c r="N996" t="n">
        <v>1</v>
      </c>
      <c r="O996" t="n">
        <v>1</v>
      </c>
      <c r="P996" t="n">
        <v>1</v>
      </c>
      <c r="Q996" t="n">
        <v>1</v>
      </c>
      <c r="R996" t="n">
        <v>1</v>
      </c>
      <c r="S996" t="n">
        <v>1</v>
      </c>
      <c r="T996" t="n">
        <v>1</v>
      </c>
      <c r="U996" t="n">
        <v>1</v>
      </c>
      <c r="V996" t="n">
        <v>1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1</v>
      </c>
      <c r="F997" t="n">
        <v>1</v>
      </c>
      <c r="G997" t="n">
        <v>1</v>
      </c>
      <c r="H997" t="n">
        <v>1</v>
      </c>
      <c r="I997" t="n">
        <v>1</v>
      </c>
      <c r="J997" t="n">
        <v>1</v>
      </c>
      <c r="K997" t="n">
        <v>1</v>
      </c>
      <c r="L997" t="n">
        <v>1</v>
      </c>
      <c r="M997" t="n">
        <v>1</v>
      </c>
      <c r="N997" t="n">
        <v>1</v>
      </c>
      <c r="O997" t="n">
        <v>1</v>
      </c>
      <c r="P997" t="n">
        <v>1</v>
      </c>
      <c r="Q997" t="n">
        <v>1</v>
      </c>
      <c r="R997" t="n">
        <v>1</v>
      </c>
      <c r="S997" t="n">
        <v>1</v>
      </c>
      <c r="T997" t="n">
        <v>1</v>
      </c>
      <c r="U997" t="n">
        <v>1</v>
      </c>
      <c r="V997" t="n">
        <v>1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1</v>
      </c>
      <c r="F998" t="n">
        <v>1</v>
      </c>
      <c r="G998" t="n">
        <v>1</v>
      </c>
      <c r="H998" t="n">
        <v>1</v>
      </c>
      <c r="I998" t="n">
        <v>1</v>
      </c>
      <c r="J998" t="n">
        <v>1</v>
      </c>
      <c r="K998" t="n">
        <v>1</v>
      </c>
      <c r="L998" t="n">
        <v>1</v>
      </c>
      <c r="M998" t="n">
        <v>1</v>
      </c>
      <c r="N998" t="n">
        <v>1</v>
      </c>
      <c r="O998" t="n">
        <v>1</v>
      </c>
      <c r="P998" t="n">
        <v>1</v>
      </c>
      <c r="Q998" t="n">
        <v>1</v>
      </c>
      <c r="R998" t="n">
        <v>1</v>
      </c>
      <c r="S998" t="n">
        <v>1</v>
      </c>
      <c r="T998" t="n">
        <v>1</v>
      </c>
      <c r="U998" t="n">
        <v>1</v>
      </c>
      <c r="V998" t="n">
        <v>1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1</v>
      </c>
      <c r="F999" t="n">
        <v>1</v>
      </c>
      <c r="G999" t="n">
        <v>1</v>
      </c>
      <c r="H999" t="n">
        <v>1</v>
      </c>
      <c r="I999" t="n">
        <v>1</v>
      </c>
      <c r="J999" t="n">
        <v>1</v>
      </c>
      <c r="K999" t="n">
        <v>1</v>
      </c>
      <c r="L999" t="n">
        <v>1</v>
      </c>
      <c r="M999" t="n">
        <v>1</v>
      </c>
      <c r="N999" t="n">
        <v>1</v>
      </c>
      <c r="O999" t="n">
        <v>1</v>
      </c>
      <c r="P999" t="n">
        <v>1</v>
      </c>
      <c r="Q999" t="n">
        <v>1</v>
      </c>
      <c r="R999" t="n">
        <v>1</v>
      </c>
      <c r="S999" t="n">
        <v>1</v>
      </c>
      <c r="T999" t="n">
        <v>1</v>
      </c>
      <c r="U999" t="n">
        <v>1</v>
      </c>
      <c r="V999" t="n">
        <v>1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1</v>
      </c>
      <c r="F1000" t="n">
        <v>1</v>
      </c>
      <c r="G1000" t="n">
        <v>1</v>
      </c>
      <c r="H1000" t="n">
        <v>1</v>
      </c>
      <c r="I1000" t="n">
        <v>1</v>
      </c>
      <c r="J1000" t="n">
        <v>1</v>
      </c>
      <c r="K1000" t="n">
        <v>1</v>
      </c>
      <c r="L1000" t="n">
        <v>1</v>
      </c>
      <c r="M1000" t="n">
        <v>1</v>
      </c>
      <c r="N1000" t="n">
        <v>1</v>
      </c>
      <c r="O1000" t="n">
        <v>1</v>
      </c>
      <c r="P1000" t="n">
        <v>1</v>
      </c>
      <c r="Q1000" t="n">
        <v>1</v>
      </c>
      <c r="R1000" t="n">
        <v>1</v>
      </c>
      <c r="S1000" t="n">
        <v>1</v>
      </c>
      <c r="T1000" t="n">
        <v>1</v>
      </c>
      <c r="U1000" t="n">
        <v>1</v>
      </c>
      <c r="V1000" t="n">
        <v>1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1</v>
      </c>
      <c r="F1001" t="n">
        <v>1</v>
      </c>
      <c r="G1001" t="n">
        <v>1</v>
      </c>
      <c r="H1001" t="n">
        <v>1</v>
      </c>
      <c r="I1001" t="n">
        <v>1</v>
      </c>
      <c r="J1001" t="n">
        <v>1</v>
      </c>
      <c r="K1001" t="n">
        <v>1</v>
      </c>
      <c r="L1001" t="n">
        <v>1</v>
      </c>
      <c r="M1001" t="n">
        <v>1</v>
      </c>
      <c r="N1001" t="n">
        <v>1</v>
      </c>
      <c r="O1001" t="n">
        <v>1</v>
      </c>
      <c r="P1001" t="n">
        <v>1</v>
      </c>
      <c r="Q1001" t="n">
        <v>1</v>
      </c>
      <c r="R1001" t="n">
        <v>1</v>
      </c>
      <c r="S1001" t="n">
        <v>1</v>
      </c>
      <c r="T1001" t="n">
        <v>1</v>
      </c>
      <c r="U1001" t="n">
        <v>1</v>
      </c>
      <c r="V1001" t="n">
        <v>1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1</v>
      </c>
      <c r="F1002" t="n">
        <v>1</v>
      </c>
      <c r="G1002" t="n">
        <v>1</v>
      </c>
      <c r="H1002" t="n">
        <v>1</v>
      </c>
      <c r="I1002" t="n">
        <v>1</v>
      </c>
      <c r="J1002" t="n">
        <v>1</v>
      </c>
      <c r="K1002" t="n">
        <v>1</v>
      </c>
      <c r="L1002" t="n">
        <v>1</v>
      </c>
      <c r="M1002" t="n">
        <v>1</v>
      </c>
      <c r="N1002" t="n">
        <v>1</v>
      </c>
      <c r="O1002" t="n">
        <v>1</v>
      </c>
      <c r="P1002" t="n">
        <v>1</v>
      </c>
      <c r="Q1002" t="n">
        <v>1</v>
      </c>
      <c r="R1002" t="n">
        <v>1</v>
      </c>
      <c r="S1002" t="n">
        <v>1</v>
      </c>
      <c r="T1002" t="n">
        <v>1</v>
      </c>
      <c r="U1002" t="n">
        <v>1</v>
      </c>
      <c r="V1002" t="n">
        <v>1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1</v>
      </c>
      <c r="F1003" t="n">
        <v>1</v>
      </c>
      <c r="G1003" t="n">
        <v>1</v>
      </c>
      <c r="H1003" t="n">
        <v>1</v>
      </c>
      <c r="I1003" t="n">
        <v>1</v>
      </c>
      <c r="J1003" t="n">
        <v>1</v>
      </c>
      <c r="K1003" t="n">
        <v>1</v>
      </c>
      <c r="L1003" t="n">
        <v>1</v>
      </c>
      <c r="M1003" t="n">
        <v>1</v>
      </c>
      <c r="N1003" t="n">
        <v>1</v>
      </c>
      <c r="O1003" t="n">
        <v>1</v>
      </c>
      <c r="P1003" t="n">
        <v>1</v>
      </c>
      <c r="Q1003" t="n">
        <v>1</v>
      </c>
      <c r="R1003" t="n">
        <v>1</v>
      </c>
      <c r="S1003" t="n">
        <v>1</v>
      </c>
      <c r="T1003" t="n">
        <v>1</v>
      </c>
      <c r="U1003" t="n">
        <v>1</v>
      </c>
      <c r="V1003" t="n">
        <v>1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1</v>
      </c>
      <c r="F1004" t="n">
        <v>1</v>
      </c>
      <c r="G1004" t="n">
        <v>1</v>
      </c>
      <c r="H1004" t="n">
        <v>1</v>
      </c>
      <c r="I1004" t="n">
        <v>1</v>
      </c>
      <c r="J1004" t="n">
        <v>1</v>
      </c>
      <c r="K1004" t="n">
        <v>1</v>
      </c>
      <c r="L1004" t="n">
        <v>1</v>
      </c>
      <c r="M1004" t="n">
        <v>1</v>
      </c>
      <c r="N1004" t="n">
        <v>1</v>
      </c>
      <c r="O1004" t="n">
        <v>1</v>
      </c>
      <c r="P1004" t="n">
        <v>1</v>
      </c>
      <c r="Q1004" t="n">
        <v>1</v>
      </c>
      <c r="R1004" t="n">
        <v>1</v>
      </c>
      <c r="S1004" t="n">
        <v>1</v>
      </c>
      <c r="T1004" t="n">
        <v>1</v>
      </c>
      <c r="U1004" t="n">
        <v>1</v>
      </c>
      <c r="V1004" t="n">
        <v>1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1</v>
      </c>
      <c r="F1005" t="n">
        <v>1</v>
      </c>
      <c r="G1005" t="n">
        <v>1</v>
      </c>
      <c r="H1005" t="n">
        <v>1</v>
      </c>
      <c r="I1005" t="n">
        <v>1</v>
      </c>
      <c r="J1005" t="n">
        <v>1</v>
      </c>
      <c r="K1005" t="n">
        <v>1</v>
      </c>
      <c r="L1005" t="n">
        <v>1</v>
      </c>
      <c r="M1005" t="n">
        <v>1</v>
      </c>
      <c r="N1005" t="n">
        <v>1</v>
      </c>
      <c r="O1005" t="n">
        <v>1</v>
      </c>
      <c r="P1005" t="n">
        <v>1</v>
      </c>
      <c r="Q1005" t="n">
        <v>1</v>
      </c>
      <c r="R1005" t="n">
        <v>1</v>
      </c>
      <c r="S1005" t="n">
        <v>1</v>
      </c>
      <c r="T1005" t="n">
        <v>1</v>
      </c>
      <c r="U1005" t="n">
        <v>1</v>
      </c>
      <c r="V1005" t="n">
        <v>1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1</v>
      </c>
      <c r="F1006" t="n">
        <v>1</v>
      </c>
      <c r="G1006" t="n">
        <v>1</v>
      </c>
      <c r="H1006" t="n">
        <v>1</v>
      </c>
      <c r="I1006" t="n">
        <v>1</v>
      </c>
      <c r="J1006" t="n">
        <v>1</v>
      </c>
      <c r="K1006" t="n">
        <v>1</v>
      </c>
      <c r="L1006" t="n">
        <v>1</v>
      </c>
      <c r="M1006" t="n">
        <v>1</v>
      </c>
      <c r="N1006" t="n">
        <v>1</v>
      </c>
      <c r="O1006" t="n">
        <v>1</v>
      </c>
      <c r="P1006" t="n">
        <v>1</v>
      </c>
      <c r="Q1006" t="n">
        <v>1</v>
      </c>
      <c r="R1006" t="n">
        <v>1</v>
      </c>
      <c r="S1006" t="n">
        <v>1</v>
      </c>
      <c r="T1006" t="n">
        <v>1</v>
      </c>
      <c r="U1006" t="n">
        <v>1</v>
      </c>
      <c r="V1006" t="n">
        <v>1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1</v>
      </c>
      <c r="F1007" t="n">
        <v>1</v>
      </c>
      <c r="G1007" t="n">
        <v>1</v>
      </c>
      <c r="H1007" t="n">
        <v>1</v>
      </c>
      <c r="I1007" t="n">
        <v>1</v>
      </c>
      <c r="J1007" t="n">
        <v>1</v>
      </c>
      <c r="K1007" t="n">
        <v>1</v>
      </c>
      <c r="L1007" t="n">
        <v>1</v>
      </c>
      <c r="M1007" t="n">
        <v>1</v>
      </c>
      <c r="N1007" t="n">
        <v>1</v>
      </c>
      <c r="O1007" t="n">
        <v>1</v>
      </c>
      <c r="P1007" t="n">
        <v>1</v>
      </c>
      <c r="Q1007" t="n">
        <v>1</v>
      </c>
      <c r="R1007" t="n">
        <v>1</v>
      </c>
      <c r="S1007" t="n">
        <v>1</v>
      </c>
      <c r="T1007" t="n">
        <v>1</v>
      </c>
      <c r="U1007" t="n">
        <v>1</v>
      </c>
      <c r="V1007" t="n">
        <v>1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1</v>
      </c>
      <c r="F1008" t="n">
        <v>1</v>
      </c>
      <c r="G1008" t="n">
        <v>1</v>
      </c>
      <c r="H1008" t="n">
        <v>1</v>
      </c>
      <c r="I1008" t="n">
        <v>1</v>
      </c>
      <c r="J1008" t="n">
        <v>1</v>
      </c>
      <c r="K1008" t="n">
        <v>1</v>
      </c>
      <c r="L1008" t="n">
        <v>1</v>
      </c>
      <c r="M1008" t="n">
        <v>1</v>
      </c>
      <c r="N1008" t="n">
        <v>1</v>
      </c>
      <c r="O1008" t="n">
        <v>1</v>
      </c>
      <c r="P1008" t="n">
        <v>1</v>
      </c>
      <c r="Q1008" t="n">
        <v>1</v>
      </c>
      <c r="R1008" t="n">
        <v>1</v>
      </c>
      <c r="S1008" t="n">
        <v>1</v>
      </c>
      <c r="T1008" t="n">
        <v>1</v>
      </c>
      <c r="U1008" t="n">
        <v>1</v>
      </c>
      <c r="V1008" t="n">
        <v>1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1</v>
      </c>
      <c r="F1009" t="n">
        <v>1</v>
      </c>
      <c r="G1009" t="n">
        <v>1</v>
      </c>
      <c r="H1009" t="n">
        <v>1</v>
      </c>
      <c r="I1009" t="n">
        <v>1</v>
      </c>
      <c r="J1009" t="n">
        <v>1</v>
      </c>
      <c r="K1009" t="n">
        <v>1</v>
      </c>
      <c r="L1009" t="n">
        <v>1</v>
      </c>
      <c r="M1009" t="n">
        <v>1</v>
      </c>
      <c r="N1009" t="n">
        <v>1</v>
      </c>
      <c r="O1009" t="n">
        <v>1</v>
      </c>
      <c r="P1009" t="n">
        <v>1</v>
      </c>
      <c r="Q1009" t="n">
        <v>1</v>
      </c>
      <c r="R1009" t="n">
        <v>1</v>
      </c>
      <c r="S1009" t="n">
        <v>1</v>
      </c>
      <c r="T1009" t="n">
        <v>1</v>
      </c>
      <c r="U1009" t="n">
        <v>1</v>
      </c>
      <c r="V1009" t="n">
        <v>1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1</v>
      </c>
      <c r="F1010" t="n">
        <v>1</v>
      </c>
      <c r="G1010" t="n">
        <v>1</v>
      </c>
      <c r="H1010" t="n">
        <v>1</v>
      </c>
      <c r="I1010" t="n">
        <v>1</v>
      </c>
      <c r="J1010" t="n">
        <v>1</v>
      </c>
      <c r="K1010" t="n">
        <v>1</v>
      </c>
      <c r="L1010" t="n">
        <v>1</v>
      </c>
      <c r="M1010" t="n">
        <v>1</v>
      </c>
      <c r="N1010" t="n">
        <v>1</v>
      </c>
      <c r="O1010" t="n">
        <v>1</v>
      </c>
      <c r="P1010" t="n">
        <v>1</v>
      </c>
      <c r="Q1010" t="n">
        <v>1</v>
      </c>
      <c r="R1010" t="n">
        <v>1</v>
      </c>
      <c r="S1010" t="n">
        <v>1</v>
      </c>
      <c r="T1010" t="n">
        <v>1</v>
      </c>
      <c r="U1010" t="n">
        <v>1</v>
      </c>
      <c r="V1010" t="n">
        <v>1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1</v>
      </c>
      <c r="F1011" t="n">
        <v>1</v>
      </c>
      <c r="G1011" t="n">
        <v>1</v>
      </c>
      <c r="H1011" t="n">
        <v>1</v>
      </c>
      <c r="I1011" t="n">
        <v>1</v>
      </c>
      <c r="J1011" t="n">
        <v>1</v>
      </c>
      <c r="K1011" t="n">
        <v>1</v>
      </c>
      <c r="L1011" t="n">
        <v>1</v>
      </c>
      <c r="M1011" t="n">
        <v>1</v>
      </c>
      <c r="N1011" t="n">
        <v>1</v>
      </c>
      <c r="O1011" t="n">
        <v>1</v>
      </c>
      <c r="P1011" t="n">
        <v>1</v>
      </c>
      <c r="Q1011" t="n">
        <v>1</v>
      </c>
      <c r="R1011" t="n">
        <v>1</v>
      </c>
      <c r="S1011" t="n">
        <v>1</v>
      </c>
      <c r="T1011" t="n">
        <v>1</v>
      </c>
      <c r="U1011" t="n">
        <v>1</v>
      </c>
      <c r="V1011" t="n">
        <v>1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1</v>
      </c>
      <c r="F1012" t="n">
        <v>1</v>
      </c>
      <c r="G1012" t="n">
        <v>1</v>
      </c>
      <c r="H1012" t="n">
        <v>1</v>
      </c>
      <c r="I1012" t="n">
        <v>1</v>
      </c>
      <c r="J1012" t="n">
        <v>1</v>
      </c>
      <c r="K1012" t="n">
        <v>1</v>
      </c>
      <c r="L1012" t="n">
        <v>1</v>
      </c>
      <c r="M1012" t="n">
        <v>1</v>
      </c>
      <c r="N1012" t="n">
        <v>1</v>
      </c>
      <c r="O1012" t="n">
        <v>1</v>
      </c>
      <c r="P1012" t="n">
        <v>1</v>
      </c>
      <c r="Q1012" t="n">
        <v>1</v>
      </c>
      <c r="R1012" t="n">
        <v>1</v>
      </c>
      <c r="S1012" t="n">
        <v>1</v>
      </c>
      <c r="T1012" t="n">
        <v>1</v>
      </c>
      <c r="U1012" t="n">
        <v>1</v>
      </c>
      <c r="V1012" t="n">
        <v>1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1</v>
      </c>
      <c r="F1013" t="n">
        <v>1</v>
      </c>
      <c r="G1013" t="n">
        <v>1</v>
      </c>
      <c r="H1013" t="n">
        <v>1</v>
      </c>
      <c r="I1013" t="n">
        <v>1</v>
      </c>
      <c r="J1013" t="n">
        <v>1</v>
      </c>
      <c r="K1013" t="n">
        <v>1</v>
      </c>
      <c r="L1013" t="n">
        <v>1</v>
      </c>
      <c r="M1013" t="n">
        <v>1</v>
      </c>
      <c r="N1013" t="n">
        <v>1</v>
      </c>
      <c r="O1013" t="n">
        <v>1</v>
      </c>
      <c r="P1013" t="n">
        <v>1</v>
      </c>
      <c r="Q1013" t="n">
        <v>1</v>
      </c>
      <c r="R1013" t="n">
        <v>1</v>
      </c>
      <c r="S1013" t="n">
        <v>1</v>
      </c>
      <c r="T1013" t="n">
        <v>1</v>
      </c>
      <c r="U1013" t="n">
        <v>1</v>
      </c>
      <c r="V1013" t="n">
        <v>1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1</v>
      </c>
      <c r="F1014" t="n">
        <v>1</v>
      </c>
      <c r="G1014" t="n">
        <v>1</v>
      </c>
      <c r="H1014" t="n">
        <v>1</v>
      </c>
      <c r="I1014" t="n">
        <v>1</v>
      </c>
      <c r="J1014" t="n">
        <v>1</v>
      </c>
      <c r="K1014" t="n">
        <v>1</v>
      </c>
      <c r="L1014" t="n">
        <v>1</v>
      </c>
      <c r="M1014" t="n">
        <v>1</v>
      </c>
      <c r="N1014" t="n">
        <v>1</v>
      </c>
      <c r="O1014" t="n">
        <v>1</v>
      </c>
      <c r="P1014" t="n">
        <v>1</v>
      </c>
      <c r="Q1014" t="n">
        <v>1</v>
      </c>
      <c r="R1014" t="n">
        <v>1</v>
      </c>
      <c r="S1014" t="n">
        <v>1</v>
      </c>
      <c r="T1014" t="n">
        <v>1</v>
      </c>
      <c r="U1014" t="n">
        <v>1</v>
      </c>
      <c r="V1014" t="n">
        <v>1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1</v>
      </c>
      <c r="F1015" t="n">
        <v>1</v>
      </c>
      <c r="G1015" t="n">
        <v>1</v>
      </c>
      <c r="H1015" t="n">
        <v>1</v>
      </c>
      <c r="I1015" t="n">
        <v>1</v>
      </c>
      <c r="J1015" t="n">
        <v>1</v>
      </c>
      <c r="K1015" t="n">
        <v>1</v>
      </c>
      <c r="L1015" t="n">
        <v>1</v>
      </c>
      <c r="M1015" t="n">
        <v>1</v>
      </c>
      <c r="N1015" t="n">
        <v>1</v>
      </c>
      <c r="O1015" t="n">
        <v>1</v>
      </c>
      <c r="P1015" t="n">
        <v>1</v>
      </c>
      <c r="Q1015" t="n">
        <v>1</v>
      </c>
      <c r="R1015" t="n">
        <v>1</v>
      </c>
      <c r="S1015" t="n">
        <v>1</v>
      </c>
      <c r="T1015" t="n">
        <v>1</v>
      </c>
      <c r="U1015" t="n">
        <v>1</v>
      </c>
      <c r="V1015" t="n">
        <v>1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1</v>
      </c>
      <c r="F1016" t="n">
        <v>1</v>
      </c>
      <c r="G1016" t="n">
        <v>1</v>
      </c>
      <c r="H1016" t="n">
        <v>1</v>
      </c>
      <c r="I1016" t="n">
        <v>1</v>
      </c>
      <c r="J1016" t="n">
        <v>1</v>
      </c>
      <c r="K1016" t="n">
        <v>1</v>
      </c>
      <c r="L1016" t="n">
        <v>1</v>
      </c>
      <c r="M1016" t="n">
        <v>1</v>
      </c>
      <c r="N1016" t="n">
        <v>1</v>
      </c>
      <c r="O1016" t="n">
        <v>1</v>
      </c>
      <c r="P1016" t="n">
        <v>1</v>
      </c>
      <c r="Q1016" t="n">
        <v>1</v>
      </c>
      <c r="R1016" t="n">
        <v>1</v>
      </c>
      <c r="S1016" t="n">
        <v>1</v>
      </c>
      <c r="T1016" t="n">
        <v>1</v>
      </c>
      <c r="U1016" t="n">
        <v>1</v>
      </c>
      <c r="V1016" t="n">
        <v>1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1</v>
      </c>
      <c r="F1017" t="n">
        <v>1</v>
      </c>
      <c r="G1017" t="n">
        <v>1</v>
      </c>
      <c r="H1017" t="n">
        <v>1</v>
      </c>
      <c r="I1017" t="n">
        <v>1</v>
      </c>
      <c r="J1017" t="n">
        <v>1</v>
      </c>
      <c r="K1017" t="n">
        <v>1</v>
      </c>
      <c r="L1017" t="n">
        <v>1</v>
      </c>
      <c r="M1017" t="n">
        <v>1</v>
      </c>
      <c r="N1017" t="n">
        <v>1</v>
      </c>
      <c r="O1017" t="n">
        <v>1</v>
      </c>
      <c r="P1017" t="n">
        <v>1</v>
      </c>
      <c r="Q1017" t="n">
        <v>1</v>
      </c>
      <c r="R1017" t="n">
        <v>1</v>
      </c>
      <c r="S1017" t="n">
        <v>1</v>
      </c>
      <c r="T1017" t="n">
        <v>1</v>
      </c>
      <c r="U1017" t="n">
        <v>1</v>
      </c>
      <c r="V1017" t="n">
        <v>1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1</v>
      </c>
      <c r="F1018" t="n">
        <v>1</v>
      </c>
      <c r="G1018" t="n">
        <v>1</v>
      </c>
      <c r="H1018" t="n">
        <v>1</v>
      </c>
      <c r="I1018" t="n">
        <v>1</v>
      </c>
      <c r="J1018" t="n">
        <v>1</v>
      </c>
      <c r="K1018" t="n">
        <v>1</v>
      </c>
      <c r="L1018" t="n">
        <v>1</v>
      </c>
      <c r="M1018" t="n">
        <v>1</v>
      </c>
      <c r="N1018" t="n">
        <v>1</v>
      </c>
      <c r="O1018" t="n">
        <v>1</v>
      </c>
      <c r="P1018" t="n">
        <v>1</v>
      </c>
      <c r="Q1018" t="n">
        <v>1</v>
      </c>
      <c r="R1018" t="n">
        <v>1</v>
      </c>
      <c r="S1018" t="n">
        <v>1</v>
      </c>
      <c r="T1018" t="n">
        <v>1</v>
      </c>
      <c r="U1018" t="n">
        <v>1</v>
      </c>
      <c r="V1018" t="n">
        <v>1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1</v>
      </c>
      <c r="F1019" t="n">
        <v>1</v>
      </c>
      <c r="G1019" t="n">
        <v>1</v>
      </c>
      <c r="H1019" t="n">
        <v>1</v>
      </c>
      <c r="I1019" t="n">
        <v>1</v>
      </c>
      <c r="J1019" t="n">
        <v>1</v>
      </c>
      <c r="K1019" t="n">
        <v>1</v>
      </c>
      <c r="L1019" t="n">
        <v>1</v>
      </c>
      <c r="M1019" t="n">
        <v>1</v>
      </c>
      <c r="N1019" t="n">
        <v>1</v>
      </c>
      <c r="O1019" t="n">
        <v>1</v>
      </c>
      <c r="P1019" t="n">
        <v>1</v>
      </c>
      <c r="Q1019" t="n">
        <v>1</v>
      </c>
      <c r="R1019" t="n">
        <v>1</v>
      </c>
      <c r="S1019" t="n">
        <v>1</v>
      </c>
      <c r="T1019" t="n">
        <v>1</v>
      </c>
      <c r="U1019" t="n">
        <v>1</v>
      </c>
      <c r="V1019" t="n">
        <v>1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1</v>
      </c>
      <c r="F1020" t="n">
        <v>1</v>
      </c>
      <c r="G1020" t="n">
        <v>1</v>
      </c>
      <c r="H1020" t="n">
        <v>1</v>
      </c>
      <c r="I1020" t="n">
        <v>1</v>
      </c>
      <c r="J1020" t="n">
        <v>1</v>
      </c>
      <c r="K1020" t="n">
        <v>1</v>
      </c>
      <c r="L1020" t="n">
        <v>1</v>
      </c>
      <c r="M1020" t="n">
        <v>1</v>
      </c>
      <c r="N1020" t="n">
        <v>1</v>
      </c>
      <c r="O1020" t="n">
        <v>1</v>
      </c>
      <c r="P1020" t="n">
        <v>1</v>
      </c>
      <c r="Q1020" t="n">
        <v>1</v>
      </c>
      <c r="R1020" t="n">
        <v>1</v>
      </c>
      <c r="S1020" t="n">
        <v>1</v>
      </c>
      <c r="T1020" t="n">
        <v>1</v>
      </c>
      <c r="U1020" t="n">
        <v>1</v>
      </c>
      <c r="V1020" t="n">
        <v>1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1</v>
      </c>
      <c r="F1021" t="n">
        <v>1</v>
      </c>
      <c r="G1021" t="n">
        <v>1</v>
      </c>
      <c r="H1021" t="n">
        <v>1</v>
      </c>
      <c r="I1021" t="n">
        <v>1</v>
      </c>
      <c r="J1021" t="n">
        <v>1</v>
      </c>
      <c r="K1021" t="n">
        <v>1</v>
      </c>
      <c r="L1021" t="n">
        <v>1</v>
      </c>
      <c r="M1021" t="n">
        <v>1</v>
      </c>
      <c r="N1021" t="n">
        <v>1</v>
      </c>
      <c r="O1021" t="n">
        <v>1</v>
      </c>
      <c r="P1021" t="n">
        <v>1</v>
      </c>
      <c r="Q1021" t="n">
        <v>1</v>
      </c>
      <c r="R1021" t="n">
        <v>1</v>
      </c>
      <c r="S1021" t="n">
        <v>1</v>
      </c>
      <c r="T1021" t="n">
        <v>1</v>
      </c>
      <c r="U1021" t="n">
        <v>1</v>
      </c>
      <c r="V1021" t="n">
        <v>1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1</v>
      </c>
      <c r="F1022" t="n">
        <v>1</v>
      </c>
      <c r="G1022" t="n">
        <v>1</v>
      </c>
      <c r="H1022" t="n">
        <v>1</v>
      </c>
      <c r="I1022" t="n">
        <v>1</v>
      </c>
      <c r="J1022" t="n">
        <v>1</v>
      </c>
      <c r="K1022" t="n">
        <v>1</v>
      </c>
      <c r="L1022" t="n">
        <v>1</v>
      </c>
      <c r="M1022" t="n">
        <v>1</v>
      </c>
      <c r="N1022" t="n">
        <v>1</v>
      </c>
      <c r="O1022" t="n">
        <v>1</v>
      </c>
      <c r="P1022" t="n">
        <v>1</v>
      </c>
      <c r="Q1022" t="n">
        <v>1</v>
      </c>
      <c r="R1022" t="n">
        <v>1</v>
      </c>
      <c r="S1022" t="n">
        <v>1</v>
      </c>
      <c r="T1022" t="n">
        <v>1</v>
      </c>
      <c r="U1022" t="n">
        <v>1</v>
      </c>
      <c r="V1022" t="n">
        <v>1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1</v>
      </c>
      <c r="F1023" t="n">
        <v>1</v>
      </c>
      <c r="G1023" t="n">
        <v>1</v>
      </c>
      <c r="H1023" t="n">
        <v>1</v>
      </c>
      <c r="I1023" t="n">
        <v>1</v>
      </c>
      <c r="J1023" t="n">
        <v>1</v>
      </c>
      <c r="K1023" t="n">
        <v>1</v>
      </c>
      <c r="L1023" t="n">
        <v>1</v>
      </c>
      <c r="M1023" t="n">
        <v>1</v>
      </c>
      <c r="N1023" t="n">
        <v>1</v>
      </c>
      <c r="O1023" t="n">
        <v>1</v>
      </c>
      <c r="P1023" t="n">
        <v>1</v>
      </c>
      <c r="Q1023" t="n">
        <v>1</v>
      </c>
      <c r="R1023" t="n">
        <v>1</v>
      </c>
      <c r="S1023" t="n">
        <v>1</v>
      </c>
      <c r="T1023" t="n">
        <v>1</v>
      </c>
      <c r="U1023" t="n">
        <v>1</v>
      </c>
      <c r="V1023" t="n">
        <v>1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1</v>
      </c>
      <c r="F1024" t="n">
        <v>1</v>
      </c>
      <c r="G1024" t="n">
        <v>1</v>
      </c>
      <c r="H1024" t="n">
        <v>1</v>
      </c>
      <c r="I1024" t="n">
        <v>1</v>
      </c>
      <c r="J1024" t="n">
        <v>1</v>
      </c>
      <c r="K1024" t="n">
        <v>1</v>
      </c>
      <c r="L1024" t="n">
        <v>1</v>
      </c>
      <c r="M1024" t="n">
        <v>1</v>
      </c>
      <c r="N1024" t="n">
        <v>1</v>
      </c>
      <c r="O1024" t="n">
        <v>1</v>
      </c>
      <c r="P1024" t="n">
        <v>1</v>
      </c>
      <c r="Q1024" t="n">
        <v>1</v>
      </c>
      <c r="R1024" t="n">
        <v>1</v>
      </c>
      <c r="S1024" t="n">
        <v>1</v>
      </c>
      <c r="T1024" t="n">
        <v>1</v>
      </c>
      <c r="U1024" t="n">
        <v>1</v>
      </c>
      <c r="V1024" t="n">
        <v>1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1</v>
      </c>
      <c r="F1025" t="n">
        <v>1</v>
      </c>
      <c r="G1025" t="n">
        <v>1</v>
      </c>
      <c r="H1025" t="n">
        <v>1</v>
      </c>
      <c r="I1025" t="n">
        <v>1</v>
      </c>
      <c r="J1025" t="n">
        <v>1</v>
      </c>
      <c r="K1025" t="n">
        <v>1</v>
      </c>
      <c r="L1025" t="n">
        <v>1</v>
      </c>
      <c r="M1025" t="n">
        <v>1</v>
      </c>
      <c r="N1025" t="n">
        <v>1</v>
      </c>
      <c r="O1025" t="n">
        <v>1</v>
      </c>
      <c r="P1025" t="n">
        <v>1</v>
      </c>
      <c r="Q1025" t="n">
        <v>1</v>
      </c>
      <c r="R1025" t="n">
        <v>1</v>
      </c>
      <c r="S1025" t="n">
        <v>1</v>
      </c>
      <c r="T1025" t="n">
        <v>1</v>
      </c>
      <c r="U1025" t="n">
        <v>1</v>
      </c>
      <c r="V1025" t="n">
        <v>1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1</v>
      </c>
      <c r="F1026" t="n">
        <v>1</v>
      </c>
      <c r="G1026" t="n">
        <v>1</v>
      </c>
      <c r="H1026" t="n">
        <v>1</v>
      </c>
      <c r="I1026" t="n">
        <v>1</v>
      </c>
      <c r="J1026" t="n">
        <v>1</v>
      </c>
      <c r="K1026" t="n">
        <v>1</v>
      </c>
      <c r="L1026" t="n">
        <v>1</v>
      </c>
      <c r="M1026" t="n">
        <v>1</v>
      </c>
      <c r="N1026" t="n">
        <v>1</v>
      </c>
      <c r="O1026" t="n">
        <v>1</v>
      </c>
      <c r="P1026" t="n">
        <v>1</v>
      </c>
      <c r="Q1026" t="n">
        <v>1</v>
      </c>
      <c r="R1026" t="n">
        <v>1</v>
      </c>
      <c r="S1026" t="n">
        <v>1</v>
      </c>
      <c r="T1026" t="n">
        <v>1</v>
      </c>
      <c r="U1026" t="n">
        <v>1</v>
      </c>
      <c r="V1026" t="n">
        <v>1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1</v>
      </c>
      <c r="F1027" t="n">
        <v>1</v>
      </c>
      <c r="G1027" t="n">
        <v>1</v>
      </c>
      <c r="H1027" t="n">
        <v>1</v>
      </c>
      <c r="I1027" t="n">
        <v>1</v>
      </c>
      <c r="J1027" t="n">
        <v>1</v>
      </c>
      <c r="K1027" t="n">
        <v>1</v>
      </c>
      <c r="L1027" t="n">
        <v>1</v>
      </c>
      <c r="M1027" t="n">
        <v>1</v>
      </c>
      <c r="N1027" t="n">
        <v>1</v>
      </c>
      <c r="O1027" t="n">
        <v>1</v>
      </c>
      <c r="P1027" t="n">
        <v>1</v>
      </c>
      <c r="Q1027" t="n">
        <v>1</v>
      </c>
      <c r="R1027" t="n">
        <v>1</v>
      </c>
      <c r="S1027" t="n">
        <v>1</v>
      </c>
      <c r="T1027" t="n">
        <v>1</v>
      </c>
      <c r="U1027" t="n">
        <v>1</v>
      </c>
      <c r="V1027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31</v>
      </c>
      <c r="F2" t="n">
        <v>28</v>
      </c>
      <c r="G2" t="n">
        <v>31</v>
      </c>
      <c r="H2" t="n">
        <v>30</v>
      </c>
      <c r="I2" t="n">
        <v>31</v>
      </c>
      <c r="J2" t="n">
        <v>30</v>
      </c>
      <c r="K2" t="n">
        <v>1</v>
      </c>
      <c r="L2" t="n">
        <v>0</v>
      </c>
      <c r="M2" t="n">
        <v>30</v>
      </c>
      <c r="N2" t="n">
        <v>31</v>
      </c>
      <c r="O2" t="n">
        <v>30</v>
      </c>
      <c r="P2" t="n">
        <v>31</v>
      </c>
      <c r="Q2" t="n">
        <v>31</v>
      </c>
      <c r="R2" t="n">
        <v>29</v>
      </c>
      <c r="S2" t="n">
        <v>31</v>
      </c>
      <c r="T2" t="n">
        <v>30</v>
      </c>
      <c r="U2" t="n">
        <v>31</v>
      </c>
      <c r="V2" t="n">
        <v>30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31</v>
      </c>
      <c r="F3" t="n">
        <v>13</v>
      </c>
      <c r="G3" t="n">
        <v>31</v>
      </c>
      <c r="H3" t="n">
        <v>30</v>
      </c>
      <c r="I3" t="n">
        <v>13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31</v>
      </c>
      <c r="F4" t="n">
        <v>28</v>
      </c>
      <c r="G4" t="n">
        <v>31</v>
      </c>
      <c r="H4" t="n">
        <v>30</v>
      </c>
      <c r="I4" t="n">
        <v>31</v>
      </c>
      <c r="J4" t="n">
        <v>30</v>
      </c>
      <c r="K4" t="n">
        <v>31</v>
      </c>
      <c r="L4" t="n">
        <v>31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31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27</v>
      </c>
      <c r="F7" t="n">
        <v>0</v>
      </c>
      <c r="G7" t="n">
        <v>0</v>
      </c>
      <c r="H7" t="n">
        <v>30</v>
      </c>
      <c r="I7" t="n">
        <v>31</v>
      </c>
      <c r="J7" t="n">
        <v>30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31</v>
      </c>
      <c r="F9" t="n">
        <v>0</v>
      </c>
      <c r="G9" t="n">
        <v>0</v>
      </c>
      <c r="H9" t="n">
        <v>11</v>
      </c>
      <c r="I9" t="n">
        <v>31</v>
      </c>
      <c r="J9" t="n">
        <v>30</v>
      </c>
      <c r="K9" t="n">
        <v>31</v>
      </c>
      <c r="L9" t="n">
        <v>31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31</v>
      </c>
      <c r="F10" t="n">
        <v>0</v>
      </c>
      <c r="G10" t="n">
        <v>0</v>
      </c>
      <c r="H10" t="n">
        <v>30</v>
      </c>
      <c r="I10" t="n">
        <v>31</v>
      </c>
      <c r="J10" t="n">
        <v>30</v>
      </c>
      <c r="K10" t="n">
        <v>31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31</v>
      </c>
      <c r="F11" t="n">
        <v>28</v>
      </c>
      <c r="G11" t="n">
        <v>31</v>
      </c>
      <c r="H11" t="n">
        <v>30</v>
      </c>
      <c r="I11" t="n">
        <v>31</v>
      </c>
      <c r="J11" t="n">
        <v>30</v>
      </c>
      <c r="K11" t="n">
        <v>31</v>
      </c>
      <c r="L11" t="n">
        <v>31</v>
      </c>
      <c r="M11" t="n">
        <v>30</v>
      </c>
      <c r="N11" t="n">
        <v>31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31</v>
      </c>
      <c r="F12" t="n">
        <v>28</v>
      </c>
      <c r="G12" t="n">
        <v>31</v>
      </c>
      <c r="H12" t="n">
        <v>30</v>
      </c>
      <c r="I12" t="n">
        <v>31</v>
      </c>
      <c r="J12" t="n">
        <v>30</v>
      </c>
      <c r="K12" t="n">
        <v>31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31</v>
      </c>
      <c r="F14" t="n">
        <v>28</v>
      </c>
      <c r="G14" t="n">
        <v>31</v>
      </c>
      <c r="H14" t="n">
        <v>30</v>
      </c>
      <c r="I14" t="n">
        <v>31</v>
      </c>
      <c r="J14" t="n">
        <v>30</v>
      </c>
      <c r="K14" t="n">
        <v>31</v>
      </c>
      <c r="L14" t="n">
        <v>31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31</v>
      </c>
      <c r="F15" t="n">
        <v>28</v>
      </c>
      <c r="G15" t="n">
        <v>31</v>
      </c>
      <c r="H15" t="n">
        <v>30</v>
      </c>
      <c r="I15" t="n">
        <v>31</v>
      </c>
      <c r="J15" t="n">
        <v>30</v>
      </c>
      <c r="K15" t="n">
        <v>31</v>
      </c>
      <c r="L15" t="n">
        <v>31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31</v>
      </c>
      <c r="F16" t="n">
        <v>28</v>
      </c>
      <c r="G16" t="n">
        <v>31</v>
      </c>
      <c r="H16" t="n">
        <v>30</v>
      </c>
      <c r="I16" t="n">
        <v>31</v>
      </c>
      <c r="J16" t="n">
        <v>30</v>
      </c>
      <c r="K16" t="n">
        <v>31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31</v>
      </c>
      <c r="F17" t="n">
        <v>0</v>
      </c>
      <c r="G17" t="n">
        <v>17</v>
      </c>
      <c r="H17" t="n">
        <v>30</v>
      </c>
      <c r="I17" t="n">
        <v>31</v>
      </c>
      <c r="J17" t="n">
        <v>30</v>
      </c>
      <c r="K17" t="n">
        <v>29</v>
      </c>
      <c r="L17" t="n">
        <v>31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31</v>
      </c>
      <c r="F18" t="n">
        <v>28</v>
      </c>
      <c r="G18" t="n">
        <v>31</v>
      </c>
      <c r="H18" t="n">
        <v>30</v>
      </c>
      <c r="I18" t="n">
        <v>31</v>
      </c>
      <c r="J18" t="n">
        <v>30</v>
      </c>
      <c r="K18" t="n">
        <v>31</v>
      </c>
      <c r="L18" t="n">
        <v>31</v>
      </c>
      <c r="M18" t="n">
        <v>30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31</v>
      </c>
      <c r="F20" t="n">
        <v>28</v>
      </c>
      <c r="G20" t="n">
        <v>31</v>
      </c>
      <c r="H20" t="n">
        <v>30</v>
      </c>
      <c r="I20" t="n">
        <v>31</v>
      </c>
      <c r="J20" t="n">
        <v>30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31</v>
      </c>
      <c r="F21" t="n">
        <v>28</v>
      </c>
      <c r="G21" t="n">
        <v>31</v>
      </c>
      <c r="H21" t="n">
        <v>30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31</v>
      </c>
      <c r="F22" t="n">
        <v>28</v>
      </c>
      <c r="G22" t="n">
        <v>31</v>
      </c>
      <c r="H22" t="n">
        <v>30</v>
      </c>
      <c r="I22" t="n">
        <v>31</v>
      </c>
      <c r="J22" t="n">
        <v>30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31</v>
      </c>
      <c r="F23" t="n">
        <v>28</v>
      </c>
      <c r="G23" t="n">
        <v>31</v>
      </c>
      <c r="H23" t="n">
        <v>30</v>
      </c>
      <c r="I23" t="n">
        <v>31</v>
      </c>
      <c r="J23" t="n">
        <v>30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31</v>
      </c>
      <c r="F24" t="n">
        <v>0</v>
      </c>
      <c r="G24" t="n">
        <v>31</v>
      </c>
      <c r="H24" t="n">
        <v>30</v>
      </c>
      <c r="I24" t="n">
        <v>31</v>
      </c>
      <c r="J24" t="n">
        <v>30</v>
      </c>
      <c r="K24" t="n">
        <v>31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31</v>
      </c>
      <c r="F26" t="n">
        <v>18</v>
      </c>
      <c r="G26" t="n">
        <v>31</v>
      </c>
      <c r="H26" t="n">
        <v>30</v>
      </c>
      <c r="I26" t="n">
        <v>31</v>
      </c>
      <c r="J26" t="n">
        <v>30</v>
      </c>
      <c r="K26" t="n">
        <v>31</v>
      </c>
      <c r="L26" t="n">
        <v>31</v>
      </c>
      <c r="M26" t="n">
        <v>30</v>
      </c>
      <c r="N26" t="n">
        <v>31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17</v>
      </c>
      <c r="H27" t="n">
        <v>0</v>
      </c>
      <c r="I27" t="n">
        <v>31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31</v>
      </c>
      <c r="F28" t="n">
        <v>28</v>
      </c>
      <c r="G28" t="n">
        <v>31</v>
      </c>
      <c r="H28" t="n">
        <v>30</v>
      </c>
      <c r="I28" t="n">
        <v>31</v>
      </c>
      <c r="J28" t="n">
        <v>30</v>
      </c>
      <c r="K28" t="n">
        <v>0</v>
      </c>
      <c r="L28" t="n">
        <v>0</v>
      </c>
      <c r="M28" t="n">
        <v>30</v>
      </c>
      <c r="N28" t="n">
        <v>31</v>
      </c>
      <c r="O28" t="n">
        <v>30</v>
      </c>
      <c r="P28" t="n">
        <v>31</v>
      </c>
      <c r="Q28" t="n">
        <v>28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31</v>
      </c>
      <c r="F29" t="n">
        <v>28</v>
      </c>
      <c r="G29" t="n">
        <v>31</v>
      </c>
      <c r="H29" t="n">
        <v>30</v>
      </c>
      <c r="I29" t="n">
        <v>31</v>
      </c>
      <c r="J29" t="n">
        <v>30</v>
      </c>
      <c r="K29" t="n">
        <v>31</v>
      </c>
      <c r="L29" t="n">
        <v>31</v>
      </c>
      <c r="M29" t="n">
        <v>30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31</v>
      </c>
      <c r="F30" t="n">
        <v>28</v>
      </c>
      <c r="G30" t="n">
        <v>31</v>
      </c>
      <c r="H30" t="n">
        <v>0</v>
      </c>
      <c r="I30" t="n">
        <v>17</v>
      </c>
      <c r="J30" t="n">
        <v>14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62</v>
      </c>
      <c r="F32" t="n">
        <v>45</v>
      </c>
      <c r="G32" t="n">
        <v>31</v>
      </c>
      <c r="H32" t="n">
        <v>30</v>
      </c>
      <c r="I32" t="n">
        <v>31</v>
      </c>
      <c r="J32" t="n">
        <v>30</v>
      </c>
      <c r="K32" t="n">
        <v>31</v>
      </c>
      <c r="L32" t="n">
        <v>31</v>
      </c>
      <c r="M32" t="n">
        <v>30</v>
      </c>
      <c r="N32" t="n">
        <v>30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31</v>
      </c>
      <c r="F33" t="n">
        <v>28</v>
      </c>
      <c r="G33" t="n">
        <v>30</v>
      </c>
      <c r="H33" t="n">
        <v>30</v>
      </c>
      <c r="I33" t="n">
        <v>11</v>
      </c>
      <c r="J33" t="n">
        <v>30</v>
      </c>
      <c r="K33" t="n">
        <v>13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31</v>
      </c>
      <c r="F34" t="n">
        <v>28</v>
      </c>
      <c r="G34" t="n">
        <v>31</v>
      </c>
      <c r="H34" t="n">
        <v>30</v>
      </c>
      <c r="I34" t="n">
        <v>31</v>
      </c>
      <c r="J34" t="n">
        <v>30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31</v>
      </c>
      <c r="F35" t="n">
        <v>28</v>
      </c>
      <c r="G35" t="n">
        <v>31</v>
      </c>
      <c r="H35" t="n">
        <v>30</v>
      </c>
      <c r="I35" t="n">
        <v>31</v>
      </c>
      <c r="J35" t="n">
        <v>30</v>
      </c>
      <c r="K35" t="n">
        <v>31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31</v>
      </c>
      <c r="F36" t="n">
        <v>28</v>
      </c>
      <c r="G36" t="n">
        <v>31</v>
      </c>
      <c r="H36" t="n">
        <v>30</v>
      </c>
      <c r="I36" t="n">
        <v>31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10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31</v>
      </c>
      <c r="L39" t="n">
        <v>31</v>
      </c>
      <c r="M39" t="n">
        <v>15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31</v>
      </c>
      <c r="L40" t="n">
        <v>31</v>
      </c>
      <c r="M40" t="n">
        <v>15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31</v>
      </c>
      <c r="L42" t="n">
        <v>31</v>
      </c>
      <c r="M42" t="n">
        <v>15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31</v>
      </c>
      <c r="L43" t="n">
        <v>31</v>
      </c>
      <c r="M43" t="n">
        <v>15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31</v>
      </c>
      <c r="L45" t="n">
        <v>31</v>
      </c>
      <c r="M45" t="n">
        <v>15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31</v>
      </c>
      <c r="L46" t="n">
        <v>31</v>
      </c>
      <c r="M46" t="n">
        <v>15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31</v>
      </c>
      <c r="F48" t="n">
        <v>28</v>
      </c>
      <c r="G48" t="n">
        <v>0</v>
      </c>
      <c r="H48" t="n">
        <v>11</v>
      </c>
      <c r="I48" t="n">
        <v>20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31</v>
      </c>
      <c r="L50" t="n">
        <v>31</v>
      </c>
      <c r="M50" t="n">
        <v>15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31</v>
      </c>
      <c r="L51" t="n">
        <v>31</v>
      </c>
      <c r="M51" t="n">
        <v>15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31</v>
      </c>
      <c r="L53" t="n">
        <v>31</v>
      </c>
      <c r="M53" t="n">
        <v>15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31</v>
      </c>
      <c r="L54" t="n">
        <v>31</v>
      </c>
      <c r="M54" t="n">
        <v>15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31</v>
      </c>
      <c r="F59" t="n">
        <v>28</v>
      </c>
      <c r="G59" t="n">
        <v>31</v>
      </c>
      <c r="H59" t="n">
        <v>30</v>
      </c>
      <c r="I59" t="n">
        <v>0</v>
      </c>
      <c r="J59" t="n">
        <v>30</v>
      </c>
      <c r="K59" t="n">
        <v>1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31</v>
      </c>
      <c r="F60" t="n">
        <v>28</v>
      </c>
      <c r="G60" t="n">
        <v>31</v>
      </c>
      <c r="H60" t="n">
        <v>30</v>
      </c>
      <c r="I60" t="n">
        <v>31</v>
      </c>
      <c r="J60" t="n">
        <v>30</v>
      </c>
      <c r="K60" t="n">
        <v>31</v>
      </c>
      <c r="L60" t="n">
        <v>31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31</v>
      </c>
      <c r="F61" t="n">
        <v>28</v>
      </c>
      <c r="G61" t="n">
        <v>31</v>
      </c>
      <c r="H61" t="n">
        <v>30</v>
      </c>
      <c r="I61" t="n">
        <v>31</v>
      </c>
      <c r="J61" t="n">
        <v>27</v>
      </c>
      <c r="K61" t="n">
        <v>31</v>
      </c>
      <c r="L61" t="n">
        <v>31</v>
      </c>
      <c r="M61" t="n">
        <v>30</v>
      </c>
      <c r="N61" t="n">
        <v>31</v>
      </c>
      <c r="O61" t="n">
        <v>30</v>
      </c>
      <c r="P61" t="n">
        <v>31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31</v>
      </c>
      <c r="F62" t="n">
        <v>28</v>
      </c>
      <c r="G62" t="n">
        <v>31</v>
      </c>
      <c r="H62" t="n">
        <v>30</v>
      </c>
      <c r="I62" t="n">
        <v>0</v>
      </c>
      <c r="J62" t="n">
        <v>12</v>
      </c>
      <c r="K62" t="n">
        <v>3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14</v>
      </c>
      <c r="H79" t="n">
        <v>30</v>
      </c>
      <c r="I79" t="n">
        <v>8</v>
      </c>
      <c r="J79" t="n">
        <v>29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31</v>
      </c>
      <c r="F135" t="n">
        <v>28</v>
      </c>
      <c r="G135" t="n">
        <v>31</v>
      </c>
      <c r="H135" t="n">
        <v>30</v>
      </c>
      <c r="I135" t="n">
        <v>31</v>
      </c>
      <c r="J135" t="n">
        <v>30</v>
      </c>
      <c r="K135" t="n">
        <v>31</v>
      </c>
      <c r="L135" t="n">
        <v>31</v>
      </c>
      <c r="M135" t="n">
        <v>30</v>
      </c>
      <c r="N135" t="n">
        <v>31</v>
      </c>
      <c r="O135" t="n">
        <v>30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31</v>
      </c>
      <c r="F136" t="n">
        <v>28</v>
      </c>
      <c r="G136" t="n">
        <v>31</v>
      </c>
      <c r="H136" t="n">
        <v>30</v>
      </c>
      <c r="I136" t="n">
        <v>31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31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31</v>
      </c>
      <c r="O137" t="n">
        <v>30</v>
      </c>
      <c r="P137" t="n">
        <v>31</v>
      </c>
      <c r="Q137" t="n">
        <v>31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28</v>
      </c>
      <c r="F139" t="n">
        <v>28</v>
      </c>
      <c r="G139" t="n">
        <v>31</v>
      </c>
      <c r="H139" t="n">
        <v>30</v>
      </c>
      <c r="I139" t="n">
        <v>31</v>
      </c>
      <c r="J139" t="n">
        <v>30</v>
      </c>
      <c r="K139" t="n">
        <v>31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31</v>
      </c>
      <c r="F140" t="n">
        <v>28</v>
      </c>
      <c r="G140" t="n">
        <v>31</v>
      </c>
      <c r="H140" t="n">
        <v>30</v>
      </c>
      <c r="I140" t="n">
        <v>31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31</v>
      </c>
      <c r="F141" t="n">
        <v>28</v>
      </c>
      <c r="G141" t="n">
        <v>31</v>
      </c>
      <c r="H141" t="n">
        <v>30</v>
      </c>
      <c r="I141" t="n">
        <v>31</v>
      </c>
      <c r="J141" t="n">
        <v>30</v>
      </c>
      <c r="K141" t="n">
        <v>31</v>
      </c>
      <c r="L141" t="n">
        <v>31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31</v>
      </c>
      <c r="F142" t="n">
        <v>28</v>
      </c>
      <c r="G142" t="n">
        <v>31</v>
      </c>
      <c r="H142" t="n">
        <v>30</v>
      </c>
      <c r="I142" t="n">
        <v>31</v>
      </c>
      <c r="J142" t="n">
        <v>30</v>
      </c>
      <c r="K142" t="n">
        <v>0</v>
      </c>
      <c r="L142" t="n">
        <v>31</v>
      </c>
      <c r="M142" t="n">
        <v>30</v>
      </c>
      <c r="N142" t="n">
        <v>31</v>
      </c>
      <c r="O142" t="n">
        <v>30</v>
      </c>
      <c r="P142" t="n">
        <v>31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31</v>
      </c>
      <c r="F143" t="n">
        <v>28</v>
      </c>
      <c r="G143" t="n">
        <v>31</v>
      </c>
      <c r="H143" t="n">
        <v>30</v>
      </c>
      <c r="I143" t="n">
        <v>31</v>
      </c>
      <c r="J143" t="n">
        <v>30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31</v>
      </c>
      <c r="F144" t="n">
        <v>28</v>
      </c>
      <c r="G144" t="n">
        <v>31</v>
      </c>
      <c r="H144" t="n">
        <v>30</v>
      </c>
      <c r="I144" t="n">
        <v>31</v>
      </c>
      <c r="J144" t="n">
        <v>8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31</v>
      </c>
      <c r="F145" t="n">
        <v>28</v>
      </c>
      <c r="G145" t="n">
        <v>31</v>
      </c>
      <c r="H145" t="n">
        <v>30</v>
      </c>
      <c r="I145" t="n">
        <v>31</v>
      </c>
      <c r="J145" t="n">
        <v>30</v>
      </c>
      <c r="K145" t="n">
        <v>0</v>
      </c>
      <c r="L145" t="n">
        <v>0</v>
      </c>
      <c r="M145" t="n">
        <v>30</v>
      </c>
      <c r="N145" t="n">
        <v>31</v>
      </c>
      <c r="O145" t="n">
        <v>30</v>
      </c>
      <c r="P145" t="n">
        <v>31</v>
      </c>
      <c r="Q145" t="n">
        <v>31</v>
      </c>
      <c r="R145" t="n">
        <v>29</v>
      </c>
      <c r="S145" t="n">
        <v>31</v>
      </c>
      <c r="T145" t="n">
        <v>30</v>
      </c>
      <c r="U145" t="n">
        <v>31</v>
      </c>
      <c r="V145" t="n">
        <v>30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31</v>
      </c>
      <c r="F147" t="n">
        <v>28</v>
      </c>
      <c r="G147" t="n">
        <v>31</v>
      </c>
      <c r="H147" t="n">
        <v>30</v>
      </c>
      <c r="I147" t="n">
        <v>31</v>
      </c>
      <c r="J147" t="n">
        <v>30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31</v>
      </c>
      <c r="F148" t="n">
        <v>28</v>
      </c>
      <c r="G148" t="n">
        <v>25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16</v>
      </c>
      <c r="F150" t="n">
        <v>28</v>
      </c>
      <c r="G150" t="n">
        <v>31</v>
      </c>
      <c r="H150" t="n">
        <v>30</v>
      </c>
      <c r="I150" t="n">
        <v>31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31</v>
      </c>
      <c r="F151" t="n">
        <v>0</v>
      </c>
      <c r="G151" t="n">
        <v>24</v>
      </c>
      <c r="H151" t="n">
        <v>30</v>
      </c>
      <c r="I151" t="n">
        <v>31</v>
      </c>
      <c r="J151" t="n">
        <v>15</v>
      </c>
      <c r="K151" t="n">
        <v>31</v>
      </c>
      <c r="L151" t="n">
        <v>24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31</v>
      </c>
      <c r="F153" t="n">
        <v>28</v>
      </c>
      <c r="G153" t="n">
        <v>31</v>
      </c>
      <c r="H153" t="n">
        <v>30</v>
      </c>
      <c r="I153" t="n">
        <v>31</v>
      </c>
      <c r="J153" t="n">
        <v>30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31</v>
      </c>
      <c r="F154" t="n">
        <v>28</v>
      </c>
      <c r="G154" t="n">
        <v>31</v>
      </c>
      <c r="H154" t="n">
        <v>16</v>
      </c>
      <c r="I154" t="n">
        <v>0</v>
      </c>
      <c r="J154" t="n">
        <v>0</v>
      </c>
      <c r="K154" t="n">
        <v>0</v>
      </c>
      <c r="L154" t="n">
        <v>13</v>
      </c>
      <c r="M154" t="n">
        <v>30</v>
      </c>
      <c r="N154" t="n">
        <v>31</v>
      </c>
      <c r="O154" t="n">
        <v>30</v>
      </c>
      <c r="P154" t="n">
        <v>31</v>
      </c>
      <c r="Q154" t="n">
        <v>31</v>
      </c>
      <c r="R154" t="n">
        <v>29</v>
      </c>
      <c r="S154" t="n">
        <v>31</v>
      </c>
      <c r="T154" t="n">
        <v>30</v>
      </c>
      <c r="U154" t="n">
        <v>31</v>
      </c>
      <c r="V154" t="n">
        <v>30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6</v>
      </c>
      <c r="F155" t="n">
        <v>28</v>
      </c>
      <c r="G155" t="n">
        <v>31</v>
      </c>
      <c r="H155" t="n">
        <v>30</v>
      </c>
      <c r="I155" t="n">
        <v>31</v>
      </c>
      <c r="J155" t="n">
        <v>2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31</v>
      </c>
      <c r="F156" t="n">
        <v>6</v>
      </c>
      <c r="G156" t="n">
        <v>31</v>
      </c>
      <c r="H156" t="n">
        <v>23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31</v>
      </c>
      <c r="F158" t="n">
        <v>28</v>
      </c>
      <c r="G158" t="n">
        <v>31</v>
      </c>
      <c r="H158" t="n">
        <v>30</v>
      </c>
      <c r="I158" t="n">
        <v>31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31</v>
      </c>
      <c r="F159" t="n">
        <v>28</v>
      </c>
      <c r="G159" t="n">
        <v>31</v>
      </c>
      <c r="H159" t="n">
        <v>30</v>
      </c>
      <c r="I159" t="n">
        <v>10</v>
      </c>
      <c r="J159" t="n">
        <v>30</v>
      </c>
      <c r="K159" t="n">
        <v>0</v>
      </c>
      <c r="L159" t="n">
        <v>0</v>
      </c>
      <c r="M159" t="n">
        <v>16</v>
      </c>
      <c r="N159" t="n">
        <v>31</v>
      </c>
      <c r="O159" t="n">
        <v>30</v>
      </c>
      <c r="P159" t="n">
        <v>31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31</v>
      </c>
      <c r="F160" t="n">
        <v>28</v>
      </c>
      <c r="G160" t="n">
        <v>31</v>
      </c>
      <c r="H160" t="n">
        <v>30</v>
      </c>
      <c r="I160" t="n">
        <v>31</v>
      </c>
      <c r="J160" t="n">
        <v>30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17</v>
      </c>
      <c r="F162" t="n">
        <v>28</v>
      </c>
      <c r="G162" t="n">
        <v>31</v>
      </c>
      <c r="H162" t="n">
        <v>30</v>
      </c>
      <c r="I162" t="n">
        <v>27</v>
      </c>
      <c r="J162" t="n">
        <v>0</v>
      </c>
      <c r="K162" t="n">
        <v>0</v>
      </c>
      <c r="L162" t="n">
        <v>0</v>
      </c>
      <c r="M162" t="n">
        <v>11</v>
      </c>
      <c r="N162" t="n">
        <v>31</v>
      </c>
      <c r="O162" t="n">
        <v>30</v>
      </c>
      <c r="P162" t="n">
        <v>31</v>
      </c>
      <c r="Q162" t="n">
        <v>18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31</v>
      </c>
      <c r="F163" t="n">
        <v>28</v>
      </c>
      <c r="G163" t="n">
        <v>31</v>
      </c>
      <c r="H163" t="n">
        <v>30</v>
      </c>
      <c r="I163" t="n">
        <v>31</v>
      </c>
      <c r="J163" t="n">
        <v>30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22</v>
      </c>
      <c r="F164" t="n">
        <v>28</v>
      </c>
      <c r="G164" t="n">
        <v>31</v>
      </c>
      <c r="H164" t="n">
        <v>0</v>
      </c>
      <c r="I164" t="n">
        <v>13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31</v>
      </c>
      <c r="F165" t="n">
        <v>28</v>
      </c>
      <c r="G165" t="n">
        <v>31</v>
      </c>
      <c r="H165" t="n">
        <v>30</v>
      </c>
      <c r="I165" t="n">
        <v>14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31</v>
      </c>
      <c r="F166" t="n">
        <v>28</v>
      </c>
      <c r="G166" t="n">
        <v>31</v>
      </c>
      <c r="H166" t="n">
        <v>30</v>
      </c>
      <c r="I166" t="n">
        <v>17</v>
      </c>
      <c r="J166" t="n">
        <v>0</v>
      </c>
      <c r="K166" t="n">
        <v>31</v>
      </c>
      <c r="L166" t="n">
        <v>0</v>
      </c>
      <c r="M166" t="n">
        <v>30</v>
      </c>
      <c r="N166" t="n">
        <v>31</v>
      </c>
      <c r="O166" t="n">
        <v>30</v>
      </c>
      <c r="P166" t="n">
        <v>31</v>
      </c>
      <c r="Q166" t="n">
        <v>31</v>
      </c>
      <c r="R166" t="n">
        <v>29</v>
      </c>
      <c r="S166" t="n">
        <v>31</v>
      </c>
      <c r="T166" t="n">
        <v>30</v>
      </c>
      <c r="U166" t="n">
        <v>31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31</v>
      </c>
      <c r="F167" t="n">
        <v>28</v>
      </c>
      <c r="G167" t="n">
        <v>31</v>
      </c>
      <c r="H167" t="n">
        <v>30</v>
      </c>
      <c r="I167" t="n">
        <v>31</v>
      </c>
      <c r="J167" t="n">
        <v>0</v>
      </c>
      <c r="K167" t="n">
        <v>0</v>
      </c>
      <c r="L167" t="n">
        <v>0</v>
      </c>
      <c r="M167" t="n">
        <v>30</v>
      </c>
      <c r="N167" t="n">
        <v>31</v>
      </c>
      <c r="O167" t="n">
        <v>30</v>
      </c>
      <c r="P167" t="n">
        <v>31</v>
      </c>
      <c r="Q167" t="n">
        <v>31</v>
      </c>
      <c r="R167" t="n">
        <v>29</v>
      </c>
      <c r="S167" t="n">
        <v>31</v>
      </c>
      <c r="T167" t="n">
        <v>30</v>
      </c>
      <c r="U167" t="n">
        <v>31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28</v>
      </c>
      <c r="G169" t="n">
        <v>31</v>
      </c>
      <c r="H169" t="n">
        <v>30</v>
      </c>
      <c r="I169" t="n">
        <v>31</v>
      </c>
      <c r="J169" t="n">
        <v>0</v>
      </c>
      <c r="K169" t="n">
        <v>31</v>
      </c>
      <c r="L169" t="n">
        <v>2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31</v>
      </c>
      <c r="F170" t="n">
        <v>28</v>
      </c>
      <c r="G170" t="n">
        <v>31</v>
      </c>
      <c r="H170" t="n">
        <v>30</v>
      </c>
      <c r="I170" t="n">
        <v>31</v>
      </c>
      <c r="J170" t="n">
        <v>30</v>
      </c>
      <c r="K170" t="n">
        <v>31</v>
      </c>
      <c r="L170" t="n">
        <v>31</v>
      </c>
      <c r="M170" t="n">
        <v>30</v>
      </c>
      <c r="N170" t="n">
        <v>31</v>
      </c>
      <c r="O170" t="n">
        <v>30</v>
      </c>
      <c r="P170" t="n">
        <v>31</v>
      </c>
      <c r="Q170" t="n">
        <v>31</v>
      </c>
      <c r="R170" t="n">
        <v>29</v>
      </c>
      <c r="S170" t="n">
        <v>31</v>
      </c>
      <c r="T170" t="n">
        <v>30</v>
      </c>
      <c r="U170" t="n">
        <v>31</v>
      </c>
      <c r="V170" t="n">
        <v>30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8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19</v>
      </c>
      <c r="F181" t="n">
        <v>28</v>
      </c>
      <c r="G181" t="n">
        <v>31</v>
      </c>
      <c r="H181" t="n">
        <v>30</v>
      </c>
      <c r="I181" t="n">
        <v>31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30</v>
      </c>
      <c r="F182" t="n">
        <v>28</v>
      </c>
      <c r="G182" t="n">
        <v>31</v>
      </c>
      <c r="H182" t="n">
        <v>0</v>
      </c>
      <c r="I182" t="n">
        <v>31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19</v>
      </c>
      <c r="G183" t="n">
        <v>31</v>
      </c>
      <c r="H183" t="n">
        <v>30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28</v>
      </c>
      <c r="G185" t="n">
        <v>31</v>
      </c>
      <c r="H185" t="n">
        <v>30</v>
      </c>
      <c r="I185" t="n">
        <v>31</v>
      </c>
      <c r="J185" t="n">
        <v>2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27</v>
      </c>
      <c r="G186" t="n">
        <v>31</v>
      </c>
      <c r="H186" t="n">
        <v>30</v>
      </c>
      <c r="I186" t="n">
        <v>31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12</v>
      </c>
      <c r="F187" t="n">
        <v>28</v>
      </c>
      <c r="G187" t="n">
        <v>31</v>
      </c>
      <c r="H187" t="n">
        <v>30</v>
      </c>
      <c r="I187" t="n">
        <v>18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25</v>
      </c>
      <c r="F188" t="n">
        <v>28</v>
      </c>
      <c r="G188" t="n">
        <v>31</v>
      </c>
      <c r="H188" t="n">
        <v>30</v>
      </c>
      <c r="I188" t="n">
        <v>31</v>
      </c>
      <c r="J188" t="n">
        <v>30</v>
      </c>
      <c r="K188" t="n">
        <v>0</v>
      </c>
      <c r="L188" t="n">
        <v>31</v>
      </c>
      <c r="M188" t="n">
        <v>30</v>
      </c>
      <c r="N188" t="n">
        <v>31</v>
      </c>
      <c r="O188" t="n">
        <v>30</v>
      </c>
      <c r="P188" t="n">
        <v>31</v>
      </c>
      <c r="Q188" t="n">
        <v>31</v>
      </c>
      <c r="R188" t="n">
        <v>29</v>
      </c>
      <c r="S188" t="n">
        <v>31</v>
      </c>
      <c r="T188" t="n">
        <v>30</v>
      </c>
      <c r="U188" t="n">
        <v>31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31</v>
      </c>
      <c r="F189" t="n">
        <v>1</v>
      </c>
      <c r="G189" t="n">
        <v>31</v>
      </c>
      <c r="H189" t="n">
        <v>30</v>
      </c>
      <c r="I189" t="n">
        <v>10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31</v>
      </c>
      <c r="F190" t="n">
        <v>28</v>
      </c>
      <c r="G190" t="n">
        <v>31</v>
      </c>
      <c r="H190" t="n">
        <v>30</v>
      </c>
      <c r="I190" t="n">
        <v>31</v>
      </c>
      <c r="J190" t="n">
        <v>30</v>
      </c>
      <c r="K190" t="n">
        <v>1</v>
      </c>
      <c r="L190" t="n">
        <v>31</v>
      </c>
      <c r="M190" t="n">
        <v>30</v>
      </c>
      <c r="N190" t="n">
        <v>31</v>
      </c>
      <c r="O190" t="n">
        <v>30</v>
      </c>
      <c r="P190" t="n">
        <v>31</v>
      </c>
      <c r="Q190" t="n">
        <v>31</v>
      </c>
      <c r="R190" t="n">
        <v>29</v>
      </c>
      <c r="S190" t="n">
        <v>31</v>
      </c>
      <c r="T190" t="n">
        <v>30</v>
      </c>
      <c r="U190" t="n">
        <v>31</v>
      </c>
      <c r="V190" t="n">
        <v>30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31</v>
      </c>
      <c r="F192" t="n">
        <v>28</v>
      </c>
      <c r="G192" t="n">
        <v>31</v>
      </c>
      <c r="H192" t="n">
        <v>30</v>
      </c>
      <c r="I192" t="n">
        <v>31</v>
      </c>
      <c r="J192" t="n">
        <v>30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31</v>
      </c>
      <c r="F195" t="n">
        <v>28</v>
      </c>
      <c r="G195" t="n">
        <v>0</v>
      </c>
      <c r="H195" t="n">
        <v>0</v>
      </c>
      <c r="I195" t="n">
        <v>13</v>
      </c>
      <c r="J195" t="n">
        <v>30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15</v>
      </c>
      <c r="F196" t="n">
        <v>28</v>
      </c>
      <c r="G196" t="n">
        <v>31</v>
      </c>
      <c r="H196" t="n">
        <v>30</v>
      </c>
      <c r="I196" t="n">
        <v>8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31</v>
      </c>
      <c r="F197" t="n">
        <v>26</v>
      </c>
      <c r="G197" t="n">
        <v>31</v>
      </c>
      <c r="H197" t="n">
        <v>30</v>
      </c>
      <c r="I197" t="n">
        <v>31</v>
      </c>
      <c r="J197" t="n">
        <v>30</v>
      </c>
      <c r="K197" t="n">
        <v>31</v>
      </c>
      <c r="L197" t="n">
        <v>31</v>
      </c>
      <c r="M197" t="n">
        <v>30</v>
      </c>
      <c r="N197" t="n">
        <v>31</v>
      </c>
      <c r="O197" t="n">
        <v>30</v>
      </c>
      <c r="P197" t="n">
        <v>31</v>
      </c>
      <c r="Q197" t="n">
        <v>31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31</v>
      </c>
      <c r="F198" t="n">
        <v>28</v>
      </c>
      <c r="G198" t="n">
        <v>31</v>
      </c>
      <c r="H198" t="n">
        <v>26</v>
      </c>
      <c r="I198" t="n">
        <v>0</v>
      </c>
      <c r="J198" t="n">
        <v>0</v>
      </c>
      <c r="K198" t="n">
        <v>31</v>
      </c>
      <c r="L198" t="n">
        <v>31</v>
      </c>
      <c r="M198" t="n">
        <v>24</v>
      </c>
      <c r="N198" t="n">
        <v>31</v>
      </c>
      <c r="O198" t="n">
        <v>30</v>
      </c>
      <c r="P198" t="n">
        <v>31</v>
      </c>
      <c r="Q198" t="n">
        <v>31</v>
      </c>
      <c r="R198" t="n">
        <v>29</v>
      </c>
      <c r="S198" t="n">
        <v>31</v>
      </c>
      <c r="T198" t="n">
        <v>30</v>
      </c>
      <c r="U198" t="n">
        <v>31</v>
      </c>
      <c r="V198" t="n">
        <v>30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22</v>
      </c>
      <c r="F199" t="n">
        <v>24</v>
      </c>
      <c r="G199" t="n">
        <v>31</v>
      </c>
      <c r="H199" t="n">
        <v>30</v>
      </c>
      <c r="I199" t="n">
        <v>31</v>
      </c>
      <c r="J199" t="n">
        <v>30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31</v>
      </c>
      <c r="F200" t="n">
        <v>28</v>
      </c>
      <c r="G200" t="n">
        <v>31</v>
      </c>
      <c r="H200" t="n">
        <v>30</v>
      </c>
      <c r="I200" t="n">
        <v>31</v>
      </c>
      <c r="J200" t="n">
        <v>30</v>
      </c>
      <c r="K200" t="n">
        <v>31</v>
      </c>
      <c r="L200" t="n">
        <v>31</v>
      </c>
      <c r="M200" t="n">
        <v>30</v>
      </c>
      <c r="N200" t="n">
        <v>31</v>
      </c>
      <c r="O200" t="n">
        <v>30</v>
      </c>
      <c r="P200" t="n">
        <v>31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31</v>
      </c>
      <c r="F201" t="n">
        <v>28</v>
      </c>
      <c r="G201" t="n">
        <v>31</v>
      </c>
      <c r="H201" t="n">
        <v>0</v>
      </c>
      <c r="I201" t="n">
        <v>31</v>
      </c>
      <c r="J201" t="n">
        <v>30</v>
      </c>
      <c r="K201" t="n">
        <v>14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31</v>
      </c>
      <c r="F203" t="n">
        <v>0</v>
      </c>
      <c r="G203" t="n">
        <v>25</v>
      </c>
      <c r="H203" t="n">
        <v>30</v>
      </c>
      <c r="I203" t="n">
        <v>31</v>
      </c>
      <c r="J203" t="n">
        <v>11</v>
      </c>
      <c r="K203" t="n">
        <v>0</v>
      </c>
      <c r="L203" t="n">
        <v>0</v>
      </c>
      <c r="M203" t="n">
        <v>0</v>
      </c>
      <c r="N203" t="n">
        <v>31</v>
      </c>
      <c r="O203" t="n">
        <v>30</v>
      </c>
      <c r="P203" t="n">
        <v>31</v>
      </c>
      <c r="Q203" t="n">
        <v>31</v>
      </c>
      <c r="R203" t="n">
        <v>29</v>
      </c>
      <c r="S203" t="n">
        <v>31</v>
      </c>
      <c r="T203" t="n">
        <v>30</v>
      </c>
      <c r="U203" t="n">
        <v>31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11</v>
      </c>
      <c r="F204" t="n">
        <v>28</v>
      </c>
      <c r="G204" t="n">
        <v>31</v>
      </c>
      <c r="H204" t="n">
        <v>30</v>
      </c>
      <c r="I204" t="n">
        <v>31</v>
      </c>
      <c r="J204" t="n">
        <v>2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31</v>
      </c>
      <c r="F205" t="n">
        <v>28</v>
      </c>
      <c r="G205" t="n">
        <v>31</v>
      </c>
      <c r="H205" t="n">
        <v>30</v>
      </c>
      <c r="I205" t="n">
        <v>31</v>
      </c>
      <c r="J205" t="n">
        <v>30</v>
      </c>
      <c r="K205" t="n">
        <v>31</v>
      </c>
      <c r="L205" t="n">
        <v>0</v>
      </c>
      <c r="M205" t="n">
        <v>14</v>
      </c>
      <c r="N205" t="n">
        <v>31</v>
      </c>
      <c r="O205" t="n">
        <v>30</v>
      </c>
      <c r="P205" t="n">
        <v>31</v>
      </c>
      <c r="Q205" t="n">
        <v>31</v>
      </c>
      <c r="R205" t="n">
        <v>29</v>
      </c>
      <c r="S205" t="n">
        <v>31</v>
      </c>
      <c r="T205" t="n">
        <v>30</v>
      </c>
      <c r="U205" t="n">
        <v>31</v>
      </c>
      <c r="V205" t="n">
        <v>30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31</v>
      </c>
      <c r="F206" t="n">
        <v>28</v>
      </c>
      <c r="G206" t="n">
        <v>31</v>
      </c>
      <c r="H206" t="n">
        <v>30</v>
      </c>
      <c r="I206" t="n">
        <v>31</v>
      </c>
      <c r="J206" t="n">
        <v>30</v>
      </c>
      <c r="K206" t="n">
        <v>31</v>
      </c>
      <c r="L206" t="n">
        <v>31</v>
      </c>
      <c r="M206" t="n">
        <v>30</v>
      </c>
      <c r="N206" t="n">
        <v>31</v>
      </c>
      <c r="O206" t="n">
        <v>30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23</v>
      </c>
      <c r="F207" t="n">
        <v>28</v>
      </c>
      <c r="G207" t="n">
        <v>31</v>
      </c>
      <c r="H207" t="n">
        <v>26</v>
      </c>
      <c r="I207" t="n">
        <v>31</v>
      </c>
      <c r="J207" t="n">
        <v>30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31</v>
      </c>
      <c r="F208" t="n">
        <v>25</v>
      </c>
      <c r="G208" t="n">
        <v>31</v>
      </c>
      <c r="H208" t="n">
        <v>29</v>
      </c>
      <c r="I208" t="n">
        <v>0</v>
      </c>
      <c r="J208" t="n">
        <v>0</v>
      </c>
      <c r="K208" t="n">
        <v>0</v>
      </c>
      <c r="L208" t="n">
        <v>15</v>
      </c>
      <c r="M208" t="n">
        <v>30</v>
      </c>
      <c r="N208" t="n">
        <v>31</v>
      </c>
      <c r="O208" t="n">
        <v>30</v>
      </c>
      <c r="P208" t="n">
        <v>31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31</v>
      </c>
      <c r="F209" t="n">
        <v>28</v>
      </c>
      <c r="G209" t="n">
        <v>31</v>
      </c>
      <c r="H209" t="n">
        <v>30</v>
      </c>
      <c r="I209" t="n">
        <v>31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31</v>
      </c>
      <c r="F210" t="n">
        <v>28</v>
      </c>
      <c r="G210" t="n">
        <v>31</v>
      </c>
      <c r="H210" t="n">
        <v>30</v>
      </c>
      <c r="I210" t="n">
        <v>31</v>
      </c>
      <c r="J210" t="n">
        <v>30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31</v>
      </c>
      <c r="F211" t="n">
        <v>28</v>
      </c>
      <c r="G211" t="n">
        <v>25</v>
      </c>
      <c r="H211" t="n">
        <v>30</v>
      </c>
      <c r="I211" t="n">
        <v>31</v>
      </c>
      <c r="J211" t="n">
        <v>30</v>
      </c>
      <c r="K211" t="n">
        <v>31</v>
      </c>
      <c r="L211" t="n">
        <v>31</v>
      </c>
      <c r="M211" t="n">
        <v>16</v>
      </c>
      <c r="N211" t="n">
        <v>31</v>
      </c>
      <c r="O211" t="n">
        <v>30</v>
      </c>
      <c r="P211" t="n">
        <v>31</v>
      </c>
      <c r="Q211" t="n">
        <v>31</v>
      </c>
      <c r="R211" t="n">
        <v>29</v>
      </c>
      <c r="S211" t="n">
        <v>31</v>
      </c>
      <c r="T211" t="n">
        <v>30</v>
      </c>
      <c r="U211" t="n">
        <v>15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31</v>
      </c>
      <c r="F213" t="n">
        <v>28</v>
      </c>
      <c r="G213" t="n">
        <v>31</v>
      </c>
      <c r="H213" t="n">
        <v>30</v>
      </c>
      <c r="I213" t="n">
        <v>31</v>
      </c>
      <c r="J213" t="n">
        <v>30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31</v>
      </c>
      <c r="F214" t="n">
        <v>27</v>
      </c>
      <c r="G214" t="n">
        <v>31</v>
      </c>
      <c r="H214" t="n">
        <v>30</v>
      </c>
      <c r="I214" t="n">
        <v>22</v>
      </c>
      <c r="J214" t="n">
        <v>30</v>
      </c>
      <c r="K214" t="n">
        <v>31</v>
      </c>
      <c r="L214" t="n">
        <v>31</v>
      </c>
      <c r="M214" t="n">
        <v>30</v>
      </c>
      <c r="N214" t="n">
        <v>31</v>
      </c>
      <c r="O214" t="n">
        <v>30</v>
      </c>
      <c r="P214" t="n">
        <v>31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31</v>
      </c>
      <c r="F215" t="n">
        <v>28</v>
      </c>
      <c r="G215" t="n">
        <v>31</v>
      </c>
      <c r="H215" t="n">
        <v>30</v>
      </c>
      <c r="I215" t="n">
        <v>31</v>
      </c>
      <c r="J215" t="n">
        <v>30</v>
      </c>
      <c r="K215" t="n">
        <v>31</v>
      </c>
      <c r="L215" t="n">
        <v>31</v>
      </c>
      <c r="M215" t="n">
        <v>16</v>
      </c>
      <c r="N215" t="n">
        <v>31</v>
      </c>
      <c r="O215" t="n">
        <v>30</v>
      </c>
      <c r="P215" t="n">
        <v>31</v>
      </c>
      <c r="Q215" t="n">
        <v>31</v>
      </c>
      <c r="R215" t="n">
        <v>29</v>
      </c>
      <c r="S215" t="n">
        <v>31</v>
      </c>
      <c r="T215" t="n">
        <v>30</v>
      </c>
      <c r="U215" t="n">
        <v>31</v>
      </c>
      <c r="V215" t="n">
        <v>15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31</v>
      </c>
      <c r="F216" t="n">
        <v>28</v>
      </c>
      <c r="G216" t="n">
        <v>31</v>
      </c>
      <c r="H216" t="n">
        <v>30</v>
      </c>
      <c r="I216" t="n">
        <v>31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17</v>
      </c>
      <c r="F218" t="n">
        <v>28</v>
      </c>
      <c r="G218" t="n">
        <v>31</v>
      </c>
      <c r="H218" t="n">
        <v>30</v>
      </c>
      <c r="I218" t="n">
        <v>31</v>
      </c>
      <c r="J218" t="n">
        <v>30</v>
      </c>
      <c r="K218" t="n">
        <v>31</v>
      </c>
      <c r="L218" t="n">
        <v>31</v>
      </c>
      <c r="M218" t="n">
        <v>30</v>
      </c>
      <c r="N218" t="n">
        <v>31</v>
      </c>
      <c r="O218" t="n">
        <v>30</v>
      </c>
      <c r="P218" t="n">
        <v>31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0</v>
      </c>
      <c r="F220" t="n">
        <v>28</v>
      </c>
      <c r="G220" t="n">
        <v>31</v>
      </c>
      <c r="H220" t="n">
        <v>30</v>
      </c>
      <c r="I220" t="n">
        <v>31</v>
      </c>
      <c r="J220" t="n">
        <v>30</v>
      </c>
      <c r="K220" t="n">
        <v>0</v>
      </c>
      <c r="L220" t="n">
        <v>0</v>
      </c>
      <c r="M220" t="n">
        <v>21</v>
      </c>
      <c r="N220" t="n">
        <v>31</v>
      </c>
      <c r="O220" t="n">
        <v>30</v>
      </c>
      <c r="P220" t="n">
        <v>31</v>
      </c>
      <c r="Q220" t="n">
        <v>31</v>
      </c>
      <c r="R220" t="n">
        <v>29</v>
      </c>
      <c r="S220" t="n">
        <v>31</v>
      </c>
      <c r="T220" t="n">
        <v>30</v>
      </c>
      <c r="U220" t="n">
        <v>31</v>
      </c>
      <c r="V220" t="n">
        <v>30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31</v>
      </c>
      <c r="J222" t="n">
        <v>30</v>
      </c>
      <c r="K222" t="n">
        <v>31</v>
      </c>
      <c r="L222" t="n">
        <v>31</v>
      </c>
      <c r="M222" t="n">
        <v>30</v>
      </c>
      <c r="N222" t="n">
        <v>31</v>
      </c>
      <c r="O222" t="n">
        <v>30</v>
      </c>
      <c r="P222" t="n">
        <v>31</v>
      </c>
      <c r="Q222" t="n">
        <v>31</v>
      </c>
      <c r="R222" t="n">
        <v>29</v>
      </c>
      <c r="S222" t="n">
        <v>31</v>
      </c>
      <c r="T222" t="n">
        <v>30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31</v>
      </c>
      <c r="F223" t="n">
        <v>28</v>
      </c>
      <c r="G223" t="n">
        <v>31</v>
      </c>
      <c r="H223" t="n">
        <v>30</v>
      </c>
      <c r="I223" t="n">
        <v>31</v>
      </c>
      <c r="J223" t="n">
        <v>0</v>
      </c>
      <c r="K223" t="n">
        <v>0</v>
      </c>
      <c r="L223" t="n">
        <v>0</v>
      </c>
      <c r="M223" t="n">
        <v>30</v>
      </c>
      <c r="N223" t="n">
        <v>31</v>
      </c>
      <c r="O223" t="n">
        <v>30</v>
      </c>
      <c r="P223" t="n">
        <v>31</v>
      </c>
      <c r="Q223" t="n">
        <v>31</v>
      </c>
      <c r="R223" t="n">
        <v>29</v>
      </c>
      <c r="S223" t="n">
        <v>31</v>
      </c>
      <c r="T223" t="n">
        <v>30</v>
      </c>
      <c r="U223" t="n">
        <v>31</v>
      </c>
      <c r="V223" t="n">
        <v>30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31</v>
      </c>
      <c r="F224" t="n">
        <v>28</v>
      </c>
      <c r="G224" t="n">
        <v>31</v>
      </c>
      <c r="H224" t="n">
        <v>30</v>
      </c>
      <c r="I224" t="n">
        <v>31</v>
      </c>
      <c r="J224" t="n">
        <v>30</v>
      </c>
      <c r="K224" t="n">
        <v>0</v>
      </c>
      <c r="L224" t="n">
        <v>0</v>
      </c>
      <c r="M224" t="n">
        <v>30</v>
      </c>
      <c r="N224" t="n">
        <v>31</v>
      </c>
      <c r="O224" t="n">
        <v>30</v>
      </c>
      <c r="P224" t="n">
        <v>31</v>
      </c>
      <c r="Q224" t="n">
        <v>31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31</v>
      </c>
      <c r="F226" t="n">
        <v>28</v>
      </c>
      <c r="G226" t="n">
        <v>31</v>
      </c>
      <c r="H226" t="n">
        <v>30</v>
      </c>
      <c r="I226" t="n">
        <v>31</v>
      </c>
      <c r="J226" t="n">
        <v>30</v>
      </c>
      <c r="K226" t="n">
        <v>1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28</v>
      </c>
      <c r="G227" t="n">
        <v>31</v>
      </c>
      <c r="H227" t="n">
        <v>30</v>
      </c>
      <c r="I227" t="n">
        <v>31</v>
      </c>
      <c r="J227" t="n">
        <v>30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31</v>
      </c>
      <c r="F228" t="n">
        <v>28</v>
      </c>
      <c r="G228" t="n">
        <v>31</v>
      </c>
      <c r="H228" t="n">
        <v>30</v>
      </c>
      <c r="I228" t="n">
        <v>31</v>
      </c>
      <c r="J228" t="n">
        <v>7</v>
      </c>
      <c r="K228" t="n">
        <v>0</v>
      </c>
      <c r="L228" t="n">
        <v>0</v>
      </c>
      <c r="M228" t="n">
        <v>30</v>
      </c>
      <c r="N228" t="n">
        <v>31</v>
      </c>
      <c r="O228" t="n">
        <v>30</v>
      </c>
      <c r="P228" t="n">
        <v>31</v>
      </c>
      <c r="Q228" t="n">
        <v>31</v>
      </c>
      <c r="R228" t="n">
        <v>29</v>
      </c>
      <c r="S228" t="n">
        <v>31</v>
      </c>
      <c r="T228" t="n">
        <v>30</v>
      </c>
      <c r="U228" t="n">
        <v>31</v>
      </c>
      <c r="V228" t="n">
        <v>30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31</v>
      </c>
      <c r="F229" t="n">
        <v>28</v>
      </c>
      <c r="G229" t="n">
        <v>31</v>
      </c>
      <c r="H229" t="n">
        <v>30</v>
      </c>
      <c r="I229" t="n">
        <v>31</v>
      </c>
      <c r="J229" t="n">
        <v>30</v>
      </c>
      <c r="K229" t="n">
        <v>1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</v>
      </c>
      <c r="F231" t="n">
        <v>28</v>
      </c>
      <c r="G231" t="n">
        <v>31</v>
      </c>
      <c r="H231" t="n">
        <v>30</v>
      </c>
      <c r="I231" t="n">
        <v>31</v>
      </c>
      <c r="J231" t="n">
        <v>30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20</v>
      </c>
      <c r="F232" t="n">
        <v>13</v>
      </c>
      <c r="G232" t="n">
        <v>31</v>
      </c>
      <c r="H232" t="n">
        <v>30</v>
      </c>
      <c r="I232" t="n">
        <v>11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31</v>
      </c>
      <c r="F233" t="n">
        <v>28</v>
      </c>
      <c r="G233" t="n">
        <v>31</v>
      </c>
      <c r="H233" t="n">
        <v>30</v>
      </c>
      <c r="I233" t="n">
        <v>31</v>
      </c>
      <c r="J233" t="n">
        <v>0</v>
      </c>
      <c r="K233" t="n">
        <v>0</v>
      </c>
      <c r="L233" t="n">
        <v>0</v>
      </c>
      <c r="M233" t="n">
        <v>30</v>
      </c>
      <c r="N233" t="n">
        <v>31</v>
      </c>
      <c r="O233" t="n">
        <v>30</v>
      </c>
      <c r="P233" t="n">
        <v>31</v>
      </c>
      <c r="Q233" t="n">
        <v>31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31</v>
      </c>
      <c r="F234" t="n">
        <v>28</v>
      </c>
      <c r="G234" t="n">
        <v>19</v>
      </c>
      <c r="H234" t="n">
        <v>30</v>
      </c>
      <c r="I234" t="n">
        <v>31</v>
      </c>
      <c r="J234" t="n">
        <v>30</v>
      </c>
      <c r="K234" t="n">
        <v>31</v>
      </c>
      <c r="L234" t="n">
        <v>31</v>
      </c>
      <c r="M234" t="n">
        <v>25</v>
      </c>
      <c r="N234" t="n">
        <v>31</v>
      </c>
      <c r="O234" t="n">
        <v>30</v>
      </c>
      <c r="P234" t="n">
        <v>31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31</v>
      </c>
      <c r="F235" t="n">
        <v>28</v>
      </c>
      <c r="G235" t="n">
        <v>31</v>
      </c>
      <c r="H235" t="n">
        <v>30</v>
      </c>
      <c r="I235" t="n">
        <v>31</v>
      </c>
      <c r="J235" t="n">
        <v>0</v>
      </c>
      <c r="K235" t="n">
        <v>0</v>
      </c>
      <c r="L235" t="n">
        <v>0</v>
      </c>
      <c r="M235" t="n">
        <v>26</v>
      </c>
      <c r="N235" t="n">
        <v>31</v>
      </c>
      <c r="O235" t="n">
        <v>30</v>
      </c>
      <c r="P235" t="n">
        <v>23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31</v>
      </c>
      <c r="F236" t="n">
        <v>28</v>
      </c>
      <c r="G236" t="n">
        <v>31</v>
      </c>
      <c r="H236" t="n">
        <v>30</v>
      </c>
      <c r="I236" t="n">
        <v>31</v>
      </c>
      <c r="J236" t="n">
        <v>30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31</v>
      </c>
      <c r="F237" t="n">
        <v>28</v>
      </c>
      <c r="G237" t="n">
        <v>11</v>
      </c>
      <c r="H237" t="n">
        <v>8</v>
      </c>
      <c r="I237" t="n">
        <v>31</v>
      </c>
      <c r="J237" t="n">
        <v>10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31</v>
      </c>
      <c r="F238" t="n">
        <v>28</v>
      </c>
      <c r="G238" t="n">
        <v>31</v>
      </c>
      <c r="H238" t="n">
        <v>30</v>
      </c>
      <c r="I238" t="n">
        <v>31</v>
      </c>
      <c r="J238" t="n">
        <v>30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30</v>
      </c>
      <c r="N250" t="n">
        <v>31</v>
      </c>
      <c r="O250" t="n">
        <v>30</v>
      </c>
      <c r="P250" t="n">
        <v>31</v>
      </c>
      <c r="Q250" t="n">
        <v>31</v>
      </c>
      <c r="R250" t="n">
        <v>29</v>
      </c>
      <c r="S250" t="n">
        <v>31</v>
      </c>
      <c r="T250" t="n">
        <v>30</v>
      </c>
      <c r="U250" t="n">
        <v>31</v>
      </c>
      <c r="V250" t="n">
        <v>30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31</v>
      </c>
      <c r="F255" t="n">
        <v>0</v>
      </c>
      <c r="G255" t="n">
        <v>0</v>
      </c>
      <c r="H255" t="n">
        <v>0</v>
      </c>
      <c r="I255" t="n">
        <v>31</v>
      </c>
      <c r="J255" t="n">
        <v>30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31</v>
      </c>
      <c r="F256" t="n">
        <v>28</v>
      </c>
      <c r="G256" t="n">
        <v>31</v>
      </c>
      <c r="H256" t="n">
        <v>30</v>
      </c>
      <c r="I256" t="n">
        <v>31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18</v>
      </c>
      <c r="F257" t="n">
        <v>19</v>
      </c>
      <c r="G257" t="n">
        <v>31</v>
      </c>
      <c r="H257" t="n">
        <v>30</v>
      </c>
      <c r="I257" t="n">
        <v>31</v>
      </c>
      <c r="J257" t="n">
        <v>30</v>
      </c>
      <c r="K257" t="n">
        <v>31</v>
      </c>
      <c r="L257" t="n">
        <v>13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31</v>
      </c>
      <c r="F258" t="n">
        <v>28</v>
      </c>
      <c r="G258" t="n">
        <v>31</v>
      </c>
      <c r="H258" t="n">
        <v>30</v>
      </c>
      <c r="I258" t="n">
        <v>31</v>
      </c>
      <c r="J258" t="n">
        <v>30</v>
      </c>
      <c r="K258" t="n">
        <v>31</v>
      </c>
      <c r="L258" t="n">
        <v>31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16</v>
      </c>
      <c r="F259" t="n">
        <v>28</v>
      </c>
      <c r="G259" t="n">
        <v>31</v>
      </c>
      <c r="H259" t="n">
        <v>30</v>
      </c>
      <c r="I259" t="n">
        <v>31</v>
      </c>
      <c r="J259" t="n">
        <v>30</v>
      </c>
      <c r="K259" t="n">
        <v>5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31</v>
      </c>
      <c r="F260" t="n">
        <v>28</v>
      </c>
      <c r="G260" t="n">
        <v>31</v>
      </c>
      <c r="H260" t="n">
        <v>30</v>
      </c>
      <c r="I260" t="n">
        <v>31</v>
      </c>
      <c r="J260" t="n">
        <v>30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0</v>
      </c>
      <c r="F261" t="n">
        <v>28</v>
      </c>
      <c r="G261" t="n">
        <v>31</v>
      </c>
      <c r="H261" t="n">
        <v>30</v>
      </c>
      <c r="I261" t="n">
        <v>31</v>
      </c>
      <c r="J261" t="n">
        <v>30</v>
      </c>
      <c r="K261" t="n">
        <v>31</v>
      </c>
      <c r="L261" t="n">
        <v>31</v>
      </c>
      <c r="M261" t="n">
        <v>30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16</v>
      </c>
      <c r="N264" t="n">
        <v>31</v>
      </c>
      <c r="O264" t="n">
        <v>30</v>
      </c>
      <c r="P264" t="n">
        <v>31</v>
      </c>
      <c r="Q264" t="n">
        <v>31</v>
      </c>
      <c r="R264" t="n">
        <v>29</v>
      </c>
      <c r="S264" t="n">
        <v>31</v>
      </c>
      <c r="T264" t="n">
        <v>30</v>
      </c>
      <c r="U264" t="n">
        <v>31</v>
      </c>
      <c r="V264" t="n">
        <v>20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11</v>
      </c>
      <c r="H267" t="n">
        <v>30</v>
      </c>
      <c r="I267" t="n">
        <v>31</v>
      </c>
      <c r="J267" t="n">
        <v>30</v>
      </c>
      <c r="K267" t="n">
        <v>31</v>
      </c>
      <c r="L267" t="n">
        <v>31</v>
      </c>
      <c r="M267" t="n">
        <v>30</v>
      </c>
      <c r="N267" t="n">
        <v>31</v>
      </c>
      <c r="O267" t="n">
        <v>30</v>
      </c>
      <c r="P267" t="n">
        <v>31</v>
      </c>
      <c r="Q267" t="n">
        <v>10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31</v>
      </c>
      <c r="F287" t="n">
        <v>28</v>
      </c>
      <c r="G287" t="n">
        <v>31</v>
      </c>
      <c r="H287" t="n">
        <v>30</v>
      </c>
      <c r="I287" t="n">
        <v>31</v>
      </c>
      <c r="J287" t="n">
        <v>30</v>
      </c>
      <c r="K287" t="n">
        <v>0</v>
      </c>
      <c r="L287" t="n">
        <v>0</v>
      </c>
      <c r="M287" t="n">
        <v>30</v>
      </c>
      <c r="N287" t="n">
        <v>31</v>
      </c>
      <c r="O287" t="n">
        <v>30</v>
      </c>
      <c r="P287" t="n">
        <v>31</v>
      </c>
      <c r="Q287" t="n">
        <v>31</v>
      </c>
      <c r="R287" t="n">
        <v>29</v>
      </c>
      <c r="S287" t="n">
        <v>31</v>
      </c>
      <c r="T287" t="n">
        <v>30</v>
      </c>
      <c r="U287" t="n">
        <v>31</v>
      </c>
      <c r="V287" t="n">
        <v>30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31</v>
      </c>
      <c r="F288" t="n">
        <v>28</v>
      </c>
      <c r="G288" t="n">
        <v>31</v>
      </c>
      <c r="H288" t="n">
        <v>30</v>
      </c>
      <c r="I288" t="n">
        <v>31</v>
      </c>
      <c r="J288" t="n">
        <v>30</v>
      </c>
      <c r="K288" t="n">
        <v>30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31</v>
      </c>
      <c r="F289" t="n">
        <v>28</v>
      </c>
      <c r="G289" t="n">
        <v>31</v>
      </c>
      <c r="H289" t="n">
        <v>30</v>
      </c>
      <c r="I289" t="n">
        <v>31</v>
      </c>
      <c r="J289" t="n">
        <v>20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31</v>
      </c>
      <c r="F291" t="n">
        <v>28</v>
      </c>
      <c r="G291" t="n">
        <v>31</v>
      </c>
      <c r="H291" t="n">
        <v>30</v>
      </c>
      <c r="I291" t="n">
        <v>31</v>
      </c>
      <c r="J291" t="n">
        <v>30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31</v>
      </c>
      <c r="F292" t="n">
        <v>28</v>
      </c>
      <c r="G292" t="n">
        <v>31</v>
      </c>
      <c r="H292" t="n">
        <v>27</v>
      </c>
      <c r="I292" t="n">
        <v>31</v>
      </c>
      <c r="J292" t="n">
        <v>30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31</v>
      </c>
      <c r="F294" t="n">
        <v>28</v>
      </c>
      <c r="G294" t="n">
        <v>31</v>
      </c>
      <c r="H294" t="n">
        <v>30</v>
      </c>
      <c r="I294" t="n">
        <v>24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31</v>
      </c>
      <c r="F296" t="n">
        <v>28</v>
      </c>
      <c r="G296" t="n">
        <v>31</v>
      </c>
      <c r="H296" t="n">
        <v>30</v>
      </c>
      <c r="I296" t="n">
        <v>20</v>
      </c>
      <c r="J296" t="n">
        <v>30</v>
      </c>
      <c r="K296" t="n">
        <v>0</v>
      </c>
      <c r="L296" t="n">
        <v>0</v>
      </c>
      <c r="M296" t="n">
        <v>30</v>
      </c>
      <c r="N296" t="n">
        <v>31</v>
      </c>
      <c r="O296" t="n">
        <v>30</v>
      </c>
      <c r="P296" t="n">
        <v>31</v>
      </c>
      <c r="Q296" t="n">
        <v>31</v>
      </c>
      <c r="R296" t="n">
        <v>29</v>
      </c>
      <c r="S296" t="n">
        <v>31</v>
      </c>
      <c r="T296" t="n">
        <v>30</v>
      </c>
      <c r="U296" t="n">
        <v>31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31</v>
      </c>
      <c r="F297" t="n">
        <v>28</v>
      </c>
      <c r="G297" t="n">
        <v>0</v>
      </c>
      <c r="H297" t="n">
        <v>29</v>
      </c>
      <c r="I297" t="n">
        <v>31</v>
      </c>
      <c r="J297" t="n">
        <v>30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31</v>
      </c>
      <c r="F298" t="n">
        <v>28</v>
      </c>
      <c r="G298" t="n">
        <v>31</v>
      </c>
      <c r="H298" t="n">
        <v>30</v>
      </c>
      <c r="I298" t="n">
        <v>31</v>
      </c>
      <c r="J298" t="n">
        <v>30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31</v>
      </c>
      <c r="F300" t="n">
        <v>28</v>
      </c>
      <c r="G300" t="n">
        <v>31</v>
      </c>
      <c r="H300" t="n">
        <v>30</v>
      </c>
      <c r="I300" t="n">
        <v>31</v>
      </c>
      <c r="J300" t="n">
        <v>30</v>
      </c>
      <c r="K300" t="n">
        <v>31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31</v>
      </c>
      <c r="F301" t="n">
        <v>28</v>
      </c>
      <c r="G301" t="n">
        <v>31</v>
      </c>
      <c r="H301" t="n">
        <v>30</v>
      </c>
      <c r="I301" t="n">
        <v>31</v>
      </c>
      <c r="J301" t="n">
        <v>28</v>
      </c>
      <c r="K301" t="n">
        <v>31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31</v>
      </c>
      <c r="F303" t="n">
        <v>28</v>
      </c>
      <c r="G303" t="n">
        <v>31</v>
      </c>
      <c r="H303" t="n">
        <v>30</v>
      </c>
      <c r="I303" t="n">
        <v>31</v>
      </c>
      <c r="J303" t="n">
        <v>30</v>
      </c>
      <c r="K303" t="n">
        <v>31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12</v>
      </c>
      <c r="G305" t="n">
        <v>31</v>
      </c>
      <c r="H305" t="n">
        <v>30</v>
      </c>
      <c r="I305" t="n">
        <v>30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31</v>
      </c>
      <c r="F306" t="n">
        <v>28</v>
      </c>
      <c r="G306" t="n">
        <v>31</v>
      </c>
      <c r="H306" t="n">
        <v>30</v>
      </c>
      <c r="I306" t="n">
        <v>31</v>
      </c>
      <c r="J306" t="n">
        <v>30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31</v>
      </c>
      <c r="F307" t="n">
        <v>28</v>
      </c>
      <c r="G307" t="n">
        <v>31</v>
      </c>
      <c r="H307" t="n">
        <v>30</v>
      </c>
      <c r="I307" t="n">
        <v>31</v>
      </c>
      <c r="J307" t="n">
        <v>30</v>
      </c>
      <c r="K307" t="n">
        <v>31</v>
      </c>
      <c r="L307" t="n">
        <v>1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31</v>
      </c>
      <c r="F309" t="n">
        <v>28</v>
      </c>
      <c r="G309" t="n">
        <v>31</v>
      </c>
      <c r="H309" t="n">
        <v>30</v>
      </c>
      <c r="I309" t="n">
        <v>31</v>
      </c>
      <c r="J309" t="n">
        <v>30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31</v>
      </c>
      <c r="F310" t="n">
        <v>28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31</v>
      </c>
      <c r="F312" t="n">
        <v>28</v>
      </c>
      <c r="G312" t="n">
        <v>31</v>
      </c>
      <c r="H312" t="n">
        <v>30</v>
      </c>
      <c r="I312" t="n">
        <v>31</v>
      </c>
      <c r="J312" t="n">
        <v>30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31</v>
      </c>
      <c r="F314" t="n">
        <v>28</v>
      </c>
      <c r="G314" t="n">
        <v>31</v>
      </c>
      <c r="H314" t="n">
        <v>30</v>
      </c>
      <c r="I314" t="n">
        <v>31</v>
      </c>
      <c r="J314" t="n">
        <v>30</v>
      </c>
      <c r="K314" t="n">
        <v>31</v>
      </c>
      <c r="L314" t="n">
        <v>31</v>
      </c>
      <c r="M314" t="n">
        <v>13</v>
      </c>
      <c r="N314" t="n">
        <v>31</v>
      </c>
      <c r="O314" t="n">
        <v>30</v>
      </c>
      <c r="P314" t="n">
        <v>31</v>
      </c>
      <c r="Q314" t="n">
        <v>31</v>
      </c>
      <c r="R314" t="n">
        <v>29</v>
      </c>
      <c r="S314" t="n">
        <v>31</v>
      </c>
      <c r="T314" t="n">
        <v>30</v>
      </c>
      <c r="U314" t="n">
        <v>31</v>
      </c>
      <c r="V314" t="n">
        <v>30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31</v>
      </c>
      <c r="F315" t="n">
        <v>28</v>
      </c>
      <c r="G315" t="n">
        <v>31</v>
      </c>
      <c r="H315" t="n">
        <v>30</v>
      </c>
      <c r="I315" t="n">
        <v>31</v>
      </c>
      <c r="J315" t="n">
        <v>30</v>
      </c>
      <c r="K315" t="n">
        <v>31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31</v>
      </c>
      <c r="F316" t="n">
        <v>28</v>
      </c>
      <c r="G316" t="n">
        <v>31</v>
      </c>
      <c r="H316" t="n">
        <v>30</v>
      </c>
      <c r="I316" t="n">
        <v>31</v>
      </c>
      <c r="J316" t="n">
        <v>30</v>
      </c>
      <c r="K316" t="n">
        <v>31</v>
      </c>
      <c r="L316" t="n">
        <v>31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0</v>
      </c>
      <c r="F318" t="n">
        <v>0</v>
      </c>
      <c r="G318" t="n">
        <v>0</v>
      </c>
      <c r="H318" t="n">
        <v>7</v>
      </c>
      <c r="I318" t="n">
        <v>31</v>
      </c>
      <c r="J318" t="n">
        <v>30</v>
      </c>
      <c r="K318" t="n">
        <v>15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31</v>
      </c>
      <c r="F319" t="n">
        <v>28</v>
      </c>
      <c r="G319" t="n">
        <v>31</v>
      </c>
      <c r="H319" t="n">
        <v>0</v>
      </c>
      <c r="I319" t="n">
        <v>30</v>
      </c>
      <c r="J319" t="n">
        <v>30</v>
      </c>
      <c r="K319" t="n">
        <v>31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31</v>
      </c>
      <c r="F320" t="n">
        <v>24</v>
      </c>
      <c r="G320" t="n">
        <v>31</v>
      </c>
      <c r="H320" t="n">
        <v>30</v>
      </c>
      <c r="I320" t="n">
        <v>31</v>
      </c>
      <c r="J320" t="n">
        <v>30</v>
      </c>
      <c r="K320" t="n">
        <v>31</v>
      </c>
      <c r="L320" t="n">
        <v>31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16</v>
      </c>
      <c r="F321" t="n">
        <v>28</v>
      </c>
      <c r="G321" t="n">
        <v>31</v>
      </c>
      <c r="H321" t="n">
        <v>30</v>
      </c>
      <c r="I321" t="n">
        <v>31</v>
      </c>
      <c r="J321" t="n">
        <v>30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31</v>
      </c>
      <c r="F323" t="n">
        <v>28</v>
      </c>
      <c r="G323" t="n">
        <v>31</v>
      </c>
      <c r="H323" t="n">
        <v>30</v>
      </c>
      <c r="I323" t="n">
        <v>31</v>
      </c>
      <c r="J323" t="n">
        <v>30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31</v>
      </c>
      <c r="F325" t="n">
        <v>28</v>
      </c>
      <c r="G325" t="n">
        <v>31</v>
      </c>
      <c r="H325" t="n">
        <v>30</v>
      </c>
      <c r="I325" t="n">
        <v>31</v>
      </c>
      <c r="J325" t="n">
        <v>30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31</v>
      </c>
      <c r="F326" t="n">
        <v>28</v>
      </c>
      <c r="G326" t="n">
        <v>0</v>
      </c>
      <c r="H326" t="n">
        <v>30</v>
      </c>
      <c r="I326" t="n">
        <v>31</v>
      </c>
      <c r="J326" t="n">
        <v>30</v>
      </c>
      <c r="K326" t="n">
        <v>31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31</v>
      </c>
      <c r="F327" t="n">
        <v>28</v>
      </c>
      <c r="G327" t="n">
        <v>31</v>
      </c>
      <c r="H327" t="n">
        <v>30</v>
      </c>
      <c r="I327" t="n">
        <v>31</v>
      </c>
      <c r="J327" t="n">
        <v>30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0</v>
      </c>
      <c r="F329" t="n">
        <v>0</v>
      </c>
      <c r="G329" t="n">
        <v>0</v>
      </c>
      <c r="H329" t="n">
        <v>30</v>
      </c>
      <c r="I329" t="n">
        <v>31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15</v>
      </c>
      <c r="F330" t="n">
        <v>0</v>
      </c>
      <c r="G330" t="n">
        <v>15</v>
      </c>
      <c r="H330" t="n">
        <v>0</v>
      </c>
      <c r="I330" t="n">
        <v>0</v>
      </c>
      <c r="J330" t="n">
        <v>21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31</v>
      </c>
      <c r="F332" t="n">
        <v>28</v>
      </c>
      <c r="G332" t="n">
        <v>31</v>
      </c>
      <c r="H332" t="n">
        <v>30</v>
      </c>
      <c r="I332" t="n">
        <v>31</v>
      </c>
      <c r="J332" t="n">
        <v>30</v>
      </c>
      <c r="K332" t="n">
        <v>31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31</v>
      </c>
      <c r="F333" t="n">
        <v>28</v>
      </c>
      <c r="G333" t="n">
        <v>31</v>
      </c>
      <c r="H333" t="n">
        <v>30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31</v>
      </c>
      <c r="F335" t="n">
        <v>27</v>
      </c>
      <c r="G335" t="n">
        <v>31</v>
      </c>
      <c r="H335" t="n">
        <v>30</v>
      </c>
      <c r="I335" t="n">
        <v>31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31</v>
      </c>
      <c r="F336" t="n">
        <v>28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31</v>
      </c>
      <c r="F337" t="n">
        <v>28</v>
      </c>
      <c r="G337" t="n">
        <v>31</v>
      </c>
      <c r="H337" t="n">
        <v>30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31</v>
      </c>
      <c r="F338" t="n">
        <v>28</v>
      </c>
      <c r="G338" t="n">
        <v>31</v>
      </c>
      <c r="H338" t="n">
        <v>30</v>
      </c>
      <c r="I338" t="n">
        <v>31</v>
      </c>
      <c r="J338" t="n">
        <v>7</v>
      </c>
      <c r="K338" t="n">
        <v>0</v>
      </c>
      <c r="L338" t="n">
        <v>0</v>
      </c>
      <c r="M338" t="n">
        <v>0</v>
      </c>
      <c r="N338" t="n">
        <v>31</v>
      </c>
      <c r="O338" t="n">
        <v>30</v>
      </c>
      <c r="P338" t="n">
        <v>31</v>
      </c>
      <c r="Q338" t="n">
        <v>31</v>
      </c>
      <c r="R338" t="n">
        <v>29</v>
      </c>
      <c r="S338" t="n">
        <v>31</v>
      </c>
      <c r="T338" t="n">
        <v>30</v>
      </c>
      <c r="U338" t="n">
        <v>31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28</v>
      </c>
      <c r="F339" t="n">
        <v>28</v>
      </c>
      <c r="G339" t="n">
        <v>31</v>
      </c>
      <c r="H339" t="n">
        <v>30</v>
      </c>
      <c r="I339" t="n">
        <v>31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31</v>
      </c>
      <c r="F341" t="n">
        <v>28</v>
      </c>
      <c r="G341" t="n">
        <v>31</v>
      </c>
      <c r="H341" t="n">
        <v>30</v>
      </c>
      <c r="I341" t="n">
        <v>31</v>
      </c>
      <c r="J341" t="n">
        <v>30</v>
      </c>
      <c r="K341" t="n">
        <v>31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31</v>
      </c>
      <c r="F383" t="n">
        <v>28</v>
      </c>
      <c r="G383" t="n">
        <v>31</v>
      </c>
      <c r="H383" t="n">
        <v>30</v>
      </c>
      <c r="I383" t="n">
        <v>31</v>
      </c>
      <c r="J383" t="n">
        <v>30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31</v>
      </c>
      <c r="F420" t="n">
        <v>28</v>
      </c>
      <c r="G420" t="n">
        <v>31</v>
      </c>
      <c r="H420" t="n">
        <v>30</v>
      </c>
      <c r="I420" t="n">
        <v>31</v>
      </c>
      <c r="J420" t="n">
        <v>30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0</v>
      </c>
      <c r="F421" t="n">
        <v>28</v>
      </c>
      <c r="G421" t="n">
        <v>31</v>
      </c>
      <c r="H421" t="n">
        <v>30</v>
      </c>
      <c r="I421" t="n">
        <v>31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12</v>
      </c>
      <c r="F422" t="n">
        <v>28</v>
      </c>
      <c r="G422" t="n">
        <v>31</v>
      </c>
      <c r="H422" t="n">
        <v>30</v>
      </c>
      <c r="I422" t="n">
        <v>31</v>
      </c>
      <c r="J422" t="n">
        <v>30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31</v>
      </c>
      <c r="F423" t="n">
        <v>15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31</v>
      </c>
      <c r="F424" t="n">
        <v>28</v>
      </c>
      <c r="G424" t="n">
        <v>31</v>
      </c>
      <c r="H424" t="n">
        <v>30</v>
      </c>
      <c r="I424" t="n">
        <v>31</v>
      </c>
      <c r="J424" t="n">
        <v>30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12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8</v>
      </c>
      <c r="I459" t="n">
        <v>0</v>
      </c>
      <c r="J459" t="n">
        <v>0</v>
      </c>
      <c r="K459" t="n">
        <v>31</v>
      </c>
      <c r="L459" t="n">
        <v>31</v>
      </c>
      <c r="M459" t="n">
        <v>30</v>
      </c>
      <c r="N459" t="n">
        <v>31</v>
      </c>
      <c r="O459" t="n">
        <v>30</v>
      </c>
      <c r="P459" t="n">
        <v>31</v>
      </c>
      <c r="Q459" t="n">
        <v>20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12</v>
      </c>
      <c r="M460" t="n">
        <v>30</v>
      </c>
      <c r="N460" t="n">
        <v>31</v>
      </c>
      <c r="O460" t="n">
        <v>30</v>
      </c>
      <c r="P460" t="n">
        <v>20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12</v>
      </c>
      <c r="M461" t="n">
        <v>30</v>
      </c>
      <c r="N461" t="n">
        <v>31</v>
      </c>
      <c r="O461" t="n">
        <v>30</v>
      </c>
      <c r="P461" t="n">
        <v>20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31</v>
      </c>
      <c r="F496" t="n">
        <v>28</v>
      </c>
      <c r="G496" t="n">
        <v>31</v>
      </c>
      <c r="H496" t="n">
        <v>30</v>
      </c>
      <c r="I496" t="n">
        <v>31</v>
      </c>
      <c r="J496" t="n">
        <v>30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31</v>
      </c>
      <c r="F497" t="n">
        <v>28</v>
      </c>
      <c r="G497" t="n">
        <v>31</v>
      </c>
      <c r="H497" t="n">
        <v>8</v>
      </c>
      <c r="I497" t="n">
        <v>31</v>
      </c>
      <c r="J497" t="n">
        <v>30</v>
      </c>
      <c r="K497" t="n">
        <v>0</v>
      </c>
      <c r="L497" t="n">
        <v>31</v>
      </c>
      <c r="M497" t="n">
        <v>30</v>
      </c>
      <c r="N497" t="n">
        <v>31</v>
      </c>
      <c r="O497" t="n">
        <v>30</v>
      </c>
      <c r="P497" t="n">
        <v>31</v>
      </c>
      <c r="Q497" t="n">
        <v>31</v>
      </c>
      <c r="R497" t="n">
        <v>29</v>
      </c>
      <c r="S497" t="n">
        <v>31</v>
      </c>
      <c r="T497" t="n">
        <v>30</v>
      </c>
      <c r="U497" t="n">
        <v>31</v>
      </c>
      <c r="V497" t="n">
        <v>30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31</v>
      </c>
      <c r="F499" t="n">
        <v>18</v>
      </c>
      <c r="G499" t="n">
        <v>31</v>
      </c>
      <c r="H499" t="n">
        <v>30</v>
      </c>
      <c r="I499" t="n">
        <v>31</v>
      </c>
      <c r="J499" t="n">
        <v>15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31</v>
      </c>
      <c r="F502" t="n">
        <v>28</v>
      </c>
      <c r="G502" t="n">
        <v>31</v>
      </c>
      <c r="H502" t="n">
        <v>30</v>
      </c>
      <c r="I502" t="n">
        <v>31</v>
      </c>
      <c r="J502" t="n">
        <v>30</v>
      </c>
      <c r="K502" t="n">
        <v>31</v>
      </c>
      <c r="L502" t="n">
        <v>31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31</v>
      </c>
      <c r="F503" t="n">
        <v>28</v>
      </c>
      <c r="G503" t="n">
        <v>12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30</v>
      </c>
      <c r="N503" t="n">
        <v>31</v>
      </c>
      <c r="O503" t="n">
        <v>30</v>
      </c>
      <c r="P503" t="n">
        <v>31</v>
      </c>
      <c r="Q503" t="n">
        <v>31</v>
      </c>
      <c r="R503" t="n">
        <v>29</v>
      </c>
      <c r="S503" t="n">
        <v>31</v>
      </c>
      <c r="T503" t="n">
        <v>30</v>
      </c>
      <c r="U503" t="n">
        <v>31</v>
      </c>
      <c r="V503" t="n">
        <v>30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7</v>
      </c>
      <c r="F504" t="n">
        <v>1</v>
      </c>
      <c r="G504" t="n">
        <v>31</v>
      </c>
      <c r="H504" t="n">
        <v>0</v>
      </c>
      <c r="I504" t="n">
        <v>18</v>
      </c>
      <c r="J504" t="n">
        <v>0</v>
      </c>
      <c r="K504" t="n">
        <v>0</v>
      </c>
      <c r="L504" t="n">
        <v>31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23</v>
      </c>
      <c r="F505" t="n">
        <v>28</v>
      </c>
      <c r="G505" t="n">
        <v>31</v>
      </c>
      <c r="H505" t="n">
        <v>30</v>
      </c>
      <c r="I505" t="n">
        <v>31</v>
      </c>
      <c r="J505" t="n">
        <v>30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28</v>
      </c>
      <c r="F506" t="n">
        <v>28</v>
      </c>
      <c r="G506" t="n">
        <v>31</v>
      </c>
      <c r="H506" t="n">
        <v>0</v>
      </c>
      <c r="I506" t="n">
        <v>31</v>
      </c>
      <c r="J506" t="n">
        <v>30</v>
      </c>
      <c r="K506" t="n">
        <v>0</v>
      </c>
      <c r="L506" t="n">
        <v>0</v>
      </c>
      <c r="M506" t="n">
        <v>30</v>
      </c>
      <c r="N506" t="n">
        <v>31</v>
      </c>
      <c r="O506" t="n">
        <v>30</v>
      </c>
      <c r="P506" t="n">
        <v>31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31</v>
      </c>
      <c r="F507" t="n">
        <v>28</v>
      </c>
      <c r="G507" t="n">
        <v>31</v>
      </c>
      <c r="H507" t="n">
        <v>30</v>
      </c>
      <c r="I507" t="n">
        <v>31</v>
      </c>
      <c r="J507" t="n">
        <v>30</v>
      </c>
      <c r="K507" t="n">
        <v>31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31</v>
      </c>
      <c r="F508" t="n">
        <v>28</v>
      </c>
      <c r="G508" t="n">
        <v>31</v>
      </c>
      <c r="H508" t="n">
        <v>30</v>
      </c>
      <c r="I508" t="n">
        <v>27</v>
      </c>
      <c r="J508" t="n">
        <v>30</v>
      </c>
      <c r="K508" t="n">
        <v>31</v>
      </c>
      <c r="L508" t="n">
        <v>31</v>
      </c>
      <c r="M508" t="n">
        <v>30</v>
      </c>
      <c r="N508" t="n">
        <v>31</v>
      </c>
      <c r="O508" t="n">
        <v>30</v>
      </c>
      <c r="P508" t="n">
        <v>20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31</v>
      </c>
      <c r="F509" t="n">
        <v>28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31</v>
      </c>
      <c r="F510" t="n">
        <v>28</v>
      </c>
      <c r="G510" t="n">
        <v>31</v>
      </c>
      <c r="H510" t="n">
        <v>30</v>
      </c>
      <c r="I510" t="n">
        <v>31</v>
      </c>
      <c r="J510" t="n">
        <v>30</v>
      </c>
      <c r="K510" t="n">
        <v>15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31</v>
      </c>
      <c r="F512" t="n">
        <v>28</v>
      </c>
      <c r="G512" t="n">
        <v>31</v>
      </c>
      <c r="H512" t="n">
        <v>30</v>
      </c>
      <c r="I512" t="n">
        <v>31</v>
      </c>
      <c r="J512" t="n">
        <v>30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31</v>
      </c>
      <c r="F513" t="n">
        <v>28</v>
      </c>
      <c r="G513" t="n">
        <v>31</v>
      </c>
      <c r="H513" t="n">
        <v>30</v>
      </c>
      <c r="I513" t="n">
        <v>31</v>
      </c>
      <c r="J513" t="n">
        <v>30</v>
      </c>
      <c r="K513" t="n">
        <v>31</v>
      </c>
      <c r="L513" t="n">
        <v>31</v>
      </c>
      <c r="M513" t="n">
        <v>30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31</v>
      </c>
      <c r="F514" t="n">
        <v>28</v>
      </c>
      <c r="G514" t="n">
        <v>31</v>
      </c>
      <c r="H514" t="n">
        <v>30</v>
      </c>
      <c r="I514" t="n">
        <v>31</v>
      </c>
      <c r="J514" t="n">
        <v>30</v>
      </c>
      <c r="K514" t="n">
        <v>31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31</v>
      </c>
      <c r="F515" t="n">
        <v>28</v>
      </c>
      <c r="G515" t="n">
        <v>31</v>
      </c>
      <c r="H515" t="n">
        <v>30</v>
      </c>
      <c r="I515" t="n">
        <v>31</v>
      </c>
      <c r="J515" t="n">
        <v>30</v>
      </c>
      <c r="K515" t="n">
        <v>31</v>
      </c>
      <c r="L515" t="n">
        <v>31</v>
      </c>
      <c r="M515" t="n">
        <v>30</v>
      </c>
      <c r="N515" t="n">
        <v>31</v>
      </c>
      <c r="O515" t="n">
        <v>30</v>
      </c>
      <c r="P515" t="n">
        <v>31</v>
      </c>
      <c r="Q515" t="n">
        <v>31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31</v>
      </c>
      <c r="F517" t="n">
        <v>28</v>
      </c>
      <c r="G517" t="n">
        <v>31</v>
      </c>
      <c r="H517" t="n">
        <v>30</v>
      </c>
      <c r="I517" t="n">
        <v>31</v>
      </c>
      <c r="J517" t="n">
        <v>30</v>
      </c>
      <c r="K517" t="n">
        <v>31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31</v>
      </c>
      <c r="F523" t="n">
        <v>28</v>
      </c>
      <c r="G523" t="n">
        <v>17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31</v>
      </c>
      <c r="F524" t="n">
        <v>28</v>
      </c>
      <c r="G524" t="n">
        <v>31</v>
      </c>
      <c r="H524" t="n">
        <v>30</v>
      </c>
      <c r="I524" t="n">
        <v>31</v>
      </c>
      <c r="J524" t="n">
        <v>30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31</v>
      </c>
      <c r="F525" t="n">
        <v>28</v>
      </c>
      <c r="G525" t="n">
        <v>31</v>
      </c>
      <c r="H525" t="n">
        <v>30</v>
      </c>
      <c r="I525" t="n">
        <v>31</v>
      </c>
      <c r="J525" t="n">
        <v>30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31</v>
      </c>
      <c r="F527" t="n">
        <v>28</v>
      </c>
      <c r="G527" t="n">
        <v>31</v>
      </c>
      <c r="H527" t="n">
        <v>30</v>
      </c>
      <c r="I527" t="n">
        <v>31</v>
      </c>
      <c r="J527" t="n">
        <v>30</v>
      </c>
      <c r="K527" t="n">
        <v>31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31</v>
      </c>
      <c r="F528" t="n">
        <v>28</v>
      </c>
      <c r="G528" t="n">
        <v>31</v>
      </c>
      <c r="H528" t="n">
        <v>30</v>
      </c>
      <c r="I528" t="n">
        <v>31</v>
      </c>
      <c r="J528" t="n">
        <v>30</v>
      </c>
      <c r="K528" t="n">
        <v>31</v>
      </c>
      <c r="L528" t="n">
        <v>31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31</v>
      </c>
      <c r="F529" t="n">
        <v>28</v>
      </c>
      <c r="G529" t="n">
        <v>31</v>
      </c>
      <c r="H529" t="n">
        <v>30</v>
      </c>
      <c r="I529" t="n">
        <v>31</v>
      </c>
      <c r="J529" t="n">
        <v>30</v>
      </c>
      <c r="K529" t="n">
        <v>31</v>
      </c>
      <c r="L529" t="n">
        <v>16</v>
      </c>
      <c r="M529" t="n">
        <v>30</v>
      </c>
      <c r="N529" t="n">
        <v>31</v>
      </c>
      <c r="O529" t="n">
        <v>30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31</v>
      </c>
      <c r="F530" t="n">
        <v>28</v>
      </c>
      <c r="G530" t="n">
        <v>31</v>
      </c>
      <c r="H530" t="n">
        <v>30</v>
      </c>
      <c r="I530" t="n">
        <v>31</v>
      </c>
      <c r="J530" t="n">
        <v>30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31</v>
      </c>
      <c r="F531" t="n">
        <v>21</v>
      </c>
      <c r="G531" t="n">
        <v>31</v>
      </c>
      <c r="H531" t="n">
        <v>30</v>
      </c>
      <c r="I531" t="n">
        <v>31</v>
      </c>
      <c r="J531" t="n">
        <v>30</v>
      </c>
      <c r="K531" t="n">
        <v>31</v>
      </c>
      <c r="L531" t="n">
        <v>31</v>
      </c>
      <c r="M531" t="n">
        <v>30</v>
      </c>
      <c r="N531" t="n">
        <v>31</v>
      </c>
      <c r="O531" t="n">
        <v>30</v>
      </c>
      <c r="P531" t="n">
        <v>31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31</v>
      </c>
      <c r="F533" t="n">
        <v>28</v>
      </c>
      <c r="G533" t="n">
        <v>31</v>
      </c>
      <c r="H533" t="n">
        <v>30</v>
      </c>
      <c r="I533" t="n">
        <v>31</v>
      </c>
      <c r="J533" t="n">
        <v>30</v>
      </c>
      <c r="K533" t="n">
        <v>31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31</v>
      </c>
      <c r="F534" t="n">
        <v>28</v>
      </c>
      <c r="G534" t="n">
        <v>31</v>
      </c>
      <c r="H534" t="n">
        <v>30</v>
      </c>
      <c r="I534" t="n">
        <v>31</v>
      </c>
      <c r="J534" t="n">
        <v>30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10</v>
      </c>
      <c r="F541" t="n">
        <v>28</v>
      </c>
      <c r="G541" t="n">
        <v>31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23</v>
      </c>
      <c r="F542" t="n">
        <v>28</v>
      </c>
      <c r="G542" t="n">
        <v>31</v>
      </c>
      <c r="H542" t="n">
        <v>30</v>
      </c>
      <c r="I542" t="n">
        <v>31</v>
      </c>
      <c r="J542" t="n">
        <v>30</v>
      </c>
      <c r="K542" t="n">
        <v>31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31</v>
      </c>
      <c r="F550" t="n">
        <v>28</v>
      </c>
      <c r="G550" t="n">
        <v>31</v>
      </c>
      <c r="H550" t="n">
        <v>30</v>
      </c>
      <c r="I550" t="n">
        <v>31</v>
      </c>
      <c r="J550" t="n">
        <v>30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13</v>
      </c>
      <c r="F551" t="n">
        <v>0</v>
      </c>
      <c r="G551" t="n">
        <v>13</v>
      </c>
      <c r="H551" t="n">
        <v>30</v>
      </c>
      <c r="I551" t="n">
        <v>31</v>
      </c>
      <c r="J551" t="n">
        <v>30</v>
      </c>
      <c r="K551" t="n">
        <v>31</v>
      </c>
      <c r="L551" t="n">
        <v>31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31</v>
      </c>
      <c r="F559" t="n">
        <v>28</v>
      </c>
      <c r="G559" t="n">
        <v>31</v>
      </c>
      <c r="H559" t="n">
        <v>30</v>
      </c>
      <c r="I559" t="n">
        <v>31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31</v>
      </c>
      <c r="F560" t="n">
        <v>28</v>
      </c>
      <c r="G560" t="n">
        <v>31</v>
      </c>
      <c r="H560" t="n">
        <v>30</v>
      </c>
      <c r="I560" t="n">
        <v>31</v>
      </c>
      <c r="J560" t="n">
        <v>30</v>
      </c>
      <c r="K560" t="n">
        <v>31</v>
      </c>
      <c r="L560" t="n">
        <v>31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31</v>
      </c>
      <c r="F561" t="n">
        <v>28</v>
      </c>
      <c r="G561" t="n">
        <v>31</v>
      </c>
      <c r="H561" t="n">
        <v>30</v>
      </c>
      <c r="I561" t="n">
        <v>31</v>
      </c>
      <c r="J561" t="n">
        <v>30</v>
      </c>
      <c r="K561" t="n">
        <v>31</v>
      </c>
      <c r="L561" t="n">
        <v>31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30</v>
      </c>
      <c r="N572" t="n">
        <v>31</v>
      </c>
      <c r="O572" t="n">
        <v>30</v>
      </c>
      <c r="P572" t="n">
        <v>31</v>
      </c>
      <c r="Q572" t="n">
        <v>31</v>
      </c>
      <c r="R572" t="n">
        <v>29</v>
      </c>
      <c r="S572" t="n">
        <v>31</v>
      </c>
      <c r="T572" t="n">
        <v>30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30</v>
      </c>
      <c r="N575" t="n">
        <v>31</v>
      </c>
      <c r="O575" t="n">
        <v>30</v>
      </c>
      <c r="P575" t="n">
        <v>31</v>
      </c>
      <c r="Q575" t="n">
        <v>31</v>
      </c>
      <c r="R575" t="n">
        <v>29</v>
      </c>
      <c r="S575" t="n">
        <v>31</v>
      </c>
      <c r="T575" t="n">
        <v>30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31</v>
      </c>
      <c r="F578" t="n">
        <v>28</v>
      </c>
      <c r="G578" t="n">
        <v>31</v>
      </c>
      <c r="H578" t="n">
        <v>30</v>
      </c>
      <c r="I578" t="n">
        <v>31</v>
      </c>
      <c r="J578" t="n">
        <v>19</v>
      </c>
      <c r="K578" t="n">
        <v>31</v>
      </c>
      <c r="L578" t="n">
        <v>31</v>
      </c>
      <c r="M578" t="n">
        <v>30</v>
      </c>
      <c r="N578" t="n">
        <v>31</v>
      </c>
      <c r="O578" t="n">
        <v>30</v>
      </c>
      <c r="P578" t="n">
        <v>31</v>
      </c>
      <c r="Q578" t="n">
        <v>31</v>
      </c>
      <c r="R578" t="n">
        <v>29</v>
      </c>
      <c r="S578" t="n">
        <v>31</v>
      </c>
      <c r="T578" t="n">
        <v>30</v>
      </c>
      <c r="U578" t="n">
        <v>31</v>
      </c>
      <c r="V578" t="n">
        <v>30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20</v>
      </c>
      <c r="F579" t="n">
        <v>28</v>
      </c>
      <c r="G579" t="n">
        <v>31</v>
      </c>
      <c r="H579" t="n">
        <v>30</v>
      </c>
      <c r="I579" t="n">
        <v>31</v>
      </c>
      <c r="J579" t="n">
        <v>30</v>
      </c>
      <c r="K579" t="n">
        <v>24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31</v>
      </c>
      <c r="F580" t="n">
        <v>28</v>
      </c>
      <c r="G580" t="n">
        <v>31</v>
      </c>
      <c r="H580" t="n">
        <v>30</v>
      </c>
      <c r="I580" t="n">
        <v>31</v>
      </c>
      <c r="J580" t="n">
        <v>30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30</v>
      </c>
      <c r="N582" t="n">
        <v>31</v>
      </c>
      <c r="O582" t="n">
        <v>30</v>
      </c>
      <c r="P582" t="n">
        <v>31</v>
      </c>
      <c r="Q582" t="n">
        <v>31</v>
      </c>
      <c r="R582" t="n">
        <v>29</v>
      </c>
      <c r="S582" t="n">
        <v>31</v>
      </c>
      <c r="T582" t="n">
        <v>30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31</v>
      </c>
      <c r="F586" t="n">
        <v>0</v>
      </c>
      <c r="G586" t="n">
        <v>0</v>
      </c>
      <c r="H586" t="n">
        <v>0</v>
      </c>
      <c r="I586" t="n">
        <v>7</v>
      </c>
      <c r="J586" t="n">
        <v>30</v>
      </c>
      <c r="K586" t="n">
        <v>31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31</v>
      </c>
      <c r="F587" t="n">
        <v>26</v>
      </c>
      <c r="G587" t="n">
        <v>31</v>
      </c>
      <c r="H587" t="n">
        <v>30</v>
      </c>
      <c r="I587" t="n">
        <v>31</v>
      </c>
      <c r="J587" t="n">
        <v>30</v>
      </c>
      <c r="K587" t="n">
        <v>31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31</v>
      </c>
      <c r="F588" t="n">
        <v>25</v>
      </c>
      <c r="G588" t="n">
        <v>31</v>
      </c>
      <c r="H588" t="n">
        <v>30</v>
      </c>
      <c r="I588" t="n">
        <v>19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31</v>
      </c>
      <c r="F589" t="n">
        <v>28</v>
      </c>
      <c r="G589" t="n">
        <v>31</v>
      </c>
      <c r="H589" t="n">
        <v>30</v>
      </c>
      <c r="I589" t="n">
        <v>31</v>
      </c>
      <c r="J589" t="n">
        <v>30</v>
      </c>
      <c r="K589" t="n">
        <v>31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31</v>
      </c>
      <c r="F590" t="n">
        <v>28</v>
      </c>
      <c r="G590" t="n">
        <v>31</v>
      </c>
      <c r="H590" t="n">
        <v>30</v>
      </c>
      <c r="I590" t="n">
        <v>31</v>
      </c>
      <c r="J590" t="n">
        <v>30</v>
      </c>
      <c r="K590" t="n">
        <v>31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31</v>
      </c>
      <c r="F591" t="n">
        <v>28</v>
      </c>
      <c r="G591" t="n">
        <v>31</v>
      </c>
      <c r="H591" t="n">
        <v>30</v>
      </c>
      <c r="I591" t="n">
        <v>31</v>
      </c>
      <c r="J591" t="n">
        <v>30</v>
      </c>
      <c r="K591" t="n">
        <v>31</v>
      </c>
      <c r="L591" t="n">
        <v>31</v>
      </c>
      <c r="M591" t="n">
        <v>30</v>
      </c>
      <c r="N591" t="n">
        <v>31</v>
      </c>
      <c r="O591" t="n">
        <v>30</v>
      </c>
      <c r="P591" t="n">
        <v>31</v>
      </c>
      <c r="Q591" t="n">
        <v>31</v>
      </c>
      <c r="R591" t="n">
        <v>29</v>
      </c>
      <c r="S591" t="n">
        <v>31</v>
      </c>
      <c r="T591" t="n">
        <v>30</v>
      </c>
      <c r="U591" t="n">
        <v>31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31</v>
      </c>
      <c r="F592" t="n">
        <v>28</v>
      </c>
      <c r="G592" t="n">
        <v>31</v>
      </c>
      <c r="H592" t="n">
        <v>30</v>
      </c>
      <c r="I592" t="n">
        <v>31</v>
      </c>
      <c r="J592" t="n">
        <v>30</v>
      </c>
      <c r="K592" t="n">
        <v>31</v>
      </c>
      <c r="L592" t="n">
        <v>25</v>
      </c>
      <c r="M592" t="n">
        <v>30</v>
      </c>
      <c r="N592" t="n">
        <v>31</v>
      </c>
      <c r="O592" t="n">
        <v>30</v>
      </c>
      <c r="P592" t="n">
        <v>31</v>
      </c>
      <c r="Q592" t="n">
        <v>31</v>
      </c>
      <c r="R592" t="n">
        <v>29</v>
      </c>
      <c r="S592" t="n">
        <v>31</v>
      </c>
      <c r="T592" t="n">
        <v>30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31</v>
      </c>
      <c r="F593" t="n">
        <v>28</v>
      </c>
      <c r="G593" t="n">
        <v>31</v>
      </c>
      <c r="H593" t="n">
        <v>30</v>
      </c>
      <c r="I593" t="n">
        <v>31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31</v>
      </c>
      <c r="F594" t="n">
        <v>28</v>
      </c>
      <c r="G594" t="n">
        <v>31</v>
      </c>
      <c r="H594" t="n">
        <v>14</v>
      </c>
      <c r="I594" t="n">
        <v>31</v>
      </c>
      <c r="J594" t="n">
        <v>30</v>
      </c>
      <c r="K594" t="n">
        <v>31</v>
      </c>
      <c r="L594" t="n">
        <v>10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31</v>
      </c>
      <c r="F609" t="n">
        <v>28</v>
      </c>
      <c r="G609" t="n">
        <v>31</v>
      </c>
      <c r="H609" t="n">
        <v>16</v>
      </c>
      <c r="I609" t="n">
        <v>31</v>
      </c>
      <c r="J609" t="n">
        <v>30</v>
      </c>
      <c r="K609" t="n">
        <v>31</v>
      </c>
      <c r="L609" t="n">
        <v>31</v>
      </c>
      <c r="M609" t="n">
        <v>30</v>
      </c>
      <c r="N609" t="n">
        <v>31</v>
      </c>
      <c r="O609" t="n">
        <v>30</v>
      </c>
      <c r="P609" t="n">
        <v>31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31</v>
      </c>
      <c r="F610" t="n">
        <v>28</v>
      </c>
      <c r="G610" t="n">
        <v>31</v>
      </c>
      <c r="H610" t="n">
        <v>30</v>
      </c>
      <c r="I610" t="n">
        <v>31</v>
      </c>
      <c r="J610" t="n">
        <v>30</v>
      </c>
      <c r="K610" t="n">
        <v>31</v>
      </c>
      <c r="L610" t="n">
        <v>31</v>
      </c>
      <c r="M610" t="n">
        <v>30</v>
      </c>
      <c r="N610" t="n">
        <v>31</v>
      </c>
      <c r="O610" t="n">
        <v>30</v>
      </c>
      <c r="P610" t="n">
        <v>31</v>
      </c>
      <c r="Q610" t="n">
        <v>31</v>
      </c>
      <c r="R610" t="n">
        <v>29</v>
      </c>
      <c r="S610" t="n">
        <v>31</v>
      </c>
      <c r="T610" t="n">
        <v>30</v>
      </c>
      <c r="U610" t="n">
        <v>31</v>
      </c>
      <c r="V610" t="n">
        <v>30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31</v>
      </c>
      <c r="F611" t="n">
        <v>28</v>
      </c>
      <c r="G611" t="n">
        <v>31</v>
      </c>
      <c r="H611" t="n">
        <v>30</v>
      </c>
      <c r="I611" t="n">
        <v>31</v>
      </c>
      <c r="J611" t="n">
        <v>30</v>
      </c>
      <c r="K611" t="n">
        <v>31</v>
      </c>
      <c r="L611" t="n">
        <v>31</v>
      </c>
      <c r="M611" t="n">
        <v>30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26</v>
      </c>
      <c r="F612" t="n">
        <v>28</v>
      </c>
      <c r="G612" t="n">
        <v>31</v>
      </c>
      <c r="H612" t="n">
        <v>30</v>
      </c>
      <c r="I612" t="n">
        <v>31</v>
      </c>
      <c r="J612" t="n">
        <v>30</v>
      </c>
      <c r="K612" t="n">
        <v>31</v>
      </c>
      <c r="L612" t="n">
        <v>31</v>
      </c>
      <c r="M612" t="n">
        <v>30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31</v>
      </c>
      <c r="F614" t="n">
        <v>0</v>
      </c>
      <c r="G614" t="n">
        <v>0</v>
      </c>
      <c r="H614" t="n">
        <v>0</v>
      </c>
      <c r="I614" t="n">
        <v>21</v>
      </c>
      <c r="J614" t="n">
        <v>17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31</v>
      </c>
      <c r="F615" t="n">
        <v>28</v>
      </c>
      <c r="G615" t="n">
        <v>31</v>
      </c>
      <c r="H615" t="n">
        <v>30</v>
      </c>
      <c r="I615" t="n">
        <v>31</v>
      </c>
      <c r="J615" t="n">
        <v>30</v>
      </c>
      <c r="K615" t="n">
        <v>31</v>
      </c>
      <c r="L615" t="n">
        <v>31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31</v>
      </c>
      <c r="F616" t="n">
        <v>28</v>
      </c>
      <c r="G616" t="n">
        <v>31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27</v>
      </c>
      <c r="F617" t="n">
        <v>12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31</v>
      </c>
      <c r="F618" t="n">
        <v>28</v>
      </c>
      <c r="G618" t="n">
        <v>31</v>
      </c>
      <c r="H618" t="n">
        <v>30</v>
      </c>
      <c r="I618" t="n">
        <v>31</v>
      </c>
      <c r="J618" t="n">
        <v>30</v>
      </c>
      <c r="K618" t="n">
        <v>31</v>
      </c>
      <c r="L618" t="n">
        <v>31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31</v>
      </c>
      <c r="F619" t="n">
        <v>28</v>
      </c>
      <c r="G619" t="n">
        <v>31</v>
      </c>
      <c r="H619" t="n">
        <v>30</v>
      </c>
      <c r="I619" t="n">
        <v>31</v>
      </c>
      <c r="J619" t="n">
        <v>30</v>
      </c>
      <c r="K619" t="n">
        <v>0</v>
      </c>
      <c r="L619" t="n">
        <v>0</v>
      </c>
      <c r="M619" t="n">
        <v>30</v>
      </c>
      <c r="N619" t="n">
        <v>31</v>
      </c>
      <c r="O619" t="n">
        <v>30</v>
      </c>
      <c r="P619" t="n">
        <v>31</v>
      </c>
      <c r="Q619" t="n">
        <v>31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31</v>
      </c>
      <c r="F620" t="n">
        <v>28</v>
      </c>
      <c r="G620" t="n">
        <v>31</v>
      </c>
      <c r="H620" t="n">
        <v>30</v>
      </c>
      <c r="I620" t="n">
        <v>31</v>
      </c>
      <c r="J620" t="n">
        <v>30</v>
      </c>
      <c r="K620" t="n">
        <v>15</v>
      </c>
      <c r="L620" t="n">
        <v>31</v>
      </c>
      <c r="M620" t="n">
        <v>30</v>
      </c>
      <c r="N620" t="n">
        <v>31</v>
      </c>
      <c r="O620" t="n">
        <v>30</v>
      </c>
      <c r="P620" t="n">
        <v>31</v>
      </c>
      <c r="Q620" t="n">
        <v>31</v>
      </c>
      <c r="R620" t="n">
        <v>29</v>
      </c>
      <c r="S620" t="n">
        <v>31</v>
      </c>
      <c r="T620" t="n">
        <v>30</v>
      </c>
      <c r="U620" t="n">
        <v>31</v>
      </c>
      <c r="V620" t="n">
        <v>30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31</v>
      </c>
      <c r="F622" t="n">
        <v>28</v>
      </c>
      <c r="G622" t="n">
        <v>31</v>
      </c>
      <c r="H622" t="n">
        <v>30</v>
      </c>
      <c r="I622" t="n">
        <v>31</v>
      </c>
      <c r="J622" t="n">
        <v>30</v>
      </c>
      <c r="K622" t="n">
        <v>31</v>
      </c>
      <c r="L622" t="n">
        <v>15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31</v>
      </c>
      <c r="F623" t="n">
        <v>28</v>
      </c>
      <c r="G623" t="n">
        <v>31</v>
      </c>
      <c r="H623" t="n">
        <v>30</v>
      </c>
      <c r="I623" t="n">
        <v>31</v>
      </c>
      <c r="J623" t="n">
        <v>30</v>
      </c>
      <c r="K623" t="n">
        <v>0</v>
      </c>
      <c r="L623" t="n">
        <v>0</v>
      </c>
      <c r="M623" t="n">
        <v>30</v>
      </c>
      <c r="N623" t="n">
        <v>31</v>
      </c>
      <c r="O623" t="n">
        <v>30</v>
      </c>
      <c r="P623" t="n">
        <v>31</v>
      </c>
      <c r="Q623" t="n">
        <v>31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31</v>
      </c>
      <c r="F624" t="n">
        <v>28</v>
      </c>
      <c r="G624" t="n">
        <v>31</v>
      </c>
      <c r="H624" t="n">
        <v>30</v>
      </c>
      <c r="I624" t="n">
        <v>31</v>
      </c>
      <c r="J624" t="n">
        <v>30</v>
      </c>
      <c r="K624" t="n">
        <v>31</v>
      </c>
      <c r="L624" t="n">
        <v>31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31</v>
      </c>
      <c r="F630" t="n">
        <v>28</v>
      </c>
      <c r="G630" t="n">
        <v>31</v>
      </c>
      <c r="H630" t="n">
        <v>30</v>
      </c>
      <c r="I630" t="n">
        <v>31</v>
      </c>
      <c r="J630" t="n">
        <v>30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31</v>
      </c>
      <c r="F631" t="n">
        <v>28</v>
      </c>
      <c r="G631" t="n">
        <v>31</v>
      </c>
      <c r="H631" t="n">
        <v>30</v>
      </c>
      <c r="I631" t="n">
        <v>31</v>
      </c>
      <c r="J631" t="n">
        <v>30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31</v>
      </c>
      <c r="F632" t="n">
        <v>28</v>
      </c>
      <c r="G632" t="n">
        <v>31</v>
      </c>
      <c r="H632" t="n">
        <v>30</v>
      </c>
      <c r="I632" t="n">
        <v>31</v>
      </c>
      <c r="J632" t="n">
        <v>30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31</v>
      </c>
      <c r="F641" t="n">
        <v>28</v>
      </c>
      <c r="G641" t="n">
        <v>31</v>
      </c>
      <c r="H641" t="n">
        <v>30</v>
      </c>
      <c r="I641" t="n">
        <v>0</v>
      </c>
      <c r="J641" t="n">
        <v>30</v>
      </c>
      <c r="K641" t="n">
        <v>31</v>
      </c>
      <c r="L641" t="n">
        <v>31</v>
      </c>
      <c r="M641" t="n">
        <v>30</v>
      </c>
      <c r="N641" t="n">
        <v>31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31</v>
      </c>
      <c r="F642" t="n">
        <v>28</v>
      </c>
      <c r="G642" t="n">
        <v>31</v>
      </c>
      <c r="H642" t="n">
        <v>30</v>
      </c>
      <c r="I642" t="n">
        <v>31</v>
      </c>
      <c r="J642" t="n">
        <v>30</v>
      </c>
      <c r="K642" t="n">
        <v>31</v>
      </c>
      <c r="L642" t="n">
        <v>31</v>
      </c>
      <c r="M642" t="n">
        <v>30</v>
      </c>
      <c r="N642" t="n">
        <v>31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31</v>
      </c>
      <c r="F643" t="n">
        <v>28</v>
      </c>
      <c r="G643" t="n">
        <v>31</v>
      </c>
      <c r="H643" t="n">
        <v>30</v>
      </c>
      <c r="I643" t="n">
        <v>31</v>
      </c>
      <c r="J643" t="n">
        <v>30</v>
      </c>
      <c r="K643" t="n">
        <v>31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31</v>
      </c>
      <c r="F654" t="n">
        <v>0</v>
      </c>
      <c r="G654" t="n">
        <v>0</v>
      </c>
      <c r="H654" t="n">
        <v>0</v>
      </c>
      <c r="I654" t="n">
        <v>31</v>
      </c>
      <c r="J654" t="n">
        <v>30</v>
      </c>
      <c r="K654" t="n">
        <v>31</v>
      </c>
      <c r="L654" t="n">
        <v>31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31</v>
      </c>
      <c r="F655" t="n">
        <v>28</v>
      </c>
      <c r="G655" t="n">
        <v>31</v>
      </c>
      <c r="H655" t="n">
        <v>30</v>
      </c>
      <c r="I655" t="n">
        <v>31</v>
      </c>
      <c r="J655" t="n">
        <v>30</v>
      </c>
      <c r="K655" t="n">
        <v>0</v>
      </c>
      <c r="L655" t="n">
        <v>17</v>
      </c>
      <c r="M655" t="n">
        <v>30</v>
      </c>
      <c r="N655" t="n">
        <v>31</v>
      </c>
      <c r="O655" t="n">
        <v>30</v>
      </c>
      <c r="P655" t="n">
        <v>31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31</v>
      </c>
      <c r="F656" t="n">
        <v>28</v>
      </c>
      <c r="G656" t="n">
        <v>31</v>
      </c>
      <c r="H656" t="n">
        <v>30</v>
      </c>
      <c r="I656" t="n">
        <v>31</v>
      </c>
      <c r="J656" t="n">
        <v>30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31</v>
      </c>
      <c r="F657" t="n">
        <v>28</v>
      </c>
      <c r="G657" t="n">
        <v>31</v>
      </c>
      <c r="H657" t="n">
        <v>30</v>
      </c>
      <c r="I657" t="n">
        <v>31</v>
      </c>
      <c r="J657" t="n">
        <v>30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31</v>
      </c>
      <c r="F679" t="n">
        <v>12</v>
      </c>
      <c r="G679" t="n">
        <v>31</v>
      </c>
      <c r="H679" t="n">
        <v>30</v>
      </c>
      <c r="I679" t="n">
        <v>31</v>
      </c>
      <c r="J679" t="n">
        <v>30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31</v>
      </c>
      <c r="F680" t="n">
        <v>28</v>
      </c>
      <c r="G680" t="n">
        <v>31</v>
      </c>
      <c r="H680" t="n">
        <v>30</v>
      </c>
      <c r="I680" t="n">
        <v>31</v>
      </c>
      <c r="J680" t="n">
        <v>30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31</v>
      </c>
      <c r="F681" t="n">
        <v>28</v>
      </c>
      <c r="G681" t="n">
        <v>31</v>
      </c>
      <c r="H681" t="n">
        <v>30</v>
      </c>
      <c r="I681" t="n">
        <v>31</v>
      </c>
      <c r="J681" t="n">
        <v>30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31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13</v>
      </c>
      <c r="F684" t="n">
        <v>28</v>
      </c>
      <c r="G684" t="n">
        <v>27</v>
      </c>
      <c r="H684" t="n">
        <v>30</v>
      </c>
      <c r="I684" t="n">
        <v>31</v>
      </c>
      <c r="J684" t="n">
        <v>30</v>
      </c>
      <c r="K684" t="n">
        <v>31</v>
      </c>
      <c r="L684" t="n">
        <v>31</v>
      </c>
      <c r="M684" t="n">
        <v>30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31</v>
      </c>
      <c r="F685" t="n">
        <v>28</v>
      </c>
      <c r="G685" t="n">
        <v>31</v>
      </c>
      <c r="H685" t="n">
        <v>30</v>
      </c>
      <c r="I685" t="n">
        <v>31</v>
      </c>
      <c r="J685" t="n">
        <v>30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0</v>
      </c>
      <c r="F760" t="n">
        <v>14</v>
      </c>
      <c r="G760" t="n">
        <v>31</v>
      </c>
      <c r="H760" t="n">
        <v>30</v>
      </c>
      <c r="I760" t="n">
        <v>31</v>
      </c>
      <c r="J760" t="n">
        <v>30</v>
      </c>
      <c r="K760" t="n">
        <v>31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0</v>
      </c>
      <c r="F761" t="n">
        <v>14</v>
      </c>
      <c r="G761" t="n">
        <v>31</v>
      </c>
      <c r="H761" t="n">
        <v>30</v>
      </c>
      <c r="I761" t="n">
        <v>31</v>
      </c>
      <c r="J761" t="n">
        <v>30</v>
      </c>
      <c r="K761" t="n">
        <v>31</v>
      </c>
      <c r="L761" t="n">
        <v>31</v>
      </c>
      <c r="M761" t="n">
        <v>30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8</v>
      </c>
      <c r="G762" t="n">
        <v>31</v>
      </c>
      <c r="H762" t="n">
        <v>14</v>
      </c>
      <c r="I762" t="n">
        <v>31</v>
      </c>
      <c r="J762" t="n">
        <v>30</v>
      </c>
      <c r="K762" t="n">
        <v>31</v>
      </c>
      <c r="L762" t="n">
        <v>31</v>
      </c>
      <c r="M762" t="n">
        <v>30</v>
      </c>
      <c r="N762" t="n">
        <v>30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14</v>
      </c>
      <c r="G763" t="n">
        <v>31</v>
      </c>
      <c r="H763" t="n">
        <v>30</v>
      </c>
      <c r="I763" t="n">
        <v>31</v>
      </c>
      <c r="J763" t="n">
        <v>30</v>
      </c>
      <c r="K763" t="n">
        <v>31</v>
      </c>
      <c r="L763" t="n">
        <v>31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31</v>
      </c>
      <c r="H765" t="n">
        <v>30</v>
      </c>
      <c r="I765" t="n">
        <v>31</v>
      </c>
      <c r="J765" t="n">
        <v>30</v>
      </c>
      <c r="K765" t="n">
        <v>31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16</v>
      </c>
      <c r="H766" t="n">
        <v>30</v>
      </c>
      <c r="I766" t="n">
        <v>31</v>
      </c>
      <c r="J766" t="n">
        <v>30</v>
      </c>
      <c r="K766" t="n">
        <v>31</v>
      </c>
      <c r="L766" t="n">
        <v>31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0</v>
      </c>
      <c r="F767" t="n">
        <v>16</v>
      </c>
      <c r="G767" t="n">
        <v>31</v>
      </c>
      <c r="H767" t="n">
        <v>30</v>
      </c>
      <c r="I767" t="n">
        <v>31</v>
      </c>
      <c r="J767" t="n">
        <v>30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14</v>
      </c>
      <c r="G768" t="n">
        <v>31</v>
      </c>
      <c r="H768" t="n">
        <v>30</v>
      </c>
      <c r="I768" t="n">
        <v>31</v>
      </c>
      <c r="J768" t="n">
        <v>30</v>
      </c>
      <c r="K768" t="n">
        <v>31</v>
      </c>
      <c r="L768" t="n">
        <v>15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31</v>
      </c>
      <c r="F770" t="n">
        <v>28</v>
      </c>
      <c r="G770" t="n">
        <v>31</v>
      </c>
      <c r="H770" t="n">
        <v>30</v>
      </c>
      <c r="I770" t="n">
        <v>31</v>
      </c>
      <c r="J770" t="n">
        <v>30</v>
      </c>
      <c r="K770" t="n">
        <v>15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31</v>
      </c>
      <c r="F771" t="n">
        <v>15</v>
      </c>
      <c r="G771" t="n">
        <v>31</v>
      </c>
      <c r="H771" t="n">
        <v>30</v>
      </c>
      <c r="I771" t="n">
        <v>31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31</v>
      </c>
      <c r="F772" t="n">
        <v>28</v>
      </c>
      <c r="G772" t="n">
        <v>31</v>
      </c>
      <c r="H772" t="n">
        <v>30</v>
      </c>
      <c r="I772" t="n">
        <v>31</v>
      </c>
      <c r="J772" t="n">
        <v>30</v>
      </c>
      <c r="K772" t="n">
        <v>31</v>
      </c>
      <c r="L772" t="n">
        <v>31</v>
      </c>
      <c r="M772" t="n">
        <v>30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31</v>
      </c>
      <c r="F773" t="n">
        <v>28</v>
      </c>
      <c r="G773" t="n">
        <v>31</v>
      </c>
      <c r="H773" t="n">
        <v>30</v>
      </c>
      <c r="I773" t="n">
        <v>31</v>
      </c>
      <c r="J773" t="n">
        <v>30</v>
      </c>
      <c r="K773" t="n">
        <v>31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31</v>
      </c>
      <c r="F775" t="n">
        <v>28</v>
      </c>
      <c r="G775" t="n">
        <v>31</v>
      </c>
      <c r="H775" t="n">
        <v>30</v>
      </c>
      <c r="I775" t="n">
        <v>31</v>
      </c>
      <c r="J775" t="n">
        <v>30</v>
      </c>
      <c r="K775" t="n">
        <v>31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31</v>
      </c>
      <c r="F776" t="n">
        <v>14</v>
      </c>
      <c r="G776" t="n">
        <v>0</v>
      </c>
      <c r="H776" t="n">
        <v>27</v>
      </c>
      <c r="I776" t="n">
        <v>31</v>
      </c>
      <c r="J776" t="n">
        <v>30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31</v>
      </c>
      <c r="F777" t="n">
        <v>28</v>
      </c>
      <c r="G777" t="n">
        <v>31</v>
      </c>
      <c r="H777" t="n">
        <v>30</v>
      </c>
      <c r="I777" t="n">
        <v>31</v>
      </c>
      <c r="J777" t="n">
        <v>30</v>
      </c>
      <c r="K777" t="n">
        <v>31</v>
      </c>
      <c r="L777" t="n">
        <v>31</v>
      </c>
      <c r="M777" t="n">
        <v>30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31</v>
      </c>
      <c r="F778" t="n">
        <v>28</v>
      </c>
      <c r="G778" t="n">
        <v>31</v>
      </c>
      <c r="H778" t="n">
        <v>30</v>
      </c>
      <c r="I778" t="n">
        <v>31</v>
      </c>
      <c r="J778" t="n">
        <v>30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31</v>
      </c>
      <c r="F780" t="n">
        <v>28</v>
      </c>
      <c r="G780" t="n">
        <v>31</v>
      </c>
      <c r="H780" t="n">
        <v>30</v>
      </c>
      <c r="I780" t="n">
        <v>31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31</v>
      </c>
      <c r="F781" t="n">
        <v>14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31</v>
      </c>
      <c r="F782" t="n">
        <v>28</v>
      </c>
      <c r="G782" t="n">
        <v>31</v>
      </c>
      <c r="H782" t="n">
        <v>30</v>
      </c>
      <c r="I782" t="n">
        <v>31</v>
      </c>
      <c r="J782" t="n">
        <v>30</v>
      </c>
      <c r="K782" t="n">
        <v>31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31</v>
      </c>
      <c r="F783" t="n">
        <v>28</v>
      </c>
      <c r="G783" t="n">
        <v>31</v>
      </c>
      <c r="H783" t="n">
        <v>30</v>
      </c>
      <c r="I783" t="n">
        <v>31</v>
      </c>
      <c r="J783" t="n">
        <v>30</v>
      </c>
      <c r="K783" t="n">
        <v>31</v>
      </c>
      <c r="L783" t="n">
        <v>31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31</v>
      </c>
      <c r="F785" t="n">
        <v>28</v>
      </c>
      <c r="G785" t="n">
        <v>31</v>
      </c>
      <c r="H785" t="n">
        <v>30</v>
      </c>
      <c r="I785" t="n">
        <v>31</v>
      </c>
      <c r="J785" t="n">
        <v>30</v>
      </c>
      <c r="K785" t="n">
        <v>31</v>
      </c>
      <c r="L785" t="n">
        <v>31</v>
      </c>
      <c r="M785" t="n">
        <v>30</v>
      </c>
      <c r="N785" t="n">
        <v>31</v>
      </c>
      <c r="O785" t="n">
        <v>30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31</v>
      </c>
      <c r="F786" t="n">
        <v>28</v>
      </c>
      <c r="G786" t="n">
        <v>0</v>
      </c>
      <c r="H786" t="n">
        <v>28</v>
      </c>
      <c r="I786" t="n">
        <v>31</v>
      </c>
      <c r="J786" t="n">
        <v>30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31</v>
      </c>
      <c r="F787" t="n">
        <v>28</v>
      </c>
      <c r="G787" t="n">
        <v>31</v>
      </c>
      <c r="H787" t="n">
        <v>30</v>
      </c>
      <c r="I787" t="n">
        <v>31</v>
      </c>
      <c r="J787" t="n">
        <v>30</v>
      </c>
      <c r="K787" t="n">
        <v>31</v>
      </c>
      <c r="L787" t="n">
        <v>31</v>
      </c>
      <c r="M787" t="n">
        <v>30</v>
      </c>
      <c r="N787" t="n">
        <v>31</v>
      </c>
      <c r="O787" t="n">
        <v>30</v>
      </c>
      <c r="P787" t="n">
        <v>31</v>
      </c>
      <c r="Q787" t="n">
        <v>31</v>
      </c>
      <c r="R787" t="n">
        <v>29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31</v>
      </c>
      <c r="F788" t="n">
        <v>28</v>
      </c>
      <c r="G788" t="n">
        <v>31</v>
      </c>
      <c r="H788" t="n">
        <v>30</v>
      </c>
      <c r="I788" t="n">
        <v>31</v>
      </c>
      <c r="J788" t="n">
        <v>30</v>
      </c>
      <c r="K788" t="n">
        <v>0</v>
      </c>
      <c r="L788" t="n">
        <v>0</v>
      </c>
      <c r="M788" t="n">
        <v>30</v>
      </c>
      <c r="N788" t="n">
        <v>31</v>
      </c>
      <c r="O788" t="n">
        <v>30</v>
      </c>
      <c r="P788" t="n">
        <v>31</v>
      </c>
      <c r="Q788" t="n">
        <v>31</v>
      </c>
      <c r="R788" t="n">
        <v>29</v>
      </c>
      <c r="S788" t="n">
        <v>31</v>
      </c>
      <c r="T788" t="n">
        <v>30</v>
      </c>
      <c r="U788" t="n">
        <v>31</v>
      </c>
      <c r="V788" t="n">
        <v>30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31</v>
      </c>
      <c r="F790" t="n">
        <v>28</v>
      </c>
      <c r="G790" t="n">
        <v>31</v>
      </c>
      <c r="H790" t="n">
        <v>30</v>
      </c>
      <c r="I790" t="n">
        <v>31</v>
      </c>
      <c r="J790" t="n">
        <v>30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31</v>
      </c>
      <c r="F791" t="n">
        <v>24</v>
      </c>
      <c r="G791" t="n">
        <v>31</v>
      </c>
      <c r="H791" t="n">
        <v>30</v>
      </c>
      <c r="I791" t="n">
        <v>31</v>
      </c>
      <c r="J791" t="n">
        <v>30</v>
      </c>
      <c r="K791" t="n">
        <v>31</v>
      </c>
      <c r="L791" t="n">
        <v>31</v>
      </c>
      <c r="M791" t="n">
        <v>30</v>
      </c>
      <c r="N791" t="n">
        <v>31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31</v>
      </c>
      <c r="F792" t="n">
        <v>28</v>
      </c>
      <c r="G792" t="n">
        <v>31</v>
      </c>
      <c r="H792" t="n">
        <v>30</v>
      </c>
      <c r="I792" t="n">
        <v>31</v>
      </c>
      <c r="J792" t="n">
        <v>30</v>
      </c>
      <c r="K792" t="n">
        <v>31</v>
      </c>
      <c r="L792" t="n">
        <v>31</v>
      </c>
      <c r="M792" t="n">
        <v>30</v>
      </c>
      <c r="N792" t="n">
        <v>31</v>
      </c>
      <c r="O792" t="n">
        <v>30</v>
      </c>
      <c r="P792" t="n">
        <v>31</v>
      </c>
      <c r="Q792" t="n">
        <v>31</v>
      </c>
      <c r="R792" t="n">
        <v>29</v>
      </c>
      <c r="S792" t="n">
        <v>31</v>
      </c>
      <c r="T792" t="n">
        <v>30</v>
      </c>
      <c r="U792" t="n">
        <v>31</v>
      </c>
      <c r="V792" t="n">
        <v>30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31</v>
      </c>
      <c r="F793" t="n">
        <v>28</v>
      </c>
      <c r="G793" t="n">
        <v>31</v>
      </c>
      <c r="H793" t="n">
        <v>30</v>
      </c>
      <c r="I793" t="n">
        <v>31</v>
      </c>
      <c r="J793" t="n">
        <v>30</v>
      </c>
      <c r="K793" t="n">
        <v>31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31</v>
      </c>
      <c r="F795" t="n">
        <v>28</v>
      </c>
      <c r="G795" t="n">
        <v>31</v>
      </c>
      <c r="H795" t="n">
        <v>30</v>
      </c>
      <c r="I795" t="n">
        <v>31</v>
      </c>
      <c r="J795" t="n">
        <v>30</v>
      </c>
      <c r="K795" t="n">
        <v>31</v>
      </c>
      <c r="L795" t="n">
        <v>31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31</v>
      </c>
      <c r="F796" t="n">
        <v>28</v>
      </c>
      <c r="G796" t="n">
        <v>31</v>
      </c>
      <c r="H796" t="n">
        <v>30</v>
      </c>
      <c r="I796" t="n">
        <v>31</v>
      </c>
      <c r="J796" t="n">
        <v>30</v>
      </c>
      <c r="K796" t="n">
        <v>31</v>
      </c>
      <c r="L796" t="n">
        <v>31</v>
      </c>
      <c r="M796" t="n">
        <v>30</v>
      </c>
      <c r="N796" t="n">
        <v>31</v>
      </c>
      <c r="O796" t="n">
        <v>30</v>
      </c>
      <c r="P796" t="n">
        <v>31</v>
      </c>
      <c r="Q796" t="n">
        <v>31</v>
      </c>
      <c r="R796" t="n">
        <v>29</v>
      </c>
      <c r="S796" t="n">
        <v>31</v>
      </c>
      <c r="T796" t="n">
        <v>30</v>
      </c>
      <c r="U796" t="n">
        <v>31</v>
      </c>
      <c r="V796" t="n">
        <v>30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31</v>
      </c>
      <c r="F797" t="n">
        <v>28</v>
      </c>
      <c r="G797" t="n">
        <v>31</v>
      </c>
      <c r="H797" t="n">
        <v>30</v>
      </c>
      <c r="I797" t="n">
        <v>31</v>
      </c>
      <c r="J797" t="n">
        <v>30</v>
      </c>
      <c r="K797" t="n">
        <v>31</v>
      </c>
      <c r="L797" t="n">
        <v>31</v>
      </c>
      <c r="M797" t="n">
        <v>30</v>
      </c>
      <c r="N797" t="n">
        <v>31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31</v>
      </c>
      <c r="F798" t="n">
        <v>28</v>
      </c>
      <c r="G798" t="n">
        <v>31</v>
      </c>
      <c r="H798" t="n">
        <v>30</v>
      </c>
      <c r="I798" t="n">
        <v>31</v>
      </c>
      <c r="J798" t="n">
        <v>30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31</v>
      </c>
      <c r="F800" t="n">
        <v>14</v>
      </c>
      <c r="G800" t="n">
        <v>31</v>
      </c>
      <c r="H800" t="n">
        <v>30</v>
      </c>
      <c r="I800" t="n">
        <v>31</v>
      </c>
      <c r="J800" t="n">
        <v>30</v>
      </c>
      <c r="K800" t="n">
        <v>31</v>
      </c>
      <c r="L800" t="n">
        <v>31</v>
      </c>
      <c r="M800" t="n">
        <v>30</v>
      </c>
      <c r="N800" t="n">
        <v>31</v>
      </c>
      <c r="O800" t="n">
        <v>30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31</v>
      </c>
      <c r="F801" t="n">
        <v>18</v>
      </c>
      <c r="G801" t="n">
        <v>0</v>
      </c>
      <c r="H801" t="n">
        <v>0</v>
      </c>
      <c r="I801" t="n">
        <v>31</v>
      </c>
      <c r="J801" t="n">
        <v>30</v>
      </c>
      <c r="K801" t="n">
        <v>31</v>
      </c>
      <c r="L801" t="n">
        <v>31</v>
      </c>
      <c r="M801" t="n">
        <v>30</v>
      </c>
      <c r="N801" t="n">
        <v>31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31</v>
      </c>
      <c r="F802" t="n">
        <v>28</v>
      </c>
      <c r="G802" t="n">
        <v>31</v>
      </c>
      <c r="H802" t="n">
        <v>30</v>
      </c>
      <c r="I802" t="n">
        <v>31</v>
      </c>
      <c r="J802" t="n">
        <v>30</v>
      </c>
      <c r="K802" t="n">
        <v>31</v>
      </c>
      <c r="L802" t="n">
        <v>31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31</v>
      </c>
      <c r="F803" t="n">
        <v>28</v>
      </c>
      <c r="G803" t="n">
        <v>31</v>
      </c>
      <c r="H803" t="n">
        <v>30</v>
      </c>
      <c r="I803" t="n">
        <v>31</v>
      </c>
      <c r="J803" t="n">
        <v>30</v>
      </c>
      <c r="K803" t="n">
        <v>31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31</v>
      </c>
      <c r="F805" t="n">
        <v>28</v>
      </c>
      <c r="G805" t="n">
        <v>31</v>
      </c>
      <c r="H805" t="n">
        <v>30</v>
      </c>
      <c r="I805" t="n">
        <v>31</v>
      </c>
      <c r="J805" t="n">
        <v>30</v>
      </c>
      <c r="K805" t="n">
        <v>31</v>
      </c>
      <c r="L805" t="n">
        <v>31</v>
      </c>
      <c r="M805" t="n">
        <v>30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31</v>
      </c>
      <c r="F806" t="n">
        <v>28</v>
      </c>
      <c r="G806" t="n">
        <v>31</v>
      </c>
      <c r="H806" t="n">
        <v>30</v>
      </c>
      <c r="I806" t="n">
        <v>31</v>
      </c>
      <c r="J806" t="n">
        <v>30</v>
      </c>
      <c r="K806" t="n">
        <v>31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31</v>
      </c>
      <c r="F807" t="n">
        <v>28</v>
      </c>
      <c r="G807" t="n">
        <v>17</v>
      </c>
      <c r="H807" t="n">
        <v>30</v>
      </c>
      <c r="I807" t="n">
        <v>31</v>
      </c>
      <c r="J807" t="n">
        <v>30</v>
      </c>
      <c r="K807" t="n">
        <v>31</v>
      </c>
      <c r="L807" t="n">
        <v>31</v>
      </c>
      <c r="M807" t="n">
        <v>30</v>
      </c>
      <c r="N807" t="n">
        <v>31</v>
      </c>
      <c r="O807" t="n">
        <v>30</v>
      </c>
      <c r="P807" t="n">
        <v>31</v>
      </c>
      <c r="Q807" t="n">
        <v>31</v>
      </c>
      <c r="R807" t="n">
        <v>29</v>
      </c>
      <c r="S807" t="n">
        <v>31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31</v>
      </c>
      <c r="F808" t="n">
        <v>28</v>
      </c>
      <c r="G808" t="n">
        <v>31</v>
      </c>
      <c r="H808" t="n">
        <v>30</v>
      </c>
      <c r="I808" t="n">
        <v>31</v>
      </c>
      <c r="J808" t="n">
        <v>30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31</v>
      </c>
      <c r="H810" t="n">
        <v>30</v>
      </c>
      <c r="I810" t="n">
        <v>31</v>
      </c>
      <c r="J810" t="n">
        <v>30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0</v>
      </c>
      <c r="F811" t="n">
        <v>14</v>
      </c>
      <c r="G811" t="n">
        <v>31</v>
      </c>
      <c r="H811" t="n">
        <v>30</v>
      </c>
      <c r="I811" t="n">
        <v>31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22</v>
      </c>
      <c r="G812" t="n">
        <v>31</v>
      </c>
      <c r="H812" t="n">
        <v>30</v>
      </c>
      <c r="I812" t="n">
        <v>31</v>
      </c>
      <c r="J812" t="n">
        <v>30</v>
      </c>
      <c r="K812" t="n">
        <v>31</v>
      </c>
      <c r="L812" t="n">
        <v>31</v>
      </c>
      <c r="M812" t="n">
        <v>30</v>
      </c>
      <c r="N812" t="n">
        <v>31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0</v>
      </c>
      <c r="F813" t="n">
        <v>14</v>
      </c>
      <c r="G813" t="n">
        <v>31</v>
      </c>
      <c r="H813" t="n">
        <v>30</v>
      </c>
      <c r="I813" t="n">
        <v>31</v>
      </c>
      <c r="J813" t="n">
        <v>30</v>
      </c>
      <c r="K813" t="n">
        <v>31</v>
      </c>
      <c r="L813" t="n">
        <v>31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31</v>
      </c>
      <c r="F815" t="n">
        <v>28</v>
      </c>
      <c r="G815" t="n">
        <v>31</v>
      </c>
      <c r="H815" t="n">
        <v>30</v>
      </c>
      <c r="I815" t="n">
        <v>31</v>
      </c>
      <c r="J815" t="n">
        <v>30</v>
      </c>
      <c r="K815" t="n">
        <v>31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31</v>
      </c>
      <c r="F816" t="n">
        <v>28</v>
      </c>
      <c r="G816" t="n">
        <v>31</v>
      </c>
      <c r="H816" t="n">
        <v>30</v>
      </c>
      <c r="I816" t="n">
        <v>31</v>
      </c>
      <c r="J816" t="n">
        <v>30</v>
      </c>
      <c r="K816" t="n">
        <v>31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31</v>
      </c>
      <c r="F817" t="n">
        <v>28</v>
      </c>
      <c r="G817" t="n">
        <v>31</v>
      </c>
      <c r="H817" t="n">
        <v>30</v>
      </c>
      <c r="I817" t="n">
        <v>31</v>
      </c>
      <c r="J817" t="n">
        <v>30</v>
      </c>
      <c r="K817" t="n">
        <v>31</v>
      </c>
      <c r="L817" t="n">
        <v>12</v>
      </c>
      <c r="M817" t="n">
        <v>30</v>
      </c>
      <c r="N817" t="n">
        <v>31</v>
      </c>
      <c r="O817" t="n">
        <v>30</v>
      </c>
      <c r="P817" t="n">
        <v>31</v>
      </c>
      <c r="Q817" t="n">
        <v>31</v>
      </c>
      <c r="R817" t="n">
        <v>29</v>
      </c>
      <c r="S817" t="n">
        <v>31</v>
      </c>
      <c r="T817" t="n">
        <v>30</v>
      </c>
      <c r="U817" t="n">
        <v>31</v>
      </c>
      <c r="V817" t="n">
        <v>30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30</v>
      </c>
      <c r="N819" t="n">
        <v>31</v>
      </c>
      <c r="O819" t="n">
        <v>30</v>
      </c>
      <c r="P819" t="n">
        <v>31</v>
      </c>
      <c r="Q819" t="n">
        <v>31</v>
      </c>
      <c r="R819" t="n">
        <v>29</v>
      </c>
      <c r="S819" t="n">
        <v>31</v>
      </c>
      <c r="T819" t="n">
        <v>30</v>
      </c>
      <c r="U819" t="n">
        <v>31</v>
      </c>
      <c r="V819" t="n">
        <v>28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31</v>
      </c>
      <c r="F820" t="n">
        <v>28</v>
      </c>
      <c r="G820" t="n">
        <v>31</v>
      </c>
      <c r="H820" t="n">
        <v>30</v>
      </c>
      <c r="I820" t="n">
        <v>31</v>
      </c>
      <c r="J820" t="n">
        <v>28</v>
      </c>
      <c r="K820" t="n">
        <v>0</v>
      </c>
      <c r="L820" t="n">
        <v>0</v>
      </c>
      <c r="M820" t="n">
        <v>30</v>
      </c>
      <c r="N820" t="n">
        <v>31</v>
      </c>
      <c r="O820" t="n">
        <v>30</v>
      </c>
      <c r="P820" t="n">
        <v>31</v>
      </c>
      <c r="Q820" t="n">
        <v>31</v>
      </c>
      <c r="R820" t="n">
        <v>29</v>
      </c>
      <c r="S820" t="n">
        <v>31</v>
      </c>
      <c r="T820" t="n">
        <v>30</v>
      </c>
      <c r="U820" t="n">
        <v>31</v>
      </c>
      <c r="V820" t="n">
        <v>28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31</v>
      </c>
      <c r="F822" t="n">
        <v>28</v>
      </c>
      <c r="G822" t="n">
        <v>31</v>
      </c>
      <c r="H822" t="n">
        <v>30</v>
      </c>
      <c r="I822" t="n">
        <v>31</v>
      </c>
      <c r="J822" t="n">
        <v>28</v>
      </c>
      <c r="K822" t="n">
        <v>0</v>
      </c>
      <c r="L822" t="n">
        <v>0</v>
      </c>
      <c r="M822" t="n">
        <v>30</v>
      </c>
      <c r="N822" t="n">
        <v>31</v>
      </c>
      <c r="O822" t="n">
        <v>30</v>
      </c>
      <c r="P822" t="n">
        <v>31</v>
      </c>
      <c r="Q822" t="n">
        <v>31</v>
      </c>
      <c r="R822" t="n">
        <v>29</v>
      </c>
      <c r="S822" t="n">
        <v>31</v>
      </c>
      <c r="T822" t="n">
        <v>30</v>
      </c>
      <c r="U822" t="n">
        <v>31</v>
      </c>
      <c r="V822" t="n">
        <v>28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31</v>
      </c>
      <c r="F823" t="n">
        <v>28</v>
      </c>
      <c r="G823" t="n">
        <v>31</v>
      </c>
      <c r="H823" t="n">
        <v>30</v>
      </c>
      <c r="I823" t="n">
        <v>31</v>
      </c>
      <c r="J823" t="n">
        <v>28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31</v>
      </c>
      <c r="F826" t="n">
        <v>28</v>
      </c>
      <c r="G826" t="n">
        <v>31</v>
      </c>
      <c r="H826" t="n">
        <v>30</v>
      </c>
      <c r="I826" t="n">
        <v>31</v>
      </c>
      <c r="J826" t="n">
        <v>28</v>
      </c>
      <c r="K826" t="n">
        <v>0</v>
      </c>
      <c r="L826" t="n">
        <v>0</v>
      </c>
      <c r="M826" t="n">
        <v>30</v>
      </c>
      <c r="N826" t="n">
        <v>31</v>
      </c>
      <c r="O826" t="n">
        <v>30</v>
      </c>
      <c r="P826" t="n">
        <v>31</v>
      </c>
      <c r="Q826" t="n">
        <v>31</v>
      </c>
      <c r="R826" t="n">
        <v>29</v>
      </c>
      <c r="S826" t="n">
        <v>31</v>
      </c>
      <c r="T826" t="n">
        <v>30</v>
      </c>
      <c r="U826" t="n">
        <v>31</v>
      </c>
      <c r="V826" t="n">
        <v>28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31</v>
      </c>
      <c r="F858" t="n">
        <v>28</v>
      </c>
      <c r="G858" t="n">
        <v>31</v>
      </c>
      <c r="H858" t="n">
        <v>30</v>
      </c>
      <c r="I858" t="n">
        <v>31</v>
      </c>
      <c r="J858" t="n">
        <v>30</v>
      </c>
      <c r="K858" t="n">
        <v>31</v>
      </c>
      <c r="L858" t="n">
        <v>31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31</v>
      </c>
      <c r="F859" t="n">
        <v>28</v>
      </c>
      <c r="G859" t="n">
        <v>31</v>
      </c>
      <c r="H859" t="n">
        <v>30</v>
      </c>
      <c r="I859" t="n">
        <v>31</v>
      </c>
      <c r="J859" t="n">
        <v>30</v>
      </c>
      <c r="K859" t="n">
        <v>31</v>
      </c>
      <c r="L859" t="n">
        <v>31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31</v>
      </c>
      <c r="F860" t="n">
        <v>28</v>
      </c>
      <c r="G860" t="n">
        <v>31</v>
      </c>
      <c r="H860" t="n">
        <v>30</v>
      </c>
      <c r="I860" t="n">
        <v>31</v>
      </c>
      <c r="J860" t="n">
        <v>30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31</v>
      </c>
      <c r="F862" t="n">
        <v>28</v>
      </c>
      <c r="G862" t="n">
        <v>31</v>
      </c>
      <c r="H862" t="n">
        <v>30</v>
      </c>
      <c r="I862" t="n">
        <v>31</v>
      </c>
      <c r="J862" t="n">
        <v>15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31</v>
      </c>
      <c r="F863" t="n">
        <v>28</v>
      </c>
      <c r="G863" t="n">
        <v>31</v>
      </c>
      <c r="H863" t="n">
        <v>30</v>
      </c>
      <c r="I863" t="n">
        <v>31</v>
      </c>
      <c r="J863" t="n">
        <v>30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31</v>
      </c>
      <c r="F907" t="n">
        <v>28</v>
      </c>
      <c r="G907" t="n">
        <v>31</v>
      </c>
      <c r="H907" t="n">
        <v>30</v>
      </c>
      <c r="I907" t="n">
        <v>31</v>
      </c>
      <c r="J907" t="n">
        <v>30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31</v>
      </c>
      <c r="F908" t="n">
        <v>28</v>
      </c>
      <c r="G908" t="n">
        <v>31</v>
      </c>
      <c r="H908" t="n">
        <v>30</v>
      </c>
      <c r="I908" t="n">
        <v>31</v>
      </c>
      <c r="J908" t="n">
        <v>30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31</v>
      </c>
      <c r="F910" t="n">
        <v>28</v>
      </c>
      <c r="G910" t="n">
        <v>31</v>
      </c>
      <c r="H910" t="n">
        <v>30</v>
      </c>
      <c r="I910" t="n">
        <v>31</v>
      </c>
      <c r="J910" t="n">
        <v>30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31</v>
      </c>
      <c r="F912" t="n">
        <v>28</v>
      </c>
      <c r="G912" t="n">
        <v>31</v>
      </c>
      <c r="H912" t="n">
        <v>30</v>
      </c>
      <c r="I912" t="n">
        <v>31</v>
      </c>
      <c r="J912" t="n">
        <v>30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31</v>
      </c>
      <c r="F913" t="n">
        <v>28</v>
      </c>
      <c r="G913" t="n">
        <v>31</v>
      </c>
      <c r="H913" t="n">
        <v>30</v>
      </c>
      <c r="I913" t="n">
        <v>31</v>
      </c>
      <c r="J913" t="n">
        <v>30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31</v>
      </c>
      <c r="F914" t="n">
        <v>28</v>
      </c>
      <c r="G914" t="n">
        <v>31</v>
      </c>
      <c r="H914" t="n">
        <v>30</v>
      </c>
      <c r="I914" t="n">
        <v>31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Alejandro André</dc:creator>
  <dcterms:created xsi:type="dcterms:W3CDTF">2023-06-29T17:00:38Z</dcterms:created>
  <dcterms:modified xsi:type="dcterms:W3CDTF">2023-06-30T11:17:35Z</dcterms:modified>
  <cp:lastModifiedBy>Alejandro André</cp:lastModifiedBy>
</cp:coreProperties>
</file>