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C071647-ADC2-411B-A3E3-FF97E2895449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servas" sheetId="1" r:id="rId1"/>
  </sheets>
  <definedNames>
    <definedName name="_xlnm._FilterDatabase" localSheetId="0" hidden="1">Reservas!$A$3:$AI$3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" i="1" l="1"/>
  <c r="AE1" i="1"/>
  <c r="AD1" i="1"/>
  <c r="Y1" i="1"/>
  <c r="X1" i="1"/>
  <c r="V1" i="1"/>
  <c r="T1" i="1"/>
  <c r="R1" i="1"/>
  <c r="Q1" i="1"/>
  <c r="P1" i="1"/>
  <c r="M1" i="1"/>
</calcChain>
</file>

<file path=xl/sharedStrings.xml><?xml version="1.0" encoding="utf-8"?>
<sst xmlns="http://schemas.openxmlformats.org/spreadsheetml/2006/main" count="55" uniqueCount="45">
  <si>
    <t>Reservas LAU y otras</t>
  </si>
  <si>
    <t>Reserva</t>
  </si>
  <si>
    <t>Cliente</t>
  </si>
  <si>
    <t>Renta</t>
  </si>
  <si>
    <t>Comentarios</t>
  </si>
  <si>
    <t>Edificio</t>
  </si>
  <si>
    <t>Nombre</t>
  </si>
  <si>
    <t>Recurso</t>
  </si>
  <si>
    <t>Id</t>
  </si>
  <si>
    <t>NIF/CIF</t>
  </si>
  <si>
    <t>Teléfonos</t>
  </si>
  <si>
    <t>Status</t>
  </si>
  <si>
    <t>Fecha inicio</t>
  </si>
  <si>
    <t>Fecha fin</t>
  </si>
  <si>
    <t>Fecha fin estimada</t>
  </si>
  <si>
    <t>Inconsentida?</t>
  </si>
  <si>
    <t>Mes IPC</t>
  </si>
  <si>
    <t>Ultimo incremento</t>
  </si>
  <si>
    <t>Depósito</t>
  </si>
  <si>
    <t>Deposito a devolver</t>
  </si>
  <si>
    <t>Depósito devuelto</t>
  </si>
  <si>
    <t>Fecha devuelto</t>
  </si>
  <si>
    <t>Compensación</t>
  </si>
  <si>
    <t>Depósito realizado</t>
  </si>
  <si>
    <t>Renta/IPC</t>
  </si>
  <si>
    <t>Extras</t>
  </si>
  <si>
    <t>Conccepto extras</t>
  </si>
  <si>
    <t>Deudas previas</t>
  </si>
  <si>
    <t>Garantías extra</t>
  </si>
  <si>
    <t>Contratos</t>
  </si>
  <si>
    <t>Incluye agua</t>
  </si>
  <si>
    <t>Contribución</t>
  </si>
  <si>
    <t>Incluye
gas</t>
  </si>
  <si>
    <t>Incluye
luz</t>
  </si>
  <si>
    <t>Importe</t>
  </si>
  <si>
    <t>date</t>
  </si>
  <si>
    <t>Producto</t>
  </si>
  <si>
    <t>% Contribución</t>
  </si>
  <si>
    <t>Importe recomendado</t>
  </si>
  <si>
    <t>Solicitud inquilino</t>
  </si>
  <si>
    <t>Propuesta Vandor</t>
  </si>
  <si>
    <t>Fecha</t>
  </si>
  <si>
    <t>Estado</t>
  </si>
  <si>
    <t>Fecha:</t>
  </si>
  <si>
    <t>(now)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</si>
</sst>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rgb="FF008E8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5" fillId="0" borderId="0" xfId="0" applyFont="1"/>
    <xf numFmtId="0" fontId="2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2" fillId="0" borderId="1" xfId="0" applyFont="1" applyBorder="1"/>
    <xf numFmtId="4" fontId="2" fillId="0" borderId="2" xfId="0" applyNumberFormat="1" applyFont="1" applyBorder="1"/>
    <xf numFmtId="4" fontId="2" fillId="0" borderId="1" xfId="0" applyNumberFormat="1" applyFont="1" applyBorder="1"/>
    <xf numFmtId="14" fontId="2" fillId="6" borderId="2" xfId="0" applyNumberFormat="1" applyFont="1" applyFill="1" applyBorder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center"/>
    </xf>
    <xf numFmtId="22" fontId="2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4" fontId="6" fillId="0" borderId="1" xfId="0" applyNumberFormat="1" applyFont="1" applyBorder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"/>
  <sheetViews>
    <sheetView showGridLines="0" tabSelected="1" workbookViewId="0"/>
  </sheetViews>
  <sheetFormatPr baseColWidth="10" defaultColWidth="14.42578125" defaultRowHeight="13.5" x14ac:dyDescent="0.25"/>
  <cols>
    <col min="1" max="1" width="5" style="1" bestFit="1" customWidth="1"/>
    <col min="2" max="2" width="20.42578125" style="1" customWidth="1"/>
    <col min="3" max="3" width="16.5703125" style="1" customWidth="1"/>
    <col min="4" max="4" width="24.85546875" style="1" customWidth="1"/>
    <col min="5" max="5" width="12.28515625" style="1" customWidth="1"/>
    <col min="6" max="6" width="21.5703125" style="1" customWidth="1"/>
    <col min="7" max="7" width="21.85546875" style="1" customWidth="1"/>
    <col min="8" max="10" width="12" style="1" customWidth="1"/>
    <col min="11" max="11" width="19.85546875" style="1" customWidth="1"/>
    <col min="12" max="12" width="13.7109375" style="1" customWidth="1"/>
    <col min="13" max="21" width="12.5703125" style="1" customWidth="1"/>
    <col min="22" max="22" width="12" style="1" customWidth="1"/>
    <col min="23" max="23" width="23.42578125" style="1" customWidth="1"/>
    <col min="24" max="28" width="12" style="1" customWidth="1"/>
    <col min="29" max="32" width="14.28515625" style="1" customWidth="1"/>
    <col min="33" max="33" width="12.5703125" style="1" customWidth="1"/>
    <col min="34" max="34" width="32.28515625" style="1" customWidth="1"/>
    <col min="35" max="35" width="59.7109375" style="1" customWidth="1"/>
    <col min="36" max="16384" width="14.42578125" style="1"/>
  </cols>
  <sheetData>
    <row r="1" spans="1:35" ht="15" customHeight="1" x14ac:dyDescent="0.25">
      <c r="A1" s="2" t="s">
        <v>0</v>
      </c>
      <c r="C1" s="15" t="s">
        <v>43</v>
      </c>
      <c r="D1" s="14" t="s">
        <v>44</v>
      </c>
      <c r="M1" s="16">
        <f>SUBTOTAL(9,M4:M99999)</f>
        <v>0</v>
      </c>
      <c r="P1" s="16">
        <f>SUBTOTAL(9,P4:P99999)</f>
        <v>0</v>
      </c>
      <c r="Q1" s="16">
        <f>SUBTOTAL(9,Q4:Q99999)</f>
        <v>0</v>
      </c>
      <c r="R1" s="16">
        <f>SUBTOTAL(9,R4:R99999)</f>
        <v>0</v>
      </c>
      <c r="T1" s="16">
        <f>SUBTOTAL(9,T4:T99999)</f>
        <v>0</v>
      </c>
      <c r="V1" s="16">
        <f>SUBTOTAL(9,V4:V99999)</f>
        <v>0</v>
      </c>
      <c r="X1" s="16">
        <f>SUBTOTAL(9,X4:X99999)</f>
        <v>0</v>
      </c>
      <c r="Y1" s="16">
        <f>SUBTOTAL(9,Y4:Y99999)</f>
        <v>0</v>
      </c>
      <c r="AD1" s="16">
        <f>SUBTOTAL(9,AD4:AD99999)</f>
        <v>0</v>
      </c>
      <c r="AE1" s="16">
        <f>SUBTOTAL(9,AE4:AE99999)</f>
        <v>0</v>
      </c>
      <c r="AF1" s="16">
        <f>SUBTOTAL(9,AF4:AF99999)</f>
        <v>0</v>
      </c>
    </row>
    <row r="2" spans="1:35" x14ac:dyDescent="0.25">
      <c r="A2" s="3" t="s">
        <v>7</v>
      </c>
      <c r="B2" s="3"/>
      <c r="C2" s="3"/>
      <c r="D2" s="4" t="s">
        <v>2</v>
      </c>
      <c r="E2" s="4"/>
      <c r="F2" s="4"/>
      <c r="G2" s="4"/>
      <c r="H2" s="3" t="s">
        <v>1</v>
      </c>
      <c r="I2" s="3"/>
      <c r="J2" s="3"/>
      <c r="K2" s="3"/>
      <c r="L2" s="3"/>
      <c r="M2" s="4" t="s">
        <v>24</v>
      </c>
      <c r="N2" s="4"/>
      <c r="O2" s="4"/>
      <c r="P2" s="3" t="s">
        <v>18</v>
      </c>
      <c r="Q2" s="3"/>
      <c r="R2" s="3"/>
      <c r="S2" s="3"/>
      <c r="T2" s="4" t="s">
        <v>22</v>
      </c>
      <c r="U2" s="4"/>
      <c r="V2" s="3" t="s">
        <v>25</v>
      </c>
      <c r="W2" s="3"/>
      <c r="X2" s="3"/>
      <c r="Y2" s="3"/>
      <c r="Z2" s="4" t="s">
        <v>29</v>
      </c>
      <c r="AA2" s="4"/>
      <c r="AB2" s="4"/>
      <c r="AC2" s="3" t="s">
        <v>31</v>
      </c>
      <c r="AD2" s="3"/>
      <c r="AE2" s="3"/>
      <c r="AF2" s="3"/>
      <c r="AG2" s="3"/>
      <c r="AH2" s="3"/>
      <c r="AI2" s="4" t="s">
        <v>4</v>
      </c>
    </row>
    <row r="3" spans="1:35" s="11" customFormat="1" ht="25.5" x14ac:dyDescent="0.2">
      <c r="A3" s="9" t="s">
        <v>8</v>
      </c>
      <c r="B3" s="9" t="s">
        <v>5</v>
      </c>
      <c r="C3" s="9" t="s">
        <v>7</v>
      </c>
      <c r="D3" s="10" t="s">
        <v>6</v>
      </c>
      <c r="E3" s="10" t="s">
        <v>9</v>
      </c>
      <c r="F3" s="10" t="s">
        <v>10</v>
      </c>
      <c r="G3" s="10" t="s">
        <v>11</v>
      </c>
      <c r="H3" s="9" t="s">
        <v>12</v>
      </c>
      <c r="I3" s="9" t="s">
        <v>13</v>
      </c>
      <c r="J3" s="9" t="s">
        <v>14</v>
      </c>
      <c r="K3" s="9" t="s">
        <v>36</v>
      </c>
      <c r="L3" s="9" t="s">
        <v>15</v>
      </c>
      <c r="M3" s="10" t="s">
        <v>3</v>
      </c>
      <c r="N3" s="10" t="s">
        <v>16</v>
      </c>
      <c r="O3" s="10" t="s">
        <v>17</v>
      </c>
      <c r="P3" s="9" t="s">
        <v>23</v>
      </c>
      <c r="Q3" s="9" t="s">
        <v>19</v>
      </c>
      <c r="R3" s="9" t="s">
        <v>20</v>
      </c>
      <c r="S3" s="9" t="s">
        <v>21</v>
      </c>
      <c r="T3" s="10" t="s">
        <v>34</v>
      </c>
      <c r="U3" s="10" t="s">
        <v>21</v>
      </c>
      <c r="V3" s="9" t="s">
        <v>25</v>
      </c>
      <c r="W3" s="9" t="s">
        <v>26</v>
      </c>
      <c r="X3" s="9" t="s">
        <v>27</v>
      </c>
      <c r="Y3" s="9" t="s">
        <v>28</v>
      </c>
      <c r="Z3" s="10" t="s">
        <v>32</v>
      </c>
      <c r="AA3" s="10" t="s">
        <v>33</v>
      </c>
      <c r="AB3" s="10" t="s">
        <v>30</v>
      </c>
      <c r="AC3" s="9" t="s">
        <v>37</v>
      </c>
      <c r="AD3" s="9" t="s">
        <v>38</v>
      </c>
      <c r="AE3" s="9" t="s">
        <v>39</v>
      </c>
      <c r="AF3" s="9" t="s">
        <v>40</v>
      </c>
      <c r="AG3" s="9" t="s">
        <v>41</v>
      </c>
      <c r="AH3" s="9" t="s">
        <v>42</v>
      </c>
      <c r="AI3" s="10" t="s">
        <v>4</v>
      </c>
    </row>
    <row r="4" spans="1:35" x14ac:dyDescent="0.25">
      <c r="A4" s="5"/>
      <c r="B4" s="5"/>
      <c r="C4" s="5"/>
      <c r="D4" s="8"/>
      <c r="E4" s="8"/>
      <c r="F4" s="8"/>
      <c r="G4" s="8"/>
      <c r="H4" s="13" t="s">
        <v>35</v>
      </c>
      <c r="I4" s="13" t="s">
        <v>35</v>
      </c>
      <c r="J4" s="13" t="s">
        <v>35</v>
      </c>
      <c r="K4" s="6"/>
      <c r="L4" s="6"/>
      <c r="M4" s="7"/>
      <c r="N4" s="5"/>
      <c r="O4" s="13" t="s">
        <v>35</v>
      </c>
      <c r="P4" s="7"/>
      <c r="Q4" s="7"/>
      <c r="R4" s="12"/>
      <c r="S4" s="13" t="s">
        <v>35</v>
      </c>
      <c r="T4" s="7"/>
      <c r="U4" s="13" t="s">
        <v>35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3" t="s">
        <v>35</v>
      </c>
      <c r="AH4" s="5"/>
      <c r="AI4" s="7"/>
    </row>
  </sheetData>
  <autoFilter ref="A3:AI3" xr:uid="{00000000-0001-0000-00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2025-03-04T16:54:20Z</dcterms:modified>
</cp:coreProperties>
</file>