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mc:AlternateContent xmlns:mc="http://schemas.openxmlformats.org/markup-compatibility/2006">
    <mc:Choice Requires="x15">
      <x15ac:absPath xmlns:x15ac="http://schemas.microsoft.com/office/spreadsheetml/2010/11/ac" url="https://unilibrebog-my.sharepoint.com/personal/jhostin-posadac_unilibre_edu_co/Documents/universidad/cuarto semestre/Ingenieria de software 2/Primer corte/"/>
    </mc:Choice>
  </mc:AlternateContent>
  <xr:revisionPtr revIDLastSave="346" documentId="8_{535BA262-E4F0-4C5B-93FA-0656BF420041}" xr6:coauthVersionLast="47" xr6:coauthVersionMax="47" xr10:uidLastSave="{1661FBC5-3564-46FB-A5F6-AC28BEA4AFE4}"/>
  <bookViews>
    <workbookView xWindow="-98" yWindow="-98" windowWidth="19095" windowHeight="12075" firstSheet="3" activeTab="2" xr2:uid="{A012B0C5-14D7-495A-9445-CE88EF753B11}"/>
  </bookViews>
  <sheets>
    <sheet name="Proyeccion de trabajo" sheetId="1" r:id="rId1"/>
    <sheet name="Proyeccion de etapa RQ" sheetId="2" r:id="rId2"/>
    <sheet name="Proyeccion de etapa de Diseño" sheetId="3" r:id="rId3"/>
    <sheet name="Proyeccion de implementacion" sheetId="4" r:id="rId4"/>
    <sheet name="Proyeccion de pruebas" sheetId="5" r:id="rId5"/>
    <sheet name="Proyeccion de despliegue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21" i="1"/>
  <c r="G10" i="1"/>
  <c r="G8" i="1"/>
  <c r="G9" i="1"/>
  <c r="G11" i="1"/>
  <c r="G7" i="1"/>
  <c r="E12" i="1"/>
</calcChain>
</file>

<file path=xl/sharedStrings.xml><?xml version="1.0" encoding="utf-8"?>
<sst xmlns="http://schemas.openxmlformats.org/spreadsheetml/2006/main" count="109" uniqueCount="86">
  <si>
    <t>Proyección de general de Proyecto</t>
  </si>
  <si>
    <t>Etapa</t>
  </si>
  <si>
    <t>Cantidad de semanas</t>
  </si>
  <si>
    <t>Total de horas</t>
  </si>
  <si>
    <t>Requeriemientos</t>
  </si>
  <si>
    <t>Diseño</t>
  </si>
  <si>
    <t>Implementacion</t>
  </si>
  <si>
    <t>Pruebas</t>
  </si>
  <si>
    <t>Despliegue</t>
  </si>
  <si>
    <t>Total</t>
  </si>
  <si>
    <t>Horas de los integrantes</t>
  </si>
  <si>
    <t>Miembro del grupo</t>
  </si>
  <si>
    <t>Horas</t>
  </si>
  <si>
    <t>Sara Catalina Rojas</t>
  </si>
  <si>
    <t>Juan Gaviria</t>
  </si>
  <si>
    <t>Alejandro Grisales</t>
  </si>
  <si>
    <t>Jhostin Posada Cano</t>
  </si>
  <si>
    <t>Total grupal</t>
  </si>
  <si>
    <t>Proyeccion de estapa de requerimientos y planeacion</t>
  </si>
  <si>
    <t>Dia</t>
  </si>
  <si>
    <t>Primera semana 5/08/24 a 9/08/24</t>
  </si>
  <si>
    <t>Segunda semana 12/08/24 a 16/08/24</t>
  </si>
  <si>
    <t>Tercera semana 19/08/24 a 23/08/24</t>
  </si>
  <si>
    <t>Cuarta semana 26/08/24 a 30/08/24</t>
  </si>
  <si>
    <t>Lunes</t>
  </si>
  <si>
    <t>Elaboracion requerimientos</t>
  </si>
  <si>
    <t>Diagrama de secuencia</t>
  </si>
  <si>
    <t>Revision general y correción</t>
  </si>
  <si>
    <t>Investigacion de diseño</t>
  </si>
  <si>
    <t>Miercoles</t>
  </si>
  <si>
    <t>Diagrama de caso de uso</t>
  </si>
  <si>
    <t>Diagrama de componentes</t>
  </si>
  <si>
    <t>Investigacion sobre recopilacion de datos</t>
  </si>
  <si>
    <t>Aprendizaje de javascript y FastApi</t>
  </si>
  <si>
    <t>Viernes</t>
  </si>
  <si>
    <t>Diagrama de actividades</t>
  </si>
  <si>
    <t>UML</t>
  </si>
  <si>
    <t>Investigacion de inteligencia artificial</t>
  </si>
  <si>
    <t>Aprendizaje de Mysql</t>
  </si>
  <si>
    <t>Proyeccion de estapa de diseño</t>
  </si>
  <si>
    <t>Primera semana 3/09/24 a 7/09/24</t>
  </si>
  <si>
    <t>Segunda semana 10/09/24 a 14/09/24</t>
  </si>
  <si>
    <t>Tercera semana 17/09/24 a 21/09/24</t>
  </si>
  <si>
    <t>Cuarta semana 24/09/24 a 27/09/24</t>
  </si>
  <si>
    <t>Prototipos</t>
  </si>
  <si>
    <t>Diseñar la proyeccion de los requerimientos en la etapa de implementacion</t>
  </si>
  <si>
    <t>Corregir el prototipo final</t>
  </si>
  <si>
    <t>Revision y correcion de los patrones</t>
  </si>
  <si>
    <t>Eleccion y mejora de  las partes de los prototipos</t>
  </si>
  <si>
    <t>Patrones de diseño</t>
  </si>
  <si>
    <t>Diseño de la base de datos</t>
  </si>
  <si>
    <t>Union de las partes seleccionadas</t>
  </si>
  <si>
    <t>Patrones de arquitectura</t>
  </si>
  <si>
    <t>Revision y correcion de DB</t>
  </si>
  <si>
    <t>&lt;</t>
  </si>
  <si>
    <t xml:space="preserve">Proyeccion de etapa de implementacion </t>
  </si>
  <si>
    <t>Primera semana  30/09/24 a  4/10/24</t>
  </si>
  <si>
    <t>Segunda semana 8/10/24 a 11/10/24</t>
  </si>
  <si>
    <t>Tercera semana 15/10/24 a 18/10/24</t>
  </si>
  <si>
    <t>Cuarta semana 22/10/24 a 25/10/24</t>
  </si>
  <si>
    <t>Codificacion #1</t>
  </si>
  <si>
    <t>Codificacion #4</t>
  </si>
  <si>
    <t>Codificacion #7</t>
  </si>
  <si>
    <t>Codificacion #10</t>
  </si>
  <si>
    <t>Codificacion #2</t>
  </si>
  <si>
    <t>Codificacion #5</t>
  </si>
  <si>
    <t>Codificacion #8</t>
  </si>
  <si>
    <t>Codificacion #11</t>
  </si>
  <si>
    <t>Codificacion #3</t>
  </si>
  <si>
    <t>Codificacion #6</t>
  </si>
  <si>
    <t>Codificacion #9</t>
  </si>
  <si>
    <t>Codificacion #12</t>
  </si>
  <si>
    <t xml:space="preserve">Proyeccion de etapa de pruebas </t>
  </si>
  <si>
    <t>Primera semana 28/10/2024 a 1/11/24</t>
  </si>
  <si>
    <t>Segunda semana 4/11/2024 a 8/11/24</t>
  </si>
  <si>
    <t>Prueba a recopilacion de datos</t>
  </si>
  <si>
    <t>Prueba de inteligencia artificial</t>
  </si>
  <si>
    <t>Prueba de seguimientos</t>
  </si>
  <si>
    <t>Prueba de registro</t>
  </si>
  <si>
    <t>Prueba de alertas y las posibles soluciones</t>
  </si>
  <si>
    <t>Prueba de inicio de sesion</t>
  </si>
  <si>
    <t xml:space="preserve">Proyeccion de etapa de despliegue </t>
  </si>
  <si>
    <t>Primera semana 12/11/24 a 15/11/24</t>
  </si>
  <si>
    <t>Preparar la version de produccion</t>
  </si>
  <si>
    <t>Preparar la version de desarrollo</t>
  </si>
  <si>
    <t>Desplegar la pagina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</si>
</sst>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scheme val="minor"/>
    </font>
    <font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B3BC-7B2B-4369-BCE5-52084C8BAFA1}">
  <dimension ref="C5:H22"/>
  <sheetViews>
    <sheetView workbookViewId="0">
      <selection activeCell="H16" sqref="H16"/>
    </sheetView>
  </sheetViews>
  <sheetFormatPr defaultColWidth="11.42578125" defaultRowHeight="14.25"/>
  <sheetData>
    <row r="5" spans="3:8">
      <c r="C5" s="11" t="s">
        <v>0</v>
      </c>
      <c r="D5" s="11"/>
      <c r="E5" s="11"/>
      <c r="F5" s="11"/>
      <c r="G5" s="11"/>
      <c r="H5" s="11"/>
    </row>
    <row r="6" spans="3:8">
      <c r="C6" s="11" t="s">
        <v>1</v>
      </c>
      <c r="D6" s="11"/>
      <c r="E6" s="11" t="s">
        <v>2</v>
      </c>
      <c r="F6" s="11"/>
      <c r="G6" s="11" t="s">
        <v>3</v>
      </c>
      <c r="H6" s="11"/>
    </row>
    <row r="7" spans="3:8">
      <c r="C7" s="11" t="s">
        <v>4</v>
      </c>
      <c r="D7" s="11"/>
      <c r="E7" s="11">
        <v>4</v>
      </c>
      <c r="F7" s="11"/>
      <c r="G7" s="12">
        <f>E7*12</f>
        <v>48</v>
      </c>
      <c r="H7" s="13"/>
    </row>
    <row r="8" spans="3:8">
      <c r="C8" s="11" t="s">
        <v>5</v>
      </c>
      <c r="D8" s="11"/>
      <c r="E8" s="11">
        <v>4</v>
      </c>
      <c r="F8" s="11"/>
      <c r="G8" s="12">
        <f t="shared" ref="G8:G11" si="0">E8*12</f>
        <v>48</v>
      </c>
      <c r="H8" s="13"/>
    </row>
    <row r="9" spans="3:8">
      <c r="C9" s="11" t="s">
        <v>6</v>
      </c>
      <c r="D9" s="11"/>
      <c r="E9" s="11">
        <v>4</v>
      </c>
      <c r="F9" s="11"/>
      <c r="G9" s="12">
        <f t="shared" si="0"/>
        <v>48</v>
      </c>
      <c r="H9" s="13"/>
    </row>
    <row r="10" spans="3:8">
      <c r="C10" s="11" t="s">
        <v>7</v>
      </c>
      <c r="D10" s="11"/>
      <c r="E10" s="11">
        <v>2</v>
      </c>
      <c r="F10" s="11"/>
      <c r="G10" s="12">
        <f>E10*12</f>
        <v>24</v>
      </c>
      <c r="H10" s="13"/>
    </row>
    <row r="11" spans="3:8" ht="15">
      <c r="C11" s="11" t="s">
        <v>8</v>
      </c>
      <c r="D11" s="11"/>
      <c r="E11" s="11">
        <v>1</v>
      </c>
      <c r="F11" s="11"/>
      <c r="G11" s="12">
        <f t="shared" si="0"/>
        <v>12</v>
      </c>
      <c r="H11" s="13"/>
    </row>
    <row r="12" spans="3:8" ht="14.25" customHeight="1">
      <c r="C12" s="11" t="s">
        <v>9</v>
      </c>
      <c r="D12" s="11"/>
      <c r="E12" s="11">
        <f ca="1">SUM(E7:F12)</f>
        <v>14</v>
      </c>
      <c r="F12" s="11"/>
      <c r="G12" s="11">
        <f>SUM(G7:H11)</f>
        <v>180</v>
      </c>
      <c r="H12" s="11"/>
    </row>
    <row r="13" spans="3:8" ht="15"/>
    <row r="14" spans="3:8" ht="15"/>
    <row r="15" spans="3:8" ht="15">
      <c r="C15" s="3" t="s">
        <v>10</v>
      </c>
      <c r="D15" s="3"/>
      <c r="E15" s="3"/>
      <c r="F15" s="3"/>
    </row>
    <row r="16" spans="3:8" ht="14.25" customHeight="1">
      <c r="C16" s="7" t="s">
        <v>11</v>
      </c>
      <c r="D16" s="8"/>
      <c r="E16" s="9" t="s">
        <v>12</v>
      </c>
      <c r="F16" s="10"/>
    </row>
    <row r="17" spans="3:6" ht="15">
      <c r="C17" s="4" t="s">
        <v>13</v>
      </c>
      <c r="D17" s="5"/>
      <c r="E17" s="6">
        <v>45</v>
      </c>
      <c r="F17" s="5"/>
    </row>
    <row r="18" spans="3:6" ht="15">
      <c r="C18" s="4" t="s">
        <v>14</v>
      </c>
      <c r="D18" s="5"/>
      <c r="E18" s="6">
        <v>45</v>
      </c>
      <c r="F18" s="5"/>
    </row>
    <row r="19" spans="3:6" ht="15">
      <c r="C19" s="4" t="s">
        <v>15</v>
      </c>
      <c r="D19" s="5"/>
      <c r="E19" s="6">
        <v>45</v>
      </c>
      <c r="F19" s="5"/>
    </row>
    <row r="20" spans="3:6" ht="15">
      <c r="C20" s="4" t="s">
        <v>16</v>
      </c>
      <c r="D20" s="5"/>
      <c r="E20" s="6">
        <v>45</v>
      </c>
      <c r="F20" s="5"/>
    </row>
    <row r="21" spans="3:6" ht="15">
      <c r="C21" s="4" t="s">
        <v>17</v>
      </c>
      <c r="D21" s="5"/>
      <c r="E21" s="6">
        <f>+SUM(E17:F20)</f>
        <v>180</v>
      </c>
      <c r="F21" s="5"/>
    </row>
    <row r="22" spans="3:6" ht="15"/>
  </sheetData>
  <mergeCells count="35">
    <mergeCell ref="C9:D9"/>
    <mergeCell ref="G7:H7"/>
    <mergeCell ref="G8:H8"/>
    <mergeCell ref="G9:H9"/>
    <mergeCell ref="C5:H5"/>
    <mergeCell ref="C6:D6"/>
    <mergeCell ref="E6:F6"/>
    <mergeCell ref="G6:H6"/>
    <mergeCell ref="C7:D7"/>
    <mergeCell ref="C8:D8"/>
    <mergeCell ref="E7:F7"/>
    <mergeCell ref="E8:F8"/>
    <mergeCell ref="E9:F9"/>
    <mergeCell ref="C12:D12"/>
    <mergeCell ref="E12:F12"/>
    <mergeCell ref="G12:H12"/>
    <mergeCell ref="C10:D10"/>
    <mergeCell ref="C11:D11"/>
    <mergeCell ref="E10:F10"/>
    <mergeCell ref="E11:F11"/>
    <mergeCell ref="G10:H10"/>
    <mergeCell ref="G11:H11"/>
    <mergeCell ref="C21:D21"/>
    <mergeCell ref="E21:F21"/>
    <mergeCell ref="C16:D16"/>
    <mergeCell ref="E16:F16"/>
    <mergeCell ref="C17:D17"/>
    <mergeCell ref="E17:F17"/>
    <mergeCell ref="C18:D18"/>
    <mergeCell ref="E18:F18"/>
    <mergeCell ref="C15:F15"/>
    <mergeCell ref="C19:D19"/>
    <mergeCell ref="E19:F19"/>
    <mergeCell ref="C20:D20"/>
    <mergeCell ref="E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1B23-517A-4CA3-9426-BC173802DDA6}">
  <dimension ref="C3:L23"/>
  <sheetViews>
    <sheetView workbookViewId="0">
      <selection activeCell="D17" sqref="D17"/>
    </sheetView>
  </sheetViews>
  <sheetFormatPr defaultColWidth="11.42578125" defaultRowHeight="14.25"/>
  <cols>
    <col min="4" max="4" width="13.5703125" customWidth="1"/>
    <col min="6" max="6" width="21.28515625" customWidth="1"/>
    <col min="8" max="8" width="23.140625" customWidth="1"/>
    <col min="10" max="10" width="24.5703125" customWidth="1"/>
    <col min="12" max="12" width="19.85546875" customWidth="1"/>
  </cols>
  <sheetData>
    <row r="3" spans="3:12" ht="15"/>
    <row r="4" spans="3:12" ht="15"/>
    <row r="5" spans="3:12" ht="14.25" customHeight="1">
      <c r="C5" s="11" t="s">
        <v>18</v>
      </c>
      <c r="D5" s="11"/>
      <c r="E5" s="11"/>
      <c r="F5" s="11"/>
      <c r="G5" s="11"/>
      <c r="H5" s="11"/>
      <c r="I5" s="11"/>
      <c r="J5" s="11"/>
      <c r="K5" s="11"/>
      <c r="L5" s="11"/>
    </row>
    <row r="6" spans="3:12" ht="31.5" customHeight="1">
      <c r="C6" s="16" t="s">
        <v>19</v>
      </c>
      <c r="D6" s="16"/>
      <c r="E6" s="17" t="s">
        <v>20</v>
      </c>
      <c r="F6" s="18"/>
      <c r="G6" s="19" t="s">
        <v>21</v>
      </c>
      <c r="H6" s="20"/>
      <c r="I6" s="19" t="s">
        <v>22</v>
      </c>
      <c r="J6" s="20"/>
      <c r="K6" s="19" t="s">
        <v>23</v>
      </c>
      <c r="L6" s="20"/>
    </row>
    <row r="7" spans="3:12" ht="14.25" customHeight="1">
      <c r="C7" s="11" t="s">
        <v>24</v>
      </c>
      <c r="D7" s="11"/>
      <c r="E7" s="12" t="s">
        <v>25</v>
      </c>
      <c r="F7" s="13"/>
      <c r="G7" s="12" t="s">
        <v>26</v>
      </c>
      <c r="H7" s="13"/>
      <c r="I7" s="12" t="s">
        <v>27</v>
      </c>
      <c r="J7" s="13"/>
      <c r="K7" s="12" t="s">
        <v>28</v>
      </c>
      <c r="L7" s="13"/>
    </row>
    <row r="8" spans="3:12" ht="14.25" customHeight="1">
      <c r="C8" s="11" t="s">
        <v>29</v>
      </c>
      <c r="D8" s="11"/>
      <c r="E8" s="12" t="s">
        <v>30</v>
      </c>
      <c r="F8" s="13"/>
      <c r="G8" s="12" t="s">
        <v>31</v>
      </c>
      <c r="H8" s="13"/>
      <c r="I8" s="12" t="s">
        <v>32</v>
      </c>
      <c r="J8" s="13"/>
      <c r="K8" s="12" t="s">
        <v>33</v>
      </c>
      <c r="L8" s="13"/>
    </row>
    <row r="9" spans="3:12" ht="14.25" customHeight="1">
      <c r="C9" s="11" t="s">
        <v>34</v>
      </c>
      <c r="D9" s="11"/>
      <c r="E9" s="14" t="s">
        <v>35</v>
      </c>
      <c r="F9" s="15"/>
      <c r="G9" s="12" t="s">
        <v>36</v>
      </c>
      <c r="H9" s="13"/>
      <c r="I9" s="12" t="s">
        <v>37</v>
      </c>
      <c r="J9" s="13"/>
      <c r="K9" s="12" t="s">
        <v>38</v>
      </c>
      <c r="L9" s="13"/>
    </row>
    <row r="10" spans="3:12" ht="15">
      <c r="C10" s="11" t="s">
        <v>12</v>
      </c>
      <c r="D10" s="11"/>
      <c r="E10" s="12">
        <v>12</v>
      </c>
      <c r="F10" s="13"/>
      <c r="G10" s="12">
        <v>12</v>
      </c>
      <c r="H10" s="13"/>
      <c r="I10" s="12">
        <v>12</v>
      </c>
      <c r="J10" s="13"/>
      <c r="K10" s="12">
        <v>12</v>
      </c>
      <c r="L10" s="13"/>
    </row>
    <row r="11" spans="3:12" ht="15"/>
    <row r="16" spans="3:12" ht="15"/>
    <row r="17" ht="15"/>
    <row r="18" ht="15"/>
    <row r="19" ht="15"/>
    <row r="20" ht="15"/>
    <row r="21" ht="15"/>
    <row r="22" ht="15"/>
    <row r="23" ht="15"/>
  </sheetData>
  <mergeCells count="26">
    <mergeCell ref="C5:L5"/>
    <mergeCell ref="C6:D6"/>
    <mergeCell ref="C10:D10"/>
    <mergeCell ref="E10:F10"/>
    <mergeCell ref="G10:H10"/>
    <mergeCell ref="I10:J10"/>
    <mergeCell ref="K10:L10"/>
    <mergeCell ref="E6:F6"/>
    <mergeCell ref="E7:F7"/>
    <mergeCell ref="G6:H6"/>
    <mergeCell ref="I6:J6"/>
    <mergeCell ref="K6:L6"/>
    <mergeCell ref="I9:J9"/>
    <mergeCell ref="K7:L7"/>
    <mergeCell ref="K8:L8"/>
    <mergeCell ref="K9:L9"/>
    <mergeCell ref="C7:D7"/>
    <mergeCell ref="C8:D8"/>
    <mergeCell ref="C9:D9"/>
    <mergeCell ref="G7:H7"/>
    <mergeCell ref="I7:J7"/>
    <mergeCell ref="E8:F8"/>
    <mergeCell ref="E9:F9"/>
    <mergeCell ref="G8:H8"/>
    <mergeCell ref="G9:H9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ADCB-1B0E-4847-90F4-D8B22736F0D4}">
  <dimension ref="C4:L19"/>
  <sheetViews>
    <sheetView tabSelected="1" topLeftCell="A6" workbookViewId="0">
      <selection activeCell="E19" sqref="E19"/>
    </sheetView>
  </sheetViews>
  <sheetFormatPr defaultColWidth="11.42578125" defaultRowHeight="14.25"/>
  <cols>
    <col min="5" max="5" width="25.140625" customWidth="1"/>
    <col min="8" max="8" width="23.28515625" customWidth="1"/>
    <col min="10" max="10" width="22.85546875" customWidth="1"/>
    <col min="12" max="12" width="22.7109375" customWidth="1"/>
  </cols>
  <sheetData>
    <row r="4" spans="3:12" ht="15"/>
    <row r="5" spans="3:12" ht="15">
      <c r="C5" s="3" t="s">
        <v>39</v>
      </c>
      <c r="D5" s="3"/>
      <c r="E5" s="3"/>
      <c r="F5" s="3"/>
      <c r="G5" s="3"/>
      <c r="H5" s="3"/>
      <c r="I5" s="3"/>
      <c r="J5" s="3"/>
      <c r="K5" s="3"/>
      <c r="L5" s="3"/>
    </row>
    <row r="6" spans="3:12" ht="25.5" customHeight="1">
      <c r="C6" s="3" t="s">
        <v>19</v>
      </c>
      <c r="D6" s="3"/>
      <c r="E6" s="3" t="s">
        <v>40</v>
      </c>
      <c r="F6" s="3"/>
      <c r="G6" s="3" t="s">
        <v>41</v>
      </c>
      <c r="H6" s="3"/>
      <c r="I6" s="3" t="s">
        <v>42</v>
      </c>
      <c r="J6" s="3"/>
      <c r="K6" s="3" t="s">
        <v>43</v>
      </c>
      <c r="L6" s="3"/>
    </row>
    <row r="7" spans="3:12" ht="27.75" customHeight="1">
      <c r="C7" s="3" t="s">
        <v>24</v>
      </c>
      <c r="D7" s="3"/>
      <c r="E7" s="21" t="s">
        <v>44</v>
      </c>
      <c r="F7" s="21"/>
      <c r="G7" s="22" t="s">
        <v>45</v>
      </c>
      <c r="H7" s="23"/>
      <c r="I7" s="21" t="s">
        <v>46</v>
      </c>
      <c r="J7" s="21"/>
      <c r="K7" s="24" t="s">
        <v>47</v>
      </c>
      <c r="L7" s="24"/>
    </row>
    <row r="8" spans="3:12" ht="38.25" customHeight="1">
      <c r="C8" s="21" t="s">
        <v>29</v>
      </c>
      <c r="D8" s="21"/>
      <c r="E8" s="21" t="s">
        <v>44</v>
      </c>
      <c r="F8" s="21"/>
      <c r="G8" s="23" t="s">
        <v>48</v>
      </c>
      <c r="H8" s="23"/>
      <c r="I8" s="21" t="s">
        <v>49</v>
      </c>
      <c r="J8" s="21"/>
      <c r="K8" s="21" t="s">
        <v>50</v>
      </c>
      <c r="L8" s="21"/>
    </row>
    <row r="9" spans="3:12" ht="32.25" customHeight="1">
      <c r="C9" s="21" t="s">
        <v>34</v>
      </c>
      <c r="D9" s="21"/>
      <c r="E9" s="21" t="s">
        <v>44</v>
      </c>
      <c r="F9" s="21"/>
      <c r="G9" s="23" t="s">
        <v>51</v>
      </c>
      <c r="H9" s="23"/>
      <c r="I9" s="23" t="s">
        <v>52</v>
      </c>
      <c r="J9" s="23"/>
      <c r="K9" s="21" t="s">
        <v>53</v>
      </c>
      <c r="L9" s="21"/>
    </row>
    <row r="10" spans="3:12" ht="15">
      <c r="C10" s="3" t="s">
        <v>9</v>
      </c>
      <c r="D10" s="3"/>
      <c r="E10" s="3">
        <v>12</v>
      </c>
      <c r="F10" s="3"/>
      <c r="G10" s="3">
        <v>12</v>
      </c>
      <c r="H10" s="3"/>
      <c r="I10" s="3">
        <v>12</v>
      </c>
      <c r="J10" s="3"/>
      <c r="K10" s="3">
        <v>12</v>
      </c>
      <c r="L10" s="3"/>
    </row>
    <row r="11" spans="3:12" ht="15"/>
    <row r="14" spans="3:12" ht="15"/>
    <row r="15" spans="3:12" ht="15"/>
    <row r="16" spans="3:12" ht="15"/>
    <row r="17" spans="5:5" ht="15"/>
    <row r="18" spans="5:5" ht="15"/>
    <row r="19" spans="5:5" ht="15">
      <c r="E19" t="s">
        <v>54</v>
      </c>
    </row>
  </sheetData>
  <mergeCells count="26">
    <mergeCell ref="K9:L9"/>
    <mergeCell ref="E9:F9"/>
    <mergeCell ref="C6:D6"/>
    <mergeCell ref="E6:F6"/>
    <mergeCell ref="G6:H6"/>
    <mergeCell ref="I6:J6"/>
    <mergeCell ref="I8:J8"/>
    <mergeCell ref="G8:H8"/>
    <mergeCell ref="G9:H9"/>
    <mergeCell ref="K7:L7"/>
    <mergeCell ref="C10:D10"/>
    <mergeCell ref="E10:F10"/>
    <mergeCell ref="G10:H10"/>
    <mergeCell ref="I10:J10"/>
    <mergeCell ref="C5:L5"/>
    <mergeCell ref="E8:F8"/>
    <mergeCell ref="G7:H7"/>
    <mergeCell ref="K6:L6"/>
    <mergeCell ref="K10:L10"/>
    <mergeCell ref="K8:L8"/>
    <mergeCell ref="I9:J9"/>
    <mergeCell ref="I7:J7"/>
    <mergeCell ref="C7:D7"/>
    <mergeCell ref="C8:D8"/>
    <mergeCell ref="C9:D9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ABC2-C720-4BE4-866F-BBADD6E9A8E6}">
  <dimension ref="C4:L19"/>
  <sheetViews>
    <sheetView workbookViewId="0">
      <selection activeCell="C10" sqref="C10:L10"/>
    </sheetView>
  </sheetViews>
  <sheetFormatPr defaultColWidth="11.42578125" defaultRowHeight="14.25"/>
  <cols>
    <col min="6" max="6" width="29.5703125" customWidth="1"/>
    <col min="8" max="8" width="37.28515625" customWidth="1"/>
    <col min="9" max="9" width="25.5703125" customWidth="1"/>
    <col min="12" max="12" width="23.140625" customWidth="1"/>
  </cols>
  <sheetData>
    <row r="4" spans="3:12" ht="15"/>
    <row r="5" spans="3:12" ht="15">
      <c r="C5" s="3" t="s">
        <v>55</v>
      </c>
      <c r="D5" s="3"/>
      <c r="E5" s="3"/>
      <c r="F5" s="3"/>
      <c r="G5" s="3"/>
      <c r="H5" s="3"/>
      <c r="I5" s="3"/>
      <c r="J5" s="3"/>
      <c r="K5" s="3"/>
      <c r="L5" s="3"/>
    </row>
    <row r="6" spans="3:12" ht="21.75" customHeight="1">
      <c r="C6" s="3" t="s">
        <v>19</v>
      </c>
      <c r="D6" s="3"/>
      <c r="E6" s="3" t="s">
        <v>56</v>
      </c>
      <c r="F6" s="3"/>
      <c r="G6" s="3" t="s">
        <v>57</v>
      </c>
      <c r="H6" s="3"/>
      <c r="I6" s="3" t="s">
        <v>58</v>
      </c>
      <c r="J6" s="3"/>
      <c r="K6" s="3" t="s">
        <v>59</v>
      </c>
      <c r="L6" s="3"/>
    </row>
    <row r="7" spans="3:12" ht="30" customHeight="1">
      <c r="C7" s="21" t="s">
        <v>24</v>
      </c>
      <c r="D7" s="21"/>
      <c r="E7" s="21" t="s">
        <v>60</v>
      </c>
      <c r="F7" s="21"/>
      <c r="G7" s="21" t="s">
        <v>61</v>
      </c>
      <c r="H7" s="21"/>
      <c r="I7" s="21" t="s">
        <v>62</v>
      </c>
      <c r="J7" s="21"/>
      <c r="K7" s="21" t="s">
        <v>63</v>
      </c>
      <c r="L7" s="21"/>
    </row>
    <row r="8" spans="3:12" ht="30.75" customHeight="1">
      <c r="C8" s="21" t="s">
        <v>29</v>
      </c>
      <c r="D8" s="21"/>
      <c r="E8" s="21" t="s">
        <v>64</v>
      </c>
      <c r="F8" s="21"/>
      <c r="G8" s="21" t="s">
        <v>65</v>
      </c>
      <c r="H8" s="21"/>
      <c r="I8" s="21" t="s">
        <v>66</v>
      </c>
      <c r="J8" s="21"/>
      <c r="K8" s="21" t="s">
        <v>67</v>
      </c>
      <c r="L8" s="21"/>
    </row>
    <row r="9" spans="3:12" ht="30.75" customHeight="1">
      <c r="C9" s="21" t="s">
        <v>34</v>
      </c>
      <c r="D9" s="21"/>
      <c r="E9" s="21" t="s">
        <v>68</v>
      </c>
      <c r="F9" s="21"/>
      <c r="G9" s="21" t="s">
        <v>69</v>
      </c>
      <c r="H9" s="21"/>
      <c r="I9" s="21" t="s">
        <v>70</v>
      </c>
      <c r="J9" s="21"/>
      <c r="K9" s="21" t="s">
        <v>71</v>
      </c>
      <c r="L9" s="21"/>
    </row>
    <row r="10" spans="3:12" ht="30" customHeight="1">
      <c r="C10" s="21" t="s">
        <v>12</v>
      </c>
      <c r="D10" s="21"/>
      <c r="E10" s="21">
        <v>12</v>
      </c>
      <c r="F10" s="21"/>
      <c r="G10" s="21">
        <v>12</v>
      </c>
      <c r="H10" s="21"/>
      <c r="I10" s="21">
        <v>12</v>
      </c>
      <c r="J10" s="21"/>
      <c r="K10" s="21">
        <v>12</v>
      </c>
      <c r="L10" s="21"/>
    </row>
    <row r="11" spans="3:12" ht="15"/>
    <row r="14" spans="3:12" ht="15"/>
    <row r="15" spans="3:12" ht="15"/>
    <row r="16" spans="3:12" ht="15"/>
    <row r="17" ht="15"/>
    <row r="18" ht="15"/>
    <row r="19" ht="15"/>
  </sheetData>
  <mergeCells count="26">
    <mergeCell ref="K9:L9"/>
    <mergeCell ref="C5:L5"/>
    <mergeCell ref="K10:L10"/>
    <mergeCell ref="C8:D8"/>
    <mergeCell ref="E8:F8"/>
    <mergeCell ref="G8:H8"/>
    <mergeCell ref="I8:J8"/>
    <mergeCell ref="K6:L6"/>
    <mergeCell ref="K7:L7"/>
    <mergeCell ref="K8:L8"/>
    <mergeCell ref="C10:D10"/>
    <mergeCell ref="E10:F10"/>
    <mergeCell ref="G10:H10"/>
    <mergeCell ref="I10:J10"/>
    <mergeCell ref="C9:D9"/>
    <mergeCell ref="E9:F9"/>
    <mergeCell ref="C6:D6"/>
    <mergeCell ref="E6:F6"/>
    <mergeCell ref="G6:H6"/>
    <mergeCell ref="I6:J6"/>
    <mergeCell ref="G9:H9"/>
    <mergeCell ref="I9:J9"/>
    <mergeCell ref="C7:D7"/>
    <mergeCell ref="E7:F7"/>
    <mergeCell ref="G7:H7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D2C5-5BEA-449C-85CF-8B4AD66670F3}">
  <dimension ref="C4:I20"/>
  <sheetViews>
    <sheetView workbookViewId="0">
      <selection activeCell="H15" sqref="H15"/>
    </sheetView>
  </sheetViews>
  <sheetFormatPr defaultColWidth="11.42578125" defaultRowHeight="14.25"/>
  <cols>
    <col min="6" max="6" width="34.5703125" customWidth="1"/>
    <col min="8" max="8" width="34.28515625" customWidth="1"/>
  </cols>
  <sheetData>
    <row r="4" spans="3:9" ht="15"/>
    <row r="5" spans="3:9" ht="15">
      <c r="C5" s="3" t="s">
        <v>72</v>
      </c>
      <c r="D5" s="3"/>
      <c r="E5" s="3"/>
      <c r="F5" s="3"/>
      <c r="G5" s="25"/>
      <c r="H5" s="25"/>
    </row>
    <row r="6" spans="3:9" ht="15">
      <c r="C6" s="30" t="s">
        <v>19</v>
      </c>
      <c r="D6" s="30"/>
      <c r="E6" s="30" t="s">
        <v>73</v>
      </c>
      <c r="F6" s="31"/>
      <c r="G6" s="3" t="s">
        <v>74</v>
      </c>
      <c r="H6" s="3"/>
    </row>
    <row r="7" spans="3:9" ht="26.65" customHeight="1">
      <c r="C7" s="16" t="s">
        <v>24</v>
      </c>
      <c r="D7" s="16"/>
      <c r="E7" s="26" t="s">
        <v>75</v>
      </c>
      <c r="F7" s="17"/>
      <c r="G7" s="23" t="s">
        <v>76</v>
      </c>
      <c r="H7" s="23"/>
      <c r="I7" s="1"/>
    </row>
    <row r="8" spans="3:9" ht="29.65" customHeight="1">
      <c r="C8" s="11" t="s">
        <v>29</v>
      </c>
      <c r="D8" s="11"/>
      <c r="E8" s="26" t="s">
        <v>77</v>
      </c>
      <c r="F8" s="17"/>
      <c r="G8" s="28" t="s">
        <v>78</v>
      </c>
      <c r="H8" s="29"/>
      <c r="I8" s="2"/>
    </row>
    <row r="9" spans="3:9" ht="32.65" customHeight="1">
      <c r="C9" s="11" t="s">
        <v>34</v>
      </c>
      <c r="D9" s="11"/>
      <c r="E9" s="27" t="s">
        <v>79</v>
      </c>
      <c r="F9" s="14"/>
      <c r="G9" s="21" t="s">
        <v>80</v>
      </c>
      <c r="H9" s="21"/>
    </row>
    <row r="10" spans="3:9" ht="15">
      <c r="C10" s="11" t="s">
        <v>12</v>
      </c>
      <c r="D10" s="11"/>
      <c r="E10" s="11">
        <v>12</v>
      </c>
      <c r="F10" s="12"/>
      <c r="G10" s="3">
        <v>12</v>
      </c>
      <c r="H10" s="3"/>
    </row>
    <row r="11" spans="3:9" ht="15"/>
    <row r="15" spans="3:9" ht="15"/>
    <row r="16" spans="3:9" ht="15"/>
    <row r="17" ht="15"/>
    <row r="18" ht="15"/>
    <row r="19" ht="15"/>
    <row r="20" ht="15"/>
  </sheetData>
  <mergeCells count="16">
    <mergeCell ref="C5:H5"/>
    <mergeCell ref="G7:H7"/>
    <mergeCell ref="C10:D10"/>
    <mergeCell ref="E10:F10"/>
    <mergeCell ref="C8:D8"/>
    <mergeCell ref="E8:F8"/>
    <mergeCell ref="C9:D9"/>
    <mergeCell ref="E9:F9"/>
    <mergeCell ref="G8:H8"/>
    <mergeCell ref="G9:H9"/>
    <mergeCell ref="G10:H10"/>
    <mergeCell ref="C6:D6"/>
    <mergeCell ref="E6:F6"/>
    <mergeCell ref="C7:D7"/>
    <mergeCell ref="E7:F7"/>
    <mergeCell ref="G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C224-75FA-48D3-981E-95F230EB6669}">
  <dimension ref="C5:F10"/>
  <sheetViews>
    <sheetView workbookViewId="0">
      <selection activeCell="H5" sqref="H5"/>
    </sheetView>
  </sheetViews>
  <sheetFormatPr defaultColWidth="11.42578125" defaultRowHeight="14.25"/>
  <cols>
    <col min="6" max="6" width="26.42578125" customWidth="1"/>
  </cols>
  <sheetData>
    <row r="5" spans="3:6">
      <c r="C5" s="11" t="s">
        <v>81</v>
      </c>
      <c r="D5" s="11"/>
      <c r="E5" s="11"/>
      <c r="F5" s="11"/>
    </row>
    <row r="6" spans="3:6">
      <c r="C6" s="11" t="s">
        <v>19</v>
      </c>
      <c r="D6" s="11"/>
      <c r="E6" s="11" t="s">
        <v>82</v>
      </c>
      <c r="F6" s="11"/>
    </row>
    <row r="7" spans="3:6" ht="28.5" customHeight="1">
      <c r="C7" s="16" t="s">
        <v>24</v>
      </c>
      <c r="D7" s="16"/>
      <c r="E7" s="26" t="s">
        <v>83</v>
      </c>
      <c r="F7" s="26"/>
    </row>
    <row r="8" spans="3:6">
      <c r="C8" s="11" t="s">
        <v>29</v>
      </c>
      <c r="D8" s="11"/>
      <c r="E8" s="27" t="s">
        <v>84</v>
      </c>
      <c r="F8" s="27"/>
    </row>
    <row r="9" spans="3:6">
      <c r="C9" s="11" t="s">
        <v>34</v>
      </c>
      <c r="D9" s="11"/>
      <c r="E9" s="27" t="s">
        <v>85</v>
      </c>
      <c r="F9" s="27"/>
    </row>
    <row r="10" spans="3:6">
      <c r="C10" s="11" t="s">
        <v>12</v>
      </c>
      <c r="D10" s="11"/>
      <c r="E10" s="11">
        <v>12</v>
      </c>
      <c r="F10" s="11"/>
    </row>
  </sheetData>
  <mergeCells count="11">
    <mergeCell ref="C9:D9"/>
    <mergeCell ref="E9:F9"/>
    <mergeCell ref="C10:D10"/>
    <mergeCell ref="E10:F10"/>
    <mergeCell ref="C5:F5"/>
    <mergeCell ref="C6:D6"/>
    <mergeCell ref="E6:F6"/>
    <mergeCell ref="C7:D7"/>
    <mergeCell ref="E7:F7"/>
    <mergeCell ref="C8:D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JHOSTIN  POSADA CANO</dc:creator>
  <cp:keywords/>
  <dc:description/>
  <cp:lastModifiedBy>JHOSTIN  POSADA CANO</cp:lastModifiedBy>
  <cp:revision/>
  <dcterms:created xsi:type="dcterms:W3CDTF">2024-08-10T15:57:32Z</dcterms:created>
  <dcterms:modified xsi:type="dcterms:W3CDTF">2024-08-24T17:24:31Z</dcterms:modified>
  <cp:category/>
  <cp:contentStatus/>
</cp:coreProperties>
</file>