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 Gallegos\Downloads\"/>
    </mc:Choice>
  </mc:AlternateContent>
  <xr:revisionPtr revIDLastSave="0" documentId="13_ncr:1_{6E0EE054-AEFF-4B48-8EB0-0233C25580B0}" xr6:coauthVersionLast="47" xr6:coauthVersionMax="47" xr10:uidLastSave="{00000000-0000-0000-0000-000000000000}"/>
  <bookViews>
    <workbookView xWindow="-120" yWindow="-120" windowWidth="29040" windowHeight="15720" tabRatio="599" xr2:uid="{00000000-000D-0000-FFFF-FFFF00000000}"/>
  </bookViews>
  <sheets>
    <sheet name="20 al 31" sheetId="1" r:id="rId1"/>
  </sheets>
  <externalReferences>
    <externalReference r:id="rId2"/>
    <externalReference r:id="rId3"/>
  </externalReferences>
  <definedNames>
    <definedName name="_xlnm._FilterDatabase" localSheetId="0" hidden="1">'20 al 31'!$A$2:$AK$1328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E46" i="1"/>
  <c r="AF46" i="1" s="1"/>
  <c r="AE1290" i="1"/>
  <c r="AF1290" i="1" s="1"/>
  <c r="AE471" i="1"/>
  <c r="AF471" i="1" s="1"/>
  <c r="AE1095" i="1"/>
  <c r="AF1095" i="1" s="1"/>
  <c r="AE321" i="1"/>
  <c r="AF321" i="1" s="1"/>
  <c r="AE399" i="1"/>
  <c r="AF399" i="1" s="1"/>
  <c r="AE902" i="1"/>
  <c r="AF902" i="1" s="1"/>
  <c r="AE1247" i="1"/>
  <c r="AF1247" i="1" s="1"/>
  <c r="AE798" i="1"/>
  <c r="AF798" i="1" s="1"/>
  <c r="AE1180" i="1"/>
  <c r="AF1180" i="1" s="1"/>
  <c r="AE1112" i="1"/>
  <c r="AF1112" i="1" s="1"/>
  <c r="AE11" i="1"/>
  <c r="AF11" i="1" s="1"/>
  <c r="AE337" i="1"/>
  <c r="AF337" i="1" s="1"/>
  <c r="AE1000" i="1"/>
  <c r="AF1000" i="1" s="1"/>
  <c r="AE529" i="1"/>
  <c r="AF529" i="1" s="1"/>
  <c r="AE679" i="1"/>
  <c r="AF679" i="1" s="1"/>
  <c r="AE1213" i="1"/>
  <c r="AF1213" i="1" s="1"/>
  <c r="AE253" i="1"/>
  <c r="AF253" i="1" s="1"/>
  <c r="AE687" i="1"/>
  <c r="AF687" i="1" s="1"/>
  <c r="AE562" i="1"/>
  <c r="AF562" i="1" s="1"/>
  <c r="AE1048" i="1"/>
  <c r="AF1048" i="1" s="1"/>
  <c r="AE1086" i="1"/>
  <c r="AF1086" i="1" s="1"/>
  <c r="AE592" i="1"/>
  <c r="AF592" i="1" s="1"/>
  <c r="AE528" i="1"/>
  <c r="AF528" i="1" s="1"/>
  <c r="AE62" i="1"/>
  <c r="AF62" i="1" s="1"/>
  <c r="AE739" i="1"/>
  <c r="AF739" i="1" s="1"/>
  <c r="AE460" i="1"/>
  <c r="AF460" i="1" s="1"/>
  <c r="AE521" i="1" l="1"/>
  <c r="AF521" i="1" s="1"/>
  <c r="AE1286" i="1"/>
  <c r="AF1286" i="1" s="1"/>
  <c r="AE1230" i="1"/>
  <c r="AF1230" i="1" s="1"/>
  <c r="AE552" i="1"/>
  <c r="AF552" i="1" s="1"/>
  <c r="AE1098" i="1"/>
  <c r="AF1098" i="1" s="1"/>
  <c r="AE935" i="1"/>
  <c r="AF935" i="1" s="1"/>
  <c r="AE1231" i="1" l="1"/>
  <c r="AF1231" i="1" s="1"/>
  <c r="AE1306" i="1"/>
  <c r="AF1306" i="1" s="1"/>
  <c r="AE271" i="1"/>
  <c r="AF271" i="1" s="1"/>
  <c r="AE204" i="1"/>
  <c r="AF204" i="1" s="1"/>
  <c r="AE743" i="1"/>
  <c r="AF743" i="1" s="1"/>
  <c r="D701" i="1"/>
  <c r="D1276" i="1"/>
  <c r="AE127" i="1"/>
  <c r="AF127" i="1" s="1"/>
  <c r="AE1303" i="1"/>
  <c r="AF1303" i="1" s="1"/>
  <c r="AE891" i="1"/>
  <c r="AF891" i="1" s="1"/>
  <c r="AE137" i="1"/>
  <c r="AF137" i="1" s="1"/>
  <c r="AE962" i="1"/>
  <c r="AF962" i="1" s="1"/>
  <c r="AE922" i="1"/>
  <c r="AF922" i="1" s="1"/>
  <c r="AE1310" i="1" l="1"/>
  <c r="AF1310" i="1" s="1"/>
  <c r="AE842" i="1"/>
  <c r="AF842" i="1" s="1"/>
  <c r="AE817" i="1"/>
  <c r="AF817" i="1" s="1"/>
  <c r="AE755" i="1" l="1"/>
  <c r="AF755" i="1" s="1"/>
  <c r="AE303" i="1"/>
  <c r="AF303" i="1" s="1"/>
  <c r="AE160" i="1"/>
  <c r="AF160" i="1" s="1"/>
  <c r="AE812" i="1"/>
  <c r="AF812" i="1" s="1"/>
  <c r="AE304" i="1"/>
  <c r="AF304" i="1" s="1"/>
  <c r="AE1153" i="1"/>
  <c r="AF1153" i="1" s="1"/>
  <c r="AE740" i="1"/>
  <c r="AF740" i="1" s="1"/>
  <c r="AE257" i="1"/>
  <c r="AF257" i="1" s="1"/>
  <c r="AE38" i="1" l="1"/>
  <c r="AF38" i="1" s="1"/>
  <c r="AE958" i="1"/>
  <c r="AF958" i="1" s="1"/>
  <c r="AE709" i="1"/>
  <c r="AF709" i="1" s="1"/>
  <c r="AE347" i="1" l="1"/>
  <c r="AF347" i="1" s="1"/>
  <c r="AE884" i="1"/>
  <c r="AF884" i="1" s="1"/>
  <c r="AE1103" i="1"/>
  <c r="AF1103" i="1" s="1"/>
  <c r="AE825" i="1"/>
  <c r="AF825" i="1" s="1"/>
  <c r="AE250" i="1" l="1"/>
  <c r="AF250" i="1" s="1"/>
  <c r="AE780" i="1" l="1"/>
  <c r="AF780" i="1" s="1"/>
  <c r="AE1062" i="1" l="1"/>
  <c r="AF1062" i="1" s="1"/>
  <c r="AE994" i="1"/>
  <c r="AF994" i="1" s="1"/>
  <c r="AE649" i="1"/>
  <c r="AF649" i="1" s="1"/>
  <c r="AE170" i="1"/>
  <c r="AF170" i="1" s="1"/>
  <c r="AE414" i="1"/>
  <c r="AF414" i="1" s="1"/>
  <c r="AE1097" i="1"/>
  <c r="AF1097" i="1" s="1"/>
  <c r="AE706" i="1"/>
  <c r="AF706" i="1" s="1"/>
  <c r="AE241" i="1"/>
  <c r="AF241" i="1" s="1"/>
  <c r="AE74" i="1"/>
  <c r="AF74" i="1" s="1"/>
  <c r="AE456" i="1"/>
  <c r="AF456" i="1" s="1"/>
  <c r="AE426" i="1"/>
  <c r="AF426" i="1" s="1"/>
  <c r="AE657" i="1"/>
  <c r="AF657" i="1" s="1"/>
  <c r="AE844" i="1"/>
  <c r="AF844" i="1" s="1"/>
  <c r="AE1179" i="1"/>
  <c r="AF1179" i="1" s="1"/>
  <c r="AE1321" i="1"/>
  <c r="AF1321" i="1" s="1"/>
  <c r="AE839" i="1"/>
  <c r="AF839" i="1" s="1"/>
  <c r="AE1123" i="1"/>
  <c r="AF1123" i="1" s="1"/>
  <c r="AE312" i="1"/>
  <c r="AF312" i="1" s="1"/>
  <c r="AE288" i="1"/>
  <c r="AF288" i="1" s="1"/>
  <c r="AE446" i="1"/>
  <c r="AF446" i="1" s="1"/>
  <c r="AE1328" i="1"/>
  <c r="AF1328" i="1" s="1"/>
  <c r="AE870" i="1"/>
  <c r="AF870" i="1" s="1"/>
  <c r="AE1059" i="1" l="1"/>
  <c r="AF1059" i="1" s="1"/>
  <c r="D350" i="1" l="1"/>
  <c r="D997" i="1"/>
  <c r="D131" i="1"/>
  <c r="D172" i="1"/>
  <c r="D1147" i="1"/>
  <c r="D1106" i="1"/>
  <c r="D877" i="1"/>
  <c r="D1297" i="1"/>
  <c r="D690" i="1"/>
  <c r="D395" i="1"/>
  <c r="D495" i="1"/>
  <c r="D289" i="1"/>
  <c r="D96" i="1"/>
  <c r="D982" i="1"/>
  <c r="D1266" i="1"/>
  <c r="D398" i="1"/>
  <c r="D746" i="1"/>
  <c r="D66" i="1"/>
  <c r="D1228" i="1"/>
  <c r="D211" i="1"/>
  <c r="D186" i="1"/>
  <c r="D76" i="1"/>
  <c r="AE130" i="1"/>
  <c r="AF130" i="1" s="1"/>
  <c r="AE1026" i="1"/>
  <c r="AF1026" i="1" s="1"/>
  <c r="AE114" i="1"/>
  <c r="AF114" i="1" s="1"/>
  <c r="AE432" i="1" l="1"/>
  <c r="AF432" i="1" s="1"/>
  <c r="AE350" i="1"/>
  <c r="AF350" i="1" s="1"/>
  <c r="AE251" i="1"/>
  <c r="AF251" i="1" s="1"/>
  <c r="AE640" i="1"/>
  <c r="AF640" i="1" s="1"/>
  <c r="AE1208" i="1"/>
  <c r="AF1208" i="1" s="1"/>
  <c r="AE997" i="1"/>
  <c r="AF997" i="1" s="1"/>
  <c r="AE131" i="1" l="1"/>
  <c r="AF131" i="1" s="1"/>
  <c r="AE408" i="1" l="1"/>
  <c r="AF408" i="1" s="1"/>
  <c r="AE688" i="1" l="1"/>
  <c r="AE1126" i="1" l="1"/>
  <c r="AF1126" i="1" s="1"/>
  <c r="AE172" i="1"/>
  <c r="AF172" i="1" s="1"/>
  <c r="AE1147" i="1"/>
  <c r="AF1147" i="1" s="1"/>
  <c r="AE1106" i="1" l="1"/>
  <c r="AF1106" i="1" s="1"/>
  <c r="AE877" i="1"/>
  <c r="AF877" i="1" s="1"/>
  <c r="AE1297" i="1"/>
  <c r="AF1297" i="1" s="1"/>
  <c r="AE144" i="1"/>
  <c r="AF144" i="1" s="1"/>
  <c r="AE690" i="1" l="1"/>
  <c r="AF690" i="1" s="1"/>
  <c r="AE1169" i="1"/>
  <c r="AF1169" i="1" s="1"/>
  <c r="AE395" i="1"/>
  <c r="AF395" i="1" s="1"/>
  <c r="AE495" i="1"/>
  <c r="AF495" i="1" s="1"/>
  <c r="AE289" i="1" l="1"/>
  <c r="AF289" i="1" s="1"/>
  <c r="AE96" i="1"/>
  <c r="AF96" i="1" s="1"/>
  <c r="AE1217" i="1"/>
  <c r="AF1217" i="1" s="1"/>
  <c r="AE21" i="1"/>
  <c r="AF21" i="1" s="1"/>
  <c r="AE871" i="1"/>
  <c r="AF871" i="1" s="1"/>
  <c r="AE982" i="1"/>
  <c r="AF982" i="1" s="1"/>
  <c r="AE1266" i="1"/>
  <c r="AF1266" i="1" s="1"/>
  <c r="AE675" i="1" l="1"/>
  <c r="AF675" i="1" s="1"/>
  <c r="AE451" i="1"/>
  <c r="AF451" i="1" s="1"/>
  <c r="AE295" i="1"/>
  <c r="AF295" i="1" s="1"/>
  <c r="AE412" i="1"/>
  <c r="AF412" i="1" s="1"/>
  <c r="AE754" i="1"/>
  <c r="AF754" i="1" s="1"/>
  <c r="AE39" i="1"/>
  <c r="AF39" i="1" s="1"/>
  <c r="AE549" i="1"/>
  <c r="AF549" i="1" s="1"/>
  <c r="AE85" i="1"/>
  <c r="AF85" i="1" s="1"/>
  <c r="AE411" i="1"/>
  <c r="AF411" i="1" s="1"/>
  <c r="AE345" i="1"/>
  <c r="AF345" i="1" s="1"/>
  <c r="AE827" i="1" l="1"/>
  <c r="AF827" i="1" s="1"/>
  <c r="AE65" i="1"/>
  <c r="AF65" i="1" s="1"/>
  <c r="AE853" i="1"/>
  <c r="AF853" i="1" s="1"/>
  <c r="AE769" i="1"/>
  <c r="AF769" i="1" s="1"/>
  <c r="AE133" i="1"/>
  <c r="AF133" i="1" s="1"/>
  <c r="AE86" i="1"/>
  <c r="AF86" i="1" s="1"/>
  <c r="AE1130" i="1"/>
  <c r="AF1130" i="1" s="1"/>
  <c r="AE236" i="1" l="1"/>
  <c r="AF236" i="1" s="1"/>
  <c r="AE1039" i="1"/>
  <c r="AF1039" i="1" s="1"/>
  <c r="AE371" i="1" l="1"/>
  <c r="AF371" i="1" s="1"/>
  <c r="AE309" i="1"/>
  <c r="AF309" i="1" s="1"/>
  <c r="AE265" i="1"/>
  <c r="AE1201" i="1" l="1"/>
  <c r="AF1201" i="1" s="1"/>
  <c r="AF265" i="1"/>
  <c r="AE1136" i="1"/>
  <c r="AF1136" i="1" s="1"/>
  <c r="AE944" i="1"/>
  <c r="AF944" i="1" s="1"/>
  <c r="AE1064" i="1"/>
  <c r="AF1064" i="1" s="1"/>
  <c r="AE1056" i="1"/>
  <c r="AF1056" i="1" s="1"/>
  <c r="AE1191" i="1"/>
  <c r="AF1191" i="1" s="1"/>
  <c r="AE943" i="1" l="1"/>
  <c r="AF943" i="1" s="1"/>
  <c r="AE363" i="1"/>
  <c r="AF363" i="1" s="1"/>
  <c r="AE901" i="1"/>
  <c r="AF901" i="1" s="1"/>
  <c r="AE865" i="1"/>
  <c r="AF865" i="1" s="1"/>
  <c r="AE182" i="1"/>
  <c r="AF182" i="1" s="1"/>
  <c r="AE1238" i="1" l="1"/>
  <c r="AF1238" i="1" s="1"/>
  <c r="AE129" i="1"/>
  <c r="AF129" i="1" s="1"/>
  <c r="AE273" i="1"/>
  <c r="AF273" i="1" s="1"/>
  <c r="AE1011" i="1"/>
  <c r="AF1011" i="1" s="1"/>
  <c r="AE514" i="1"/>
  <c r="AF514" i="1" s="1"/>
  <c r="AE1066" i="1"/>
  <c r="AF1066" i="1" s="1"/>
  <c r="AE1032" i="1"/>
  <c r="AF1032" i="1" s="1"/>
  <c r="AE737" i="1"/>
  <c r="AF737" i="1" s="1"/>
  <c r="AE488" i="1"/>
  <c r="AF488" i="1" s="1"/>
  <c r="AE773" i="1"/>
  <c r="AF773" i="1" s="1"/>
  <c r="AE789" i="1"/>
  <c r="AF789" i="1" s="1"/>
  <c r="AE710" i="1"/>
  <c r="AF710" i="1" s="1"/>
  <c r="AE678" i="1"/>
  <c r="AF678" i="1" s="1"/>
  <c r="AE1311" i="1"/>
  <c r="AF1311" i="1" s="1"/>
  <c r="AE851" i="1"/>
  <c r="AF851" i="1" s="1"/>
  <c r="AE900" i="1"/>
  <c r="AF900" i="1" s="1"/>
  <c r="AE630" i="1"/>
  <c r="AF630" i="1" s="1"/>
  <c r="AE1235" i="1"/>
  <c r="AF1235" i="1" s="1"/>
  <c r="AE373" i="1"/>
  <c r="AF373" i="1" s="1"/>
  <c r="AE243" i="1"/>
  <c r="AF243" i="1" s="1"/>
  <c r="AE899" i="1"/>
  <c r="AF899" i="1" s="1"/>
  <c r="AE69" i="1"/>
  <c r="AF69" i="1" s="1"/>
  <c r="AE696" i="1"/>
  <c r="AF696" i="1" s="1"/>
  <c r="AE93" i="1"/>
  <c r="AF93" i="1" s="1"/>
  <c r="AE206" i="1"/>
  <c r="AF206" i="1" s="1"/>
  <c r="AE1327" i="1"/>
  <c r="AF1327" i="1" s="1"/>
  <c r="AE1326" i="1"/>
  <c r="AF1326" i="1" s="1"/>
  <c r="AE1325" i="1"/>
  <c r="AF1325" i="1" s="1"/>
  <c r="AE1324" i="1"/>
  <c r="AF1324" i="1" s="1"/>
  <c r="AE1323" i="1"/>
  <c r="AF1323" i="1" s="1"/>
  <c r="AE1322" i="1"/>
  <c r="AF1322" i="1" s="1"/>
  <c r="AE1320" i="1"/>
  <c r="AF1320" i="1" s="1"/>
  <c r="AE1319" i="1"/>
  <c r="AF1319" i="1" s="1"/>
  <c r="AE1318" i="1"/>
  <c r="AF1318" i="1" s="1"/>
  <c r="AE1317" i="1"/>
  <c r="AF1317" i="1" s="1"/>
  <c r="AE1316" i="1"/>
  <c r="AF1316" i="1" s="1"/>
  <c r="AE1315" i="1"/>
  <c r="AF1315" i="1" s="1"/>
  <c r="AE1314" i="1"/>
  <c r="AF1314" i="1" s="1"/>
  <c r="AE1313" i="1"/>
  <c r="AF1313" i="1" s="1"/>
  <c r="AE1312" i="1"/>
  <c r="AF1312" i="1" s="1"/>
  <c r="AE1309" i="1"/>
  <c r="AF1309" i="1" s="1"/>
  <c r="AE1308" i="1"/>
  <c r="AF1308" i="1" s="1"/>
  <c r="AE1307" i="1"/>
  <c r="AF1307" i="1" s="1"/>
  <c r="AE1305" i="1"/>
  <c r="AF1305" i="1" s="1"/>
  <c r="AE1304" i="1"/>
  <c r="AF1304" i="1" s="1"/>
  <c r="AE1302" i="1"/>
  <c r="AF1302" i="1" s="1"/>
  <c r="AE1301" i="1"/>
  <c r="AF1301" i="1" s="1"/>
  <c r="AE1300" i="1"/>
  <c r="AF1300" i="1" s="1"/>
  <c r="AE1299" i="1"/>
  <c r="AF1299" i="1" s="1"/>
  <c r="AE1298" i="1"/>
  <c r="AF1298" i="1" s="1"/>
  <c r="AE1296" i="1"/>
  <c r="AF1296" i="1" s="1"/>
  <c r="AE1295" i="1"/>
  <c r="AF1295" i="1" s="1"/>
  <c r="AE1294" i="1"/>
  <c r="AF1294" i="1" s="1"/>
  <c r="AE1293" i="1"/>
  <c r="AF1293" i="1" s="1"/>
  <c r="AE1292" i="1"/>
  <c r="AF1292" i="1" s="1"/>
  <c r="AE1291" i="1"/>
  <c r="AF1291" i="1" s="1"/>
  <c r="AE1289" i="1"/>
  <c r="AF1289" i="1" s="1"/>
  <c r="AE1288" i="1"/>
  <c r="AF1288" i="1" s="1"/>
  <c r="AE1287" i="1"/>
  <c r="AF1287" i="1" s="1"/>
  <c r="AE1285" i="1"/>
  <c r="AF1285" i="1" s="1"/>
  <c r="AE1284" i="1"/>
  <c r="AF1284" i="1" s="1"/>
  <c r="AE1283" i="1"/>
  <c r="AF1283" i="1" s="1"/>
  <c r="AE1282" i="1"/>
  <c r="AF1282" i="1" s="1"/>
  <c r="AE1281" i="1"/>
  <c r="AF1281" i="1" s="1"/>
  <c r="AE1280" i="1"/>
  <c r="AF1280" i="1" s="1"/>
  <c r="AE1279" i="1"/>
  <c r="AF1279" i="1" s="1"/>
  <c r="AE1278" i="1"/>
  <c r="AF1278" i="1" s="1"/>
  <c r="AE1277" i="1"/>
  <c r="AF1277" i="1" s="1"/>
  <c r="AE1276" i="1"/>
  <c r="AF1276" i="1" s="1"/>
  <c r="AE1275" i="1"/>
  <c r="AF1275" i="1" s="1"/>
  <c r="AE1274" i="1"/>
  <c r="AF1274" i="1" s="1"/>
  <c r="AE1273" i="1"/>
  <c r="AF1273" i="1" s="1"/>
  <c r="AE1272" i="1"/>
  <c r="AF1272" i="1" s="1"/>
  <c r="AE1271" i="1"/>
  <c r="AF1271" i="1" s="1"/>
  <c r="AE1270" i="1"/>
  <c r="AF1270" i="1" s="1"/>
  <c r="AE1269" i="1"/>
  <c r="AF1269" i="1" s="1"/>
  <c r="AE1268" i="1"/>
  <c r="AF1268" i="1" s="1"/>
  <c r="AE1267" i="1"/>
  <c r="AF1267" i="1" s="1"/>
  <c r="AE1265" i="1"/>
  <c r="AF1265" i="1" s="1"/>
  <c r="AE1264" i="1"/>
  <c r="AF1264" i="1" s="1"/>
  <c r="AE1263" i="1"/>
  <c r="AF1263" i="1" s="1"/>
  <c r="AE1262" i="1"/>
  <c r="AF1262" i="1" s="1"/>
  <c r="AE1261" i="1"/>
  <c r="AF1261" i="1" s="1"/>
  <c r="AE1260" i="1"/>
  <c r="AF1260" i="1" s="1"/>
  <c r="AE1259" i="1"/>
  <c r="AF1259" i="1" s="1"/>
  <c r="AE1258" i="1"/>
  <c r="AF1258" i="1" s="1"/>
  <c r="AE1257" i="1"/>
  <c r="AF1257" i="1" s="1"/>
  <c r="AE1256" i="1"/>
  <c r="AF1256" i="1" s="1"/>
  <c r="AE1255" i="1"/>
  <c r="AF1255" i="1" s="1"/>
  <c r="AE1254" i="1"/>
  <c r="AF1254" i="1" s="1"/>
  <c r="AE1253" i="1"/>
  <c r="AF1253" i="1" s="1"/>
  <c r="AE1252" i="1"/>
  <c r="AF1252" i="1" s="1"/>
  <c r="AE1251" i="1"/>
  <c r="AF1251" i="1" s="1"/>
  <c r="AE1250" i="1"/>
  <c r="AF1250" i="1" s="1"/>
  <c r="AE1249" i="1"/>
  <c r="AF1249" i="1" s="1"/>
  <c r="AE1248" i="1"/>
  <c r="AF1248" i="1" s="1"/>
  <c r="AE1246" i="1"/>
  <c r="AF1246" i="1" s="1"/>
  <c r="AE1245" i="1"/>
  <c r="AF1245" i="1" s="1"/>
  <c r="AE1244" i="1"/>
  <c r="AF1244" i="1" s="1"/>
  <c r="AE1243" i="1"/>
  <c r="AF1243" i="1" s="1"/>
  <c r="AE1242" i="1"/>
  <c r="AF1242" i="1" s="1"/>
  <c r="AE1241" i="1"/>
  <c r="AF1241" i="1" s="1"/>
  <c r="AE1240" i="1"/>
  <c r="AF1240" i="1" s="1"/>
  <c r="AE1239" i="1"/>
  <c r="AF1239" i="1" s="1"/>
  <c r="AE1237" i="1"/>
  <c r="AF1237" i="1" s="1"/>
  <c r="AE1236" i="1"/>
  <c r="AF1236" i="1" s="1"/>
  <c r="AE1234" i="1"/>
  <c r="AF1234" i="1" s="1"/>
  <c r="AE1233" i="1"/>
  <c r="AF1233" i="1" s="1"/>
  <c r="AE1232" i="1"/>
  <c r="AF1232" i="1" s="1"/>
  <c r="AE1229" i="1"/>
  <c r="AF1229" i="1" s="1"/>
  <c r="AE1228" i="1"/>
  <c r="AF1228" i="1" s="1"/>
  <c r="AE1227" i="1"/>
  <c r="AF1227" i="1" s="1"/>
  <c r="AE1226" i="1"/>
  <c r="AF1226" i="1" s="1"/>
  <c r="AE1225" i="1"/>
  <c r="AF1225" i="1" s="1"/>
  <c r="AE1224" i="1"/>
  <c r="AF1224" i="1" s="1"/>
  <c r="AE1223" i="1"/>
  <c r="AF1223" i="1" s="1"/>
  <c r="AE1222" i="1"/>
  <c r="AF1222" i="1" s="1"/>
  <c r="AE1221" i="1"/>
  <c r="AF1221" i="1" s="1"/>
  <c r="AE1220" i="1"/>
  <c r="AF1220" i="1" s="1"/>
  <c r="AE1219" i="1"/>
  <c r="AF1219" i="1" s="1"/>
  <c r="AE1218" i="1"/>
  <c r="AF1218" i="1" s="1"/>
  <c r="AE1216" i="1"/>
  <c r="AF1216" i="1" s="1"/>
  <c r="AE1215" i="1"/>
  <c r="AF1215" i="1" s="1"/>
  <c r="AE1214" i="1"/>
  <c r="AF1214" i="1" s="1"/>
  <c r="AE1212" i="1"/>
  <c r="AF1212" i="1" s="1"/>
  <c r="AE1211" i="1"/>
  <c r="AF1211" i="1" s="1"/>
  <c r="AE1210" i="1"/>
  <c r="AF1210" i="1" s="1"/>
  <c r="AE1209" i="1"/>
  <c r="AF1209" i="1" s="1"/>
  <c r="AE1207" i="1"/>
  <c r="AF1207" i="1" s="1"/>
  <c r="AE1206" i="1"/>
  <c r="AF1206" i="1" s="1"/>
  <c r="AE1205" i="1"/>
  <c r="AF1205" i="1" s="1"/>
  <c r="AE1204" i="1"/>
  <c r="AF1204" i="1" s="1"/>
  <c r="AE1203" i="1"/>
  <c r="AF1203" i="1" s="1"/>
  <c r="AE1202" i="1"/>
  <c r="AF1202" i="1" s="1"/>
  <c r="AE1200" i="1"/>
  <c r="AF1200" i="1" s="1"/>
  <c r="AE1199" i="1"/>
  <c r="AF1199" i="1" s="1"/>
  <c r="AE1198" i="1"/>
  <c r="AF1198" i="1" s="1"/>
  <c r="AE1197" i="1"/>
  <c r="AF1197" i="1" s="1"/>
  <c r="AE1196" i="1"/>
  <c r="AF1196" i="1" s="1"/>
  <c r="AE1195" i="1"/>
  <c r="AF1195" i="1" s="1"/>
  <c r="AE1194" i="1"/>
  <c r="AF1194" i="1" s="1"/>
  <c r="AE1193" i="1"/>
  <c r="AF1193" i="1" s="1"/>
  <c r="AE1192" i="1"/>
  <c r="AF1192" i="1" s="1"/>
  <c r="AE1190" i="1"/>
  <c r="AF1190" i="1" s="1"/>
  <c r="AE1189" i="1"/>
  <c r="AF1189" i="1" s="1"/>
  <c r="AE1188" i="1"/>
  <c r="AF1188" i="1" s="1"/>
  <c r="AE1187" i="1"/>
  <c r="AF1187" i="1" s="1"/>
  <c r="AE1186" i="1"/>
  <c r="AF1186" i="1" s="1"/>
  <c r="AE1185" i="1"/>
  <c r="AF1185" i="1" s="1"/>
  <c r="AE1184" i="1"/>
  <c r="AF1184" i="1" s="1"/>
  <c r="AE1183" i="1"/>
  <c r="AF1183" i="1" s="1"/>
  <c r="AE1182" i="1"/>
  <c r="AF1182" i="1" s="1"/>
  <c r="AE1181" i="1"/>
  <c r="AF1181" i="1" s="1"/>
  <c r="AE1178" i="1"/>
  <c r="AF1178" i="1" s="1"/>
  <c r="AE1177" i="1"/>
  <c r="AF1177" i="1" s="1"/>
  <c r="AE1176" i="1"/>
  <c r="AF1176" i="1" s="1"/>
  <c r="AE1175" i="1"/>
  <c r="AF1175" i="1" s="1"/>
  <c r="AE1174" i="1"/>
  <c r="AF1174" i="1" s="1"/>
  <c r="AE1173" i="1"/>
  <c r="AF1173" i="1" s="1"/>
  <c r="AE1172" i="1"/>
  <c r="AF1172" i="1" s="1"/>
  <c r="AE1171" i="1"/>
  <c r="AF1171" i="1" s="1"/>
  <c r="AE1170" i="1"/>
  <c r="AF1170" i="1" s="1"/>
  <c r="AE1168" i="1"/>
  <c r="AF1168" i="1" s="1"/>
  <c r="AE1167" i="1"/>
  <c r="AF1167" i="1" s="1"/>
  <c r="AE1166" i="1"/>
  <c r="AF1166" i="1" s="1"/>
  <c r="AE1165" i="1"/>
  <c r="AF1165" i="1" s="1"/>
  <c r="AE1164" i="1"/>
  <c r="AF1164" i="1" s="1"/>
  <c r="AE1163" i="1"/>
  <c r="AF1163" i="1" s="1"/>
  <c r="AE1162" i="1"/>
  <c r="AF1162" i="1" s="1"/>
  <c r="AE1161" i="1"/>
  <c r="AF1161" i="1" s="1"/>
  <c r="AE1160" i="1"/>
  <c r="AF1160" i="1" s="1"/>
  <c r="AE1159" i="1"/>
  <c r="AF1159" i="1" s="1"/>
  <c r="AE1158" i="1"/>
  <c r="AF1158" i="1" s="1"/>
  <c r="AE1157" i="1"/>
  <c r="AF1157" i="1" s="1"/>
  <c r="AE1156" i="1"/>
  <c r="AF1156" i="1" s="1"/>
  <c r="AE1155" i="1"/>
  <c r="AF1155" i="1" s="1"/>
  <c r="AE1154" i="1"/>
  <c r="AF1154" i="1" s="1"/>
  <c r="AE1152" i="1"/>
  <c r="AF1152" i="1" s="1"/>
  <c r="AF1151" i="1"/>
  <c r="AE1150" i="1"/>
  <c r="AF1150" i="1" s="1"/>
  <c r="AE1149" i="1"/>
  <c r="AF1149" i="1" s="1"/>
  <c r="AE1148" i="1"/>
  <c r="AF1148" i="1" s="1"/>
  <c r="AE1146" i="1"/>
  <c r="AF1146" i="1" s="1"/>
  <c r="AE1145" i="1"/>
  <c r="AF1145" i="1" s="1"/>
  <c r="AE1144" i="1"/>
  <c r="AF1144" i="1" s="1"/>
  <c r="AE1143" i="1"/>
  <c r="AF1143" i="1" s="1"/>
  <c r="AE1142" i="1"/>
  <c r="AF1142" i="1" s="1"/>
  <c r="AE1141" i="1"/>
  <c r="AF1141" i="1" s="1"/>
  <c r="AE1140" i="1"/>
  <c r="AF1140" i="1" s="1"/>
  <c r="AE1139" i="1"/>
  <c r="AF1139" i="1" s="1"/>
  <c r="AE1138" i="1"/>
  <c r="AF1138" i="1" s="1"/>
  <c r="AE1137" i="1"/>
  <c r="AF1137" i="1" s="1"/>
  <c r="AE1135" i="1"/>
  <c r="AF1135" i="1" s="1"/>
  <c r="AE1134" i="1"/>
  <c r="AF1134" i="1" s="1"/>
  <c r="AE1133" i="1"/>
  <c r="AF1133" i="1" s="1"/>
  <c r="AE1132" i="1"/>
  <c r="AF1132" i="1" s="1"/>
  <c r="AE1131" i="1"/>
  <c r="AF1131" i="1" s="1"/>
  <c r="AE1129" i="1"/>
  <c r="AF1129" i="1" s="1"/>
  <c r="AE1128" i="1"/>
  <c r="AF1128" i="1" s="1"/>
  <c r="AE1127" i="1"/>
  <c r="AF1127" i="1" s="1"/>
  <c r="AE1125" i="1"/>
  <c r="AF1125" i="1" s="1"/>
  <c r="AE1124" i="1"/>
  <c r="AF1124" i="1" s="1"/>
  <c r="AE1122" i="1"/>
  <c r="AF1122" i="1" s="1"/>
  <c r="AE1121" i="1"/>
  <c r="AF1121" i="1" s="1"/>
  <c r="AE1120" i="1"/>
  <c r="AF1120" i="1" s="1"/>
  <c r="AE1119" i="1"/>
  <c r="AF1119" i="1" s="1"/>
  <c r="AE1118" i="1"/>
  <c r="AF1118" i="1" s="1"/>
  <c r="AE1117" i="1"/>
  <c r="AF1117" i="1" s="1"/>
  <c r="AE1116" i="1"/>
  <c r="AF1116" i="1" s="1"/>
  <c r="AE1115" i="1"/>
  <c r="AF1115" i="1" s="1"/>
  <c r="AE1114" i="1"/>
  <c r="AF1114" i="1" s="1"/>
  <c r="AE1113" i="1"/>
  <c r="AF1113" i="1" s="1"/>
  <c r="AE1111" i="1"/>
  <c r="AF1111" i="1" s="1"/>
  <c r="AE1110" i="1"/>
  <c r="AF1110" i="1" s="1"/>
  <c r="AE1109" i="1"/>
  <c r="AF1109" i="1" s="1"/>
  <c r="AE1108" i="1"/>
  <c r="AF1108" i="1" s="1"/>
  <c r="AE1107" i="1"/>
  <c r="AF1107" i="1" s="1"/>
  <c r="AE1105" i="1"/>
  <c r="AF1105" i="1" s="1"/>
  <c r="AE1104" i="1"/>
  <c r="AF1104" i="1" s="1"/>
  <c r="AE1102" i="1"/>
  <c r="AF1102" i="1" s="1"/>
  <c r="AE1101" i="1"/>
  <c r="AF1101" i="1" s="1"/>
  <c r="AE1100" i="1"/>
  <c r="AF1100" i="1" s="1"/>
  <c r="AE1099" i="1"/>
  <c r="AF1099" i="1" s="1"/>
  <c r="AE1096" i="1"/>
  <c r="AF1096" i="1" s="1"/>
  <c r="AE1094" i="1"/>
  <c r="AF1094" i="1" s="1"/>
  <c r="AE1093" i="1"/>
  <c r="AF1093" i="1" s="1"/>
  <c r="AE1092" i="1"/>
  <c r="AF1092" i="1" s="1"/>
  <c r="AE1091" i="1"/>
  <c r="AF1091" i="1" s="1"/>
  <c r="AE1090" i="1"/>
  <c r="AF1090" i="1" s="1"/>
  <c r="AE1089" i="1"/>
  <c r="AF1089" i="1" s="1"/>
  <c r="AE1088" i="1"/>
  <c r="AF1088" i="1" s="1"/>
  <c r="AE1087" i="1"/>
  <c r="AF1087" i="1" s="1"/>
  <c r="AE1085" i="1"/>
  <c r="AF1085" i="1" s="1"/>
  <c r="AE1084" i="1"/>
  <c r="AE1083" i="1"/>
  <c r="AE1082" i="1"/>
  <c r="AE1081" i="1"/>
  <c r="AF1081" i="1" s="1"/>
  <c r="AE1080" i="1"/>
  <c r="AF1080" i="1" s="1"/>
  <c r="AE1079" i="1"/>
  <c r="AF1079" i="1" s="1"/>
  <c r="AE1078" i="1"/>
  <c r="AF1078" i="1" s="1"/>
  <c r="AE1077" i="1"/>
  <c r="AF1077" i="1" s="1"/>
  <c r="AE1076" i="1"/>
  <c r="AF1076" i="1" s="1"/>
  <c r="AE1075" i="1"/>
  <c r="AF1075" i="1" s="1"/>
  <c r="AE1074" i="1"/>
  <c r="AF1074" i="1" s="1"/>
  <c r="AE1073" i="1"/>
  <c r="AF1073" i="1" s="1"/>
  <c r="AE1072" i="1"/>
  <c r="AF1072" i="1" s="1"/>
  <c r="AE1071" i="1"/>
  <c r="AF1071" i="1" s="1"/>
  <c r="AE1070" i="1"/>
  <c r="AF1070" i="1" s="1"/>
  <c r="AE1069" i="1"/>
  <c r="AF1069" i="1" s="1"/>
  <c r="AE1068" i="1"/>
  <c r="AF1068" i="1" s="1"/>
  <c r="AE1067" i="1"/>
  <c r="AF1067" i="1" s="1"/>
  <c r="AE1065" i="1"/>
  <c r="AF1065" i="1" s="1"/>
  <c r="AE1063" i="1"/>
  <c r="AF1063" i="1" s="1"/>
  <c r="AE1061" i="1"/>
  <c r="AF1061" i="1" s="1"/>
  <c r="AE1060" i="1"/>
  <c r="AF1060" i="1" s="1"/>
  <c r="AE1058" i="1"/>
  <c r="AF1058" i="1" s="1"/>
  <c r="AE1057" i="1"/>
  <c r="AF1057" i="1" s="1"/>
  <c r="AE1055" i="1"/>
  <c r="AF1055" i="1" s="1"/>
  <c r="AE1054" i="1"/>
  <c r="AF1054" i="1" s="1"/>
  <c r="AE1053" i="1"/>
  <c r="AF1053" i="1" s="1"/>
  <c r="AE1052" i="1"/>
  <c r="AF1052" i="1" s="1"/>
  <c r="AE1051" i="1"/>
  <c r="AF1051" i="1" s="1"/>
  <c r="AE1050" i="1"/>
  <c r="AF1050" i="1" s="1"/>
  <c r="AE1049" i="1"/>
  <c r="AF1049" i="1" s="1"/>
  <c r="AE1047" i="1"/>
  <c r="AF1047" i="1" s="1"/>
  <c r="AE1046" i="1"/>
  <c r="AF1046" i="1" s="1"/>
  <c r="AE1045" i="1"/>
  <c r="AF1045" i="1" s="1"/>
  <c r="AE1044" i="1"/>
  <c r="AF1044" i="1" s="1"/>
  <c r="AE1043" i="1"/>
  <c r="AF1043" i="1" s="1"/>
  <c r="AE1042" i="1"/>
  <c r="AF1042" i="1" s="1"/>
  <c r="AE1041" i="1"/>
  <c r="AF1041" i="1" s="1"/>
  <c r="AE1040" i="1"/>
  <c r="AF1040" i="1" s="1"/>
  <c r="AE1038" i="1"/>
  <c r="AF1038" i="1" s="1"/>
  <c r="AE1037" i="1"/>
  <c r="AF1037" i="1" s="1"/>
  <c r="AE1036" i="1"/>
  <c r="AF1036" i="1" s="1"/>
  <c r="AE1035" i="1"/>
  <c r="AF1035" i="1" s="1"/>
  <c r="AE1034" i="1"/>
  <c r="AF1034" i="1" s="1"/>
  <c r="AE1033" i="1"/>
  <c r="AF1033" i="1" s="1"/>
  <c r="AE1031" i="1"/>
  <c r="AF1031" i="1" s="1"/>
  <c r="AE1030" i="1"/>
  <c r="AF1030" i="1" s="1"/>
  <c r="AE1029" i="1"/>
  <c r="AF1029" i="1" s="1"/>
  <c r="AE1028" i="1"/>
  <c r="AF1028" i="1" s="1"/>
  <c r="AE1027" i="1"/>
  <c r="AF1027" i="1" s="1"/>
  <c r="AE1025" i="1"/>
  <c r="AF1025" i="1" s="1"/>
  <c r="AE1024" i="1"/>
  <c r="AF1024" i="1" s="1"/>
  <c r="AE1023" i="1"/>
  <c r="AF1023" i="1" s="1"/>
  <c r="AE1022" i="1"/>
  <c r="AF1022" i="1" s="1"/>
  <c r="AE1021" i="1"/>
  <c r="AF1021" i="1" s="1"/>
  <c r="AE1020" i="1"/>
  <c r="AF1020" i="1" s="1"/>
  <c r="AE1019" i="1"/>
  <c r="AF1019" i="1" s="1"/>
  <c r="AE1018" i="1"/>
  <c r="AF1018" i="1" s="1"/>
  <c r="AE1017" i="1"/>
  <c r="AF1017" i="1" s="1"/>
  <c r="AE1016" i="1"/>
  <c r="AF1016" i="1" s="1"/>
  <c r="AE1015" i="1"/>
  <c r="AF1015" i="1" s="1"/>
  <c r="AE1014" i="1"/>
  <c r="AF1014" i="1" s="1"/>
  <c r="AE1013" i="1"/>
  <c r="AF1013" i="1" s="1"/>
  <c r="AE1012" i="1"/>
  <c r="AF1012" i="1" s="1"/>
  <c r="AE1010" i="1"/>
  <c r="AF1010" i="1" s="1"/>
  <c r="AE1009" i="1"/>
  <c r="AF1009" i="1" s="1"/>
  <c r="AE1008" i="1"/>
  <c r="AF1008" i="1" s="1"/>
  <c r="AE1007" i="1"/>
  <c r="AF1007" i="1" s="1"/>
  <c r="AE1006" i="1"/>
  <c r="AF1006" i="1" s="1"/>
  <c r="AE1005" i="1"/>
  <c r="AF1005" i="1" s="1"/>
  <c r="AE1004" i="1"/>
  <c r="AF1004" i="1" s="1"/>
  <c r="AE1003" i="1"/>
  <c r="AF1003" i="1" s="1"/>
  <c r="AE1002" i="1"/>
  <c r="AF1002" i="1" s="1"/>
  <c r="AE1001" i="1"/>
  <c r="AF1001" i="1" s="1"/>
  <c r="AE999" i="1"/>
  <c r="AF999" i="1" s="1"/>
  <c r="AE998" i="1"/>
  <c r="AF998" i="1" s="1"/>
  <c r="AE996" i="1"/>
  <c r="AF996" i="1" s="1"/>
  <c r="AE995" i="1"/>
  <c r="AF995" i="1" s="1"/>
  <c r="AE993" i="1"/>
  <c r="AF993" i="1" s="1"/>
  <c r="AE992" i="1"/>
  <c r="AF992" i="1" s="1"/>
  <c r="AE991" i="1"/>
  <c r="AF991" i="1" s="1"/>
  <c r="AE990" i="1"/>
  <c r="AF990" i="1" s="1"/>
  <c r="AE989" i="1"/>
  <c r="AF989" i="1" s="1"/>
  <c r="AE988" i="1"/>
  <c r="AF988" i="1" s="1"/>
  <c r="AE987" i="1"/>
  <c r="AF987" i="1" s="1"/>
  <c r="AE986" i="1"/>
  <c r="AF986" i="1" s="1"/>
  <c r="AE985" i="1"/>
  <c r="AF985" i="1" s="1"/>
  <c r="AE984" i="1"/>
  <c r="AF984" i="1" s="1"/>
  <c r="AE983" i="1"/>
  <c r="AF983" i="1" s="1"/>
  <c r="AE981" i="1"/>
  <c r="AF981" i="1" s="1"/>
  <c r="AE980" i="1"/>
  <c r="AF980" i="1" s="1"/>
  <c r="AE979" i="1"/>
  <c r="AF979" i="1" s="1"/>
  <c r="AE978" i="1"/>
  <c r="AF978" i="1" s="1"/>
  <c r="AE977" i="1"/>
  <c r="AF977" i="1" s="1"/>
  <c r="AE976" i="1"/>
  <c r="AF976" i="1" s="1"/>
  <c r="AE975" i="1"/>
  <c r="AF975" i="1" s="1"/>
  <c r="AE974" i="1"/>
  <c r="AF974" i="1" s="1"/>
  <c r="AE973" i="1"/>
  <c r="AF973" i="1" s="1"/>
  <c r="AE972" i="1"/>
  <c r="AF972" i="1" s="1"/>
  <c r="AE971" i="1"/>
  <c r="AF971" i="1" s="1"/>
  <c r="AE970" i="1"/>
  <c r="AF970" i="1" s="1"/>
  <c r="AE969" i="1"/>
  <c r="AF969" i="1" s="1"/>
  <c r="AE968" i="1"/>
  <c r="AF968" i="1" s="1"/>
  <c r="AE966" i="1"/>
  <c r="AF966" i="1" s="1"/>
  <c r="AE967" i="1"/>
  <c r="AF967" i="1" s="1"/>
  <c r="AE965" i="1"/>
  <c r="AF965" i="1" s="1"/>
  <c r="AE964" i="1"/>
  <c r="AF964" i="1" s="1"/>
  <c r="AE963" i="1"/>
  <c r="AF963" i="1" s="1"/>
  <c r="AE961" i="1"/>
  <c r="AF961" i="1" s="1"/>
  <c r="AE960" i="1"/>
  <c r="AF960" i="1" s="1"/>
  <c r="AE959" i="1"/>
  <c r="AF959" i="1" s="1"/>
  <c r="AE957" i="1"/>
  <c r="AF957" i="1" s="1"/>
  <c r="AE956" i="1"/>
  <c r="AF956" i="1" s="1"/>
  <c r="AE955" i="1"/>
  <c r="AF955" i="1" s="1"/>
  <c r="AE954" i="1"/>
  <c r="AF954" i="1" s="1"/>
  <c r="AE953" i="1"/>
  <c r="AF953" i="1" s="1"/>
  <c r="AE952" i="1"/>
  <c r="AF952" i="1" s="1"/>
  <c r="AE951" i="1"/>
  <c r="AF951" i="1" s="1"/>
  <c r="AE950" i="1"/>
  <c r="AF950" i="1" s="1"/>
  <c r="AE949" i="1"/>
  <c r="AF949" i="1" s="1"/>
  <c r="AE948" i="1"/>
  <c r="AF948" i="1" s="1"/>
  <c r="AE947" i="1"/>
  <c r="AF947" i="1" s="1"/>
  <c r="AE946" i="1"/>
  <c r="AF946" i="1" s="1"/>
  <c r="AE945" i="1"/>
  <c r="AF945" i="1" s="1"/>
  <c r="AE942" i="1"/>
  <c r="AF942" i="1" s="1"/>
  <c r="AE941" i="1"/>
  <c r="AF941" i="1" s="1"/>
  <c r="AE940" i="1"/>
  <c r="AF940" i="1" s="1"/>
  <c r="AE939" i="1"/>
  <c r="AF939" i="1" s="1"/>
  <c r="AE938" i="1"/>
  <c r="AF938" i="1" s="1"/>
  <c r="AE937" i="1"/>
  <c r="AF937" i="1" s="1"/>
  <c r="AE936" i="1"/>
  <c r="AF936" i="1" s="1"/>
  <c r="AE934" i="1"/>
  <c r="AF934" i="1" s="1"/>
  <c r="AE933" i="1"/>
  <c r="AF933" i="1" s="1"/>
  <c r="AE932" i="1"/>
  <c r="AF932" i="1" s="1"/>
  <c r="AE931" i="1"/>
  <c r="AF931" i="1" s="1"/>
  <c r="AE930" i="1"/>
  <c r="AF930" i="1" s="1"/>
  <c r="AE929" i="1"/>
  <c r="AF929" i="1" s="1"/>
  <c r="AE928" i="1"/>
  <c r="AF928" i="1" s="1"/>
  <c r="AE927" i="1"/>
  <c r="AF927" i="1" s="1"/>
  <c r="AE926" i="1"/>
  <c r="AF926" i="1" s="1"/>
  <c r="AE925" i="1"/>
  <c r="AF925" i="1" s="1"/>
  <c r="AE924" i="1"/>
  <c r="AF924" i="1" s="1"/>
  <c r="AE923" i="1"/>
  <c r="AF923" i="1" s="1"/>
  <c r="AE921" i="1"/>
  <c r="AF921" i="1" s="1"/>
  <c r="AE920" i="1"/>
  <c r="AF920" i="1" s="1"/>
  <c r="AE919" i="1"/>
  <c r="AF919" i="1" s="1"/>
  <c r="AE918" i="1"/>
  <c r="AF918" i="1" s="1"/>
  <c r="AE917" i="1"/>
  <c r="AF917" i="1" s="1"/>
  <c r="AE916" i="1"/>
  <c r="AF916" i="1" s="1"/>
  <c r="AE915" i="1"/>
  <c r="AF915" i="1" s="1"/>
  <c r="AE914" i="1"/>
  <c r="AF914" i="1" s="1"/>
  <c r="AE913" i="1"/>
  <c r="AF913" i="1" s="1"/>
  <c r="AE912" i="1"/>
  <c r="AF912" i="1" s="1"/>
  <c r="AE911" i="1"/>
  <c r="AF911" i="1" s="1"/>
  <c r="AE910" i="1"/>
  <c r="AF910" i="1" s="1"/>
  <c r="AE909" i="1"/>
  <c r="AF909" i="1" s="1"/>
  <c r="AE908" i="1"/>
  <c r="AF908" i="1" s="1"/>
  <c r="AE907" i="1"/>
  <c r="AF907" i="1" s="1"/>
  <c r="AE906" i="1"/>
  <c r="AF906" i="1" s="1"/>
  <c r="AE905" i="1"/>
  <c r="AF905" i="1" s="1"/>
  <c r="AE904" i="1"/>
  <c r="AF904" i="1" s="1"/>
  <c r="AE903" i="1"/>
  <c r="AF903" i="1" s="1"/>
  <c r="AE898" i="1"/>
  <c r="AF898" i="1" s="1"/>
  <c r="AE897" i="1"/>
  <c r="AF897" i="1" s="1"/>
  <c r="AE896" i="1"/>
  <c r="AF896" i="1" s="1"/>
  <c r="AE895" i="1"/>
  <c r="AF895" i="1" s="1"/>
  <c r="AE894" i="1"/>
  <c r="AF894" i="1" s="1"/>
  <c r="AE893" i="1"/>
  <c r="AF893" i="1" s="1"/>
  <c r="AE892" i="1"/>
  <c r="AF892" i="1" s="1"/>
  <c r="AE890" i="1"/>
  <c r="AF890" i="1" s="1"/>
  <c r="AE889" i="1"/>
  <c r="AF889" i="1" s="1"/>
  <c r="AE888" i="1"/>
  <c r="AF888" i="1" s="1"/>
  <c r="AE887" i="1"/>
  <c r="AF887" i="1" s="1"/>
  <c r="AE886" i="1"/>
  <c r="AF886" i="1" s="1"/>
  <c r="AE885" i="1"/>
  <c r="AF885" i="1" s="1"/>
  <c r="AE883" i="1"/>
  <c r="AF883" i="1" s="1"/>
  <c r="AE882" i="1"/>
  <c r="AF882" i="1" s="1"/>
  <c r="AE881" i="1"/>
  <c r="AF881" i="1" s="1"/>
  <c r="AE880" i="1"/>
  <c r="AF880" i="1" s="1"/>
  <c r="AE879" i="1"/>
  <c r="AF879" i="1" s="1"/>
  <c r="AE878" i="1"/>
  <c r="AF878" i="1" s="1"/>
  <c r="AE876" i="1"/>
  <c r="AF876" i="1" s="1"/>
  <c r="AE875" i="1"/>
  <c r="AF875" i="1" s="1"/>
  <c r="AE874" i="1"/>
  <c r="AF874" i="1" s="1"/>
  <c r="AE873" i="1"/>
  <c r="AF873" i="1" s="1"/>
  <c r="AE872" i="1"/>
  <c r="AF872" i="1" s="1"/>
  <c r="AE869" i="1"/>
  <c r="AF869" i="1" s="1"/>
  <c r="AE868" i="1"/>
  <c r="AF868" i="1" s="1"/>
  <c r="AE867" i="1"/>
  <c r="AF867" i="1" s="1"/>
  <c r="AE866" i="1"/>
  <c r="AF866" i="1" s="1"/>
  <c r="AE864" i="1"/>
  <c r="AF864" i="1" s="1"/>
  <c r="AE863" i="1"/>
  <c r="AF863" i="1" s="1"/>
  <c r="AE862" i="1"/>
  <c r="AF862" i="1" s="1"/>
  <c r="AE861" i="1"/>
  <c r="AF861" i="1" s="1"/>
  <c r="AE860" i="1"/>
  <c r="AF860" i="1" s="1"/>
  <c r="AE859" i="1"/>
  <c r="AF859" i="1" s="1"/>
  <c r="AE858" i="1"/>
  <c r="AF858" i="1" s="1"/>
  <c r="AE857" i="1"/>
  <c r="AF857" i="1" s="1"/>
  <c r="AE856" i="1"/>
  <c r="AF856" i="1" s="1"/>
  <c r="AE855" i="1"/>
  <c r="AF855" i="1" s="1"/>
  <c r="AE854" i="1"/>
  <c r="AF854" i="1" s="1"/>
  <c r="AE852" i="1"/>
  <c r="AF852" i="1" s="1"/>
  <c r="AE850" i="1"/>
  <c r="AF850" i="1" s="1"/>
  <c r="AE849" i="1"/>
  <c r="AF849" i="1" s="1"/>
  <c r="AE848" i="1"/>
  <c r="AF848" i="1" s="1"/>
  <c r="AE847" i="1"/>
  <c r="AF847" i="1" s="1"/>
  <c r="AE846" i="1"/>
  <c r="AF846" i="1" s="1"/>
  <c r="AE845" i="1"/>
  <c r="AF845" i="1" s="1"/>
  <c r="AE843" i="1"/>
  <c r="AF843" i="1" s="1"/>
  <c r="AE841" i="1"/>
  <c r="AF841" i="1" s="1"/>
  <c r="AE840" i="1"/>
  <c r="AF840" i="1" s="1"/>
  <c r="AE838" i="1"/>
  <c r="AF838" i="1" s="1"/>
  <c r="AE837" i="1"/>
  <c r="AF837" i="1" s="1"/>
  <c r="AE836" i="1"/>
  <c r="AF836" i="1" s="1"/>
  <c r="AE835" i="1"/>
  <c r="AF835" i="1" s="1"/>
  <c r="AE834" i="1"/>
  <c r="AF834" i="1" s="1"/>
  <c r="AE833" i="1"/>
  <c r="AF833" i="1" s="1"/>
  <c r="AE832" i="1"/>
  <c r="AF832" i="1" s="1"/>
  <c r="AE831" i="1"/>
  <c r="AF831" i="1" s="1"/>
  <c r="AE830" i="1"/>
  <c r="AF830" i="1" s="1"/>
  <c r="AE829" i="1"/>
  <c r="AF829" i="1" s="1"/>
  <c r="AE828" i="1"/>
  <c r="AF828" i="1" s="1"/>
  <c r="AE826" i="1"/>
  <c r="AF826" i="1" s="1"/>
  <c r="AE824" i="1"/>
  <c r="AF824" i="1" s="1"/>
  <c r="AE823" i="1"/>
  <c r="AF823" i="1" s="1"/>
  <c r="AE822" i="1"/>
  <c r="AF822" i="1" s="1"/>
  <c r="AE821" i="1"/>
  <c r="AF821" i="1" s="1"/>
  <c r="AE820" i="1"/>
  <c r="AF820" i="1" s="1"/>
  <c r="AE819" i="1"/>
  <c r="AF819" i="1" s="1"/>
  <c r="AE818" i="1"/>
  <c r="AF818" i="1" s="1"/>
  <c r="AE816" i="1"/>
  <c r="AF816" i="1" s="1"/>
  <c r="AE815" i="1"/>
  <c r="AF815" i="1" s="1"/>
  <c r="AE814" i="1"/>
  <c r="AF814" i="1" s="1"/>
  <c r="AE813" i="1"/>
  <c r="AF813" i="1" s="1"/>
  <c r="AE811" i="1"/>
  <c r="AF811" i="1" s="1"/>
  <c r="AE810" i="1"/>
  <c r="AF810" i="1" s="1"/>
  <c r="AE809" i="1"/>
  <c r="AF809" i="1" s="1"/>
  <c r="AE808" i="1"/>
  <c r="AF808" i="1" s="1"/>
  <c r="AE807" i="1"/>
  <c r="AF807" i="1" s="1"/>
  <c r="AE806" i="1"/>
  <c r="AF806" i="1" s="1"/>
  <c r="AE805" i="1"/>
  <c r="AF805" i="1" s="1"/>
  <c r="AE804" i="1"/>
  <c r="AF804" i="1" s="1"/>
  <c r="AE803" i="1"/>
  <c r="AF803" i="1" s="1"/>
  <c r="AE802" i="1"/>
  <c r="AF802" i="1" s="1"/>
  <c r="AE801" i="1"/>
  <c r="AF801" i="1" s="1"/>
  <c r="AE800" i="1"/>
  <c r="AF800" i="1" s="1"/>
  <c r="AE799" i="1"/>
  <c r="AF799" i="1" s="1"/>
  <c r="AE797" i="1"/>
  <c r="AF797" i="1" s="1"/>
  <c r="AE796" i="1"/>
  <c r="AF796" i="1" s="1"/>
  <c r="AE795" i="1"/>
  <c r="AF795" i="1" s="1"/>
  <c r="AE794" i="1"/>
  <c r="AF794" i="1" s="1"/>
  <c r="AE793" i="1"/>
  <c r="AF793" i="1" s="1"/>
  <c r="AE792" i="1"/>
  <c r="AF792" i="1" s="1"/>
  <c r="AE791" i="1"/>
  <c r="AF791" i="1" s="1"/>
  <c r="AE790" i="1"/>
  <c r="AF790" i="1" s="1"/>
  <c r="AE788" i="1"/>
  <c r="AF788" i="1" s="1"/>
  <c r="AE787" i="1"/>
  <c r="AF787" i="1" s="1"/>
  <c r="AE786" i="1"/>
  <c r="AF786" i="1" s="1"/>
  <c r="AE785" i="1"/>
  <c r="AF785" i="1" s="1"/>
  <c r="AE784" i="1"/>
  <c r="AF784" i="1" s="1"/>
  <c r="AE783" i="1"/>
  <c r="AF783" i="1" s="1"/>
  <c r="AE782" i="1"/>
  <c r="AF782" i="1" s="1"/>
  <c r="AE781" i="1"/>
  <c r="AF781" i="1" s="1"/>
  <c r="AE779" i="1"/>
  <c r="AF779" i="1" s="1"/>
  <c r="AE778" i="1"/>
  <c r="AF778" i="1" s="1"/>
  <c r="AE777" i="1"/>
  <c r="AF777" i="1" s="1"/>
  <c r="AE776" i="1"/>
  <c r="AF776" i="1" s="1"/>
  <c r="AE775" i="1"/>
  <c r="AF775" i="1" s="1"/>
  <c r="AE774" i="1"/>
  <c r="AF774" i="1" s="1"/>
  <c r="AE772" i="1"/>
  <c r="AF772" i="1" s="1"/>
  <c r="AE771" i="1"/>
  <c r="AF771" i="1" s="1"/>
  <c r="AE770" i="1"/>
  <c r="AF770" i="1" s="1"/>
  <c r="AE768" i="1"/>
  <c r="AF768" i="1" s="1"/>
  <c r="AE767" i="1"/>
  <c r="AF767" i="1" s="1"/>
  <c r="AE766" i="1"/>
  <c r="AF766" i="1" s="1"/>
  <c r="AE765" i="1"/>
  <c r="AF765" i="1" s="1"/>
  <c r="AE764" i="1"/>
  <c r="AF764" i="1" s="1"/>
  <c r="AE763" i="1"/>
  <c r="AF763" i="1" s="1"/>
  <c r="AE762" i="1"/>
  <c r="AF762" i="1" s="1"/>
  <c r="AE761" i="1"/>
  <c r="AF761" i="1" s="1"/>
  <c r="AE760" i="1"/>
  <c r="AF760" i="1" s="1"/>
  <c r="AE759" i="1"/>
  <c r="AF759" i="1" s="1"/>
  <c r="AE758" i="1"/>
  <c r="AF758" i="1" s="1"/>
  <c r="AE757" i="1"/>
  <c r="AF757" i="1" s="1"/>
  <c r="AE756" i="1"/>
  <c r="AF756" i="1" s="1"/>
  <c r="AE753" i="1"/>
  <c r="AF753" i="1" s="1"/>
  <c r="AE752" i="1"/>
  <c r="AF752" i="1" s="1"/>
  <c r="AE751" i="1"/>
  <c r="AF751" i="1" s="1"/>
  <c r="AE750" i="1"/>
  <c r="AF750" i="1" s="1"/>
  <c r="AE749" i="1"/>
  <c r="AF749" i="1" s="1"/>
  <c r="AE748" i="1"/>
  <c r="AF748" i="1" s="1"/>
  <c r="AE747" i="1"/>
  <c r="AF747" i="1" s="1"/>
  <c r="AE746" i="1"/>
  <c r="AF746" i="1" s="1"/>
  <c r="AE745" i="1"/>
  <c r="AF745" i="1" s="1"/>
  <c r="AE744" i="1"/>
  <c r="AF744" i="1" s="1"/>
  <c r="AE742" i="1"/>
  <c r="AF742" i="1" s="1"/>
  <c r="AE741" i="1"/>
  <c r="AF741" i="1" s="1"/>
  <c r="AE738" i="1"/>
  <c r="AF738" i="1" s="1"/>
  <c r="AE736" i="1"/>
  <c r="AF736" i="1" s="1"/>
  <c r="AE735" i="1"/>
  <c r="AF735" i="1" s="1"/>
  <c r="AE734" i="1"/>
  <c r="AF734" i="1" s="1"/>
  <c r="AE733" i="1"/>
  <c r="AF733" i="1" s="1"/>
  <c r="AE732" i="1"/>
  <c r="AF732" i="1" s="1"/>
  <c r="AE731" i="1"/>
  <c r="AF731" i="1" s="1"/>
  <c r="AE730" i="1"/>
  <c r="AF730" i="1" s="1"/>
  <c r="AE729" i="1"/>
  <c r="AF729" i="1" s="1"/>
  <c r="AE728" i="1"/>
  <c r="AF728" i="1" s="1"/>
  <c r="AE727" i="1"/>
  <c r="AF727" i="1" s="1"/>
  <c r="AE726" i="1"/>
  <c r="AF726" i="1" s="1"/>
  <c r="AE725" i="1"/>
  <c r="AF725" i="1" s="1"/>
  <c r="AE724" i="1"/>
  <c r="AF724" i="1" s="1"/>
  <c r="AE723" i="1"/>
  <c r="AF723" i="1" s="1"/>
  <c r="AE722" i="1"/>
  <c r="AF722" i="1" s="1"/>
  <c r="AE721" i="1"/>
  <c r="AF721" i="1" s="1"/>
  <c r="AE720" i="1"/>
  <c r="AF720" i="1" s="1"/>
  <c r="AE719" i="1"/>
  <c r="AF719" i="1" s="1"/>
  <c r="AE718" i="1"/>
  <c r="AF718" i="1" s="1"/>
  <c r="AE717" i="1"/>
  <c r="AF717" i="1" s="1"/>
  <c r="AE716" i="1"/>
  <c r="AF716" i="1" s="1"/>
  <c r="AE715" i="1"/>
  <c r="AF715" i="1" s="1"/>
  <c r="AE714" i="1"/>
  <c r="AF714" i="1" s="1"/>
  <c r="AE713" i="1"/>
  <c r="AF713" i="1" s="1"/>
  <c r="AE712" i="1"/>
  <c r="AF712" i="1" s="1"/>
  <c r="AE711" i="1"/>
  <c r="AF711" i="1" s="1"/>
  <c r="AE708" i="1"/>
  <c r="AF708" i="1" s="1"/>
  <c r="AE707" i="1"/>
  <c r="AF707" i="1" s="1"/>
  <c r="AE705" i="1"/>
  <c r="AF705" i="1" s="1"/>
  <c r="AE704" i="1"/>
  <c r="AF704" i="1" s="1"/>
  <c r="AE703" i="1"/>
  <c r="AF703" i="1" s="1"/>
  <c r="AE702" i="1"/>
  <c r="AF702" i="1" s="1"/>
  <c r="AE701" i="1"/>
  <c r="AF701" i="1" s="1"/>
  <c r="AE700" i="1"/>
  <c r="AF700" i="1" s="1"/>
  <c r="AE699" i="1"/>
  <c r="AF699" i="1" s="1"/>
  <c r="AE698" i="1"/>
  <c r="AF698" i="1" s="1"/>
  <c r="AE697" i="1"/>
  <c r="AF697" i="1" s="1"/>
  <c r="AE695" i="1"/>
  <c r="AF695" i="1" s="1"/>
  <c r="AE694" i="1"/>
  <c r="AF694" i="1" s="1"/>
  <c r="AF693" i="1"/>
  <c r="AE692" i="1"/>
  <c r="AF692" i="1" s="1"/>
  <c r="AE691" i="1"/>
  <c r="AF691" i="1" s="1"/>
  <c r="AE689" i="1"/>
  <c r="AF689" i="1" s="1"/>
  <c r="AF688" i="1"/>
  <c r="AE686" i="1"/>
  <c r="AF686" i="1" s="1"/>
  <c r="AE685" i="1"/>
  <c r="AF685" i="1" s="1"/>
  <c r="AE684" i="1"/>
  <c r="AF684" i="1" s="1"/>
  <c r="AE683" i="1"/>
  <c r="AF683" i="1" s="1"/>
  <c r="AE682" i="1"/>
  <c r="AF682" i="1" s="1"/>
  <c r="AE681" i="1"/>
  <c r="AF681" i="1" s="1"/>
  <c r="AE680" i="1"/>
  <c r="AF680" i="1" s="1"/>
  <c r="AE677" i="1"/>
  <c r="AF677" i="1" s="1"/>
  <c r="AE676" i="1"/>
  <c r="AF676" i="1" s="1"/>
  <c r="AE674" i="1"/>
  <c r="AF674" i="1" s="1"/>
  <c r="AE673" i="1"/>
  <c r="AF673" i="1" s="1"/>
  <c r="AE672" i="1"/>
  <c r="AF672" i="1" s="1"/>
  <c r="AE671" i="1"/>
  <c r="AF671" i="1" s="1"/>
  <c r="AE670" i="1"/>
  <c r="AF670" i="1" s="1"/>
  <c r="AE669" i="1"/>
  <c r="AF669" i="1" s="1"/>
  <c r="AE668" i="1"/>
  <c r="AF668" i="1" s="1"/>
  <c r="AE667" i="1"/>
  <c r="AF667" i="1" s="1"/>
  <c r="AE666" i="1"/>
  <c r="AF666" i="1" s="1"/>
  <c r="AE665" i="1"/>
  <c r="AF665" i="1" s="1"/>
  <c r="AE664" i="1"/>
  <c r="AF664" i="1" s="1"/>
  <c r="AE663" i="1"/>
  <c r="AF663" i="1" s="1"/>
  <c r="AE662" i="1"/>
  <c r="AF662" i="1" s="1"/>
  <c r="AE661" i="1"/>
  <c r="AF661" i="1" s="1"/>
  <c r="AE660" i="1"/>
  <c r="AF660" i="1" s="1"/>
  <c r="AE659" i="1"/>
  <c r="AF659" i="1" s="1"/>
  <c r="AE658" i="1"/>
  <c r="AF658" i="1" s="1"/>
  <c r="AE656" i="1"/>
  <c r="AF656" i="1" s="1"/>
  <c r="AE655" i="1"/>
  <c r="AF655" i="1" s="1"/>
  <c r="AE654" i="1"/>
  <c r="AF654" i="1" s="1"/>
  <c r="AE653" i="1"/>
  <c r="AF653" i="1" s="1"/>
  <c r="AE652" i="1"/>
  <c r="AF652" i="1" s="1"/>
  <c r="AE651" i="1"/>
  <c r="AF651" i="1" s="1"/>
  <c r="AE650" i="1"/>
  <c r="AF650" i="1" s="1"/>
  <c r="AE648" i="1"/>
  <c r="AF648" i="1" s="1"/>
  <c r="AE647" i="1"/>
  <c r="AF647" i="1" s="1"/>
  <c r="AE646" i="1"/>
  <c r="AF646" i="1" s="1"/>
  <c r="AE645" i="1"/>
  <c r="AF645" i="1" s="1"/>
  <c r="AE644" i="1"/>
  <c r="AF644" i="1" s="1"/>
  <c r="AE643" i="1"/>
  <c r="AF643" i="1" s="1"/>
  <c r="AE642" i="1"/>
  <c r="AF642" i="1" s="1"/>
  <c r="AE641" i="1"/>
  <c r="AF641" i="1" s="1"/>
  <c r="AE639" i="1"/>
  <c r="AF639" i="1" s="1"/>
  <c r="AE638" i="1"/>
  <c r="AF638" i="1" s="1"/>
  <c r="AE637" i="1"/>
  <c r="AF637" i="1" s="1"/>
  <c r="AE636" i="1"/>
  <c r="AF636" i="1" s="1"/>
  <c r="AE635" i="1"/>
  <c r="AF635" i="1" s="1"/>
  <c r="AE634" i="1"/>
  <c r="AF634" i="1" s="1"/>
  <c r="AE633" i="1"/>
  <c r="AF633" i="1" s="1"/>
  <c r="AE632" i="1"/>
  <c r="AF632" i="1" s="1"/>
  <c r="AE631" i="1"/>
  <c r="AF631" i="1" s="1"/>
  <c r="AE629" i="1"/>
  <c r="AF629" i="1" s="1"/>
  <c r="AE628" i="1"/>
  <c r="AF628" i="1" s="1"/>
  <c r="AE627" i="1"/>
  <c r="AF627" i="1" s="1"/>
  <c r="AE626" i="1"/>
  <c r="AF626" i="1" s="1"/>
  <c r="AE625" i="1"/>
  <c r="AF625" i="1" s="1"/>
  <c r="AE624" i="1"/>
  <c r="AF624" i="1" s="1"/>
  <c r="AE623" i="1"/>
  <c r="AF623" i="1" s="1"/>
  <c r="AE622" i="1"/>
  <c r="AF622" i="1" s="1"/>
  <c r="AE621" i="1"/>
  <c r="AF621" i="1" s="1"/>
  <c r="AE620" i="1"/>
  <c r="AF620" i="1" s="1"/>
  <c r="AE619" i="1"/>
  <c r="AF619" i="1" s="1"/>
  <c r="AE618" i="1"/>
  <c r="AF618" i="1" s="1"/>
  <c r="AE617" i="1"/>
  <c r="AF617" i="1" s="1"/>
  <c r="AE616" i="1"/>
  <c r="AF616" i="1" s="1"/>
  <c r="AE615" i="1"/>
  <c r="AF615" i="1" s="1"/>
  <c r="AE614" i="1"/>
  <c r="AF614" i="1" s="1"/>
  <c r="AE613" i="1"/>
  <c r="AF613" i="1" s="1"/>
  <c r="AE612" i="1"/>
  <c r="AF612" i="1" s="1"/>
  <c r="AE611" i="1"/>
  <c r="AF611" i="1" s="1"/>
  <c r="AE610" i="1"/>
  <c r="AF610" i="1" s="1"/>
  <c r="AE609" i="1"/>
  <c r="AF609" i="1" s="1"/>
  <c r="AE608" i="1"/>
  <c r="AF608" i="1" s="1"/>
  <c r="AE607" i="1"/>
  <c r="AF607" i="1" s="1"/>
  <c r="AE606" i="1"/>
  <c r="AF606" i="1" s="1"/>
  <c r="AE605" i="1"/>
  <c r="AF605" i="1" s="1"/>
  <c r="AE604" i="1"/>
  <c r="AF604" i="1" s="1"/>
  <c r="AE603" i="1"/>
  <c r="AF603" i="1" s="1"/>
  <c r="AE602" i="1"/>
  <c r="AF602" i="1" s="1"/>
  <c r="AE601" i="1"/>
  <c r="AF601" i="1" s="1"/>
  <c r="AE600" i="1"/>
  <c r="AF600" i="1" s="1"/>
  <c r="AE599" i="1"/>
  <c r="AF599" i="1" s="1"/>
  <c r="AE598" i="1"/>
  <c r="AF598" i="1" s="1"/>
  <c r="AE597" i="1"/>
  <c r="AF597" i="1" s="1"/>
  <c r="AE596" i="1"/>
  <c r="AF596" i="1" s="1"/>
  <c r="AE595" i="1"/>
  <c r="AF595" i="1" s="1"/>
  <c r="AE594" i="1"/>
  <c r="AF594" i="1" s="1"/>
  <c r="AE593" i="1"/>
  <c r="AF593" i="1" s="1"/>
  <c r="AE591" i="1"/>
  <c r="AF591" i="1" s="1"/>
  <c r="AE590" i="1"/>
  <c r="AF590" i="1" s="1"/>
  <c r="AE589" i="1"/>
  <c r="AF589" i="1" s="1"/>
  <c r="AE588" i="1"/>
  <c r="AF588" i="1" s="1"/>
  <c r="AE587" i="1"/>
  <c r="AF587" i="1" s="1"/>
  <c r="AE586" i="1"/>
  <c r="AF586" i="1" s="1"/>
  <c r="AE585" i="1"/>
  <c r="AF585" i="1" s="1"/>
  <c r="AE584" i="1"/>
  <c r="AF584" i="1" s="1"/>
  <c r="AE583" i="1"/>
  <c r="AF583" i="1" s="1"/>
  <c r="AE582" i="1"/>
  <c r="AF582" i="1" s="1"/>
  <c r="AE581" i="1"/>
  <c r="AF581" i="1" s="1"/>
  <c r="AE580" i="1"/>
  <c r="AF580" i="1" s="1"/>
  <c r="AE579" i="1"/>
  <c r="AF579" i="1" s="1"/>
  <c r="AE578" i="1"/>
  <c r="AF578" i="1" s="1"/>
  <c r="AE577" i="1"/>
  <c r="AF577" i="1" s="1"/>
  <c r="AE576" i="1"/>
  <c r="AF576" i="1" s="1"/>
  <c r="AE575" i="1"/>
  <c r="AF575" i="1" s="1"/>
  <c r="AE574" i="1"/>
  <c r="AF574" i="1" s="1"/>
  <c r="AE573" i="1"/>
  <c r="AF573" i="1" s="1"/>
  <c r="AE572" i="1"/>
  <c r="AF572" i="1" s="1"/>
  <c r="AE571" i="1"/>
  <c r="AF571" i="1" s="1"/>
  <c r="AE570" i="1"/>
  <c r="AF570" i="1" s="1"/>
  <c r="AE569" i="1"/>
  <c r="AF569" i="1" s="1"/>
  <c r="AE568" i="1"/>
  <c r="AF568" i="1" s="1"/>
  <c r="AE567" i="1"/>
  <c r="AF567" i="1" s="1"/>
  <c r="AE566" i="1"/>
  <c r="AF566" i="1" s="1"/>
  <c r="AE565" i="1"/>
  <c r="AF565" i="1" s="1"/>
  <c r="AE564" i="1"/>
  <c r="AF564" i="1" s="1"/>
  <c r="AE563" i="1"/>
  <c r="AF563" i="1" s="1"/>
  <c r="AE561" i="1"/>
  <c r="AF561" i="1" s="1"/>
  <c r="AE560" i="1"/>
  <c r="AF560" i="1" s="1"/>
  <c r="AE559" i="1"/>
  <c r="AF559" i="1" s="1"/>
  <c r="AE558" i="1"/>
  <c r="AF558" i="1" s="1"/>
  <c r="AE557" i="1"/>
  <c r="AF557" i="1" s="1"/>
  <c r="AE556" i="1"/>
  <c r="AF556" i="1" s="1"/>
  <c r="AE555" i="1"/>
  <c r="AF555" i="1" s="1"/>
  <c r="AE554" i="1"/>
  <c r="AF554" i="1" s="1"/>
  <c r="AE553" i="1"/>
  <c r="AF553" i="1" s="1"/>
  <c r="AE551" i="1"/>
  <c r="AF551" i="1" s="1"/>
  <c r="AE550" i="1"/>
  <c r="AF550" i="1" s="1"/>
  <c r="AE548" i="1"/>
  <c r="AF548" i="1" s="1"/>
  <c r="AE547" i="1"/>
  <c r="AF547" i="1" s="1"/>
  <c r="AE546" i="1"/>
  <c r="AF546" i="1" s="1"/>
  <c r="AE545" i="1"/>
  <c r="AF545" i="1" s="1"/>
  <c r="AE544" i="1"/>
  <c r="AF544" i="1" s="1"/>
  <c r="AE543" i="1"/>
  <c r="AF543" i="1" s="1"/>
  <c r="AE542" i="1"/>
  <c r="AF542" i="1" s="1"/>
  <c r="AE541" i="1"/>
  <c r="AF541" i="1" s="1"/>
  <c r="AE540" i="1"/>
  <c r="AF540" i="1" s="1"/>
  <c r="AE539" i="1"/>
  <c r="AF539" i="1" s="1"/>
  <c r="AE538" i="1"/>
  <c r="AF538" i="1" s="1"/>
  <c r="AE537" i="1"/>
  <c r="AF537" i="1" s="1"/>
  <c r="AE536" i="1"/>
  <c r="AF536" i="1" s="1"/>
  <c r="AE535" i="1"/>
  <c r="AF535" i="1" s="1"/>
  <c r="AE534" i="1"/>
  <c r="AF534" i="1" s="1"/>
  <c r="AE533" i="1"/>
  <c r="AF533" i="1" s="1"/>
  <c r="AE532" i="1"/>
  <c r="AF532" i="1" s="1"/>
  <c r="AE531" i="1"/>
  <c r="AF531" i="1" s="1"/>
  <c r="AE530" i="1"/>
  <c r="AF530" i="1" s="1"/>
  <c r="AE527" i="1"/>
  <c r="AF527" i="1" s="1"/>
  <c r="AE526" i="1"/>
  <c r="AF526" i="1" s="1"/>
  <c r="AE525" i="1"/>
  <c r="AF525" i="1" s="1"/>
  <c r="AE524" i="1"/>
  <c r="AF524" i="1" s="1"/>
  <c r="AE523" i="1"/>
  <c r="AF523" i="1" s="1"/>
  <c r="AE522" i="1"/>
  <c r="AF522" i="1" s="1"/>
  <c r="AE520" i="1"/>
  <c r="AF520" i="1" s="1"/>
  <c r="AE519" i="1"/>
  <c r="AF519" i="1" s="1"/>
  <c r="AE518" i="1"/>
  <c r="AF518" i="1" s="1"/>
  <c r="AE517" i="1"/>
  <c r="AF517" i="1" s="1"/>
  <c r="AE516" i="1"/>
  <c r="AF516" i="1" s="1"/>
  <c r="AE515" i="1"/>
  <c r="AF515" i="1" s="1"/>
  <c r="AE513" i="1"/>
  <c r="AF513" i="1" s="1"/>
  <c r="AE512" i="1"/>
  <c r="AF512" i="1" s="1"/>
  <c r="AE511" i="1"/>
  <c r="AF511" i="1" s="1"/>
  <c r="AE510" i="1"/>
  <c r="AF510" i="1" s="1"/>
  <c r="AE509" i="1"/>
  <c r="AF509" i="1" s="1"/>
  <c r="AE508" i="1"/>
  <c r="AF508" i="1" s="1"/>
  <c r="AE507" i="1"/>
  <c r="AF507" i="1" s="1"/>
  <c r="AE506" i="1"/>
  <c r="AF506" i="1" s="1"/>
  <c r="AE505" i="1"/>
  <c r="AF505" i="1" s="1"/>
  <c r="AE504" i="1"/>
  <c r="AF504" i="1" s="1"/>
  <c r="AE503" i="1"/>
  <c r="AF503" i="1" s="1"/>
  <c r="AE502" i="1"/>
  <c r="AF502" i="1" s="1"/>
  <c r="AE501" i="1"/>
  <c r="AF501" i="1" s="1"/>
  <c r="AE500" i="1"/>
  <c r="AF500" i="1" s="1"/>
  <c r="AE499" i="1"/>
  <c r="AF499" i="1" s="1"/>
  <c r="AE498" i="1"/>
  <c r="AF498" i="1" s="1"/>
  <c r="AE497" i="1"/>
  <c r="AF497" i="1" s="1"/>
  <c r="AE496" i="1"/>
  <c r="AF496" i="1" s="1"/>
  <c r="AE494" i="1"/>
  <c r="AF494" i="1" s="1"/>
  <c r="AE493" i="1"/>
  <c r="AF493" i="1" s="1"/>
  <c r="AE492" i="1"/>
  <c r="AF492" i="1" s="1"/>
  <c r="AE491" i="1"/>
  <c r="AF491" i="1" s="1"/>
  <c r="AE490" i="1"/>
  <c r="AF490" i="1" s="1"/>
  <c r="AE489" i="1"/>
  <c r="AF489" i="1" s="1"/>
  <c r="AE487" i="1"/>
  <c r="AF487" i="1" s="1"/>
  <c r="AE486" i="1"/>
  <c r="AF486" i="1" s="1"/>
  <c r="AE485" i="1"/>
  <c r="AF485" i="1" s="1"/>
  <c r="AE484" i="1"/>
  <c r="AF484" i="1" s="1"/>
  <c r="AE483" i="1"/>
  <c r="AF483" i="1" s="1"/>
  <c r="AE482" i="1"/>
  <c r="AF482" i="1" s="1"/>
  <c r="AE481" i="1"/>
  <c r="AF481" i="1" s="1"/>
  <c r="AE480" i="1"/>
  <c r="AF480" i="1" s="1"/>
  <c r="AE479" i="1"/>
  <c r="AF479" i="1" s="1"/>
  <c r="AE478" i="1"/>
  <c r="AF478" i="1" s="1"/>
  <c r="AE477" i="1"/>
  <c r="AF477" i="1" s="1"/>
  <c r="AE476" i="1"/>
  <c r="AF476" i="1" s="1"/>
  <c r="AE475" i="1"/>
  <c r="AF475" i="1" s="1"/>
  <c r="AE474" i="1"/>
  <c r="AF474" i="1" s="1"/>
  <c r="AE473" i="1"/>
  <c r="AF473" i="1" s="1"/>
  <c r="AE472" i="1"/>
  <c r="AF472" i="1" s="1"/>
  <c r="AE470" i="1"/>
  <c r="AF470" i="1" s="1"/>
  <c r="AE469" i="1"/>
  <c r="AF469" i="1" s="1"/>
  <c r="AE468" i="1"/>
  <c r="AF468" i="1" s="1"/>
  <c r="AE467" i="1"/>
  <c r="AF467" i="1" s="1"/>
  <c r="AE466" i="1"/>
  <c r="AF466" i="1" s="1"/>
  <c r="AE465" i="1"/>
  <c r="AF465" i="1" s="1"/>
  <c r="AE464" i="1"/>
  <c r="AF464" i="1" s="1"/>
  <c r="AE463" i="1"/>
  <c r="AF463" i="1" s="1"/>
  <c r="AE462" i="1"/>
  <c r="AF462" i="1" s="1"/>
  <c r="AE461" i="1"/>
  <c r="AF461" i="1" s="1"/>
  <c r="AE459" i="1"/>
  <c r="AF459" i="1" s="1"/>
  <c r="AE458" i="1"/>
  <c r="AF458" i="1" s="1"/>
  <c r="AE457" i="1"/>
  <c r="AF457" i="1" s="1"/>
  <c r="AE455" i="1"/>
  <c r="AF455" i="1" s="1"/>
  <c r="AE454" i="1"/>
  <c r="AF454" i="1" s="1"/>
  <c r="AE453" i="1"/>
  <c r="AF453" i="1" s="1"/>
  <c r="AE452" i="1"/>
  <c r="AF452" i="1" s="1"/>
  <c r="AE450" i="1"/>
  <c r="AF450" i="1" s="1"/>
  <c r="AE449" i="1"/>
  <c r="AF449" i="1" s="1"/>
  <c r="AE448" i="1"/>
  <c r="AF448" i="1" s="1"/>
  <c r="AE447" i="1"/>
  <c r="AF447" i="1" s="1"/>
  <c r="AE445" i="1"/>
  <c r="AF445" i="1" s="1"/>
  <c r="AE444" i="1"/>
  <c r="AF444" i="1" s="1"/>
  <c r="AE443" i="1"/>
  <c r="AF443" i="1" s="1"/>
  <c r="AE442" i="1"/>
  <c r="AF442" i="1" s="1"/>
  <c r="AE441" i="1"/>
  <c r="AF441" i="1" s="1"/>
  <c r="AE440" i="1"/>
  <c r="AF440" i="1" s="1"/>
  <c r="AE439" i="1"/>
  <c r="AF439" i="1" s="1"/>
  <c r="AE438" i="1"/>
  <c r="AF438" i="1" s="1"/>
  <c r="AE437" i="1"/>
  <c r="AF437" i="1" s="1"/>
  <c r="AE436" i="1"/>
  <c r="AF436" i="1" s="1"/>
  <c r="AE435" i="1"/>
  <c r="AF435" i="1" s="1"/>
  <c r="AE434" i="1"/>
  <c r="AF434" i="1" s="1"/>
  <c r="AE433" i="1"/>
  <c r="AF433" i="1" s="1"/>
  <c r="AE431" i="1"/>
  <c r="AF431" i="1" s="1"/>
  <c r="AE430" i="1"/>
  <c r="AF430" i="1" s="1"/>
  <c r="AE429" i="1"/>
  <c r="AF429" i="1" s="1"/>
  <c r="AE428" i="1"/>
  <c r="AF428" i="1" s="1"/>
  <c r="AE427" i="1"/>
  <c r="AF427" i="1" s="1"/>
  <c r="AE425" i="1"/>
  <c r="AF425" i="1" s="1"/>
  <c r="AE424" i="1"/>
  <c r="AF424" i="1" s="1"/>
  <c r="AE423" i="1"/>
  <c r="AF423" i="1" s="1"/>
  <c r="AE422" i="1"/>
  <c r="AF422" i="1" s="1"/>
  <c r="AE421" i="1"/>
  <c r="AF421" i="1" s="1"/>
  <c r="AE420" i="1"/>
  <c r="AF420" i="1" s="1"/>
  <c r="AE419" i="1"/>
  <c r="AF419" i="1" s="1"/>
  <c r="AE418" i="1"/>
  <c r="AF418" i="1" s="1"/>
  <c r="AE417" i="1"/>
  <c r="AF417" i="1" s="1"/>
  <c r="AE416" i="1"/>
  <c r="AF416" i="1" s="1"/>
  <c r="AE415" i="1"/>
  <c r="AF415" i="1" s="1"/>
  <c r="AE413" i="1"/>
  <c r="AF413" i="1" s="1"/>
  <c r="AE410" i="1"/>
  <c r="AF410" i="1" s="1"/>
  <c r="AE409" i="1"/>
  <c r="AF409" i="1" s="1"/>
  <c r="AE407" i="1"/>
  <c r="AF407" i="1" s="1"/>
  <c r="AE406" i="1"/>
  <c r="AF406" i="1" s="1"/>
  <c r="AE405" i="1"/>
  <c r="AF405" i="1" s="1"/>
  <c r="AE404" i="1"/>
  <c r="AF404" i="1" s="1"/>
  <c r="AE403" i="1"/>
  <c r="AF403" i="1" s="1"/>
  <c r="AE402" i="1"/>
  <c r="AF402" i="1" s="1"/>
  <c r="AE401" i="1"/>
  <c r="AF401" i="1" s="1"/>
  <c r="AE400" i="1"/>
  <c r="AF400" i="1" s="1"/>
  <c r="AE397" i="1"/>
  <c r="AF397" i="1" s="1"/>
  <c r="AE396" i="1"/>
  <c r="AF396" i="1" s="1"/>
  <c r="AE394" i="1"/>
  <c r="AF394" i="1" s="1"/>
  <c r="AE393" i="1"/>
  <c r="AF393" i="1" s="1"/>
  <c r="AE392" i="1"/>
  <c r="AF392" i="1" s="1"/>
  <c r="AE391" i="1"/>
  <c r="AF391" i="1" s="1"/>
  <c r="AE390" i="1"/>
  <c r="AF390" i="1" s="1"/>
  <c r="AE389" i="1"/>
  <c r="AF389" i="1" s="1"/>
  <c r="AE388" i="1"/>
  <c r="AF388" i="1" s="1"/>
  <c r="AE387" i="1"/>
  <c r="AF387" i="1" s="1"/>
  <c r="AE386" i="1"/>
  <c r="AF386" i="1" s="1"/>
  <c r="AE385" i="1"/>
  <c r="AF385" i="1" s="1"/>
  <c r="AE384" i="1"/>
  <c r="AF384" i="1" s="1"/>
  <c r="AE383" i="1"/>
  <c r="AF383" i="1" s="1"/>
  <c r="AE382" i="1"/>
  <c r="AF382" i="1" s="1"/>
  <c r="AE381" i="1"/>
  <c r="AF381" i="1" s="1"/>
  <c r="AE380" i="1"/>
  <c r="AF380" i="1" s="1"/>
  <c r="AE379" i="1"/>
  <c r="AF379" i="1" s="1"/>
  <c r="AE378" i="1"/>
  <c r="AF378" i="1" s="1"/>
  <c r="AE377" i="1"/>
  <c r="AF377" i="1" s="1"/>
  <c r="AE376" i="1"/>
  <c r="AF376" i="1" s="1"/>
  <c r="AE375" i="1"/>
  <c r="AF375" i="1" s="1"/>
  <c r="AE374" i="1"/>
  <c r="AF374" i="1" s="1"/>
  <c r="AE372" i="1"/>
  <c r="AF372" i="1" s="1"/>
  <c r="AE370" i="1"/>
  <c r="AF370" i="1" s="1"/>
  <c r="AE369" i="1"/>
  <c r="AF369" i="1" s="1"/>
  <c r="AE368" i="1"/>
  <c r="AF368" i="1" s="1"/>
  <c r="AE367" i="1"/>
  <c r="AF367" i="1" s="1"/>
  <c r="AE366" i="1"/>
  <c r="AF366" i="1" s="1"/>
  <c r="AE365" i="1"/>
  <c r="AF365" i="1" s="1"/>
  <c r="AE364" i="1"/>
  <c r="AF364" i="1" s="1"/>
  <c r="AE362" i="1"/>
  <c r="AF362" i="1" s="1"/>
  <c r="AE361" i="1"/>
  <c r="AF361" i="1" s="1"/>
  <c r="AE360" i="1"/>
  <c r="AF360" i="1" s="1"/>
  <c r="AE359" i="1"/>
  <c r="AF359" i="1" s="1"/>
  <c r="AE358" i="1"/>
  <c r="AF358" i="1" s="1"/>
  <c r="AE357" i="1"/>
  <c r="AF357" i="1" s="1"/>
  <c r="AE356" i="1"/>
  <c r="AF356" i="1" s="1"/>
  <c r="AE355" i="1"/>
  <c r="AF355" i="1" s="1"/>
  <c r="AE354" i="1"/>
  <c r="AF354" i="1" s="1"/>
  <c r="AE353" i="1"/>
  <c r="AF353" i="1" s="1"/>
  <c r="AE352" i="1"/>
  <c r="AF352" i="1" s="1"/>
  <c r="AE351" i="1"/>
  <c r="AF351" i="1" s="1"/>
  <c r="AE349" i="1"/>
  <c r="AF349" i="1" s="1"/>
  <c r="AE348" i="1"/>
  <c r="AF348" i="1" s="1"/>
  <c r="AE346" i="1"/>
  <c r="AF346" i="1" s="1"/>
  <c r="AE344" i="1"/>
  <c r="AF344" i="1" s="1"/>
  <c r="AE343" i="1"/>
  <c r="AF343" i="1" s="1"/>
  <c r="AE342" i="1"/>
  <c r="AF342" i="1" s="1"/>
  <c r="AE341" i="1"/>
  <c r="AF341" i="1" s="1"/>
  <c r="AE340" i="1"/>
  <c r="AF340" i="1" s="1"/>
  <c r="AE339" i="1"/>
  <c r="AF339" i="1" s="1"/>
  <c r="AE338" i="1"/>
  <c r="AF338" i="1" s="1"/>
  <c r="AE336" i="1"/>
  <c r="AF336" i="1" s="1"/>
  <c r="AE335" i="1"/>
  <c r="AF335" i="1" s="1"/>
  <c r="AE334" i="1"/>
  <c r="AF334" i="1" s="1"/>
  <c r="AE333" i="1"/>
  <c r="AF333" i="1" s="1"/>
  <c r="AE332" i="1"/>
  <c r="AF332" i="1" s="1"/>
  <c r="AE331" i="1"/>
  <c r="AF331" i="1" s="1"/>
  <c r="AE330" i="1"/>
  <c r="AF330" i="1" s="1"/>
  <c r="AE329" i="1"/>
  <c r="AF329" i="1" s="1"/>
  <c r="AE328" i="1"/>
  <c r="AF328" i="1" s="1"/>
  <c r="AE327" i="1"/>
  <c r="AF327" i="1" s="1"/>
  <c r="AE326" i="1"/>
  <c r="AF326" i="1" s="1"/>
  <c r="AE325" i="1"/>
  <c r="AF325" i="1" s="1"/>
  <c r="AE324" i="1"/>
  <c r="AF324" i="1" s="1"/>
  <c r="AE323" i="1"/>
  <c r="AF323" i="1" s="1"/>
  <c r="AE322" i="1"/>
  <c r="AF322" i="1" s="1"/>
  <c r="AE320" i="1"/>
  <c r="AF320" i="1" s="1"/>
  <c r="AE319" i="1"/>
  <c r="AF319" i="1" s="1"/>
  <c r="AE318" i="1"/>
  <c r="AF318" i="1" s="1"/>
  <c r="AE317" i="1"/>
  <c r="AF317" i="1" s="1"/>
  <c r="AE316" i="1"/>
  <c r="AF316" i="1" s="1"/>
  <c r="AE315" i="1"/>
  <c r="AF315" i="1" s="1"/>
  <c r="AE314" i="1"/>
  <c r="AF314" i="1" s="1"/>
  <c r="AE313" i="1"/>
  <c r="AF313" i="1" s="1"/>
  <c r="AE311" i="1"/>
  <c r="AF311" i="1" s="1"/>
  <c r="AE310" i="1"/>
  <c r="AF310" i="1" s="1"/>
  <c r="AE308" i="1"/>
  <c r="AF308" i="1" s="1"/>
  <c r="AE307" i="1"/>
  <c r="AF307" i="1" s="1"/>
  <c r="AE306" i="1"/>
  <c r="AF306" i="1" s="1"/>
  <c r="AE305" i="1"/>
  <c r="AF305" i="1" s="1"/>
  <c r="AE302" i="1"/>
  <c r="AF302" i="1" s="1"/>
  <c r="AE301" i="1"/>
  <c r="AF301" i="1" s="1"/>
  <c r="AE300" i="1"/>
  <c r="AF300" i="1" s="1"/>
  <c r="AE299" i="1"/>
  <c r="AF299" i="1" s="1"/>
  <c r="AE298" i="1"/>
  <c r="AF298" i="1" s="1"/>
  <c r="AE297" i="1"/>
  <c r="AF297" i="1" s="1"/>
  <c r="AE296" i="1"/>
  <c r="AF296" i="1" s="1"/>
  <c r="AE294" i="1"/>
  <c r="AF294" i="1" s="1"/>
  <c r="AE293" i="1"/>
  <c r="AF293" i="1" s="1"/>
  <c r="AE292" i="1"/>
  <c r="AF292" i="1" s="1"/>
  <c r="AE291" i="1"/>
  <c r="AF291" i="1" s="1"/>
  <c r="AE290" i="1"/>
  <c r="AF290" i="1" s="1"/>
  <c r="AE287" i="1"/>
  <c r="AF287" i="1" s="1"/>
  <c r="AE286" i="1"/>
  <c r="AF286" i="1" s="1"/>
  <c r="AE285" i="1"/>
  <c r="AF285" i="1" s="1"/>
  <c r="AE284" i="1"/>
  <c r="AF284" i="1" s="1"/>
  <c r="AE283" i="1"/>
  <c r="AF283" i="1" s="1"/>
  <c r="AE282" i="1"/>
  <c r="AF282" i="1" s="1"/>
  <c r="AE281" i="1"/>
  <c r="AF281" i="1" s="1"/>
  <c r="AE280" i="1"/>
  <c r="AF280" i="1" s="1"/>
  <c r="AE279" i="1"/>
  <c r="AF279" i="1" s="1"/>
  <c r="AE278" i="1"/>
  <c r="AF278" i="1" s="1"/>
  <c r="AE277" i="1"/>
  <c r="AF277" i="1" s="1"/>
  <c r="AE276" i="1"/>
  <c r="AF276" i="1" s="1"/>
  <c r="AE275" i="1"/>
  <c r="AF275" i="1" s="1"/>
  <c r="AE274" i="1"/>
  <c r="AF274" i="1" s="1"/>
  <c r="AE272" i="1"/>
  <c r="AF272" i="1" s="1"/>
  <c r="AE270" i="1"/>
  <c r="AF270" i="1" s="1"/>
  <c r="AE269" i="1"/>
  <c r="AF269" i="1" s="1"/>
  <c r="AE268" i="1"/>
  <c r="AF268" i="1" s="1"/>
  <c r="AE267" i="1"/>
  <c r="AF267" i="1" s="1"/>
  <c r="AE266" i="1"/>
  <c r="AF266" i="1" s="1"/>
  <c r="AE264" i="1"/>
  <c r="AF264" i="1" s="1"/>
  <c r="AE263" i="1"/>
  <c r="AF263" i="1" s="1"/>
  <c r="AE262" i="1"/>
  <c r="AF262" i="1" s="1"/>
  <c r="AE261" i="1"/>
  <c r="AF261" i="1" s="1"/>
  <c r="AE260" i="1"/>
  <c r="AF260" i="1" s="1"/>
  <c r="AE259" i="1"/>
  <c r="AF259" i="1" s="1"/>
  <c r="AE258" i="1"/>
  <c r="AF258" i="1" s="1"/>
  <c r="AE256" i="1"/>
  <c r="AF256" i="1" s="1"/>
  <c r="AE255" i="1"/>
  <c r="AF255" i="1" s="1"/>
  <c r="AE254" i="1"/>
  <c r="AF254" i="1" s="1"/>
  <c r="AE252" i="1"/>
  <c r="AF252" i="1" s="1"/>
  <c r="AE249" i="1"/>
  <c r="AF249" i="1" s="1"/>
  <c r="AE248" i="1"/>
  <c r="AF248" i="1" s="1"/>
  <c r="AE247" i="1"/>
  <c r="AF247" i="1" s="1"/>
  <c r="AE246" i="1"/>
  <c r="AF246" i="1" s="1"/>
  <c r="AE245" i="1"/>
  <c r="AF245" i="1" s="1"/>
  <c r="AE244" i="1"/>
  <c r="AF244" i="1" s="1"/>
  <c r="AE242" i="1"/>
  <c r="AF242" i="1" s="1"/>
  <c r="AE240" i="1"/>
  <c r="AF240" i="1" s="1"/>
  <c r="AE239" i="1"/>
  <c r="AF239" i="1" s="1"/>
  <c r="AE238" i="1"/>
  <c r="AF238" i="1" s="1"/>
  <c r="AE237" i="1"/>
  <c r="AF237" i="1" s="1"/>
  <c r="AE235" i="1"/>
  <c r="AF235" i="1" s="1"/>
  <c r="AE234" i="1"/>
  <c r="AF234" i="1" s="1"/>
  <c r="AE233" i="1"/>
  <c r="AF233" i="1" s="1"/>
  <c r="AE232" i="1"/>
  <c r="AF232" i="1" s="1"/>
  <c r="AE231" i="1"/>
  <c r="AF231" i="1" s="1"/>
  <c r="AE230" i="1"/>
  <c r="AF230" i="1" s="1"/>
  <c r="AE229" i="1"/>
  <c r="AF229" i="1" s="1"/>
  <c r="AE228" i="1"/>
  <c r="AF228" i="1" s="1"/>
  <c r="AE227" i="1"/>
  <c r="AF227" i="1" s="1"/>
  <c r="AE226" i="1"/>
  <c r="AF226" i="1" s="1"/>
  <c r="AE225" i="1"/>
  <c r="AF225" i="1" s="1"/>
  <c r="AE224" i="1"/>
  <c r="AF224" i="1" s="1"/>
  <c r="AE223" i="1"/>
  <c r="AF223" i="1" s="1"/>
  <c r="AE222" i="1"/>
  <c r="AF222" i="1" s="1"/>
  <c r="AE221" i="1"/>
  <c r="AF221" i="1" s="1"/>
  <c r="AE220" i="1"/>
  <c r="AF220" i="1" s="1"/>
  <c r="AE219" i="1"/>
  <c r="AF219" i="1" s="1"/>
  <c r="AE218" i="1"/>
  <c r="AF218" i="1" s="1"/>
  <c r="AE217" i="1"/>
  <c r="AF217" i="1" s="1"/>
  <c r="AE216" i="1"/>
  <c r="AF216" i="1" s="1"/>
  <c r="AE215" i="1"/>
  <c r="AF215" i="1" s="1"/>
  <c r="AE214" i="1"/>
  <c r="AF214" i="1" s="1"/>
  <c r="AE213" i="1"/>
  <c r="AF213" i="1" s="1"/>
  <c r="AE212" i="1"/>
  <c r="AF212" i="1" s="1"/>
  <c r="AE211" i="1"/>
  <c r="AF211" i="1" s="1"/>
  <c r="AE210" i="1"/>
  <c r="AF210" i="1" s="1"/>
  <c r="AE209" i="1"/>
  <c r="AF209" i="1" s="1"/>
  <c r="AE208" i="1"/>
  <c r="AF208" i="1" s="1"/>
  <c r="AE207" i="1"/>
  <c r="AF207" i="1" s="1"/>
  <c r="AE205" i="1"/>
  <c r="AF205" i="1" s="1"/>
  <c r="AE203" i="1"/>
  <c r="AF203" i="1" s="1"/>
  <c r="AE202" i="1"/>
  <c r="AF202" i="1" s="1"/>
  <c r="AE201" i="1"/>
  <c r="AF201" i="1" s="1"/>
  <c r="AE200" i="1"/>
  <c r="AF200" i="1" s="1"/>
  <c r="AE199" i="1"/>
  <c r="AF199" i="1" s="1"/>
  <c r="AE198" i="1"/>
  <c r="AF198" i="1" s="1"/>
  <c r="AE197" i="1"/>
  <c r="AF197" i="1" s="1"/>
  <c r="AE196" i="1"/>
  <c r="AF196" i="1" s="1"/>
  <c r="AE195" i="1"/>
  <c r="AF195" i="1" s="1"/>
  <c r="AE194" i="1"/>
  <c r="AF194" i="1" s="1"/>
  <c r="AE193" i="1"/>
  <c r="AF193" i="1" s="1"/>
  <c r="AE192" i="1"/>
  <c r="AF192" i="1" s="1"/>
  <c r="AE191" i="1"/>
  <c r="AF191" i="1" s="1"/>
  <c r="AE190" i="1"/>
  <c r="AF190" i="1" s="1"/>
  <c r="AE189" i="1"/>
  <c r="AF189" i="1" s="1"/>
  <c r="AE188" i="1"/>
  <c r="AF188" i="1" s="1"/>
  <c r="AE187" i="1"/>
  <c r="AF187" i="1" s="1"/>
  <c r="AE186" i="1"/>
  <c r="AF186" i="1" s="1"/>
  <c r="AE185" i="1"/>
  <c r="AF185" i="1" s="1"/>
  <c r="AE184" i="1"/>
  <c r="AF184" i="1" s="1"/>
  <c r="AE183" i="1"/>
  <c r="AF183" i="1" s="1"/>
  <c r="AE181" i="1"/>
  <c r="AF181" i="1" s="1"/>
  <c r="AE180" i="1"/>
  <c r="AF180" i="1" s="1"/>
  <c r="AE179" i="1"/>
  <c r="AF179" i="1" s="1"/>
  <c r="AE178" i="1"/>
  <c r="AF178" i="1" s="1"/>
  <c r="AE177" i="1"/>
  <c r="AF177" i="1" s="1"/>
  <c r="AE176" i="1"/>
  <c r="AF176" i="1" s="1"/>
  <c r="AE175" i="1"/>
  <c r="AF175" i="1" s="1"/>
  <c r="AE174" i="1"/>
  <c r="AF174" i="1" s="1"/>
  <c r="AE173" i="1"/>
  <c r="AF173" i="1" s="1"/>
  <c r="AE171" i="1"/>
  <c r="AF171" i="1" s="1"/>
  <c r="AE169" i="1"/>
  <c r="AF169" i="1" s="1"/>
  <c r="AE168" i="1"/>
  <c r="AF168" i="1" s="1"/>
  <c r="AE167" i="1"/>
  <c r="AF167" i="1" s="1"/>
  <c r="AE166" i="1"/>
  <c r="AF166" i="1" s="1"/>
  <c r="AE165" i="1"/>
  <c r="AF165" i="1" s="1"/>
  <c r="AE164" i="1"/>
  <c r="AF164" i="1" s="1"/>
  <c r="AE163" i="1"/>
  <c r="AF163" i="1" s="1"/>
  <c r="AE162" i="1"/>
  <c r="AF162" i="1" s="1"/>
  <c r="AE161" i="1"/>
  <c r="AF161" i="1" s="1"/>
  <c r="AE159" i="1"/>
  <c r="AF159" i="1" s="1"/>
  <c r="AE158" i="1"/>
  <c r="AF158" i="1" s="1"/>
  <c r="AE157" i="1"/>
  <c r="AF157" i="1" s="1"/>
  <c r="AE156" i="1"/>
  <c r="AF156" i="1" s="1"/>
  <c r="AE155" i="1"/>
  <c r="AF155" i="1" s="1"/>
  <c r="AE154" i="1"/>
  <c r="AF154" i="1" s="1"/>
  <c r="AE153" i="1"/>
  <c r="AF153" i="1" s="1"/>
  <c r="AE152" i="1"/>
  <c r="AF152" i="1" s="1"/>
  <c r="AE151" i="1"/>
  <c r="AF151" i="1" s="1"/>
  <c r="AE150" i="1"/>
  <c r="AF150" i="1" s="1"/>
  <c r="AE149" i="1"/>
  <c r="AF149" i="1" s="1"/>
  <c r="AE148" i="1"/>
  <c r="AF148" i="1" s="1"/>
  <c r="AE147" i="1"/>
  <c r="AF147" i="1" s="1"/>
  <c r="AE146" i="1"/>
  <c r="AF146" i="1" s="1"/>
  <c r="AE145" i="1"/>
  <c r="AF145" i="1" s="1"/>
  <c r="AE143" i="1"/>
  <c r="AF143" i="1" s="1"/>
  <c r="AE142" i="1"/>
  <c r="AF142" i="1" s="1"/>
  <c r="AE141" i="1"/>
  <c r="AF141" i="1" s="1"/>
  <c r="AE140" i="1"/>
  <c r="AF140" i="1" s="1"/>
  <c r="AE139" i="1"/>
  <c r="AF139" i="1" s="1"/>
  <c r="AE138" i="1"/>
  <c r="AF138" i="1" s="1"/>
  <c r="AE136" i="1"/>
  <c r="AF136" i="1" s="1"/>
  <c r="AE135" i="1"/>
  <c r="AF135" i="1" s="1"/>
  <c r="AE134" i="1"/>
  <c r="AF134" i="1" s="1"/>
  <c r="AE132" i="1"/>
  <c r="AF132" i="1" s="1"/>
  <c r="AE128" i="1"/>
  <c r="AF128" i="1" s="1"/>
  <c r="AE126" i="1"/>
  <c r="AF126" i="1" s="1"/>
  <c r="AE125" i="1"/>
  <c r="AF125" i="1" s="1"/>
  <c r="AE124" i="1"/>
  <c r="AF124" i="1" s="1"/>
  <c r="AE123" i="1"/>
  <c r="AF123" i="1" s="1"/>
  <c r="AE122" i="1"/>
  <c r="AF122" i="1" s="1"/>
  <c r="AE121" i="1"/>
  <c r="AF121" i="1" s="1"/>
  <c r="AE120" i="1"/>
  <c r="AF120" i="1" s="1"/>
  <c r="AE119" i="1"/>
  <c r="AF119" i="1" s="1"/>
  <c r="AE118" i="1"/>
  <c r="AF118" i="1" s="1"/>
  <c r="AE117" i="1"/>
  <c r="AF117" i="1" s="1"/>
  <c r="AE116" i="1"/>
  <c r="AF116" i="1" s="1"/>
  <c r="AE115" i="1"/>
  <c r="AF115" i="1" s="1"/>
  <c r="AE113" i="1"/>
  <c r="AF113" i="1" s="1"/>
  <c r="AE112" i="1"/>
  <c r="AF112" i="1" s="1"/>
  <c r="AE111" i="1"/>
  <c r="AF111" i="1" s="1"/>
  <c r="AE110" i="1"/>
  <c r="AF110" i="1" s="1"/>
  <c r="AE109" i="1"/>
  <c r="AF109" i="1" s="1"/>
  <c r="AE108" i="1"/>
  <c r="AF108" i="1" s="1"/>
  <c r="AE107" i="1"/>
  <c r="AF107" i="1" s="1"/>
  <c r="AE106" i="1"/>
  <c r="AF106" i="1" s="1"/>
  <c r="AE105" i="1"/>
  <c r="AF105" i="1" s="1"/>
  <c r="AE104" i="1"/>
  <c r="AF104" i="1" s="1"/>
  <c r="AE103" i="1"/>
  <c r="AF103" i="1" s="1"/>
  <c r="AE102" i="1"/>
  <c r="AF102" i="1" s="1"/>
  <c r="AE101" i="1"/>
  <c r="AF101" i="1" s="1"/>
  <c r="AE100" i="1"/>
  <c r="AF100" i="1" s="1"/>
  <c r="AE99" i="1"/>
  <c r="AF99" i="1" s="1"/>
  <c r="AE98" i="1"/>
  <c r="AF98" i="1" s="1"/>
  <c r="AE97" i="1"/>
  <c r="AF97" i="1" s="1"/>
  <c r="AE95" i="1"/>
  <c r="AF95" i="1" s="1"/>
  <c r="AE94" i="1"/>
  <c r="AF94" i="1" s="1"/>
  <c r="AE92" i="1"/>
  <c r="AF92" i="1" s="1"/>
  <c r="AE91" i="1"/>
  <c r="AF91" i="1" s="1"/>
  <c r="AE90" i="1"/>
  <c r="AF90" i="1" s="1"/>
  <c r="AE89" i="1"/>
  <c r="AF89" i="1" s="1"/>
  <c r="AE88" i="1"/>
  <c r="AF88" i="1" s="1"/>
  <c r="AE87" i="1"/>
  <c r="AF87" i="1" s="1"/>
  <c r="AE84" i="1"/>
  <c r="AF84" i="1" s="1"/>
  <c r="AE83" i="1"/>
  <c r="AF83" i="1" s="1"/>
  <c r="AE82" i="1"/>
  <c r="AF82" i="1" s="1"/>
  <c r="AE81" i="1"/>
  <c r="AF81" i="1" s="1"/>
  <c r="AE80" i="1"/>
  <c r="AF80" i="1" s="1"/>
  <c r="AE79" i="1"/>
  <c r="AF79" i="1" s="1"/>
  <c r="AE78" i="1"/>
  <c r="AF78" i="1" s="1"/>
  <c r="AE77" i="1"/>
  <c r="AF77" i="1" s="1"/>
  <c r="AE76" i="1"/>
  <c r="AF76" i="1" s="1"/>
  <c r="AE75" i="1"/>
  <c r="AF75" i="1" s="1"/>
  <c r="AE73" i="1"/>
  <c r="AF73" i="1" s="1"/>
  <c r="AE72" i="1"/>
  <c r="AF72" i="1" s="1"/>
  <c r="AE71" i="1"/>
  <c r="AF71" i="1" s="1"/>
  <c r="AE70" i="1"/>
  <c r="AF70" i="1" s="1"/>
  <c r="AE68" i="1"/>
  <c r="AF68" i="1" s="1"/>
  <c r="AE67" i="1"/>
  <c r="AF67" i="1" s="1"/>
  <c r="AE66" i="1"/>
  <c r="AF66" i="1" s="1"/>
  <c r="AE64" i="1"/>
  <c r="AF64" i="1" s="1"/>
  <c r="AE63" i="1"/>
  <c r="AF63" i="1" s="1"/>
  <c r="AE61" i="1"/>
  <c r="AF61" i="1" s="1"/>
  <c r="AE60" i="1"/>
  <c r="AF60" i="1" s="1"/>
  <c r="AE59" i="1"/>
  <c r="AF59" i="1" s="1"/>
  <c r="AE58" i="1"/>
  <c r="AF58" i="1" s="1"/>
  <c r="AE57" i="1"/>
  <c r="AF57" i="1" s="1"/>
  <c r="AE56" i="1"/>
  <c r="AF56" i="1" s="1"/>
  <c r="AE55" i="1"/>
  <c r="AF55" i="1" s="1"/>
  <c r="AE54" i="1"/>
  <c r="AF54" i="1" s="1"/>
  <c r="AE53" i="1"/>
  <c r="AF53" i="1" s="1"/>
  <c r="AE52" i="1"/>
  <c r="AF52" i="1" s="1"/>
  <c r="AE51" i="1"/>
  <c r="AF51" i="1" s="1"/>
  <c r="AE50" i="1"/>
  <c r="AF50" i="1" s="1"/>
  <c r="AE49" i="1"/>
  <c r="AF49" i="1" s="1"/>
  <c r="AE48" i="1"/>
  <c r="AF48" i="1" s="1"/>
  <c r="AE47" i="1"/>
  <c r="AF47" i="1" s="1"/>
  <c r="AE45" i="1"/>
  <c r="AF45" i="1" s="1"/>
  <c r="AE44" i="1"/>
  <c r="AF44" i="1" s="1"/>
  <c r="AE43" i="1"/>
  <c r="AF43" i="1" s="1"/>
  <c r="AE42" i="1"/>
  <c r="AF42" i="1" s="1"/>
  <c r="AE41" i="1"/>
  <c r="AF41" i="1" s="1"/>
  <c r="AE40" i="1"/>
  <c r="AF40" i="1" s="1"/>
  <c r="AE37" i="1"/>
  <c r="AF37" i="1" s="1"/>
  <c r="AE36" i="1"/>
  <c r="AF36" i="1" s="1"/>
  <c r="AE35" i="1"/>
  <c r="AF35" i="1" s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10" i="1"/>
  <c r="AF10" i="1" s="1"/>
  <c r="AE9" i="1"/>
  <c r="AF9" i="1" s="1"/>
  <c r="AE8" i="1"/>
  <c r="AF8" i="1" s="1"/>
  <c r="AE7" i="1"/>
  <c r="AF7" i="1" s="1"/>
  <c r="AE6" i="1"/>
  <c r="AF6" i="1" s="1"/>
  <c r="AE5" i="1"/>
  <c r="AF5" i="1" s="1"/>
  <c r="AE4" i="1"/>
  <c r="AF4" i="1" s="1"/>
  <c r="AE3" i="1"/>
  <c r="AF3" i="1" s="1"/>
  <c r="AF1082" i="1" l="1"/>
  <c r="AF1084" i="1"/>
  <c r="AF10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Johan Eric Ogaz Luna</author>
  </authors>
  <commentList>
    <comment ref="C358" authorId="0" shapeId="0" xr:uid="{011627D9-584A-447B-9CF0-E8FC86303B6F}">
      <text>
        <r>
          <rPr>
            <b/>
            <sz val="10"/>
            <color indexed="81"/>
            <rFont val="Tahoma"/>
            <family val="2"/>
          </rPr>
          <t>Johan Eric Ogaz Luna:</t>
        </r>
        <r>
          <rPr>
            <sz val="10"/>
            <color indexed="81"/>
            <rFont val="Tahoma"/>
            <family val="2"/>
          </rPr>
          <t xml:space="preserve">
COORDINADOR DE PERFORACION Y AUDITORIA</t>
        </r>
      </text>
    </comment>
    <comment ref="C631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Johan Eric Ogaz Luna:</t>
        </r>
        <r>
          <rPr>
            <sz val="10"/>
            <color indexed="81"/>
            <rFont val="Tahoma"/>
            <family val="2"/>
          </rPr>
          <t xml:space="preserve">
INCAPACITADA
</t>
        </r>
      </text>
    </comment>
    <comment ref="K656" authorId="0" shapeId="0" xr:uid="{0BFE57C6-A460-474A-9569-5392CA1B6CB9}">
      <text>
        <r>
          <rPr>
            <b/>
            <sz val="10"/>
            <color indexed="81"/>
            <rFont val="Tahoma"/>
            <family val="2"/>
          </rPr>
          <t>Johan Eric Ogaz Luna:</t>
        </r>
        <r>
          <rPr>
            <sz val="10"/>
            <color indexed="81"/>
            <rFont val="Tahoma"/>
            <family val="2"/>
          </rPr>
          <t xml:space="preserve">
SUB GERENTE DE DISTRIBUCION</t>
        </r>
      </text>
    </comment>
    <comment ref="C1042" authorId="0" shapeId="0" xr:uid="{CB0B6379-6EF6-447C-A72E-8834A15734C2}">
      <text>
        <r>
          <rPr>
            <b/>
            <sz val="10"/>
            <color indexed="81"/>
            <rFont val="Tahoma"/>
            <family val="2"/>
          </rPr>
          <t>Johan Eric Ogaz Luna:</t>
        </r>
        <r>
          <rPr>
            <sz val="10"/>
            <color indexed="81"/>
            <rFont val="Tahoma"/>
            <family val="2"/>
          </rPr>
          <t xml:space="preserve">
Contraseña sat; Jaime0378</t>
        </r>
      </text>
    </comment>
    <comment ref="K1278" authorId="0" shapeId="0" xr:uid="{9EF76E24-0CC0-41A0-844C-727013EE95C3}">
      <text>
        <r>
          <rPr>
            <b/>
            <sz val="10"/>
            <color indexed="81"/>
            <rFont val="Tahoma"/>
            <family val="2"/>
          </rPr>
          <t>Johan Eric Ogaz Luna:</t>
        </r>
        <r>
          <rPr>
            <sz val="10"/>
            <color indexed="81"/>
            <rFont val="Tahoma"/>
            <family val="2"/>
          </rPr>
          <t xml:space="preserve">
SUB GERENTE DE TAS</t>
        </r>
      </text>
    </comment>
  </commentList>
</comments>
</file>

<file path=xl/sharedStrings.xml><?xml version="1.0" encoding="utf-8"?>
<sst xmlns="http://schemas.openxmlformats.org/spreadsheetml/2006/main" count="28333" uniqueCount="7530">
  <si>
    <t>CARGAR GERENTE</t>
  </si>
  <si>
    <t>EMPRESA</t>
  </si>
  <si>
    <t>NOMBRE</t>
  </si>
  <si>
    <t>N0 DE EMPLEADO</t>
  </si>
  <si>
    <t>FECHA DE INGRESO</t>
  </si>
  <si>
    <t xml:space="preserve">cc </t>
  </si>
  <si>
    <t>DIRECTOR</t>
  </si>
  <si>
    <t>GERENTE</t>
  </si>
  <si>
    <t>DEPARTAMENTO</t>
  </si>
  <si>
    <t>SUBDEPARTAMENTO</t>
  </si>
  <si>
    <t>PUESTO</t>
  </si>
  <si>
    <t>PROYECTO</t>
  </si>
  <si>
    <t xml:space="preserve">CIUDAD </t>
  </si>
  <si>
    <t xml:space="preserve">ESTADO   </t>
  </si>
  <si>
    <t>CC</t>
  </si>
  <si>
    <t>NOMBRE DE ZONA</t>
  </si>
  <si>
    <t>RAZON SOCIAL</t>
  </si>
  <si>
    <t>REGISTRO PATRONAL</t>
  </si>
  <si>
    <t>RAZON SOCIAL PAGADORA</t>
  </si>
  <si>
    <t>No. Banca</t>
  </si>
  <si>
    <t>BANCO PAGADOR</t>
  </si>
  <si>
    <t>CORREO INSTITUCIONAL</t>
  </si>
  <si>
    <t>CORREO  PERSONAL</t>
  </si>
  <si>
    <t>CELULAR PER</t>
  </si>
  <si>
    <t>CELULAR RED</t>
  </si>
  <si>
    <t>IMSS</t>
  </si>
  <si>
    <t>RFC</t>
  </si>
  <si>
    <t>CURP</t>
  </si>
  <si>
    <t>FECHA DE NACIMIENTO</t>
  </si>
  <si>
    <t>HOY</t>
  </si>
  <si>
    <t>EDAD</t>
  </si>
  <si>
    <t>SEXO</t>
  </si>
  <si>
    <t>TIPO DE SANGRE</t>
  </si>
  <si>
    <t>ESCOLARIDAD</t>
  </si>
  <si>
    <t>TITULADO</t>
  </si>
  <si>
    <t>CARRERA</t>
  </si>
  <si>
    <t>GNN</t>
  </si>
  <si>
    <t>ABRIL REYES JUAN CARLOS</t>
  </si>
  <si>
    <t>ING. JESUS MEZA</t>
  </si>
  <si>
    <t>BARRIENTOS DIAZ HUMBERTO</t>
  </si>
  <si>
    <t>OPERACIÓN Y MANT</t>
  </si>
  <si>
    <t>NOROESTE</t>
  </si>
  <si>
    <t>AUXILIAR DE SISTEMA</t>
  </si>
  <si>
    <t>AGUA PRIETA</t>
  </si>
  <si>
    <t>SONORA</t>
  </si>
  <si>
    <t>GAS NATURAL DEL NOROESTE SA DE CV</t>
  </si>
  <si>
    <t>A4072815103</t>
  </si>
  <si>
    <t>CAPACITADORA DE CAPITAL HUMANO S.A DE C.V</t>
  </si>
  <si>
    <t>806054070</t>
  </si>
  <si>
    <t xml:space="preserve">AFIRME     </t>
  </si>
  <si>
    <t>carlosd8710@gmail.com</t>
  </si>
  <si>
    <t>AIRJ870211JN4</t>
  </si>
  <si>
    <t>AIRJ870211HSRBYN06</t>
  </si>
  <si>
    <t>M</t>
  </si>
  <si>
    <t>O+</t>
  </si>
  <si>
    <t>PREPARATORIA</t>
  </si>
  <si>
    <t>SI</t>
  </si>
  <si>
    <t>FOT</t>
  </si>
  <si>
    <t>ABUD TIRADO SAMIR</t>
  </si>
  <si>
    <t>ING. DANIEL MARROQUIN</t>
  </si>
  <si>
    <t>GARCIA TORRES FERNANDO</t>
  </si>
  <si>
    <t>GENERACION INDUSTRIAL</t>
  </si>
  <si>
    <t>FOTOVOLTAICO</t>
  </si>
  <si>
    <t>ANALISTA JR.</t>
  </si>
  <si>
    <t>SUMINISTRADOR CALIFICADO</t>
  </si>
  <si>
    <t>PALMAS, CDMX</t>
  </si>
  <si>
    <t>ESTADO DE MEXICO</t>
  </si>
  <si>
    <t xml:space="preserve">ARANDAS ATOTONILCO GASODUCTO </t>
  </si>
  <si>
    <t>CEO CONSULTORIA DEL NORTE  S.A DE C.V</t>
  </si>
  <si>
    <t>C4163238106</t>
  </si>
  <si>
    <t>09210005188</t>
  </si>
  <si>
    <t>AUTS000926CM8</t>
  </si>
  <si>
    <t>AUTS000926HJCBRMA1</t>
  </si>
  <si>
    <t>LICENCIATURA</t>
  </si>
  <si>
    <t>FINANZAS</t>
  </si>
  <si>
    <t>ABUNDEZ CANCHOLA JAVIER SOCORRO</t>
  </si>
  <si>
    <t>ING. ANDRES ANAYA</t>
  </si>
  <si>
    <t>CONSTRUCCIÓN</t>
  </si>
  <si>
    <t>COSTOS Y CONTROL DE ESTIMACIONES</t>
  </si>
  <si>
    <t>COORDINADOR DE OBRA</t>
  </si>
  <si>
    <t>ESTADO DE MÉXICO</t>
  </si>
  <si>
    <t>CUAUTITLAN</t>
  </si>
  <si>
    <t>RESIDENCIAL CD MEXICO</t>
  </si>
  <si>
    <t>IMPULSORA TARENTO SA DE CV</t>
  </si>
  <si>
    <t>Y7331280102</t>
  </si>
  <si>
    <t>805021101</t>
  </si>
  <si>
    <t>jsabundez@gasnaturalindustrial.com.mx</t>
  </si>
  <si>
    <t>abundez2235_1@hotmail.com</t>
  </si>
  <si>
    <t>AUCJ6203121N5</t>
  </si>
  <si>
    <t>AUCJ620312HDFBNV05</t>
  </si>
  <si>
    <t>0+</t>
  </si>
  <si>
    <t>ARQUITECTURA</t>
  </si>
  <si>
    <t>ACEVEDO CORONADO IVAN DARIO</t>
  </si>
  <si>
    <t>AVILA GOMEZ LUIS FERNANDO</t>
  </si>
  <si>
    <t>OPERADOR</t>
  </si>
  <si>
    <t>HERMOSILLO MI RANCHITO</t>
  </si>
  <si>
    <t>HERMOSILLO</t>
  </si>
  <si>
    <t>FOTOVOLTAICA ENH MI RANCHITO</t>
  </si>
  <si>
    <t>FOTOVOLTAICA ENH</t>
  </si>
  <si>
    <t>A4081540106</t>
  </si>
  <si>
    <t>dario.acevedo19@gmail.com</t>
  </si>
  <si>
    <t>AECI891121D48</t>
  </si>
  <si>
    <t>AECI891121HSRCRV04</t>
  </si>
  <si>
    <t>INGENIERIA</t>
  </si>
  <si>
    <t>ING. ELECTRICA</t>
  </si>
  <si>
    <t>EXC</t>
  </si>
  <si>
    <t>ACOSTA ADAME ALEJANDRO</t>
  </si>
  <si>
    <t>MORALES RODRIGUEZ ISRAEL GUSTAVO</t>
  </si>
  <si>
    <t>LNG</t>
  </si>
  <si>
    <t>PLANTA FERROMEX</t>
  </si>
  <si>
    <t>TORREON</t>
  </si>
  <si>
    <t>COAHUILA</t>
  </si>
  <si>
    <t>LNG FERROMEX</t>
  </si>
  <si>
    <t>alejandro.akst@gmail.com</t>
  </si>
  <si>
    <t>AOAA980502D4A</t>
  </si>
  <si>
    <t>AOAA980502HCLCDL01</t>
  </si>
  <si>
    <t>A+</t>
  </si>
  <si>
    <t>INGENIERIA MECANICA</t>
  </si>
  <si>
    <t>ACOSTA CHAVEZ SARA ISABEL</t>
  </si>
  <si>
    <t>ARQ. ADAN VAZQUEZ</t>
  </si>
  <si>
    <t>SANTIAGO LESPRON LUIS FERNANDO</t>
  </si>
  <si>
    <t xml:space="preserve">PLANEACION  </t>
  </si>
  <si>
    <t>GESTORIA INMOBILIARIA</t>
  </si>
  <si>
    <t>GESTOR</t>
  </si>
  <si>
    <t>OFICINAS BRITTINGHAM</t>
  </si>
  <si>
    <t>DEPARTAMENTO GESTORIA INMOBILIARIA</t>
  </si>
  <si>
    <t>806879428</t>
  </si>
  <si>
    <t>siacosta@ gasnaturalindustrial.com.mx</t>
  </si>
  <si>
    <t>3210901738-7</t>
  </si>
  <si>
    <t>AOCS901029888</t>
  </si>
  <si>
    <t>AOCS901029MCLCHR01</t>
  </si>
  <si>
    <t>F</t>
  </si>
  <si>
    <t>TECNICA</t>
  </si>
  <si>
    <t>ASISTENTE EJECUTIVO</t>
  </si>
  <si>
    <t>GI</t>
  </si>
  <si>
    <t>ACOSTA COLLAZO ADRIAN</t>
  </si>
  <si>
    <t>OCCIDENTE</t>
  </si>
  <si>
    <t>ZACATECAS</t>
  </si>
  <si>
    <t>807631861</t>
  </si>
  <si>
    <t>adrian_acosta17@hotmail.com</t>
  </si>
  <si>
    <t>AOCA830906272</t>
  </si>
  <si>
    <t>AOCA830906HZSCLD04</t>
  </si>
  <si>
    <t xml:space="preserve">ING. MANTENIMIENTO INDUSTRIAL </t>
  </si>
  <si>
    <t>ACOSTA DE LEON ALFONSO</t>
  </si>
  <si>
    <t>BERNAL RODRIGUEZ JONATHAN</t>
  </si>
  <si>
    <t>LIDER DE PROYECTO</t>
  </si>
  <si>
    <t xml:space="preserve">LNG HERMOSILLO </t>
  </si>
  <si>
    <t>LEON GUZMAN</t>
  </si>
  <si>
    <t>DURANGO</t>
  </si>
  <si>
    <t>SAN JUAN DE LOS LAGOS</t>
  </si>
  <si>
    <t>EXCAVACIONES DIRECCIONALES DE LA LAGUNA SA DE CV</t>
  </si>
  <si>
    <t>A4080819105</t>
  </si>
  <si>
    <t>814277062</t>
  </si>
  <si>
    <t>aacosta@gasnaturalindustrial.com.mx</t>
  </si>
  <si>
    <t>AOLA731111P92</t>
  </si>
  <si>
    <t>AOLA731111HCLCNL09</t>
  </si>
  <si>
    <t>INGENIERIA CIVIL</t>
  </si>
  <si>
    <t>ACOSTA FRANCO CARLOS VALENTIN</t>
  </si>
  <si>
    <t xml:space="preserve">OPERADOR </t>
  </si>
  <si>
    <t xml:space="preserve">SUKARNE </t>
  </si>
  <si>
    <t>CULIACAN</t>
  </si>
  <si>
    <t xml:space="preserve">SINALOA </t>
  </si>
  <si>
    <t>A4072815108</t>
  </si>
  <si>
    <t xml:space="preserve">carlos.scarface31@gmail.com </t>
  </si>
  <si>
    <t>AOFC881231AJ0</t>
  </si>
  <si>
    <t>AOFC881231HSLCRR05</t>
  </si>
  <si>
    <t>ARH-</t>
  </si>
  <si>
    <t>ACOSTA GONZALEZ DIEGO ISRAEL</t>
  </si>
  <si>
    <t>COORDINADOR DE GESTORIA</t>
  </si>
  <si>
    <t>DINAMITA DGO</t>
  </si>
  <si>
    <t>809820009</t>
  </si>
  <si>
    <t>diacosta@gasnaturalindustrial.com.mx</t>
  </si>
  <si>
    <t>AOGD850625Q65</t>
  </si>
  <si>
    <t>AOGD850625HCLCNG00</t>
  </si>
  <si>
    <t xml:space="preserve">DERECHO </t>
  </si>
  <si>
    <t>ACOSTA PACHECO ERNESTO</t>
  </si>
  <si>
    <t>ALMACENISTA</t>
  </si>
  <si>
    <t>LOS MOCHIS</t>
  </si>
  <si>
    <t>SINALOA</t>
  </si>
  <si>
    <t>AHOME</t>
  </si>
  <si>
    <t>eacosta@gasnaturaldelnoroeste.com.mx</t>
  </si>
  <si>
    <t>acostatitogris3108@hotmail.com</t>
  </si>
  <si>
    <t>AOPE7708316U0</t>
  </si>
  <si>
    <t>AOPE770831HSLCCR06</t>
  </si>
  <si>
    <t>AB+</t>
  </si>
  <si>
    <t>ACUÑA PEREZ LUIS ALBERTO</t>
  </si>
  <si>
    <t>P23</t>
  </si>
  <si>
    <t xml:space="preserve">CORTES SOLIS SAUL IVAN </t>
  </si>
  <si>
    <t>PERFORADORAS</t>
  </si>
  <si>
    <t>OPERADOR DE RETROEXCAVADORA</t>
  </si>
  <si>
    <t>MANZANILLO</t>
  </si>
  <si>
    <t>COLIMA</t>
  </si>
  <si>
    <t>P15</t>
  </si>
  <si>
    <t>PD15 AT4020 2013 D/WITCH S-40T3JD0000209</t>
  </si>
  <si>
    <t>809044645</t>
  </si>
  <si>
    <t>acuñaperez23@gmail.com</t>
  </si>
  <si>
    <t>3201790221-3</t>
  </si>
  <si>
    <t>AUPL790620PVA</t>
  </si>
  <si>
    <t>AUPL790620HZSCRS00</t>
  </si>
  <si>
    <t>o+</t>
  </si>
  <si>
    <t>PRIMARIA</t>
  </si>
  <si>
    <t>ADAME CALDERON JAVIER DAVID</t>
  </si>
  <si>
    <t>PUENTES ZAPATA CARLOS ALBERTO</t>
  </si>
  <si>
    <t xml:space="preserve">ANALISTA DE COSTOS </t>
  </si>
  <si>
    <t xml:space="preserve">DEPARTAMENTO DE PROYECTOS </t>
  </si>
  <si>
    <t>815992067</t>
  </si>
  <si>
    <t>jdadame@gasnaturalindustrial.com.mx</t>
  </si>
  <si>
    <t>AACJ900921CX0</t>
  </si>
  <si>
    <t>ACCJ900921HCLDLV08</t>
  </si>
  <si>
    <t>MAESTRIA</t>
  </si>
  <si>
    <t>CIENCIAS DE LA CONSTRUCCION</t>
  </si>
  <si>
    <t>ADAME SAUCEDO HECTOR MANUEL</t>
  </si>
  <si>
    <t>NORTE</t>
  </si>
  <si>
    <t>OFICINAS ADOLFO AYMES</t>
  </si>
  <si>
    <t>808159619</t>
  </si>
  <si>
    <t>hectormanueladamesaucedo@outlook.com</t>
  </si>
  <si>
    <t>AASH8902288M7</t>
  </si>
  <si>
    <t>AASH890228HCLDCC03</t>
  </si>
  <si>
    <t>B+</t>
  </si>
  <si>
    <t>SECUNDARIA</t>
  </si>
  <si>
    <t>ADAME VIRAMONTES JAVIER</t>
  </si>
  <si>
    <t>CP. JOSE LUIS MANCILLAS</t>
  </si>
  <si>
    <t>HUERTA PARRILLA MIGUEL ANGEL</t>
  </si>
  <si>
    <t>ADMINISTRACION</t>
  </si>
  <si>
    <t>CONTABILIDAD</t>
  </si>
  <si>
    <t>CONTADOR DE FOTOVOLTAICO</t>
  </si>
  <si>
    <t>DEPTO. DE CONTABILIDAD</t>
  </si>
  <si>
    <t xml:space="preserve">jadame@gasnaturaldelnoroeste.com.mx </t>
  </si>
  <si>
    <t>AAVJ981219GL2</t>
  </si>
  <si>
    <t>AAVJ981219HDGDRV02</t>
  </si>
  <si>
    <t>O-</t>
  </si>
  <si>
    <t>CONTADOR PUBLICO</t>
  </si>
  <si>
    <t>TAS</t>
  </si>
  <si>
    <t>AGUAYO BUENTELLO ANDRES ELI</t>
  </si>
  <si>
    <t>SUPERVISOR DE OBRA</t>
  </si>
  <si>
    <t>MERIDA</t>
  </si>
  <si>
    <t>YUCATAN</t>
  </si>
  <si>
    <t>MERIDA YUCATAN</t>
  </si>
  <si>
    <t>aeaguayo@gasnaturaldelnoroeste.com.mx</t>
  </si>
  <si>
    <t>andres_aguayo_buentello@hotmail.com</t>
  </si>
  <si>
    <t>AUBA890103AU9</t>
  </si>
  <si>
    <t>AUBA890103HYNGNN00</t>
  </si>
  <si>
    <t>INGENIERIA LOGISTICA</t>
  </si>
  <si>
    <t>AGUERO VITAL CRISTINA GUADALUPE</t>
  </si>
  <si>
    <t>ASISTENTE DE COSTOS</t>
  </si>
  <si>
    <t>DEPARTAMENTO DE CONSTRUCCION</t>
  </si>
  <si>
    <t>cgaguero@gasnaturaldelnoroeste.com.mx</t>
  </si>
  <si>
    <t>cristina_aguero.19@hotmail.com</t>
  </si>
  <si>
    <t>AUVC931019B22</t>
  </si>
  <si>
    <t>AUVC931019MCLGTR03</t>
  </si>
  <si>
    <t>AGUILAR AVENDAÑO JOSIAS</t>
  </si>
  <si>
    <t>SURESTE</t>
  </si>
  <si>
    <t>RESPONSABLE DE SISTEMA</t>
  </si>
  <si>
    <t>SISTEMA SURESTE</t>
  </si>
  <si>
    <t>TUXTEPEC</t>
  </si>
  <si>
    <t>OAXACA</t>
  </si>
  <si>
    <t>SURESTE GASTOS DE OPERACION</t>
  </si>
  <si>
    <t>COMPAÑIA DE AUTOABASTECEDORES DE GN DEL SURESTE</t>
  </si>
  <si>
    <t>A4082001108</t>
  </si>
  <si>
    <t>1554755593</t>
  </si>
  <si>
    <t xml:space="preserve">BANCOMER   </t>
  </si>
  <si>
    <t>jaguilar@gasnaturalindustrial.com.mx</t>
  </si>
  <si>
    <t>AUAJ8602112M8</t>
  </si>
  <si>
    <t>AUAJ860211HVZGVS06</t>
  </si>
  <si>
    <t>ING. MECANICA</t>
  </si>
  <si>
    <t xml:space="preserve">AGUILAR COTA MANUEL ALEJANDRO </t>
  </si>
  <si>
    <t>TECNICO AUXILIAR</t>
  </si>
  <si>
    <t>TOPOLOBAMPO</t>
  </si>
  <si>
    <t>A4072815107</t>
  </si>
  <si>
    <t xml:space="preserve">macaguilar1487@gmail.com </t>
  </si>
  <si>
    <t>AUCM8707142V7</t>
  </si>
  <si>
    <t>AUCM870714HSLGTN01</t>
  </si>
  <si>
    <t>AGUILAR DOMINGUEZ MOISES</t>
  </si>
  <si>
    <t>MARTINEZ CISNEROS JOSE ANGEL</t>
  </si>
  <si>
    <t>PLANEACION</t>
  </si>
  <si>
    <t>TOPOGRAFO</t>
  </si>
  <si>
    <t>CANCUN</t>
  </si>
  <si>
    <t>QUINTANA ROO</t>
  </si>
  <si>
    <t>CANCUN 2da ETAPA</t>
  </si>
  <si>
    <t>aguilar_211@outlook.com</t>
  </si>
  <si>
    <t>AUDM940821LY4</t>
  </si>
  <si>
    <t>AUDM940821HTCGMS07</t>
  </si>
  <si>
    <t>AGUILAR HOLGUIN JOSE SANTOS</t>
  </si>
  <si>
    <t>SEGURIDAD</t>
  </si>
  <si>
    <t>VIGILANTE</t>
  </si>
  <si>
    <t>PLANTA LEON GUZMAN</t>
  </si>
  <si>
    <t>CHALCO</t>
  </si>
  <si>
    <t xml:space="preserve">CONSULTORES EMPRESARIALES BICENTENARIO SA DE CV  </t>
  </si>
  <si>
    <t>E3984209104</t>
  </si>
  <si>
    <t>js.aguilar.hq@gmail.com</t>
  </si>
  <si>
    <t>AUHS710409G32</t>
  </si>
  <si>
    <t>AUHS710409HDGGLN12</t>
  </si>
  <si>
    <t>N/A</t>
  </si>
  <si>
    <t>AGUILAR MAGAÑA NESTOR FRANCISCO</t>
  </si>
  <si>
    <t>MORELIA</t>
  </si>
  <si>
    <t>MICHOACAN</t>
  </si>
  <si>
    <t xml:space="preserve">A4072815103   </t>
  </si>
  <si>
    <t>aguilarnestor29@gmail.com</t>
  </si>
  <si>
    <t>AUMN970329J94</t>
  </si>
  <si>
    <t>AUMN970329HMNGGS06</t>
  </si>
  <si>
    <t>INGENIERIA MANTENIMIENTO INDUSTRIAL</t>
  </si>
  <si>
    <t>AGUILAR RIVERO RICARDO</t>
  </si>
  <si>
    <t>DIBUJANTE</t>
  </si>
  <si>
    <t>ASEA GOMEZ PALACIO - LERDO, AMPLIACION Z.G. LAGUNA, MAZATLAN ASEA AMPLIACION.</t>
  </si>
  <si>
    <t>DEPARTAMENTO DE INGENIERIA</t>
  </si>
  <si>
    <t>raguilar@gasnaturaldelnoroeste.com.mx</t>
  </si>
  <si>
    <t xml:space="preserve">ricardo_aguilar10@hotmail.com </t>
  </si>
  <si>
    <t>AURR990508EW6</t>
  </si>
  <si>
    <t>AURR990508HCLGVC05</t>
  </si>
  <si>
    <t>AGUILAR RODRIGUEZ LILIA ALEJANDRA</t>
  </si>
  <si>
    <t>BRAVO DE LA CRUZ LIZZULLI</t>
  </si>
  <si>
    <t>MEDIO AMBIENTE</t>
  </si>
  <si>
    <t>COORDINADOR DE MEDIO AMBIENTE</t>
  </si>
  <si>
    <t>DEPARTAMENTO DE MEDIO AMBIENTE</t>
  </si>
  <si>
    <t>813777126</t>
  </si>
  <si>
    <t>laaguilar@gasnaturalindustrial.com.mx</t>
  </si>
  <si>
    <t>4307840694-9</t>
  </si>
  <si>
    <t>AURL841012LN1</t>
  </si>
  <si>
    <t>AURL841012MCLGDL05</t>
  </si>
  <si>
    <t>ING. PROCESOS AMBIENTALES</t>
  </si>
  <si>
    <t>AGUILAR ROSALES BRAZIL GREGORIO</t>
  </si>
  <si>
    <t>COORDINADOR DE DIBUJO</t>
  </si>
  <si>
    <t>804909354</t>
  </si>
  <si>
    <t>bgaguilar@gasnaturalindustrial.com.mx</t>
  </si>
  <si>
    <t>AURB8710193J1</t>
  </si>
  <si>
    <t>AURB871019HCLGSR08</t>
  </si>
  <si>
    <t>AGUIRRE BALBANEDA JOSE DE JESUS</t>
  </si>
  <si>
    <t>CASA CUERVO/GAZA (TUBERIA)</t>
  </si>
  <si>
    <t>ZAPOTLANEJO</t>
  </si>
  <si>
    <t>JALISCO</t>
  </si>
  <si>
    <t>GUAJARDO</t>
  </si>
  <si>
    <t>GASODUCTO DE ZAPOTLANEJO</t>
  </si>
  <si>
    <t>A4082005109</t>
  </si>
  <si>
    <t>balbanedajesus@gmail.com</t>
  </si>
  <si>
    <t>AUBJ851001SC9</t>
  </si>
  <si>
    <t>AUBJ851001HGTLS05</t>
  </si>
  <si>
    <t>TECNICO SUPERIOR</t>
  </si>
  <si>
    <t>MECATRONICA</t>
  </si>
  <si>
    <t>AGUIRRE BORJA DANIELA ESTEFANIA</t>
  </si>
  <si>
    <t>SANCHEZ ROMERO CHRISTIAN JOSE</t>
  </si>
  <si>
    <t>MEDICION</t>
  </si>
  <si>
    <t>COORDINADOR DE SISTEMA DE GESTION DE MEDICION</t>
  </si>
  <si>
    <t>DEPTO. DE MEDICION</t>
  </si>
  <si>
    <t>daniborja070600@gmail.com</t>
  </si>
  <si>
    <t>AUBD000607MF0</t>
  </si>
  <si>
    <t>AUBD000607MCLGRNA6</t>
  </si>
  <si>
    <t>INGENIERIA QUIMICA</t>
  </si>
  <si>
    <t>AGUIRRE HERNANDEZ MARINA LIZETH</t>
  </si>
  <si>
    <t>RODRIGUEZ MURO ROBERTO ISAIAS</t>
  </si>
  <si>
    <t>OPERACIONES</t>
  </si>
  <si>
    <t>ASISTENTE ADMINISTRATIVO DE MANTENIMIENTO</t>
  </si>
  <si>
    <t>AHOME - MOCHIS</t>
  </si>
  <si>
    <t>mlaguirre@gasnaturaldelnoroeste.com.mx</t>
  </si>
  <si>
    <t>marinalizeth010200@gmail.com</t>
  </si>
  <si>
    <t>08130058723</t>
  </si>
  <si>
    <t>AUHM0002018LA</t>
  </si>
  <si>
    <t>AUHM000201MCLGRRA8</t>
  </si>
  <si>
    <t>INGENIERIA INDUSTRIAL</t>
  </si>
  <si>
    <t>AGUIRRE RAMIREZ JUAN JOSE</t>
  </si>
  <si>
    <t>ARAMBURO CABRERA JESUS EDUARDO</t>
  </si>
  <si>
    <t>GESTORIA DE ENLACE</t>
  </si>
  <si>
    <t>VERACRUZ/XALAPA/EMILIANO ZAPATA</t>
  </si>
  <si>
    <t>VERACRUZ</t>
  </si>
  <si>
    <t>VERACRUZ PUERTO</t>
  </si>
  <si>
    <t xml:space="preserve">juanjoaguirre7@gmail.com </t>
  </si>
  <si>
    <t>228 239 3157</t>
  </si>
  <si>
    <t>AVRJ740601GW5</t>
  </si>
  <si>
    <t>AVRJ740601HVZGMN02</t>
  </si>
  <si>
    <t>ADMINISTRACION DE NEGOCIOS</t>
  </si>
  <si>
    <t>AISPURO SANDOVAL JOSE MANUEL</t>
  </si>
  <si>
    <t>JIMENEZ NAVA JULIO CESAR</t>
  </si>
  <si>
    <t>GNC</t>
  </si>
  <si>
    <t>825626999</t>
  </si>
  <si>
    <t>manuel.aispuro7@gmail.com</t>
  </si>
  <si>
    <t>AISM880328BVA</t>
  </si>
  <si>
    <t>AISM880328HSRSNN06</t>
  </si>
  <si>
    <t>ALARCON ARTEAGA JAIME CUAUHTEMOC</t>
  </si>
  <si>
    <t>DIRECTOR DE DISTRIBUCION</t>
  </si>
  <si>
    <t>VALDEZ DOMINGUEZ JUAN ANTONIO</t>
  </si>
  <si>
    <t>COMERCIALIZACION</t>
  </si>
  <si>
    <t>COORDINADOR COMERCIAL</t>
  </si>
  <si>
    <t xml:space="preserve">DURANGO CENTRO LOGISTICO </t>
  </si>
  <si>
    <t xml:space="preserve">jcalarcon@gasnaturaldelnoroeste.com.mx </t>
  </si>
  <si>
    <t>jaime.alarcon1270@</t>
  </si>
  <si>
    <t>AAAJ701212CJ7</t>
  </si>
  <si>
    <t>AAAJ701212HDGLRM09</t>
  </si>
  <si>
    <t>LICENCIATURA EN COMERCIO INTERNACIONAL</t>
  </si>
  <si>
    <t>ALATORRE ZALDIVAR ALBERTO</t>
  </si>
  <si>
    <t>LIC. EDEL BRAHAM</t>
  </si>
  <si>
    <t xml:space="preserve">DE LA FUENTE LOPEZ MARTHA LORENA </t>
  </si>
  <si>
    <t>COMERCIAL ENERGAS</t>
  </si>
  <si>
    <t>ANALISTA DE INGRESOS Y COSTOS</t>
  </si>
  <si>
    <t>DEPTO. DE FACTURACION, CREDITO Y COBRANZA</t>
  </si>
  <si>
    <t>aalatorre@gasnaturaldelnoroeste.com.mx</t>
  </si>
  <si>
    <t>aalatorre@energasmx.mx</t>
  </si>
  <si>
    <t>AAZA671119C27</t>
  </si>
  <si>
    <t>AAZA671119HCLLLL07</t>
  </si>
  <si>
    <t>INGENIERIA EN SISTEMAS</t>
  </si>
  <si>
    <t>ALBA DOMINGUEZ GUSTAVO</t>
  </si>
  <si>
    <t>AUREA TORRE B</t>
  </si>
  <si>
    <t>824742294</t>
  </si>
  <si>
    <t>gustavo.albad@gmail.com</t>
  </si>
  <si>
    <t>gustavo.albod@gmail.com</t>
  </si>
  <si>
    <t>AADG891024MK0</t>
  </si>
  <si>
    <t>AADG891024HDFLMS08</t>
  </si>
  <si>
    <t>ING. PETROLERA</t>
  </si>
  <si>
    <t>ALDANA CARPIO VICTOR HUGO</t>
  </si>
  <si>
    <t>DE LEON TELLO ADRIANA</t>
  </si>
  <si>
    <t>FACTURACION CREDITO Y COBRANZA IND</t>
  </si>
  <si>
    <t>AUXILIAR DE ATENCION A CLIENTES</t>
  </si>
  <si>
    <t>OFICINAS CUAUTITLAN</t>
  </si>
  <si>
    <t xml:space="preserve">CUAUTITLAN </t>
  </si>
  <si>
    <t>MEXICO</t>
  </si>
  <si>
    <t>817305547</t>
  </si>
  <si>
    <t>vhaldana@gasnaturalindustrial.com.mx</t>
  </si>
  <si>
    <t>AACV950103456</t>
  </si>
  <si>
    <t>AACV950103HMCLRC04</t>
  </si>
  <si>
    <t>ALDECUA FRAYDE JAVIER FRANCISCO</t>
  </si>
  <si>
    <t>aldecuafrayde@gmail.com</t>
  </si>
  <si>
    <t>AEFJ970805G14</t>
  </si>
  <si>
    <t>AEFJ970805HYNLRV05</t>
  </si>
  <si>
    <t>ORH+</t>
  </si>
  <si>
    <t>LICENCIATURA EN DERECHO</t>
  </si>
  <si>
    <t xml:space="preserve">ALEMAN GALLEGOS JOSE </t>
  </si>
  <si>
    <t xml:space="preserve">GERENTE DE CALIDAD Y MEJORA CONTINUA </t>
  </si>
  <si>
    <t>MONTERREY</t>
  </si>
  <si>
    <t>NUEVO LEON</t>
  </si>
  <si>
    <t>GENERACION INDUSTRIAL SA DE CV</t>
  </si>
  <si>
    <t>A4082006107</t>
  </si>
  <si>
    <t>jaleman1974@outlook.com</t>
  </si>
  <si>
    <t>AEGJ740406DG2</t>
  </si>
  <si>
    <t>AEGJ740406HNLLLS04</t>
  </si>
  <si>
    <t>INGENIERIA INDUSTRIAL Y ADMINISTRACION</t>
  </si>
  <si>
    <t>ALFARO ROMERO LUIS GIOVANNI</t>
  </si>
  <si>
    <t>TIERRA BLANCA</t>
  </si>
  <si>
    <t xml:space="preserve">ZONA SURESTE </t>
  </si>
  <si>
    <t>COMPAÑIA DE AUTOABASTECEDORES DE GAS NATURAL DE AC</t>
  </si>
  <si>
    <t>A4081994105</t>
  </si>
  <si>
    <t>HSBC</t>
  </si>
  <si>
    <t>alfaroromeroluisgiovanni@gmail.com</t>
  </si>
  <si>
    <t>AARL8808015W8</t>
  </si>
  <si>
    <t>AARL880801HVZLMS08</t>
  </si>
  <si>
    <t>ENERGAS</t>
  </si>
  <si>
    <t>ALGARATE RAMIREZ EDWIN DAVID</t>
  </si>
  <si>
    <t>LNG LEON GUZMAN</t>
  </si>
  <si>
    <t>davidmmks@gmail.com</t>
  </si>
  <si>
    <t>AARE980825H66</t>
  </si>
  <si>
    <t>AARE980825HCLLM01</t>
  </si>
  <si>
    <t>ALMANZA BAÑUELOS JOSE GUADALUPE</t>
  </si>
  <si>
    <t>jgalmanzab@gmail.com</t>
  </si>
  <si>
    <t>AABG96072C6</t>
  </si>
  <si>
    <t>AABG960720HCLLXD07</t>
  </si>
  <si>
    <t>ALMANZA CALLEJAS JOSE MANUEL</t>
  </si>
  <si>
    <t>CENTRO</t>
  </si>
  <si>
    <t>811284947</t>
  </si>
  <si>
    <t>AACM8511252T2</t>
  </si>
  <si>
    <t>AACM851125HDFLLN08</t>
  </si>
  <si>
    <t>TECNICA SUPERIOR</t>
  </si>
  <si>
    <t>ANALISIS CLINICOS</t>
  </si>
  <si>
    <t>ALMARAZ CASTILLO DANIEL</t>
  </si>
  <si>
    <t>VALLES GAMON JOSE MARTIN</t>
  </si>
  <si>
    <t>TAS LAGUNA</t>
  </si>
  <si>
    <t>GOMEZ PALACIO</t>
  </si>
  <si>
    <t>danielalmaraz045@gmail.com</t>
  </si>
  <si>
    <t>AACD980506373</t>
  </si>
  <si>
    <t>AACD980506HDGLSN01</t>
  </si>
  <si>
    <t>NO</t>
  </si>
  <si>
    <t>LICENCIATURA EN RECURSOS HUMANOS</t>
  </si>
  <si>
    <t>ALONSO RODRIGUEZ ANDREA</t>
  </si>
  <si>
    <t>RIDDLE SALDAÑA JOSE CARLOS</t>
  </si>
  <si>
    <t>COMPRAS</t>
  </si>
  <si>
    <t>COMPRADOR</t>
  </si>
  <si>
    <t>DEPARTAMENTO DE COMPRAS</t>
  </si>
  <si>
    <t>aalonso@gasnaturalindustrial.com.mx</t>
  </si>
  <si>
    <t>andrea971015@outlook.com</t>
  </si>
  <si>
    <t>03169702895</t>
  </si>
  <si>
    <t>AORA971015BJ0</t>
  </si>
  <si>
    <t>AORA971015MCLLDN01</t>
  </si>
  <si>
    <t>INGENIERIA GESTION EMPRESARIAL</t>
  </si>
  <si>
    <t>ALONSO VITE MARCO ALBERTO</t>
  </si>
  <si>
    <t>ESTACION DE SERVICIO GNC (INACAPACIDAD POR CIRUGIA)</t>
  </si>
  <si>
    <t xml:space="preserve">MORELIA RESIDENCIAL </t>
  </si>
  <si>
    <t>816647622</t>
  </si>
  <si>
    <t>maalonso@gasnaturalindustrial.com.mx</t>
  </si>
  <si>
    <t>AOVM861223SA6</t>
  </si>
  <si>
    <t>AOVM861223HDFLTR06</t>
  </si>
  <si>
    <t xml:space="preserve">ALONZO YAM JOSE ALEJANDRO </t>
  </si>
  <si>
    <t>ZONA PENINSULAR</t>
  </si>
  <si>
    <t>SISTEMA MERIDA</t>
  </si>
  <si>
    <t xml:space="preserve">josealejandroyamalonzo@gmail.com </t>
  </si>
  <si>
    <t>´05240580612</t>
  </si>
  <si>
    <t>AOYA051101PL8</t>
  </si>
  <si>
    <t>AOYA051101HYNLMLA3</t>
  </si>
  <si>
    <t>ALTAMIRA GARCIA MARIA SAGRARIO</t>
  </si>
  <si>
    <t>815592131</t>
  </si>
  <si>
    <t>msaltamira@gasnaturalindustrial.com.mx</t>
  </si>
  <si>
    <t>AAGS920219HX5</t>
  </si>
  <si>
    <t>AAGS920219MDGLRG06</t>
  </si>
  <si>
    <t>ING.QUIMICA</t>
  </si>
  <si>
    <t>ALVARADO ALVARADO CYNTHIA ARACELI</t>
  </si>
  <si>
    <t>LIC. JUAN CARLOS TAPIA</t>
  </si>
  <si>
    <t xml:space="preserve">GERENTE DE FACTURACION, CREDITO Y COBRANZA </t>
  </si>
  <si>
    <t>ENERGAS GASTOS DE OPERACIÓN</t>
  </si>
  <si>
    <t xml:space="preserve">ENERGAS DE MEXICO SA DE CV                       </t>
  </si>
  <si>
    <t>A4081557100</t>
  </si>
  <si>
    <t>806989886</t>
  </si>
  <si>
    <t>caalvarado@gasnaturalindustrial.com.mx</t>
  </si>
  <si>
    <t>AAAC870430M65</t>
  </si>
  <si>
    <t>AAAC870430MCLLLY03</t>
  </si>
  <si>
    <t>ADMINISTRACION DE EMPRESAS</t>
  </si>
  <si>
    <t>ALVARADO CORTEZ EDMAR FRANCISCO</t>
  </si>
  <si>
    <t>PLATAH</t>
  </si>
  <si>
    <t>VILLA DE TZONTEPEC</t>
  </si>
  <si>
    <t>HIDALGO</t>
  </si>
  <si>
    <t>GNC PARQUE IND PLATAH</t>
  </si>
  <si>
    <t xml:space="preserve">GNC HIDROCARBUROS SA DE CV                       </t>
  </si>
  <si>
    <t>A4081555104</t>
  </si>
  <si>
    <t>1524132510</t>
  </si>
  <si>
    <t>al229860@uaeh.edu.mx</t>
  </si>
  <si>
    <t>AACE9406104L7</t>
  </si>
  <si>
    <t>AACE940610HTCLRD00</t>
  </si>
  <si>
    <t>ELECTRONICA</t>
  </si>
  <si>
    <t>ALVARADO DE LA ROSA GERARDO</t>
  </si>
  <si>
    <t>OBREGON</t>
  </si>
  <si>
    <t>GNC ESTACION MADRE HERMOSILLO</t>
  </si>
  <si>
    <t>808646668</t>
  </si>
  <si>
    <t>galvarado@gasnaturalindustrial.com.mx</t>
  </si>
  <si>
    <t>AARG881213M52</t>
  </si>
  <si>
    <t>AARG881213HZSLSR08</t>
  </si>
  <si>
    <t>ALVARADO GUADARRAMA LUIS ENRIQUE</t>
  </si>
  <si>
    <t>GUZMAN CUEVAS JOSE LUIS</t>
  </si>
  <si>
    <t>INFORMATICA</t>
  </si>
  <si>
    <t>INGENIERO DE SOPORTE</t>
  </si>
  <si>
    <t>DEPARTAMENTO INFORMATICA</t>
  </si>
  <si>
    <t xml:space="preserve">luisalvarado2627@gmail.com </t>
  </si>
  <si>
    <t>AAGL871127FE3</t>
  </si>
  <si>
    <t>AAGL871127HMNLDS08</t>
  </si>
  <si>
    <t>ALVARADO JUAREZ LAURA VANESSA</t>
  </si>
  <si>
    <t>CONTADOR</t>
  </si>
  <si>
    <t>vanessa.lcp.alvarado@gmail.com</t>
  </si>
  <si>
    <t>0820999046</t>
  </si>
  <si>
    <t>AAJL990814V97</t>
  </si>
  <si>
    <t>AAJL990814MCLLRR07</t>
  </si>
  <si>
    <t>ALVARADO MEZA HERNAN ANDRES</t>
  </si>
  <si>
    <t>INGENIERO DE CONTROLES VOLUMETRICOS</t>
  </si>
  <si>
    <t>hernon.alvarado.meza.98@gmail.com</t>
  </si>
  <si>
    <t>AAMH9812185G3</t>
  </si>
  <si>
    <t>AAMH981218HCLLZR08</t>
  </si>
  <si>
    <t>INGENIERIA EN QUIMICA</t>
  </si>
  <si>
    <t>ALVAREZ ACUÑA AARON</t>
  </si>
  <si>
    <t>TECNICO MECANICO</t>
  </si>
  <si>
    <t>NAVA</t>
  </si>
  <si>
    <t>MAQUINARIA</t>
  </si>
  <si>
    <t>aron_alv222@outlook.com</t>
  </si>
  <si>
    <t>AAAA970701PEA</t>
  </si>
  <si>
    <t>AAAA970701HDGLCRO7</t>
  </si>
  <si>
    <t>ALVAREZ ARAUZ JUAN DANIEL</t>
  </si>
  <si>
    <t>COORDINADOR DE OPERACIÓN Y MANTENIMIENTO</t>
  </si>
  <si>
    <t>ZAPATA</t>
  </si>
  <si>
    <t>GNC ESTACION MADRE ZAPATA</t>
  </si>
  <si>
    <t>810421320</t>
  </si>
  <si>
    <t>jdalvarez@gasnaturalindustrial.com.mx</t>
  </si>
  <si>
    <t>AAAJ870512KW0</t>
  </si>
  <si>
    <t>AAAJ870512HTLLRN01</t>
  </si>
  <si>
    <t>ALVAREZ ESCOBAR ABNER ISMAEL</t>
  </si>
  <si>
    <t>REYES GONZALEZ MIRIAM</t>
  </si>
  <si>
    <t>CELADOR</t>
  </si>
  <si>
    <t>SISTEMA TEXCOCO</t>
  </si>
  <si>
    <t>TEXCOCO</t>
  </si>
  <si>
    <t>813863537</t>
  </si>
  <si>
    <t>abner9ismael@gmail.com</t>
  </si>
  <si>
    <t>AAEA7909252N6</t>
  </si>
  <si>
    <t>AAEA790925HMCLSB01</t>
  </si>
  <si>
    <t>PROGRAMADOR</t>
  </si>
  <si>
    <t>ALVAREZ GUILLEN ENRIQUE</t>
  </si>
  <si>
    <t>EDR CANCUN / EDR PUERTO MORELOS</t>
  </si>
  <si>
    <t>PARQUE INDUSTRIAL PLATAH, HIDALGO</t>
  </si>
  <si>
    <t>810701242</t>
  </si>
  <si>
    <t>ealvarez@gasnaturalindustrial.com.mx</t>
  </si>
  <si>
    <t>1894720415-4</t>
  </si>
  <si>
    <t>AAGE720120K64</t>
  </si>
  <si>
    <t>AAGE720120HDFLLN04</t>
  </si>
  <si>
    <t>INGENIERIA AGRONOMO</t>
  </si>
  <si>
    <t>ALVAREZ RAMIREZ JORGE ALEJANDRO</t>
  </si>
  <si>
    <t>SUKARNE</t>
  </si>
  <si>
    <t>RESIDENCIAL LAGUNA</t>
  </si>
  <si>
    <t>2855399246</t>
  </si>
  <si>
    <t>jaalvarez@gasnaturaldelnoroeste.com.mx</t>
  </si>
  <si>
    <t>jorge_2889xhotmail,com</t>
  </si>
  <si>
    <t>AARJ890328ER6</t>
  </si>
  <si>
    <t>AARJ890328HCLLMR00</t>
  </si>
  <si>
    <t>DIRECCION Y GESTION DE PROYECTOS EN LA CONSTRUCCION</t>
  </si>
  <si>
    <t>ALVAREZ SALAS JOAQUIN ADRIAN</t>
  </si>
  <si>
    <t>804812997</t>
  </si>
  <si>
    <t>jaalvarez@gasnaturalindustrial.com.mx</t>
  </si>
  <si>
    <t>´01957207036</t>
  </si>
  <si>
    <t>AASJ7210094C7</t>
  </si>
  <si>
    <t>AASJ721009HSRLLQ07</t>
  </si>
  <si>
    <t>ALVAREZ TALAVERA PAULA</t>
  </si>
  <si>
    <t>GESTOR JR.</t>
  </si>
  <si>
    <t>pautalavera16@gmail.com</t>
  </si>
  <si>
    <t>AATP99071454A</t>
  </si>
  <si>
    <t>AATP990714MMNLLL04</t>
  </si>
  <si>
    <t>AMADOR VELAZQUEZ ROSA MARIA</t>
  </si>
  <si>
    <t>GAMBOA CABRERA ADRIAN</t>
  </si>
  <si>
    <t>EGRESOS</t>
  </si>
  <si>
    <t>AUXILIAR DE CAJA CHICA</t>
  </si>
  <si>
    <t>DEPTO. DE EGRESOS</t>
  </si>
  <si>
    <t>825550518</t>
  </si>
  <si>
    <t>pagosgni@gasnaturalindustrial.com.mx</t>
  </si>
  <si>
    <t>AAVR970127SI2</t>
  </si>
  <si>
    <t>AAVR970127MCHMLS04</t>
  </si>
  <si>
    <t>AMARO GUERRERO ALEJANDRO</t>
  </si>
  <si>
    <t>TAS ALTAMIRA</t>
  </si>
  <si>
    <t>OPERADOR DE TERMIAL</t>
  </si>
  <si>
    <t>ALTAMIRA</t>
  </si>
  <si>
    <t>TAMAULIPAS</t>
  </si>
  <si>
    <t>AAGA751121C79</t>
  </si>
  <si>
    <t>AAGA751121HTSMRL04</t>
  </si>
  <si>
    <t>AMAYA QUIROZ JOSE MARIANO</t>
  </si>
  <si>
    <t xml:space="preserve">NOROESTE </t>
  </si>
  <si>
    <t>marianoq97@gmail.com</t>
  </si>
  <si>
    <t>AAQM970216GP0</t>
  </si>
  <si>
    <t>AAQM970216HSRMRR02</t>
  </si>
  <si>
    <t>A-</t>
  </si>
  <si>
    <t>INGENIERO INDUSTRIAL Y DE SISTEMAS</t>
  </si>
  <si>
    <t>AMBRIZ RODRIGUEZ GUSTAVO AARON</t>
  </si>
  <si>
    <t>AUXILIAR DE CONTROL VEHICULAR</t>
  </si>
  <si>
    <t>gaambriz@gasnaturaldelnoroeste.com.mx</t>
  </si>
  <si>
    <t>gaar0308@hotmail.com</t>
  </si>
  <si>
    <t>18189924261</t>
  </si>
  <si>
    <t>AIRG990803651</t>
  </si>
  <si>
    <t>AIRG990803HCLMDS03</t>
  </si>
  <si>
    <t>INGENIERIA AUTOMOTRIZ</t>
  </si>
  <si>
    <t>ANASTASIO LOPEZ MONSERRAT</t>
  </si>
  <si>
    <t xml:space="preserve">PLANEACION </t>
  </si>
  <si>
    <t xml:space="preserve">ESTADO DE MEXICO </t>
  </si>
  <si>
    <t>ZONA CENTRO</t>
  </si>
  <si>
    <t>AFIRME</t>
  </si>
  <si>
    <t>monse.anastacio@hotmail.com</t>
  </si>
  <si>
    <t>AALM960604B92</t>
  </si>
  <si>
    <t>AALM960604MMCNPN08</t>
  </si>
  <si>
    <t xml:space="preserve">NO </t>
  </si>
  <si>
    <t>ANAYA ARANDA JOSE GUSTAVO</t>
  </si>
  <si>
    <t>ANAYA LLAMAS JOSE ANDRES</t>
  </si>
  <si>
    <t>813191555</t>
  </si>
  <si>
    <t>jaanaya@gasnaturalindustrial.com.mx</t>
  </si>
  <si>
    <t>ING. GERARDO DE SANTIAGO</t>
  </si>
  <si>
    <t>DIRECTOR DE CONSTRUCCION</t>
  </si>
  <si>
    <t>ASIMILABLE</t>
  </si>
  <si>
    <t>AALA610531MP4</t>
  </si>
  <si>
    <t>AALA610531HCLNLN09</t>
  </si>
  <si>
    <t>ANDRADE ALFEREZ CHRISTIAN ORLANDO</t>
  </si>
  <si>
    <t>ARRAYALES GARZA MAURICIO JAIME</t>
  </si>
  <si>
    <t>COMERCIAL OCCIDENTE</t>
  </si>
  <si>
    <t>EJECUTIVO COMERCIAL</t>
  </si>
  <si>
    <t>GUADALAJARA</t>
  </si>
  <si>
    <t>DEPARTAMENTO DE COMERCIALIZACION</t>
  </si>
  <si>
    <t>coandrade@energasmx.mx</t>
  </si>
  <si>
    <t>coaa.civil@gmail.com</t>
  </si>
  <si>
    <t>02159552625</t>
  </si>
  <si>
    <t>AAAC950611FZ7</t>
  </si>
  <si>
    <t>AAAC950611HJCNLH03</t>
  </si>
  <si>
    <t xml:space="preserve">ANDRADE GARCES LUIS ANGEL </t>
  </si>
  <si>
    <t xml:space="preserve">GNC HIDROCARBUROS </t>
  </si>
  <si>
    <t>MANTENIMIENTO</t>
  </si>
  <si>
    <t>MECANICO B</t>
  </si>
  <si>
    <t xml:space="preserve">AYALA </t>
  </si>
  <si>
    <t xml:space="preserve">A4081555104   </t>
  </si>
  <si>
    <t>angelgarces0597@gmail.com</t>
  </si>
  <si>
    <t>AAGL970506BI6</t>
  </si>
  <si>
    <t>AAGL970506HMSNRS05</t>
  </si>
  <si>
    <t xml:space="preserve">INGENIERO </t>
  </si>
  <si>
    <t xml:space="preserve">SI </t>
  </si>
  <si>
    <t xml:space="preserve">INGENIERO MECANICO </t>
  </si>
  <si>
    <t>ANGUAMEA RENTERIA FERNANDO DAVID</t>
  </si>
  <si>
    <t>POHLS VARGAS GUSTAVO LUDWIG</t>
  </si>
  <si>
    <t>SUPERVISOR DE COMERCIAL</t>
  </si>
  <si>
    <t xml:space="preserve">SONORA GNN COMERCIAL </t>
  </si>
  <si>
    <t>fdanguamea@gasnaturalindustrial.com.mx</t>
  </si>
  <si>
    <t>fernando.anguamea@gmail.com</t>
  </si>
  <si>
    <t>AURF811203TU9</t>
  </si>
  <si>
    <t>AURF811203HSRNNR06</t>
  </si>
  <si>
    <t>LICENCIATURA EN PUBLICIDAD Y MERCADOTECNIA</t>
  </si>
  <si>
    <t>ANGUIANO ZAMUDIO JORGE ARMANDO</t>
  </si>
  <si>
    <t>817454895</t>
  </si>
  <si>
    <t>rodadloslive@gmail.com</t>
  </si>
  <si>
    <t>AUZJ881116UQ6</t>
  </si>
  <si>
    <t>AUZJ881116HMCNMR00</t>
  </si>
  <si>
    <t>ANGULO PERAZA CLAUDIA IMELDA</t>
  </si>
  <si>
    <t>GERENTE DE COMERCIALIZACION</t>
  </si>
  <si>
    <t>SONORA Y NOROESTE (GNN)</t>
  </si>
  <si>
    <t>SONORA GNN RESIDENCIAL</t>
  </si>
  <si>
    <t xml:space="preserve">ciangulo@hotmail.com </t>
  </si>
  <si>
    <t>AUPC711118250</t>
  </si>
  <si>
    <t>AUPC711118MSRNRL04</t>
  </si>
  <si>
    <t>ANIMAS ROCHA ELEUTERIO</t>
  </si>
  <si>
    <t>XALAPA</t>
  </si>
  <si>
    <t>NESTLE VERACRUZ</t>
  </si>
  <si>
    <t xml:space="preserve">C4163238106   </t>
  </si>
  <si>
    <t>810701285</t>
  </si>
  <si>
    <t>eanimas@gasnaturalindustrial.com.mx</t>
  </si>
  <si>
    <t>0901761668-2</t>
  </si>
  <si>
    <t>AIRE760220MT3</t>
  </si>
  <si>
    <t>AIRE760220HVZNCL06</t>
  </si>
  <si>
    <t>ARAGON VILLANUEVA CARLOS</t>
  </si>
  <si>
    <t>TAS SJI</t>
  </si>
  <si>
    <t>MECANICO - ELECTRICO</t>
  </si>
  <si>
    <t>TAS SAN JOSE ITURBIDE</t>
  </si>
  <si>
    <t>SAN JOSE ITURBIDE</t>
  </si>
  <si>
    <t>GUANAJUATO</t>
  </si>
  <si>
    <t xml:space="preserve">megacarlos87@hotmail.com </t>
  </si>
  <si>
    <t>AAVC871213UA2</t>
  </si>
  <si>
    <t>AAVC871213HGTRLR08</t>
  </si>
  <si>
    <t>ARAIZA CHAGOYA RAMON</t>
  </si>
  <si>
    <t>TECOMAN</t>
  </si>
  <si>
    <t>ramon5.rac@gmail.com</t>
  </si>
  <si>
    <t>AACR020505IZ4</t>
  </si>
  <si>
    <t>AACR020505HCMRHMA6</t>
  </si>
  <si>
    <t>BACHILLERATO</t>
  </si>
  <si>
    <t>GERENTE DE GESTORIA</t>
  </si>
  <si>
    <t>eduardoaramburo@icloud.com</t>
  </si>
  <si>
    <t>AACJ740927DR4</t>
  </si>
  <si>
    <t>AACJ740927HCLRBS04</t>
  </si>
  <si>
    <t xml:space="preserve">ABOGADO </t>
  </si>
  <si>
    <t>ARANA GONZALEZ JESSICA PAOLA</t>
  </si>
  <si>
    <t>813346524</t>
  </si>
  <si>
    <t>jparana@gasnaturalindustrial.com.mx</t>
  </si>
  <si>
    <t>AAGJ7905164K7</t>
  </si>
  <si>
    <t>AAGJ790516MCLRNS00</t>
  </si>
  <si>
    <t>ING. QUIMICA</t>
  </si>
  <si>
    <t>ARANDA CRUZ GABRIELA</t>
  </si>
  <si>
    <t>813828197</t>
  </si>
  <si>
    <t>gabyaranda65@gmail.com</t>
  </si>
  <si>
    <t>AACG6501245H9</t>
  </si>
  <si>
    <t>AACG650124MCLRRB01</t>
  </si>
  <si>
    <t>ARCE VALENZUELA FRANCISCO JAVIER</t>
  </si>
  <si>
    <t>NAVOJOA</t>
  </si>
  <si>
    <t xml:space="preserve">OBREGON COMERCIAL </t>
  </si>
  <si>
    <t>arcefrancisco442@gmail.com</t>
  </si>
  <si>
    <t>AEVF8907214P3</t>
  </si>
  <si>
    <t>AEVE890721HSRRLR05</t>
  </si>
  <si>
    <t>INGENIERO</t>
  </si>
  <si>
    <t>INGENIERO CIVIL</t>
  </si>
  <si>
    <t>ARCOS MONTEJO JOSE ALFREDO</t>
  </si>
  <si>
    <t>RUBIO HERNANDEZ JORGE LUIS</t>
  </si>
  <si>
    <t>CALIDAD</t>
  </si>
  <si>
    <t>INGENIERO DE CALIDAD</t>
  </si>
  <si>
    <t>ZONA DE MORELIA Y CELAYA EN LO CORRESPONDIENTE A LAS AMPLIACIONES DE REDES Y AUDITORIA ANUAL</t>
  </si>
  <si>
    <t xml:space="preserve">MORELIA </t>
  </si>
  <si>
    <t>821169747</t>
  </si>
  <si>
    <t>alfredo24arc@gmail.com</t>
  </si>
  <si>
    <t>AOMA931030QS7</t>
  </si>
  <si>
    <t>AOMA931030HCSRNL07</t>
  </si>
  <si>
    <t>ARELLANO CASTORENA PEDRO ANTONIO</t>
  </si>
  <si>
    <t>INGENIERO DE MONITOREO Y SCADA</t>
  </si>
  <si>
    <t>LAGUNA</t>
  </si>
  <si>
    <t>antonioantt26@gmail.com</t>
  </si>
  <si>
    <t>AECP9212267D4</t>
  </si>
  <si>
    <t>AECP921226HCLRSD09</t>
  </si>
  <si>
    <t>INGENIERIA MECATRONICA</t>
  </si>
  <si>
    <t>ARELLANO OSTRIA JOSE FROYLAN</t>
  </si>
  <si>
    <t>froylanareo@hotmail.com</t>
  </si>
  <si>
    <t>EAOF941028P21</t>
  </si>
  <si>
    <t>AEOF941028HTLRSR03</t>
  </si>
  <si>
    <t>ARELLANO RODRIGUEZ EVA SOFIA</t>
  </si>
  <si>
    <t xml:space="preserve">sofiarellano_@hotmail.com </t>
  </si>
  <si>
    <t>AERE980311UQ2</t>
  </si>
  <si>
    <t>AERE980311MCLRDV08</t>
  </si>
  <si>
    <t>INGENIERIA EN PROCESOS AMBIENTALES</t>
  </si>
  <si>
    <t>ARELLANO VAZQUEZ JESUS</t>
  </si>
  <si>
    <t>ACUÑA</t>
  </si>
  <si>
    <t xml:space="preserve">eglazava@gmail.com </t>
  </si>
  <si>
    <t>AEVJ900715185</t>
  </si>
  <si>
    <t>AEVJ900715HTSRZS06</t>
  </si>
  <si>
    <t xml:space="preserve">ARENAS PEREZ JESUS </t>
  </si>
  <si>
    <t>SUPERINTENDENTE DE OPERACIÓN Y MANTENIMIENTO</t>
  </si>
  <si>
    <t>TODOS LOS PROYECTOS (SOLO ZONA SURESTE)</t>
  </si>
  <si>
    <t>A4072815106</t>
  </si>
  <si>
    <t>jarenas@gasnaturaldelnoroeste.com.mx</t>
  </si>
  <si>
    <t>ijesus_arenas@outlook.com</t>
  </si>
  <si>
    <t>6709881025-1</t>
  </si>
  <si>
    <t>AEPJ880527014</t>
  </si>
  <si>
    <t>AEPJ880527HYZRRSO2</t>
  </si>
  <si>
    <t>MECANICO ELECTRICO</t>
  </si>
  <si>
    <t>AREVALO CRISPIN ALEJANDRO SAMIR</t>
  </si>
  <si>
    <t>PLANTA LNG</t>
  </si>
  <si>
    <t>alejandrosamirarevalocrispin@hotmail.com</t>
  </si>
  <si>
    <t>AECA970715461</t>
  </si>
  <si>
    <t>AECA970715HCLRRL00</t>
  </si>
  <si>
    <t>AREVALO MAYTORENO OSCAR GEOVANNY</t>
  </si>
  <si>
    <t>LECTURISTA</t>
  </si>
  <si>
    <t xml:space="preserve">HERMOSILLO </t>
  </si>
  <si>
    <t>oscararev88@gmail.com</t>
  </si>
  <si>
    <t>AEMO880810KQ7</t>
  </si>
  <si>
    <t>AEMO880810HSRRYS07</t>
  </si>
  <si>
    <t>ARJONA OTERO ERICK</t>
  </si>
  <si>
    <t xml:space="preserve">ARJONA OTERO ERICK </t>
  </si>
  <si>
    <t>GERENTE REGIONAL</t>
  </si>
  <si>
    <t>MORELOS</t>
  </si>
  <si>
    <t xml:space="preserve">A4080819105   </t>
  </si>
  <si>
    <t>818072546</t>
  </si>
  <si>
    <t>earjona@gasnaturalindustrial.com.mx</t>
  </si>
  <si>
    <t>AOOE8011286P3</t>
  </si>
  <si>
    <t>AOOE801128HGRRTR08</t>
  </si>
  <si>
    <t>ARMENDARIZ GARCIA FLOR ISABEL</t>
  </si>
  <si>
    <t>flor275mayo@gmail.com</t>
  </si>
  <si>
    <t>AEGF990527T86</t>
  </si>
  <si>
    <t>AEGF990527MDGRRL02</t>
  </si>
  <si>
    <t>CARTA PASANTE</t>
  </si>
  <si>
    <t>LICENCIATURA EN ARQUITECTURA</t>
  </si>
  <si>
    <t>AROS COTA MANUEL BENJAMIN</t>
  </si>
  <si>
    <t>CANANEA</t>
  </si>
  <si>
    <t xml:space="preserve">benjaaaros@gmail.com </t>
  </si>
  <si>
    <t>AOCM940814FT9</t>
  </si>
  <si>
    <t>AOCM940814HSRRTN05</t>
  </si>
  <si>
    <t>GERENTE COMERCIAL</t>
  </si>
  <si>
    <t xml:space="preserve">JALISCO RESIDENCIAL </t>
  </si>
  <si>
    <t>mjarrayales@energas.com.mx</t>
  </si>
  <si>
    <t>mau.arrayales@gmail.com</t>
  </si>
  <si>
    <t>04108632995</t>
  </si>
  <si>
    <t>AAGM8603265G4</t>
  </si>
  <si>
    <t>AAGM860326HNLRRR08</t>
  </si>
  <si>
    <t xml:space="preserve">INGENIERIA </t>
  </si>
  <si>
    <t>ARREDONDO PONCE DE LEON LUIS FRANCISCO</t>
  </si>
  <si>
    <t xml:space="preserve">GRUPO DE SERVICIOS ADAMANT  MEX SA DE CV        </t>
  </si>
  <si>
    <t>Z0646097104</t>
  </si>
  <si>
    <t>lfarredondo@gasnaturaldelnoroeste.com.mx</t>
  </si>
  <si>
    <t>buster16091@gmail.com</t>
  </si>
  <si>
    <t>AEPL8704155R3</t>
  </si>
  <si>
    <t>AEPL870415HMNRNS02</t>
  </si>
  <si>
    <t xml:space="preserve">LICENCIATURA EN ADMINISTRACION </t>
  </si>
  <si>
    <t>ARREDONDO RODRIGUEZ ENRIQUE</t>
  </si>
  <si>
    <t>SJI</t>
  </si>
  <si>
    <t>enriquear9604@outlook.com</t>
  </si>
  <si>
    <t>AERE961104793</t>
  </si>
  <si>
    <t>AERE961104HGTRDN02</t>
  </si>
  <si>
    <t>ARREDONDO SANCHEZ JOSE</t>
  </si>
  <si>
    <t>OPERADOR DE VIAS</t>
  </si>
  <si>
    <t xml:space="preserve">SJI ALMACENAMIENTO DE COMBUSTIBLE </t>
  </si>
  <si>
    <t>bimboarredondo519@gmail.com</t>
  </si>
  <si>
    <t>AESJ910519ID9</t>
  </si>
  <si>
    <t>AESJ910519HGTRNS01</t>
  </si>
  <si>
    <t>ARREGUIN TOVAR YMIR</t>
  </si>
  <si>
    <t>INGENIERO DE MEDICION Y SCADA</t>
  </si>
  <si>
    <t>804654704</t>
  </si>
  <si>
    <t>ymirarreguin@gasnaturalindustrial.com.mx</t>
  </si>
  <si>
    <t>AETY7411117KA</t>
  </si>
  <si>
    <t>AETY741111HDFRVM04</t>
  </si>
  <si>
    <t>ARREOLA DE LA CRUZ WILIAM</t>
  </si>
  <si>
    <t>ZONA LAGUNA</t>
  </si>
  <si>
    <t xml:space="preserve">Wiliamarreola@gmail.com </t>
  </si>
  <si>
    <t>AECW890426315</t>
  </si>
  <si>
    <t>AECW890426HDGRRL26</t>
  </si>
  <si>
    <t>ARROYO PEÑA GERARDO</t>
  </si>
  <si>
    <t>ATIZAPAN,GNV ATIZAPAN,NAUCALPAN, ZONA ESMERALDA, LAGO ESMERALDA, CUAUTITLAN, CUAUTLA, CIVAC,MORELOS GENERAL.BOSQUE REAL,INTERLOMAS,OCOYOACAC, BUEN SUCESO, LOMAS COUNTRY, DESVIO TULTITLAN.</t>
  </si>
  <si>
    <t xml:space="preserve">CUAUTITLAN IZCALLI  RESIDENCIAL </t>
  </si>
  <si>
    <t>809093336</t>
  </si>
  <si>
    <t>garroyo@gasnaturalindustrial.com.mx</t>
  </si>
  <si>
    <t>AOPG831205LM4</t>
  </si>
  <si>
    <t>AOPG831205HDFRXR02</t>
  </si>
  <si>
    <t>ING. TOPOGRAFO Y FOTOGRAMETRISTA</t>
  </si>
  <si>
    <t>ARTEAGA MORENO EMMANUEL</t>
  </si>
  <si>
    <t>emmaartega59@gmail.com</t>
  </si>
  <si>
    <t>AEME000418KW2</t>
  </si>
  <si>
    <t>AEME000418HHGRRMA5</t>
  </si>
  <si>
    <t>INGENERIA</t>
  </si>
  <si>
    <t>ATILANO CAMINO LUIS DAVID</t>
  </si>
  <si>
    <t>COORDINADOR DE SEGURIDAD</t>
  </si>
  <si>
    <t>DEPTO. DE SEGURIDAD E HIGIENE</t>
  </si>
  <si>
    <t>811870544</t>
  </si>
  <si>
    <t>ldatilano@gasnaturalindustrial.com.mx</t>
  </si>
  <si>
    <t>AICL930512IH0</t>
  </si>
  <si>
    <t>AICL930512HCLTMS08</t>
  </si>
  <si>
    <t>ING. INDUSTRIAL</t>
  </si>
  <si>
    <t>AVALOS GONZALEZ CARLOS RUBEN</t>
  </si>
  <si>
    <t>INGENIERO DE DISEÑO</t>
  </si>
  <si>
    <t>carlosruben07919@gmail.com</t>
  </si>
  <si>
    <t>AAGC871104184</t>
  </si>
  <si>
    <t>AAGC871104HDGVNR03</t>
  </si>
  <si>
    <t>INGENIERO QUIMICO ADMINISTRADOR</t>
  </si>
  <si>
    <t>AVILA CORONA KARLA FERNANDA</t>
  </si>
  <si>
    <t>PONCIANO VILLANUEVA ALFONSO</t>
  </si>
  <si>
    <t>PROJECT MANAGER SR</t>
  </si>
  <si>
    <t xml:space="preserve">DEPARTAMENTO FOTOVOLTAICO </t>
  </si>
  <si>
    <t>kfavila@gasnaturaldelnoroeste.com.mx</t>
  </si>
  <si>
    <t>karlafer.avilac@gmail.com</t>
  </si>
  <si>
    <t>´08179463545</t>
  </si>
  <si>
    <t>AICK940627UQ0</t>
  </si>
  <si>
    <t>AICK940627MDFVRR02</t>
  </si>
  <si>
    <t>PSICOLOGIA</t>
  </si>
  <si>
    <t>AVILA DE LA VEGA CESAR</t>
  </si>
  <si>
    <t>SJI RECEPCION DE COMBUSTIBLE</t>
  </si>
  <si>
    <t>6472963614</t>
  </si>
  <si>
    <t xml:space="preserve">HSBC       </t>
  </si>
  <si>
    <t>cesardelavega123@hotmail.com</t>
  </si>
  <si>
    <t>AIVC760829981</t>
  </si>
  <si>
    <t>AIVC760829HGTVGS08</t>
  </si>
  <si>
    <t>AVILA ESCOBAR ARTURO</t>
  </si>
  <si>
    <t>PARQUE FOTOVOLTAICO ALAIA´S</t>
  </si>
  <si>
    <t>CIUDAD JUAREZ</t>
  </si>
  <si>
    <t>CHIHUAHUA</t>
  </si>
  <si>
    <t>816103355</t>
  </si>
  <si>
    <t>aavila@gasnaturalindustrial.com.mx</t>
  </si>
  <si>
    <t>AIEA840222AE0</t>
  </si>
  <si>
    <t>AIEA840222HVZVSR00</t>
  </si>
  <si>
    <t>GERENTE DE FOTOVOLTAICO</t>
  </si>
  <si>
    <t>825089101</t>
  </si>
  <si>
    <t>lfavila@gasnaturalindustrial.com.mx</t>
  </si>
  <si>
    <t>AIGL850108AXA</t>
  </si>
  <si>
    <t>AIGL850108HCLVMS02</t>
  </si>
  <si>
    <t>ING. ENERGIAS RENOVABLES</t>
  </si>
  <si>
    <t>AYALA LOPEZ LUIS ALBERTO</t>
  </si>
  <si>
    <t xml:space="preserve">CESAR LOPEZ </t>
  </si>
  <si>
    <t>TERMOFUSIONADOR</t>
  </si>
  <si>
    <t>NARANXA, PARQUE INDUSTRIAL MONROY, DAMOZA, FRESH FOODS</t>
  </si>
  <si>
    <t>NOGALES</t>
  </si>
  <si>
    <t>luisayala67013@gmail.com</t>
  </si>
  <si>
    <t>AALL000413T97</t>
  </si>
  <si>
    <t>AALL000413HSRYPSA5</t>
  </si>
  <si>
    <t>AYALA MARTINEZ JOSE MIGUEL</t>
  </si>
  <si>
    <t>INGENIERO QUIMICO</t>
  </si>
  <si>
    <t>jmayala@gasnaturalindustrial.com.mx</t>
  </si>
  <si>
    <t>AAMM6807268S6</t>
  </si>
  <si>
    <t>AAMM880726HCLYRG00</t>
  </si>
  <si>
    <t>INGENIERIA QUIMICO INDISTRIAL</t>
  </si>
  <si>
    <t>AYALA RAMIREZ ELIZABETH</t>
  </si>
  <si>
    <t>MORELIA,CANCUN CENTRO,KUKULKAN, TEXCOCO,IXTAPALUCA, VERACRUZ RESIDENCIAL.</t>
  </si>
  <si>
    <t>816038391</t>
  </si>
  <si>
    <t>eayala@gasnaturalindustrial.com.mx</t>
  </si>
  <si>
    <t>AARE8604155E3</t>
  </si>
  <si>
    <t>AARE860415MMCYML05</t>
  </si>
  <si>
    <t>AYALA RODRIGUEZ FRANCISCO JAVIER</t>
  </si>
  <si>
    <t>VCTH</t>
  </si>
  <si>
    <t>francisco.ayala031279@gmail.com</t>
  </si>
  <si>
    <t>AARF791203NH2</t>
  </si>
  <si>
    <t>AARF791203HDFYDR03</t>
  </si>
  <si>
    <t>DERECHO</t>
  </si>
  <si>
    <t>BADILLO MARTINEZ LUIS ANTONIO</t>
  </si>
  <si>
    <t>AVILA FERNANDEZ GUILLERMO</t>
  </si>
  <si>
    <t>RECURSOS HUMANOS</t>
  </si>
  <si>
    <t>GENERALISTA DE RECURSOS HUMANOS</t>
  </si>
  <si>
    <t>DEPTO. DE RECURSOS HUMANOS</t>
  </si>
  <si>
    <t>luisbadillognn@gmail.com</t>
  </si>
  <si>
    <t>BAML0409207E9</t>
  </si>
  <si>
    <t>BAML040920HDGDRSA7</t>
  </si>
  <si>
    <t>BAEZ SANDOVAL LUIS ENRIQUE</t>
  </si>
  <si>
    <t>805356405</t>
  </si>
  <si>
    <t>baez_sandoval@hotmail.com</t>
  </si>
  <si>
    <t>BASL690813FE0</t>
  </si>
  <si>
    <t>BASL690813HSRZNS01</t>
  </si>
  <si>
    <t>BAEZA ORDUÑA RICARDO</t>
  </si>
  <si>
    <t>SUPERVISOR DE OPERACIONES</t>
  </si>
  <si>
    <t>SJI ENTREGA DE COMBUSTIBLE (LLENADERAS)</t>
  </si>
  <si>
    <t>6429465903</t>
  </si>
  <si>
    <t>nomina.12062@hotmail.com</t>
  </si>
  <si>
    <t>BAOR8606088Z9</t>
  </si>
  <si>
    <t>BAOR860608HGTZRC08</t>
  </si>
  <si>
    <t>BALDENEGRO MALDONADO ALEJANDRA</t>
  </si>
  <si>
    <t xml:space="preserve">VAZQUEZ ESQUIVEL ARTURO ADAN </t>
  </si>
  <si>
    <t>1560242888</t>
  </si>
  <si>
    <t>avazquez@gasnaturalindustrial.com.mx</t>
  </si>
  <si>
    <t>BAMA851006RQ5</t>
  </si>
  <si>
    <t>BAMA851006M5RLLL08</t>
  </si>
  <si>
    <t>BALDERRAMA ESTRADA ADOLFO URIEL</t>
  </si>
  <si>
    <t>NAVA, MANZANILLO</t>
  </si>
  <si>
    <t>815592107</t>
  </si>
  <si>
    <t>aubalderrama@gasnaturalindustrial.com.mx</t>
  </si>
  <si>
    <t>BAEA911223EJA</t>
  </si>
  <si>
    <t>BAEA911223HDGLSD05</t>
  </si>
  <si>
    <t>ING.MECANICA</t>
  </si>
  <si>
    <t>BALLESTEROS BELTRAN KARLA GUADALUPE</t>
  </si>
  <si>
    <t xml:space="preserve">COMERCIALIZACION </t>
  </si>
  <si>
    <t>RESIDENCIAL</t>
  </si>
  <si>
    <t>AUXILIAR ADMINISTRATIVO</t>
  </si>
  <si>
    <t>BABK931104UE8</t>
  </si>
  <si>
    <t>BABK931104MSRLLR02</t>
  </si>
  <si>
    <t>BALTAZAR MARTINEZ JOSE ALFREDO</t>
  </si>
  <si>
    <t>SISTEMA ALTAMIRA</t>
  </si>
  <si>
    <t>823953305</t>
  </si>
  <si>
    <t>alopez@gasindustrial.com.mx</t>
  </si>
  <si>
    <t>4994756507-0</t>
  </si>
  <si>
    <t>BAMA750714PX7</t>
  </si>
  <si>
    <t>BAMA750714HTSLRL04</t>
  </si>
  <si>
    <t>BAÑOS AGUILAR JORGE</t>
  </si>
  <si>
    <t xml:space="preserve">ORIZABA RESIDENCIAL </t>
  </si>
  <si>
    <t>819953627</t>
  </si>
  <si>
    <t>BAAJ620223NE6</t>
  </si>
  <si>
    <t>BAAJ620223HMCXGR08</t>
  </si>
  <si>
    <t>BAÑUELOS SAENZ PAOLA ESTEFANIA</t>
  </si>
  <si>
    <t>paolabanuelos527@gmail.com</t>
  </si>
  <si>
    <t>BASP020614SMA</t>
  </si>
  <si>
    <t>BASP020614MCLXNLA9</t>
  </si>
  <si>
    <t>BARAJAS CISNEROS FERNANDO</t>
  </si>
  <si>
    <t>SISTEMA VENTA DE CARPIO</t>
  </si>
  <si>
    <t>LERMA</t>
  </si>
  <si>
    <t>826673451</t>
  </si>
  <si>
    <t>Fer.bc52000@gmail.com</t>
  </si>
  <si>
    <t>03200065401</t>
  </si>
  <si>
    <t>BACF000305SZ6</t>
  </si>
  <si>
    <t>BACF000305HDFRSRA0</t>
  </si>
  <si>
    <t>BARBOSA GONZALEZ JAVIER ALEJANDRO</t>
  </si>
  <si>
    <t>PROPUESTAS</t>
  </si>
  <si>
    <t xml:space="preserve">A4081557100   </t>
  </si>
  <si>
    <t>807138464</t>
  </si>
  <si>
    <t>jabarbosa@gasnaturalindustrial.com.mx</t>
  </si>
  <si>
    <t>jabarbosa@energas.com.mx</t>
  </si>
  <si>
    <t>BAGJ870622887</t>
  </si>
  <si>
    <t>BAGJ870622HDGRNV03</t>
  </si>
  <si>
    <t>MERCADOTECNIA</t>
  </si>
  <si>
    <t>BARRADAS CAMPOS JOSE ANGEL</t>
  </si>
  <si>
    <t>P22</t>
  </si>
  <si>
    <t>DOSIFICADOR DE LODOS</t>
  </si>
  <si>
    <t>PD22 PERFORADORA DWPAT100EK0000098</t>
  </si>
  <si>
    <t>814677850</t>
  </si>
  <si>
    <t>BXCH760809P86</t>
  </si>
  <si>
    <t>BXCA760809HVZRMN04</t>
  </si>
  <si>
    <t>BARRAZA RODRIGUEZ ALFREDO</t>
  </si>
  <si>
    <t>PLAZA 505</t>
  </si>
  <si>
    <t>DEPTO. DE COSTOS Y AUDITORIA DE INGRESOS</t>
  </si>
  <si>
    <t>morelia27ik@gmail.com.mx</t>
  </si>
  <si>
    <t>BARA7702271X2</t>
  </si>
  <si>
    <t>BARA770227HCLRDL09</t>
  </si>
  <si>
    <t>BARRERA CARMONA CLAUDIO ARMANDO</t>
  </si>
  <si>
    <t>818648472</t>
  </si>
  <si>
    <t>bacacla88@gmail.com</t>
  </si>
  <si>
    <t>BACC881121P11</t>
  </si>
  <si>
    <t>BACC881121HTLRRL05</t>
  </si>
  <si>
    <t>MANTENIMIENTO INDUSTRIAL</t>
  </si>
  <si>
    <t>BARRERA URIARTE MYRNA BEATRIZ</t>
  </si>
  <si>
    <t>COORDINADOR DE COMERCIAL</t>
  </si>
  <si>
    <t>SINALOA (CULIACAN)</t>
  </si>
  <si>
    <t>CONSTELLATION OBREGON SON</t>
  </si>
  <si>
    <t>mbbarrera@gasnaturalindustrial.com.mx</t>
  </si>
  <si>
    <t>mbarreraurriarte@outlook.com</t>
  </si>
  <si>
    <t>BAVM850901SS5</t>
  </si>
  <si>
    <t>BAUM850901MSLRRY09</t>
  </si>
  <si>
    <t>BARRIENTOS ALEMAN JOSE GUADALUPE</t>
  </si>
  <si>
    <t xml:space="preserve">SAN LUIS RIO COLORADO </t>
  </si>
  <si>
    <t>810701277</t>
  </si>
  <si>
    <t>jgbarrientos@gasnaturalindustrial.com.mx</t>
  </si>
  <si>
    <t>BAAG631212ML8</t>
  </si>
  <si>
    <t>BAAG631212HDGRLD01</t>
  </si>
  <si>
    <t>GERENTE DE OPERACIÓN MANTENIMIENTO Y MEDICION</t>
  </si>
  <si>
    <t>DEPTO. DE OP Y MTTO</t>
  </si>
  <si>
    <t>804654720</t>
  </si>
  <si>
    <t>hbarrientos@gasnaturalindustrial.com.mx</t>
  </si>
  <si>
    <t>BADH780721NN6</t>
  </si>
  <si>
    <t>BADH780721HDGRZM08</t>
  </si>
  <si>
    <t>BARRIOS AVALOS MIGUEL ANGEL</t>
  </si>
  <si>
    <t>6427799105</t>
  </si>
  <si>
    <t>mabarrios@gasnaturalindustrial.com.mx</t>
  </si>
  <si>
    <t>BAAM730209A79</t>
  </si>
  <si>
    <t>BAAM730209HDGRVG03</t>
  </si>
  <si>
    <t xml:space="preserve">BARRIOS DE MOLERO JANETH MARIA </t>
  </si>
  <si>
    <t>SUPERVISOR DE VENTAS RESIDENCIALES</t>
  </si>
  <si>
    <t xml:space="preserve">COAHUILA </t>
  </si>
  <si>
    <t xml:space="preserve">ingjanethbarrios@gmail.com </t>
  </si>
  <si>
    <t>¨02197585108</t>
  </si>
  <si>
    <t>BAMJ750110M21</t>
  </si>
  <si>
    <t>BAMJ750110MNERLN07</t>
  </si>
  <si>
    <t>BARRON GAMEZ JORGE LUIS</t>
  </si>
  <si>
    <t>MAZATLAN</t>
  </si>
  <si>
    <t>816103371</t>
  </si>
  <si>
    <t>jlbarron@gasnaturalindustrial.com.mx</t>
  </si>
  <si>
    <t>BAGJ9505204XA</t>
  </si>
  <si>
    <t>BAGJ950520HSLRMR08</t>
  </si>
  <si>
    <t>ELECTROMECANICA</t>
  </si>
  <si>
    <t>BARRON IBARRA JESUS BERNARDO</t>
  </si>
  <si>
    <t>GNC MAZATLAN</t>
  </si>
  <si>
    <t>ingjessbern@gmail.com</t>
  </si>
  <si>
    <t>BAIJ901225P77</t>
  </si>
  <si>
    <t>BAIJ901225HSLRBS08</t>
  </si>
  <si>
    <t xml:space="preserve">BATARSE BANDAK JORGE ALFREDO </t>
  </si>
  <si>
    <t>DIRECTOR DE OPERACIONES DE ENERGIA</t>
  </si>
  <si>
    <t>INCREMENTO DE PLANTILLA</t>
  </si>
  <si>
    <t>BABJ690515EUA</t>
  </si>
  <si>
    <t>BABJ690515HCLTNR08</t>
  </si>
  <si>
    <t>INGENIERIA MECANICA Y ELECTRICA</t>
  </si>
  <si>
    <t>BAUTISTA CAMPA MARCO TULIO</t>
  </si>
  <si>
    <t>PROYECTOS</t>
  </si>
  <si>
    <t>OFICINAS HERMOSILLO</t>
  </si>
  <si>
    <t xml:space="preserve">arch.marcobautista@gmail.com </t>
  </si>
  <si>
    <t>BACM981210IK2</t>
  </si>
  <si>
    <t>BACM981210HSRTMR07</t>
  </si>
  <si>
    <t>BAUTISTA CARRASCO GUSTAVO ADRIAN</t>
  </si>
  <si>
    <t>810363134</t>
  </si>
  <si>
    <t>BACG861202PK5</t>
  </si>
  <si>
    <t>BACG861202HMCTRS07</t>
  </si>
  <si>
    <t xml:space="preserve">BAUTISTA DURAN ANTONIO </t>
  </si>
  <si>
    <t>CONTRALORIA</t>
  </si>
  <si>
    <t>GERENTE SENIOR TI</t>
  </si>
  <si>
    <t>ARTEAGA</t>
  </si>
  <si>
    <t>A4072815104</t>
  </si>
  <si>
    <t>antoniobautista22@yahoo.com</t>
  </si>
  <si>
    <t>BADA681127I67</t>
  </si>
  <si>
    <t>BADA681127HPLTRN05</t>
  </si>
  <si>
    <t xml:space="preserve">INGENERIA EN SISTEMAS COMPUTACIONALES </t>
  </si>
  <si>
    <t>BAUTISTA GARCIA LUIS ERNESTO</t>
  </si>
  <si>
    <t>HOFUSAN</t>
  </si>
  <si>
    <t>SALINAS VICTORIA</t>
  </si>
  <si>
    <t xml:space="preserve">Luis_1994_ernesto19@hotmail.com </t>
  </si>
  <si>
    <t>993 372 5825</t>
  </si>
  <si>
    <t>BAGL940319FB3</t>
  </si>
  <si>
    <t>BAGL940319HTCTRS02</t>
  </si>
  <si>
    <t>DIPLOMADO</t>
  </si>
  <si>
    <t>BAUTISTA TELLEZ JOSE RICARDO</t>
  </si>
  <si>
    <t>COORDINADOR DE INGENIERIA</t>
  </si>
  <si>
    <t>806990183</t>
  </si>
  <si>
    <t>jrbautista@gasnaturalindustrial.com.mx</t>
  </si>
  <si>
    <t>BATR880104M97</t>
  </si>
  <si>
    <t>BATR880104HDFTLC02</t>
  </si>
  <si>
    <t>AUTOMOTRIZ</t>
  </si>
  <si>
    <t>BEAVEN RODRIGUEZ MALPICA MARIANA</t>
  </si>
  <si>
    <t>SANCHEZ GARCIA JULIETA EUNICE</t>
  </si>
  <si>
    <t>COMERCIALIZACION/GI</t>
  </si>
  <si>
    <t>ANALISTA DE TARIFAS</t>
  </si>
  <si>
    <t>DEPTO. DE ADMINISTRACION</t>
  </si>
  <si>
    <t>828118935</t>
  </si>
  <si>
    <t>mbrodriguez@gasnaturalindustrial.com.mx</t>
  </si>
  <si>
    <t>BERM9304196S4</t>
  </si>
  <si>
    <t>BERM930419MVZVDR04</t>
  </si>
  <si>
    <t>BECERRA MARTINEZ JOSE</t>
  </si>
  <si>
    <t>GUARDA CRUCERO</t>
  </si>
  <si>
    <t xml:space="preserve">juanisrico765@gmail.com </t>
  </si>
  <si>
    <t>BEMJ700319MX2</t>
  </si>
  <si>
    <t>BEMJ700319HDGCRS03</t>
  </si>
  <si>
    <t>BECERRA RENTERIA ALEJANDRO</t>
  </si>
  <si>
    <t>AUXILIAR DE TOPOGRAFO</t>
  </si>
  <si>
    <t>TEPATITLAN/SAN JUAN /MORELIA GNC</t>
  </si>
  <si>
    <t>TEPATITLAN</t>
  </si>
  <si>
    <t>814786218</t>
  </si>
  <si>
    <t>BERA9706199AA</t>
  </si>
  <si>
    <t>BERA970619HJCCNL06</t>
  </si>
  <si>
    <t>BECERRA ZAPATA MOISES</t>
  </si>
  <si>
    <t>TOSTADITAS BLANCAS</t>
  </si>
  <si>
    <t>GNC EST.HIJA MAZATLAN TOSTADITAS BLANCAS-BTS</t>
  </si>
  <si>
    <t>821470110</t>
  </si>
  <si>
    <t>super_mbz@hotmail.com</t>
  </si>
  <si>
    <t>BEZM911117CSA</t>
  </si>
  <si>
    <t>BEZM911117HDGCPS09</t>
  </si>
  <si>
    <t>ING. MECATRONICA</t>
  </si>
  <si>
    <t>BECERRIL RODRIGUEZ IRVING DE JESUS</t>
  </si>
  <si>
    <t xml:space="preserve">CUAUTLA MORELOS - GASODUCTO </t>
  </si>
  <si>
    <t>817854494</t>
  </si>
  <si>
    <t>ijbecerril@gasnaturalindustrial.com.mx</t>
  </si>
  <si>
    <t>BERI951224QP2</t>
  </si>
  <si>
    <t>BERI951224HMNCDR01</t>
  </si>
  <si>
    <t>BEDOLLA GARCIA ERICK DAVID</t>
  </si>
  <si>
    <t>GNC MORELIA EST DESCOMPRESION</t>
  </si>
  <si>
    <t>erickb779@gmail.com</t>
  </si>
  <si>
    <t>BEGE950906CH6</t>
  </si>
  <si>
    <t>BEGE950906HMCDRR01</t>
  </si>
  <si>
    <t>INGENIERIA ELECTRONICA</t>
  </si>
  <si>
    <t>BELTRAN GARCIA JUAN ANTONIO</t>
  </si>
  <si>
    <t>GIL ROMAN EDUARDO</t>
  </si>
  <si>
    <t>ALMACEN</t>
  </si>
  <si>
    <t>JEFE DE ALMACEN</t>
  </si>
  <si>
    <t>DEPTO. DE ALMACEN</t>
  </si>
  <si>
    <t xml:space="preserve">Z0646097104   </t>
  </si>
  <si>
    <t>804813012</t>
  </si>
  <si>
    <t>juan_beltran@gnn.com.mx</t>
  </si>
  <si>
    <t>BEGJ770121QQ6</t>
  </si>
  <si>
    <t>BEGJ770121HSRLRN01</t>
  </si>
  <si>
    <t>BENITEZ GALLEGOS LUIS ALBERTO</t>
  </si>
  <si>
    <t>PINEDA DELGADO SALVADOR</t>
  </si>
  <si>
    <t>INGENIERIA DE TERMINALES</t>
  </si>
  <si>
    <t xml:space="preserve">DEPARTAMENTO DE POLIDUCTOS OPERACION </t>
  </si>
  <si>
    <t>815592204</t>
  </si>
  <si>
    <t>labenitez@gasnaturalindustrial.com.mx</t>
  </si>
  <si>
    <t>BEGL850127MM5</t>
  </si>
  <si>
    <t>BEGL850127HDGNLS03</t>
  </si>
  <si>
    <t>ING. ELECTRONICA</t>
  </si>
  <si>
    <t>BENITEZ MOLINA ANTONIO</t>
  </si>
  <si>
    <t>COMERCIAL</t>
  </si>
  <si>
    <t>MANAGER PROYECTOS COMERCIALES</t>
  </si>
  <si>
    <t xml:space="preserve">tonybm3@gmail.com </t>
  </si>
  <si>
    <t>´01139464794</t>
  </si>
  <si>
    <t>BEMA9410014L5</t>
  </si>
  <si>
    <t>BEMA941001HDFNLN08</t>
  </si>
  <si>
    <t>EGADE MBA</t>
  </si>
  <si>
    <t>BERNAL GARCIA MARCOS MANUEL</t>
  </si>
  <si>
    <t>STAFF - SALINAS VICTORIA</t>
  </si>
  <si>
    <t>824671648</t>
  </si>
  <si>
    <t>mmbernal@gasnaturalindustrial.com.mx</t>
  </si>
  <si>
    <t>BEGM860118PF1</t>
  </si>
  <si>
    <t>BEGM860118HCLRRR03</t>
  </si>
  <si>
    <t>GERENTE DE CONSTRUCCION</t>
  </si>
  <si>
    <t>805144211</t>
  </si>
  <si>
    <t>jbernal@gasnaturalindustrial.com.mx</t>
  </si>
  <si>
    <t>BERJ850118GW0</t>
  </si>
  <si>
    <t>BERJ850118HCLRDN04</t>
  </si>
  <si>
    <t>BOBADILLA VALENZUELA PAULET EDUWIGES</t>
  </si>
  <si>
    <t>-HERMOSILLO RESIDENCIAL (BUSSINES PLAN 2024).
-HERMOSILLO COMERCIAL (BUSSINES PLAN 2024).
-CANANEA RESIDENCIAL (SATURACIÓN DE RED).
-DIAGNOSTICO DE RIESGO ETAPA 1 CANANEA.</t>
  </si>
  <si>
    <t>pebobadilla@gasnaturaldelnoroeste.com.mx</t>
  </si>
  <si>
    <t xml:space="preserve">arquitectura.paulet@gmail.com </t>
  </si>
  <si>
    <t>BOVP870911H79</t>
  </si>
  <si>
    <t>BOVP870911MSRBLL05</t>
  </si>
  <si>
    <t>BORBON SANCHEZ JAIME</t>
  </si>
  <si>
    <t>804655867</t>
  </si>
  <si>
    <t>jaime.borbon09@gmai.com</t>
  </si>
  <si>
    <t>BOSJ770116UY7</t>
  </si>
  <si>
    <t>BOSJ770116HSRRNM09</t>
  </si>
  <si>
    <t>BORGES HERNANDEZ GILBERTO</t>
  </si>
  <si>
    <t>OFICINAS VERACRUZ</t>
  </si>
  <si>
    <t>gilbertohernandez1243@gmail.com</t>
  </si>
  <si>
    <t>BOHG680204QM6</t>
  </si>
  <si>
    <t>BOHG680204HVZRRL08</t>
  </si>
  <si>
    <t>BRACAMONTE MAZON JESUS MIGUEL</t>
  </si>
  <si>
    <t>811756350</t>
  </si>
  <si>
    <t>BAMJ700123GH1</t>
  </si>
  <si>
    <t>BAMJ700123HSRRZS01</t>
  </si>
  <si>
    <t>BRAHAM FUENTES EDEL JYHAN</t>
  </si>
  <si>
    <t>DIRECTOR COMERCIAL ENERGAS</t>
  </si>
  <si>
    <t>804654461</t>
  </si>
  <si>
    <t>ebraham@gasnaturalindustrial.com.mx</t>
  </si>
  <si>
    <t>BAFE750519EI5</t>
  </si>
  <si>
    <t>BAFE750519MCLRND06</t>
  </si>
  <si>
    <t>GERENTE DE MEDIO AMBIENTE</t>
  </si>
  <si>
    <t>810478020</t>
  </si>
  <si>
    <t>lbravo@gasnaturalindustrial.com.mx</t>
  </si>
  <si>
    <t>BACL830212S95</t>
  </si>
  <si>
    <t>BACL830212MCLRRZ08</t>
  </si>
  <si>
    <t>BRIONES MALDONADO EDITH ALEJANDRA</t>
  </si>
  <si>
    <t>eabriones@gasnaturaldelnoroeste.com.mx</t>
  </si>
  <si>
    <t>edith_123alejandra@hotmail.com</t>
  </si>
  <si>
    <t>BIME970919MG7</t>
  </si>
  <si>
    <t>BIME970919MCLRLD08</t>
  </si>
  <si>
    <t>BUENDIA CASTELLANOS CRISTOFER</t>
  </si>
  <si>
    <t>baristofer866@gmail.com</t>
  </si>
  <si>
    <t>05219832671</t>
  </si>
  <si>
    <t>BUCC980519F65</t>
  </si>
  <si>
    <t>BUCC980519HDGNSR09</t>
  </si>
  <si>
    <t>BUENDIA DEl REAL CARLOS ALBERTO</t>
  </si>
  <si>
    <t xml:space="preserve">carlosperez4321@hotmail.com </t>
  </si>
  <si>
    <t>871 401 8071</t>
  </si>
  <si>
    <t>BURC910507832</t>
  </si>
  <si>
    <t>BURC910507HCLNLR01</t>
  </si>
  <si>
    <t>BURGOS RIOS ADRIANA ELIZABETH</t>
  </si>
  <si>
    <t>COORDINADOR DE FACTURACION Y COBRANZA</t>
  </si>
  <si>
    <t>804936041</t>
  </si>
  <si>
    <t>adriana_burgos@gnn.com.mx</t>
  </si>
  <si>
    <t>BURA841108715</t>
  </si>
  <si>
    <t xml:space="preserve">BURA841108MSRRSD06 </t>
  </si>
  <si>
    <t>BURGUEÑO OSUNA FRANCISCO JAVIER</t>
  </si>
  <si>
    <t>MAZA INDUSTRIAL</t>
  </si>
  <si>
    <t xml:space="preserve">MAZATLAN GASODUCTO </t>
  </si>
  <si>
    <t xml:space="preserve">A4080819105 </t>
  </si>
  <si>
    <t>AZTECA</t>
  </si>
  <si>
    <t>fjburgueno@gasnaturaldelnoroeste.com.mx</t>
  </si>
  <si>
    <t>ingburos31@gmail.com</t>
  </si>
  <si>
    <t>BUOF8508066E7</t>
  </si>
  <si>
    <t>BUOF850806HSLRSR06</t>
  </si>
  <si>
    <t>BURROLA LOPEZ FRANCISCO</t>
  </si>
  <si>
    <t>TECATE</t>
  </si>
  <si>
    <t>BAJA CALIFORNIA</t>
  </si>
  <si>
    <t>804654240</t>
  </si>
  <si>
    <t>fburrola@gasnaturalindustrial.com.mx</t>
  </si>
  <si>
    <t>BULF770528FV3</t>
  </si>
  <si>
    <t>BULF770528HCHRPR08</t>
  </si>
  <si>
    <t>BUTRON TORRES FROYLAN BRAYAN</t>
  </si>
  <si>
    <t>JEFE DE OPERACIONES</t>
  </si>
  <si>
    <t>6448762876</t>
  </si>
  <si>
    <t>fbbutron@gasnaturalindustrial.com.mx</t>
  </si>
  <si>
    <t>froy_brian@hotmail.com</t>
  </si>
  <si>
    <t>BUTF890808KU1</t>
  </si>
  <si>
    <t>BUTF890808HVZTRR09</t>
  </si>
  <si>
    <t>BUZANI GUTIEREREZ JOSE ALEJANDRO</t>
  </si>
  <si>
    <t>MEDICION RESIDENCIAL Y COMERCIAL</t>
  </si>
  <si>
    <t xml:space="preserve">a.buzanigutierrez@gmail.com </t>
  </si>
  <si>
    <t>BUGA941213IG8</t>
  </si>
  <si>
    <t>BUGA941213HSRZTL00</t>
  </si>
  <si>
    <t>CABALLERO CASTRO JESSICA SOFIA</t>
  </si>
  <si>
    <t>OPERADOR DE ESCRITORIO</t>
  </si>
  <si>
    <t>PALMAS</t>
  </si>
  <si>
    <t>scaballero769@gmail.com</t>
  </si>
  <si>
    <t>CACJ991215P14</t>
  </si>
  <si>
    <t>CACJ991215MVZBSS01</t>
  </si>
  <si>
    <t xml:space="preserve">ING. EN CONTROL Y ESTIMACION </t>
  </si>
  <si>
    <t>CABALLERO VALENZUELA DIANA LIZETH</t>
  </si>
  <si>
    <t>GESTOR DE SEGURIDAD</t>
  </si>
  <si>
    <t>dlcaballero@gasnaturaldelnoroeste.com.mx</t>
  </si>
  <si>
    <t xml:space="preserve">pm.diana@hotmail.com </t>
  </si>
  <si>
    <t>CAVD9502026Y3</t>
  </si>
  <si>
    <t>CAVD950202MSRBLN01</t>
  </si>
  <si>
    <t>CABELLO VAZQUEZ HECTOR IVAN</t>
  </si>
  <si>
    <t>AUTOABASTE</t>
  </si>
  <si>
    <t xml:space="preserve">E3984209104 </t>
  </si>
  <si>
    <t>hectorivancaballerovazquez@gmail.com</t>
  </si>
  <si>
    <t>CAVH770722QA0</t>
  </si>
  <si>
    <t>CAVH770722HCLBZCO2</t>
  </si>
  <si>
    <t>CABRALES SIFUENTES JESUS MONICO</t>
  </si>
  <si>
    <t>GNC - GNV</t>
  </si>
  <si>
    <t>jmcabrales@gasnaturaldelnoroeste.com.mx</t>
  </si>
  <si>
    <t>jesus_m_cabrales@hotmail.com</t>
  </si>
  <si>
    <t>CASJ861112H59</t>
  </si>
  <si>
    <t>CASJ861112HDGBFS09</t>
  </si>
  <si>
    <t>CABRERA RODRIGUEZ ERICK DANIEL</t>
  </si>
  <si>
    <t>TECNICO VALIDADOR</t>
  </si>
  <si>
    <t>1539567256</t>
  </si>
  <si>
    <t>erickcabrera387@gmail.com</t>
  </si>
  <si>
    <t>CARE911010AV5</t>
  </si>
  <si>
    <t>CARE911010HSRBDR07</t>
  </si>
  <si>
    <t>ING.INDUSTRIAL</t>
  </si>
  <si>
    <t>CALDERON CADENA MAURICIO CESAR</t>
  </si>
  <si>
    <t>LIDER DE PLANEACION DE PROYECTOS</t>
  </si>
  <si>
    <t>1527488324</t>
  </si>
  <si>
    <t>mccalderon@gasnaturalindustrial.com.mx</t>
  </si>
  <si>
    <t>arquitectomauriciocalderon@gmail.com</t>
  </si>
  <si>
    <t>CACM7608056B0</t>
  </si>
  <si>
    <t>CACM760805HPGLDR09</t>
  </si>
  <si>
    <t>CALLEJO ALCOCER LUIS FELIPE</t>
  </si>
  <si>
    <t>CONSTRUCCION GNC PLAYA DEL CARMEN Y GASODUCTO</t>
  </si>
  <si>
    <t>PLAYA DEL CARMEN</t>
  </si>
  <si>
    <t>lfcallejo@gasnaturaldelnoroeste.com.mx</t>
  </si>
  <si>
    <t xml:space="preserve">caallufe@gmail.com </t>
  </si>
  <si>
    <t>CAAL980206KV1</t>
  </si>
  <si>
    <t>CAAL980206HQRLLS04</t>
  </si>
  <si>
    <t>CAMARENA MENDOZA JESUS RAFAEL</t>
  </si>
  <si>
    <t>jesuscamarenacamarena@gmail.com</t>
  </si>
  <si>
    <t>CAMJ970423VG7</t>
  </si>
  <si>
    <t>CAMJ970423HSRMNS03</t>
  </si>
  <si>
    <t>TECNICA EN MANTEMIENTO</t>
  </si>
  <si>
    <t>CAMPA ARAIZA LYDIA IRAZEMA</t>
  </si>
  <si>
    <t>SUPERVISOR DE MEDIO AMBIENTE EN OBRA</t>
  </si>
  <si>
    <t>TODOS LOS PROYECTOS</t>
  </si>
  <si>
    <t>813544253</t>
  </si>
  <si>
    <t>licampa@gasnaturalindustrial.com.mx</t>
  </si>
  <si>
    <t>CAAL860803AJ3</t>
  </si>
  <si>
    <t xml:space="preserve"> CAAL860803MSRMRY00</t>
  </si>
  <si>
    <t>ECOLOGIA</t>
  </si>
  <si>
    <t>CAMPA MONTAÑO JORGE ANTONIO</t>
  </si>
  <si>
    <t xml:space="preserve">INGENIERO DE MEDICION </t>
  </si>
  <si>
    <t xml:space="preserve">Jorge.campa91@gmail.com </t>
  </si>
  <si>
    <t>¨03159172752</t>
  </si>
  <si>
    <t>CAMJ9110062Q3</t>
  </si>
  <si>
    <t>CAMJ911006HSRMNR09</t>
  </si>
  <si>
    <t>INGENIERIA EN MANTENIMEINTO INDUSTRIAL</t>
  </si>
  <si>
    <t>CAMPAS HERNANDEZ ALFREDO</t>
  </si>
  <si>
    <t>806687006</t>
  </si>
  <si>
    <t>CAHA611206LV8</t>
  </si>
  <si>
    <t>CAHA611206HSRMRL05</t>
  </si>
  <si>
    <t>CAMPERO DIAZ KARLA VERONICA</t>
  </si>
  <si>
    <t>ING DE MEDICION RESIDENCIAL Y COMERCIAL</t>
  </si>
  <si>
    <t xml:space="preserve">karcampero98@gmail.com </t>
  </si>
  <si>
    <t>´01139864316</t>
  </si>
  <si>
    <t>CADK981208CX5</t>
  </si>
  <si>
    <t>CADK981208MDFMZR05</t>
  </si>
  <si>
    <t xml:space="preserve">INGENIERIA INDUSTRIAL </t>
  </si>
  <si>
    <t>CAMPOS ESCOBEDO CARLOS ABRAHAM</t>
  </si>
  <si>
    <t>817026680</t>
  </si>
  <si>
    <t>ccampos@gasnaturalindustrial.com.mx</t>
  </si>
  <si>
    <t>3210892736-2</t>
  </si>
  <si>
    <t>CAEC8912042G3</t>
  </si>
  <si>
    <t>CAEC891204HDGMSR08</t>
  </si>
  <si>
    <t>CAMPOS REYES VICENTE ESTANISLAO</t>
  </si>
  <si>
    <t>vicente.camposreyes@hotmail.com</t>
  </si>
  <si>
    <t>CARV9407313SA</t>
  </si>
  <si>
    <t>CARV940731HCLMYC00</t>
  </si>
  <si>
    <t>CONTADURIA PUBLICA</t>
  </si>
  <si>
    <t>CANALES BOLIVAR MARGARITA</t>
  </si>
  <si>
    <t>820747895</t>
  </si>
  <si>
    <t>mcanales@gasnaturalindustrial.com.mx</t>
  </si>
  <si>
    <t>3296730287-1</t>
  </si>
  <si>
    <t>CABM731004QH5</t>
  </si>
  <si>
    <t>CABM731004MCLNLR04</t>
  </si>
  <si>
    <t>CANALES IRUNGARAY ROCIO ELIZABETH</t>
  </si>
  <si>
    <t>MUÑOZ CHAVEZ ANA ILIAN</t>
  </si>
  <si>
    <t>NOMINACION</t>
  </si>
  <si>
    <t>ASISTENTE DE NOMINACION</t>
  </si>
  <si>
    <t>817980430</t>
  </si>
  <si>
    <t>canales.ely@hotmail.com</t>
  </si>
  <si>
    <t>CAIR851121TFA</t>
  </si>
  <si>
    <t>CAIR851121MCLNRC08</t>
  </si>
  <si>
    <t>CANDELARIO CARREON WILLIAM</t>
  </si>
  <si>
    <t>P16</t>
  </si>
  <si>
    <t>OPERADOR DE PERFORADORA</t>
  </si>
  <si>
    <t>P10</t>
  </si>
  <si>
    <t>PD10 JT5 2012 D/WITCH S-XTC0000086</t>
  </si>
  <si>
    <t>808321483</t>
  </si>
  <si>
    <t>williamcarreon57@gmail.com</t>
  </si>
  <si>
    <t>CACW820807A54</t>
  </si>
  <si>
    <t>CACW820807HVZNRL02</t>
  </si>
  <si>
    <t>CANO SALDAÑA FERNANDO</t>
  </si>
  <si>
    <t>HUAMANTLA</t>
  </si>
  <si>
    <t>TLAXCALA</t>
  </si>
  <si>
    <t>COMPAÑIA DE AUTOABASTEDORES DE GAS NATURAL DE HUAM</t>
  </si>
  <si>
    <t>A4081995102</t>
  </si>
  <si>
    <t>807625586</t>
  </si>
  <si>
    <t>fcano@gasnaturalindustrial.com.mx</t>
  </si>
  <si>
    <t>CASF851206BM2</t>
  </si>
  <si>
    <t>CASF851206HTLNLR05</t>
  </si>
  <si>
    <t>CANTU NIÑO CESAR ALBERTO</t>
  </si>
  <si>
    <t>GONZALEZ LOPEZ EDGAR AZAHEL</t>
  </si>
  <si>
    <t>PROMOTOR CLIENTES JR.</t>
  </si>
  <si>
    <t>PARQUES INDUSTRIALES</t>
  </si>
  <si>
    <t>cacantu@gasnaturaldelnoroeste.com.mx</t>
  </si>
  <si>
    <t>cecantu1@hotmail.com</t>
  </si>
  <si>
    <t>02219716244</t>
  </si>
  <si>
    <t>CANC970521G74</t>
  </si>
  <si>
    <t>CANC970521HNLNXS04</t>
  </si>
  <si>
    <t>CANUL SANCHEZ LUIS JAVIER</t>
  </si>
  <si>
    <t>MERIDA REDES INTERNAS</t>
  </si>
  <si>
    <t>MERIDA 3RA ETAPA</t>
  </si>
  <si>
    <t>814079260</t>
  </si>
  <si>
    <t>ljcanul@gasnaturalindustrial.com.mx</t>
  </si>
  <si>
    <t>CASL750714MT3</t>
  </si>
  <si>
    <t>CASL750714HTCNNS07</t>
  </si>
  <si>
    <t>ING.CIVIL</t>
  </si>
  <si>
    <t>CAPORAL XALANDA JUAN CARLOS</t>
  </si>
  <si>
    <t>carloscaporal3@gmail.com</t>
  </si>
  <si>
    <t>CAXJ710114EL1</t>
  </si>
  <si>
    <t>CAXJ710714HVZPLN08</t>
  </si>
  <si>
    <t>CARDONA FAVELA MARIA DEL SOCORRO</t>
  </si>
  <si>
    <t>JEFE DE VENTAS Y NUEVOS DESARROLOS</t>
  </si>
  <si>
    <t>cococardona2023@gmail.com</t>
  </si>
  <si>
    <t>CAFS740612LK1</t>
  </si>
  <si>
    <t>CAFS740612MCLRVC05</t>
  </si>
  <si>
    <t>CARMONA CEPEDA MARTHA LILIANA</t>
  </si>
  <si>
    <t>AUXILIAR DE FACTURACION</t>
  </si>
  <si>
    <t xml:space="preserve">mlcarmona@gasnaturaldelnoroeste.com.mx </t>
  </si>
  <si>
    <t>lili_karmona@hotmail.com</t>
  </si>
  <si>
    <t>CACM8703122Z4</t>
  </si>
  <si>
    <t>CACM8703112MCLRPR04</t>
  </si>
  <si>
    <t xml:space="preserve">SOCIOLOGIA </t>
  </si>
  <si>
    <t>CARMONA REYES HUGO ALEJANDRO</t>
  </si>
  <si>
    <t xml:space="preserve">NUEVO PROYECTO </t>
  </si>
  <si>
    <t xml:space="preserve">CHALCO </t>
  </si>
  <si>
    <t>hialejandro7089@gmail.com</t>
  </si>
  <si>
    <t>CARH890301ND8</t>
  </si>
  <si>
    <t>CARH890301HMCRYG00</t>
  </si>
  <si>
    <t>INGENIERIA ELECTROMECANICA</t>
  </si>
  <si>
    <t>CARRASCO VAZQUEZ ERIKA JANETTE</t>
  </si>
  <si>
    <t>SUBGERENTE DE DESARROLLO COMERCIAL</t>
  </si>
  <si>
    <t>SINALOA (MAZATLAN)</t>
  </si>
  <si>
    <t>ejcarrasco@gasnaturaldelnoroeste.com.mx</t>
  </si>
  <si>
    <t>erjacava12@gmail.com</t>
  </si>
  <si>
    <t>CAVE8202126V5</t>
  </si>
  <si>
    <t>CAVE820212MSLRZR01</t>
  </si>
  <si>
    <t>CARREÑO VILLAFAÑA JAIME GUSTAVO</t>
  </si>
  <si>
    <t>GERENTE COMERCIAL DE ALMACENAMIENTO</t>
  </si>
  <si>
    <t>CARREON ANTUNEZ JORGE ALFREDO</t>
  </si>
  <si>
    <t>nohemicastillo1807@gmail.com</t>
  </si>
  <si>
    <t>CAAJ7004232U6</t>
  </si>
  <si>
    <t>CAAJ700423HDGRNR01</t>
  </si>
  <si>
    <t>CARREON CASTILLO ALFREDO</t>
  </si>
  <si>
    <t>citlalynohemimorenogonzalez@gmail.com</t>
  </si>
  <si>
    <t>CACX990923NWA</t>
  </si>
  <si>
    <t>CXCA990923HDGRSL03</t>
  </si>
  <si>
    <t>CARRERA AGUILAR MARIA TERESA</t>
  </si>
  <si>
    <t>tcarrera@gasnaturaldelnoroeste.com.mx</t>
  </si>
  <si>
    <t>carrera.maite@gmail.com</t>
  </si>
  <si>
    <t>CAAT880602GR9</t>
  </si>
  <si>
    <t>CAAT880602MPLRGR02</t>
  </si>
  <si>
    <t>A</t>
  </si>
  <si>
    <t>INGENIERIA AMBIENTAL</t>
  </si>
  <si>
    <t>CARRERA ESCOBEDO ALEJANDRA</t>
  </si>
  <si>
    <t>COORDINADOR DE SASISOPA</t>
  </si>
  <si>
    <t>acarrera@gasnaturaldelnoroeste.com.mx</t>
  </si>
  <si>
    <t>ale-97_@hotmail.com</t>
  </si>
  <si>
    <t>03169710344</t>
  </si>
  <si>
    <t>CAEA970809J22</t>
  </si>
  <si>
    <t>CAEA970809MCLRSL9</t>
  </si>
  <si>
    <t xml:space="preserve">INGENIERIA QUIMICA </t>
  </si>
  <si>
    <t>CARRILLO CAMPA JORGE PAUL</t>
  </si>
  <si>
    <t>COORDINADOR DE ADMINISTRACION Y CONTROL DE OBRA</t>
  </si>
  <si>
    <t>jpcarrillo@gasnaturaldelnoroeste.com.mx</t>
  </si>
  <si>
    <t>jpaul.carrillo@hotmail.com</t>
  </si>
  <si>
    <t>CACJ850518PS4</t>
  </si>
  <si>
    <t>CACJ850518HCLRMR05</t>
  </si>
  <si>
    <t>INGENIERO MECANICO INDUSTRIAL</t>
  </si>
  <si>
    <t>CARRILLO CHAVEZ DANIEL CHRISTIAN JOSUE</t>
  </si>
  <si>
    <t>810421339</t>
  </si>
  <si>
    <t>daniel.carrillo@migasnatural.com.mx</t>
  </si>
  <si>
    <t>CACD8609059V2</t>
  </si>
  <si>
    <t>CACD860905HDFRHN09</t>
  </si>
  <si>
    <t>CASILLAS LARIOS OSCAR ANTONIO</t>
  </si>
  <si>
    <t xml:space="preserve">MANZANILLO GASODUCTO </t>
  </si>
  <si>
    <t>815992075</t>
  </si>
  <si>
    <t>oacasillas@gasnaturalindustrial.com.mx</t>
  </si>
  <si>
    <t>CALO870216D62</t>
  </si>
  <si>
    <t>CALO870216HCMSRS08</t>
  </si>
  <si>
    <t>TOPOGRAFIA GEOMATICA</t>
  </si>
  <si>
    <t>CASTAÑEDA GUTIERREZ BRALLAN DIDIER</t>
  </si>
  <si>
    <t>brallandidierc@gmail.com</t>
  </si>
  <si>
    <t>03219944570</t>
  </si>
  <si>
    <t>CAGB9909208E5</t>
  </si>
  <si>
    <t>CAGB990923HDGSTR09</t>
  </si>
  <si>
    <t>TECNOLOGIAS DE MANOFACTURAS</t>
  </si>
  <si>
    <t>CASTAÑEDA SAUCEDA JESUS ANTONIO</t>
  </si>
  <si>
    <t>jacastaneda@gasnaturaldelnoroeste.com.mx</t>
  </si>
  <si>
    <t>Jesusantonioce@gmail.com</t>
  </si>
  <si>
    <t>CASJ800613FIA</t>
  </si>
  <si>
    <t>CASJ800613HSLSCS05</t>
  </si>
  <si>
    <t>CASTAÑEDA VAZQUEZ GUILLERMO NICOLAS</t>
  </si>
  <si>
    <t>815195957</t>
  </si>
  <si>
    <t>gncastaneda@gasnaturalindustrial.com.mx</t>
  </si>
  <si>
    <t>CAVG940830P54</t>
  </si>
  <si>
    <t>CAVG940830HSLSZL09</t>
  </si>
  <si>
    <t>CASTELLANO MACIAS ALFREDO ERNESTO</t>
  </si>
  <si>
    <t>MECANICO</t>
  </si>
  <si>
    <t>aecastellano@gasnaturaldelnoroeste.com.mx</t>
  </si>
  <si>
    <t>netogogo_rifa@outlook.com</t>
  </si>
  <si>
    <t>CAMA840731E19</t>
  </si>
  <si>
    <t>CAMA840731HCLSCL00</t>
  </si>
  <si>
    <t>MAQUINAS Y HERRAMIENTAS</t>
  </si>
  <si>
    <t>CASTILLO CORNEJO CRISTIAN ADRIAN</t>
  </si>
  <si>
    <t>COORDINADOR DE REDES INTERNAS</t>
  </si>
  <si>
    <t>BBVA</t>
  </si>
  <si>
    <t>cacastillo@gasnaturaldelnoroeste.com.mx</t>
  </si>
  <si>
    <t>crcastillo8200@gmail.com</t>
  </si>
  <si>
    <t>CACC820531375</t>
  </si>
  <si>
    <t>CACC820531HDFSRR02</t>
  </si>
  <si>
    <t>CASTILLO IBARRA ALAN PIERRE</t>
  </si>
  <si>
    <t>PIEDRAS NEGRAS</t>
  </si>
  <si>
    <t>812951300</t>
  </si>
  <si>
    <t>alanbamx@gmail.com</t>
  </si>
  <si>
    <t>3207842327-7</t>
  </si>
  <si>
    <t>CAIA8410126G0</t>
  </si>
  <si>
    <t>CAIA841012HDFSBL03</t>
  </si>
  <si>
    <t>CIENCIAS DE LA EDUCACION</t>
  </si>
  <si>
    <t>CASTILLO MARTINEZ ANDRES IVAN</t>
  </si>
  <si>
    <t>CONSTRUCCION VILLA NAPOLITANA, TRONCAL CUAUHTEMOC, TRONCAL MAR DE PLATA, CIRCUITO RANCHO CIPRESSES</t>
  </si>
  <si>
    <t>DPTO DE GESTION DE CALIDAD</t>
  </si>
  <si>
    <t>831656174</t>
  </si>
  <si>
    <t>andresap9716@gmail.com</t>
  </si>
  <si>
    <t>CAMA940614UBA</t>
  </si>
  <si>
    <t>CAMA940614HDGSRN03</t>
  </si>
  <si>
    <t>CASTOR MIJARES ANDRES</t>
  </si>
  <si>
    <t>andrescastormijares@gmail.com</t>
  </si>
  <si>
    <t>CAMA780217649</t>
  </si>
  <si>
    <t>CAMA780217HDGSJN02</t>
  </si>
  <si>
    <t>CASTRO BAÑUELOS JESUS EDUARDO</t>
  </si>
  <si>
    <t>LNG TOPOLOBAMPO</t>
  </si>
  <si>
    <t>jecastro@gasnaturalindustrial.com.mx</t>
  </si>
  <si>
    <t>jesuseduardocastro@hotmail.com</t>
  </si>
  <si>
    <t>CABJ871114TQ9</t>
  </si>
  <si>
    <t>CABJ871114HSLSXS08</t>
  </si>
  <si>
    <t>CASTRO HERNANDEZ NAYDELIN DANIELA</t>
  </si>
  <si>
    <t>AUXILIAR CONTABLE</t>
  </si>
  <si>
    <t>DEPARTAMENTO DE EGRESOS Y ADMINISTRACION</t>
  </si>
  <si>
    <t>ndcastro@gasnaturaldelnoroeste.com.mx</t>
  </si>
  <si>
    <t>naydelinhdez7@gmail.com</t>
  </si>
  <si>
    <t>CAHN0210308X2</t>
  </si>
  <si>
    <t>CAHN021030MCLSRYA1</t>
  </si>
  <si>
    <t>CASTRO LOPEZ JORGE IVAN</t>
  </si>
  <si>
    <t>MECANICO DE PISO</t>
  </si>
  <si>
    <t xml:space="preserve">jicls9214@gmail.com </t>
  </si>
  <si>
    <t>CALJ9207282V9</t>
  </si>
  <si>
    <t>CALJ920728HCLSPR03</t>
  </si>
  <si>
    <t>CASTRO RAMOS ANGEL GABRIEL</t>
  </si>
  <si>
    <t>PLANTA HERMOSILLO</t>
  </si>
  <si>
    <t>GNL HERMOSILLO</t>
  </si>
  <si>
    <t>CARA881101PA0</t>
  </si>
  <si>
    <t>CARA881101HSRSM09</t>
  </si>
  <si>
    <t>CASTRO RUBIO DIANA ELIZABETH</t>
  </si>
  <si>
    <t>RESPONSABLE DE SEGURIDAD Y MEDIO AMBIENTE</t>
  </si>
  <si>
    <t>cr.diana.elizabeth@gmail.com</t>
  </si>
  <si>
    <t>CARD970805JDA</t>
  </si>
  <si>
    <t>CARD970805MDGSBN00</t>
  </si>
  <si>
    <t>INGENIERA</t>
  </si>
  <si>
    <t>CASTRUITA TORRES RICARDO ANTONIO</t>
  </si>
  <si>
    <t>tonycass25@gmail.com</t>
  </si>
  <si>
    <t>CATR9311253R1</t>
  </si>
  <si>
    <t>CATR1125HCLSRC02</t>
  </si>
  <si>
    <t>LICENCIATURA EN INGENIERIA CIVIL</t>
  </si>
  <si>
    <t>CAVELARIS RIVERA SALVADOR</t>
  </si>
  <si>
    <t>salvacaverive@gmail.com</t>
  </si>
  <si>
    <t>CARS760809AM1</t>
  </si>
  <si>
    <t>CARS760809HCLVVL09</t>
  </si>
  <si>
    <t>CAZARES JUARICO ALAN ENRIQUE</t>
  </si>
  <si>
    <t>SUPERINTENDENTE DE COSTOS Y CONTROL DE ESTIMACIONES</t>
  </si>
  <si>
    <t>804655492</t>
  </si>
  <si>
    <t>alan_cazares@gnn.com.mx</t>
  </si>
  <si>
    <t>CAJA760229GQ2</t>
  </si>
  <si>
    <t>CAJA760229HSRZRL09</t>
  </si>
  <si>
    <t>CEBALLOS OSORIO ANGEL MIGUEL</t>
  </si>
  <si>
    <t>815244974</t>
  </si>
  <si>
    <t>amceballos@gasnaturalindustrial.com.mx</t>
  </si>
  <si>
    <t>CEOA890804BUA</t>
  </si>
  <si>
    <t>CEOA890804HOCBSN00</t>
  </si>
  <si>
    <t>ING. MECANICO</t>
  </si>
  <si>
    <t>CEBALLOS PANTOJA MAURICIO</t>
  </si>
  <si>
    <t xml:space="preserve">CEBALLOS PANTOJA MAURICIO            </t>
  </si>
  <si>
    <t>CEPM740221JG5</t>
  </si>
  <si>
    <t>CEMP7402221HDFBNR01</t>
  </si>
  <si>
    <t>CEDILLO DIAZ JOSE ABRAHAM</t>
  </si>
  <si>
    <t>807095633</t>
  </si>
  <si>
    <t>jacedillo@gasnaturalindustrial.com.mx</t>
  </si>
  <si>
    <t>CEDA861029741</t>
  </si>
  <si>
    <t>CEDA861029HMCDZB01</t>
  </si>
  <si>
    <t>CENICEROS CADENA EMILIO</t>
  </si>
  <si>
    <t>emi.ceni.cade@gmail.com</t>
  </si>
  <si>
    <t>CECE880314JJ3</t>
  </si>
  <si>
    <t>CECE880314HDGNDM03</t>
  </si>
  <si>
    <t>CEPERO ORTIZ DANIEL GILBERTO</t>
  </si>
  <si>
    <t>DIBUJANTE AS BUILT</t>
  </si>
  <si>
    <t>PLANOS ASBUILT PLAYA DEL CARMEN, AMPLIACIONES DE LA ZONA</t>
  </si>
  <si>
    <t>dgcepero@gasnaturaldelnoroeste.com.mx</t>
  </si>
  <si>
    <t xml:space="preserve">daniel.cep.or@gmail.com </t>
  </si>
  <si>
    <t>CEOD930716IGA</t>
  </si>
  <si>
    <t>CEOD930716MVZPRN08</t>
  </si>
  <si>
    <t>GNI</t>
  </si>
  <si>
    <t>CERANO CERVANTES RAFAEL</t>
  </si>
  <si>
    <t>rafaelcerano@gmail.com</t>
  </si>
  <si>
    <t>CECR040709ID9</t>
  </si>
  <si>
    <t>CECR040709HPLRRFA3</t>
  </si>
  <si>
    <t>CERECER LOPEZ JORGE ALBERTO</t>
  </si>
  <si>
    <t>cerejor@hotmail.com</t>
  </si>
  <si>
    <t>CELJ861130KK8</t>
  </si>
  <si>
    <t>CELJ861130HSLRPR09</t>
  </si>
  <si>
    <t>CERON ALSIBAR JANET</t>
  </si>
  <si>
    <t>MORENO MIRACLE GONZALO MANUEL</t>
  </si>
  <si>
    <t>ABOGADO SR</t>
  </si>
  <si>
    <t>jceron@gasnaturalindustrial.com.mx</t>
  </si>
  <si>
    <t>janetceron2018@gmail,com</t>
  </si>
  <si>
    <t>03168265795</t>
  </si>
  <si>
    <t>CEAJ821221HJO</t>
  </si>
  <si>
    <t>CEAJ821221MDFRLN00</t>
  </si>
  <si>
    <t>CERVANTES ACOSTA JOSE RUBEN</t>
  </si>
  <si>
    <t>GERENTE DE PLANEACION Y PROCESOS DE RH</t>
  </si>
  <si>
    <t>813777118</t>
  </si>
  <si>
    <t>jrcervantes@gasnaturalindustrial.com.mx</t>
  </si>
  <si>
    <t>3299783105-5</t>
  </si>
  <si>
    <t>CEAR7811224W7</t>
  </si>
  <si>
    <t>CEAR781122HCLRCB06</t>
  </si>
  <si>
    <t>CERVANTES GRANCHETH ALAIN DENISS</t>
  </si>
  <si>
    <t>SISTEMA NAUTLA/POZA RICA</t>
  </si>
  <si>
    <t>SAN RAFAEL</t>
  </si>
  <si>
    <t>NAUTLA</t>
  </si>
  <si>
    <t>COMPAÑIA DE AUTOABASTECEDORES DE GAS NATURAL DE NAUTLA</t>
  </si>
  <si>
    <t>A4082002106</t>
  </si>
  <si>
    <t>808669927</t>
  </si>
  <si>
    <t>alain_grancheth@hotmail.com</t>
  </si>
  <si>
    <t>CEGA8801104V2</t>
  </si>
  <si>
    <t>CEGA880110HVZRRL02</t>
  </si>
  <si>
    <t>ING. ELECTROMECANICA</t>
  </si>
  <si>
    <t>CERVANTES ROGEL DIEGO ANDRES</t>
  </si>
  <si>
    <t>ORTIZ JIMENEZ EFRAIN</t>
  </si>
  <si>
    <t>808505126</t>
  </si>
  <si>
    <t>diego.cervantes@migasnatural.com.mx</t>
  </si>
  <si>
    <t>dicervantes@gasnaturalindustrial.com.mx</t>
  </si>
  <si>
    <t>CERD650204NS1</t>
  </si>
  <si>
    <t>CERD650204HDFRGG07</t>
  </si>
  <si>
    <t>CERVANTES TORRES JUAN ALEJANDRO</t>
  </si>
  <si>
    <t>TAS GUADALAJARA</t>
  </si>
  <si>
    <t>03190117287</t>
  </si>
  <si>
    <t>CETJ0101071B2</t>
  </si>
  <si>
    <t>CETJ010107HJCRRNA2</t>
  </si>
  <si>
    <t>CERVANTES ZAMUDIO CESAR JORDAN</t>
  </si>
  <si>
    <t>RESPONSABLE DE SEGURIDAD</t>
  </si>
  <si>
    <t>819134138</t>
  </si>
  <si>
    <t>cjcervantes@gasnaturaldelnoroeste.com.mx</t>
  </si>
  <si>
    <t>zamjor20@gmail.com</t>
  </si>
  <si>
    <t>CEZC900920RZ3</t>
  </si>
  <si>
    <t>CEZC900920HDFRMS03</t>
  </si>
  <si>
    <t>ING. QUIMICA PETROLERA</t>
  </si>
  <si>
    <t>CHALE CAMPOS MARIO ALBERTO</t>
  </si>
  <si>
    <t>RESIDENCIAL MÉRIDA</t>
  </si>
  <si>
    <t>mariochale01@gmail.com</t>
  </si>
  <si>
    <t>CACM900510PB3</t>
  </si>
  <si>
    <t>CACM900510HYNHMR05</t>
  </si>
  <si>
    <t>CHAMORRO CARRETO VICTOR ENRIQUE</t>
  </si>
  <si>
    <t>CONSTELLATION BRANDS,VERACRUZ PUERTO,MENDOZA, BUENAVISTA,API, ORIZABA, VERACRUZ RESIDENCIAL, BRUNO PAGLIAI,XALAPA, FORTIN CORDOBA</t>
  </si>
  <si>
    <t>811737194</t>
  </si>
  <si>
    <t>vechamorro@gasnaturalindustrial.com.mx</t>
  </si>
  <si>
    <t>CACV891015EX9</t>
  </si>
  <si>
    <t>CACV891015HDFHRC06</t>
  </si>
  <si>
    <t>CHAMORRO SERRANO JULIETA</t>
  </si>
  <si>
    <t>ASISTENTE DE OPERACIONES</t>
  </si>
  <si>
    <t xml:space="preserve">jchamorro@gasnaturaldelnoroeste.com.mx </t>
  </si>
  <si>
    <t>CASJ980502B94</t>
  </si>
  <si>
    <t>CASJ980502MDFHRL05</t>
  </si>
  <si>
    <t>CHAVARRIA GAUZIN OSVALDO</t>
  </si>
  <si>
    <t>valincha@outlook.com</t>
  </si>
  <si>
    <t>CAGO771125879</t>
  </si>
  <si>
    <t>CAGO771125HCLHZS06</t>
  </si>
  <si>
    <t>CHAVARRIA GOMEZ LUIS ALFREDO</t>
  </si>
  <si>
    <t>lachavarria@gasnaturaldelnoroeste.com.mx</t>
  </si>
  <si>
    <t>luischavarriagomez@gmail.com</t>
  </si>
  <si>
    <t>CAGL960419TJG</t>
  </si>
  <si>
    <t>CAGL960419HCCHMC02</t>
  </si>
  <si>
    <t>CHAVEZ ANGUIANO JOHAN CARLOS</t>
  </si>
  <si>
    <t>825867953</t>
  </si>
  <si>
    <t>johancarloschavezanguiano@gmail.com</t>
  </si>
  <si>
    <t>CAAJ910618A53</t>
  </si>
  <si>
    <t>CAAJ910618HCLHNH08</t>
  </si>
  <si>
    <t>CHAVEZ CENICEROS DAVID ABRAHAM</t>
  </si>
  <si>
    <t>ESPINOSA CORTES LEONARDO</t>
  </si>
  <si>
    <t>INTEGRIDAD MECANICA DE DUCTOS</t>
  </si>
  <si>
    <t>RESPONSABLE DE PROTECCION CATODICA</t>
  </si>
  <si>
    <t>819555117</t>
  </si>
  <si>
    <t>dchavez@gasnaturalindustrial.com.mx</t>
  </si>
  <si>
    <t>CACD911226EK8</t>
  </si>
  <si>
    <t>CACD911226HCLHNV01</t>
  </si>
  <si>
    <t>CHAVEZ MORALES JOAO PAULO</t>
  </si>
  <si>
    <t>DELICIAS SOLARES</t>
  </si>
  <si>
    <t>DELICIAS</t>
  </si>
  <si>
    <t>TRANSVASE LAGUNA</t>
  </si>
  <si>
    <t>DESARROLLOS SOLARES DELICIAS</t>
  </si>
  <si>
    <t>A4081554107</t>
  </si>
  <si>
    <t>joaochavez10@gmail.com</t>
  </si>
  <si>
    <t>CAMJ000725L71</t>
  </si>
  <si>
    <t>CAMJ000725HCHHRZA4</t>
  </si>
  <si>
    <t>INGENIERIA MECAATRONICA</t>
  </si>
  <si>
    <t>CHAVEZ PEREZ DIANA LYNDA</t>
  </si>
  <si>
    <t>INGENIERO SCADA</t>
  </si>
  <si>
    <t>diana.chavezp@gmail.com</t>
  </si>
  <si>
    <t>O7169551038</t>
  </si>
  <si>
    <t>CAPD9511172A6</t>
  </si>
  <si>
    <t>CAPD951117MNLHRN15</t>
  </si>
  <si>
    <t>INGENIERIA EN ENERGIAS RENOVABLES</t>
  </si>
  <si>
    <t>CHAVEZ ROBLES KEVEN ALEXANDER</t>
  </si>
  <si>
    <t>AYUDANTE DE MANTENIMIENTO</t>
  </si>
  <si>
    <t>kevenchavezr@gmail.com</t>
  </si>
  <si>
    <t>CARK030304HS6</t>
  </si>
  <si>
    <t>CARK030304HGTHBVA5</t>
  </si>
  <si>
    <t>CHAVEZ SANCHEZ CIELO GUADALUPE</t>
  </si>
  <si>
    <t>DEPTO. DE TRAMITOLOGIA Y LEGAL</t>
  </si>
  <si>
    <t>cgchavez@gasnaturalindustrial.com.mx</t>
  </si>
  <si>
    <t>ciielo.san@gmail.com</t>
  </si>
  <si>
    <t>CASC970320GS4</t>
  </si>
  <si>
    <t>CASC970320MDGHNL07</t>
  </si>
  <si>
    <t>CHAVEZ URIBE YALAHAN</t>
  </si>
  <si>
    <t>OPERADOR TORRE DE CONTROL</t>
  </si>
  <si>
    <t>DEPTO. DE INFORMATICA</t>
  </si>
  <si>
    <t>6448766588</t>
  </si>
  <si>
    <t>presagiouniversal@hotmail.com</t>
  </si>
  <si>
    <t>CAUY881808ZN3</t>
  </si>
  <si>
    <t>CAUY880818HDFHRL00</t>
  </si>
  <si>
    <t>INGENIERIA AERONAUTICA</t>
  </si>
  <si>
    <t>CHAVIRA MONTOYA MARTHA ANGELICA</t>
  </si>
  <si>
    <t>815714520</t>
  </si>
  <si>
    <t>machavira@gasnaturalindustrial.com.mx</t>
  </si>
  <si>
    <t>CAMM7202172F4</t>
  </si>
  <si>
    <t>CAMM720217MDFHNR05</t>
  </si>
  <si>
    <t>CHICO PEREZ MARGARITA</t>
  </si>
  <si>
    <t>DIRECCION GENERAL</t>
  </si>
  <si>
    <t>GERENTE SENIOR</t>
  </si>
  <si>
    <t>CDMX</t>
  </si>
  <si>
    <t>CIPM670507SA2</t>
  </si>
  <si>
    <t>CIPM670507MDFHRR01</t>
  </si>
  <si>
    <t>LICENCIADA EN COMUNICACIÓN</t>
  </si>
  <si>
    <t>COLIN GUZMAN CARLOS JOSEPH</t>
  </si>
  <si>
    <t>cjcolin@gasnaturaldelnoroeste.com.mx</t>
  </si>
  <si>
    <t>iosp@live.com.mx</t>
  </si>
  <si>
    <t>COGC861020HC4</t>
  </si>
  <si>
    <t>COGC861020HMNLZR00</t>
  </si>
  <si>
    <t>COLLAZO REYES OSCAR ALEJANDRO</t>
  </si>
  <si>
    <t>DEPARTAMENTO DE CALIDAD</t>
  </si>
  <si>
    <t>oacollazo@gasnaturaldelnoroeste.com.mx</t>
  </si>
  <si>
    <t xml:space="preserve">el_pompas_3@hotmail.com </t>
  </si>
  <si>
    <t>04079108025</t>
  </si>
  <si>
    <t>CORO910204MH1</t>
  </si>
  <si>
    <t>CORO910204HJCLYS06</t>
  </si>
  <si>
    <t>B-</t>
  </si>
  <si>
    <t>COLORADO MENDOZA HECTOR URIEL</t>
  </si>
  <si>
    <t>CONSTRUCCION ASIPONA VERACRUZ, PES VERACRUZ, TRONCAL JUAN PABLO II</t>
  </si>
  <si>
    <t>hucolorado@gasnaturaldelnoroeste.com.mx</t>
  </si>
  <si>
    <t>hector.coloradom98@gmail.com</t>
  </si>
  <si>
    <t>COMH980202GH4</t>
  </si>
  <si>
    <t>COMH980202HVZLNC03</t>
  </si>
  <si>
    <t>MECANICA</t>
  </si>
  <si>
    <t>COLUNGA DE LOS SANTOS ABRIL</t>
  </si>
  <si>
    <t>DEPARTAMENTO CONTABILIDAD</t>
  </si>
  <si>
    <t>abril_delossantos@hotmail.com</t>
  </si>
  <si>
    <t>COSA910210M76</t>
  </si>
  <si>
    <t>COSA910210MCLLNB08</t>
  </si>
  <si>
    <t xml:space="preserve">CONTRERAS CERVANTES OSCAR JAVIER </t>
  </si>
  <si>
    <t xml:space="preserve">LECTURISTA </t>
  </si>
  <si>
    <t>oscarcontreras0201@gmail.com</t>
  </si>
  <si>
    <t>COCO910118CX4</t>
  </si>
  <si>
    <t>COCO910118HMCNRS94</t>
  </si>
  <si>
    <t>CONTRERAS MARTINEZ JESUS ALBERTO</t>
  </si>
  <si>
    <t>814368106</t>
  </si>
  <si>
    <t>jacontreras@gasnaturaldelnoroeste.com.mx</t>
  </si>
  <si>
    <t>COMJ890428MT8</t>
  </si>
  <si>
    <t>COMJ890428HSRNRS06</t>
  </si>
  <si>
    <t>CONTRERAS PEREZ SERGEI IVAN</t>
  </si>
  <si>
    <t>DIVISION ENERGIA</t>
  </si>
  <si>
    <t>IMPLEMENTACION</t>
  </si>
  <si>
    <t>COORDINADOR DE OBRA ELECTROMECANICA</t>
  </si>
  <si>
    <t>ivan96everblue@hotmail.com</t>
  </si>
  <si>
    <t>COPS9612025M7</t>
  </si>
  <si>
    <t>COPS961202HDFNRR04</t>
  </si>
  <si>
    <t>INGENIERIERO MECANICO</t>
  </si>
  <si>
    <t>CONTRERAS VILLALBA CRISTIAN HERNAN</t>
  </si>
  <si>
    <t>chcontreras@gasnaturaldelnoroeste.com.mx</t>
  </si>
  <si>
    <t>COVC930126J89</t>
  </si>
  <si>
    <t>COVC930126HSRNLR07</t>
  </si>
  <si>
    <t>CORDOBA GAMBOA EDGAR</t>
  </si>
  <si>
    <t>GERENTE DE OPERACIONES</t>
  </si>
  <si>
    <t>825626964</t>
  </si>
  <si>
    <t>gamboad19@gmail.com</t>
  </si>
  <si>
    <t>COGX950519G92</t>
  </si>
  <si>
    <t>CXGE950519HDGRMD03</t>
  </si>
  <si>
    <t>CORDOVA CORDOVA RAMON</t>
  </si>
  <si>
    <t>cordovacordovaramon@gmail.com</t>
  </si>
  <si>
    <t>COCR731023S90</t>
  </si>
  <si>
    <t>COCR731023HSRRRM06</t>
  </si>
  <si>
    <t>CORDOVA MACHUCA ARMANDO</t>
  </si>
  <si>
    <t>TECOMAN COLIMA</t>
  </si>
  <si>
    <t>817527191</t>
  </si>
  <si>
    <t>acordoba@gasnaturalindustrial.com.mx</t>
  </si>
  <si>
    <t>COMA891114ER4</t>
  </si>
  <si>
    <t>COMA891114HCMRCR05</t>
  </si>
  <si>
    <t>ING. OCEANICA</t>
  </si>
  <si>
    <t>CORDOVA MONTIJO SEBASTIAN ANTONIO</t>
  </si>
  <si>
    <t>sacordova@gasnaturaldelnoroeste.com.mx</t>
  </si>
  <si>
    <t>sebastiancordovam97@outlook.com</t>
  </si>
  <si>
    <t>COMS970221B39</t>
  </si>
  <si>
    <t>COMS970221HSRRNB02</t>
  </si>
  <si>
    <t>CORDOVA PEREZ JUAN PATRICIO</t>
  </si>
  <si>
    <t xml:space="preserve">HOFUSAN </t>
  </si>
  <si>
    <t>pulymehira@outlook.es</t>
  </si>
  <si>
    <t>´04169669597</t>
  </si>
  <si>
    <t>COPJ961201ST1</t>
  </si>
  <si>
    <t>COPJ961201HCSRRN06</t>
  </si>
  <si>
    <t>MECANICO AUTOMOTRIZ</t>
  </si>
  <si>
    <t>CORDOVA QUINTANA BALBANEDO</t>
  </si>
  <si>
    <t>AUXILIAR DE OPERACIÓN</t>
  </si>
  <si>
    <t>PLANTA LNG HERMOSILLO</t>
  </si>
  <si>
    <t>COQB880901UB5</t>
  </si>
  <si>
    <t>COQB880901HSRRNL06</t>
  </si>
  <si>
    <t xml:space="preserve">CORNELIO ROMAN JESUS ARMANDO </t>
  </si>
  <si>
    <t xml:space="preserve">jesus.cornelio2017@outlook.com </t>
  </si>
  <si>
    <t>CORJ010305KY3</t>
  </si>
  <si>
    <t>CORJ010305HTCRMSA2</t>
  </si>
  <si>
    <t>CORONA FUENTES DAMIAN GERARDO</t>
  </si>
  <si>
    <t>CORRALILLOS</t>
  </si>
  <si>
    <t>gerardo_mtv@outlook.es</t>
  </si>
  <si>
    <t>COFD980214MZ0</t>
  </si>
  <si>
    <t>COFD980214HMCRNM06</t>
  </si>
  <si>
    <t>CORONADO HERNANDEZ CESAR</t>
  </si>
  <si>
    <t>OPERADOR DE TERMINAL</t>
  </si>
  <si>
    <t xml:space="preserve">coronado87cesar@gmail.com </t>
  </si>
  <si>
    <t>COHC871020757</t>
  </si>
  <si>
    <t>COHC871020HTSRRS03</t>
  </si>
  <si>
    <t>CORONADO HIGUERA CHRISTIAN ARMANDO</t>
  </si>
  <si>
    <t>cristiancoronado345@gmail.com</t>
  </si>
  <si>
    <t>COHC60114544</t>
  </si>
  <si>
    <t>COHC960114HSRRGH04</t>
  </si>
  <si>
    <t>CORONEL HERNANDEZ FEDERICO</t>
  </si>
  <si>
    <t>804654798</t>
  </si>
  <si>
    <t>COHF680718S28</t>
  </si>
  <si>
    <t>COHF680718HMCRRD02</t>
  </si>
  <si>
    <t>CORONEL TREJO ALFREDO</t>
  </si>
  <si>
    <t>805356375</t>
  </si>
  <si>
    <t>alfredo_coronel@gnn.com.mx</t>
  </si>
  <si>
    <t>COTA651218HP5</t>
  </si>
  <si>
    <t>COTA651218HSRRRL02</t>
  </si>
  <si>
    <t xml:space="preserve">CORREA AMAYA SEBASTIAN </t>
  </si>
  <si>
    <t xml:space="preserve">sebastian.correa.amaya@gmail.com </t>
  </si>
  <si>
    <t>COAS000408TK3</t>
  </si>
  <si>
    <t>COAS000408HDGRMBA4</t>
  </si>
  <si>
    <t>CORREA COTA LUIS ANGEL</t>
  </si>
  <si>
    <t>lacorrea@gasnaturalindustrial.com.mx</t>
  </si>
  <si>
    <t>luis_correa95@hotmail.com</t>
  </si>
  <si>
    <t>COCL950622DE5</t>
  </si>
  <si>
    <t>COCL950622HCLRTS04</t>
  </si>
  <si>
    <t>CORREA SANTACRUZ ABRAHAM GERARDO</t>
  </si>
  <si>
    <t>TECNICO DE MEDICION</t>
  </si>
  <si>
    <t>819064822</t>
  </si>
  <si>
    <t>gerardocorrea151@gmail.com</t>
  </si>
  <si>
    <t>COSA901124BUA</t>
  </si>
  <si>
    <t>COSA901124HSRRNB08</t>
  </si>
  <si>
    <t>CORTES ALVAREZ JUAN ARTURO</t>
  </si>
  <si>
    <t>OPERADOR CONTRA INCENDIOS</t>
  </si>
  <si>
    <t>6438186755</t>
  </si>
  <si>
    <t>arturo.cortes.alvarez@gmail.com</t>
  </si>
  <si>
    <t>COAJ790118N33</t>
  </si>
  <si>
    <t>COAJ790118HGTRLN05</t>
  </si>
  <si>
    <t>CORTES HERNANDEZ JUAN JOSE</t>
  </si>
  <si>
    <t>815486897</t>
  </si>
  <si>
    <t>jjcortes@gasnaturalindustrial.com.mx</t>
  </si>
  <si>
    <t>COHJ8004067N3</t>
  </si>
  <si>
    <t>COHJ800406HDGRRN16</t>
  </si>
  <si>
    <t>CORTES HERNANDEZ OMAR NEFTALI</t>
  </si>
  <si>
    <t>onchveapaco@gmail.com</t>
  </si>
  <si>
    <t>COHO9209081G0</t>
  </si>
  <si>
    <t>COHO920908HVZRRM05</t>
  </si>
  <si>
    <t>CORTES RIVAS SERGIO IGNACIO</t>
  </si>
  <si>
    <t xml:space="preserve">SAN JOSE ITURBIDE 3er ETAPA </t>
  </si>
  <si>
    <t>806971103</t>
  </si>
  <si>
    <t>sicortes@gasnaturalindustrial.com.mx</t>
  </si>
  <si>
    <t>CORS7806034T8</t>
  </si>
  <si>
    <t>CORS780603HVZRVR03</t>
  </si>
  <si>
    <t>CORTES SOLIS SAUL IVAN</t>
  </si>
  <si>
    <t>SUPERINTENDENTE DE PERFORACION</t>
  </si>
  <si>
    <t>814915778</t>
  </si>
  <si>
    <t>COSS910908JM1</t>
  </si>
  <si>
    <t>COSS910908HCLRLL07</t>
  </si>
  <si>
    <t>ING. METAL MECANICO</t>
  </si>
  <si>
    <t>CORTEZ DIAZ RAUL</t>
  </si>
  <si>
    <t>VENTA DE CARPIO</t>
  </si>
  <si>
    <t>A4072815105</t>
  </si>
  <si>
    <t>corecrz0909@gmail.com</t>
  </si>
  <si>
    <t>CODR0409093T8</t>
  </si>
  <si>
    <t>CODR040909HMCRZLA0</t>
  </si>
  <si>
    <t>COSME NAVARRO ALEXIS DE JESUS</t>
  </si>
  <si>
    <t>cosmenavarroalexis@gmail.com</t>
  </si>
  <si>
    <t>CONA940627D17</t>
  </si>
  <si>
    <t>CONA940627HOCSVL05</t>
  </si>
  <si>
    <t>COTA HIGUERA CRISTIAN IVAN</t>
  </si>
  <si>
    <t>cicota@gasnaturaldelnoroeste.com.mx</t>
  </si>
  <si>
    <t>cristian_1bh@hotmail.com</t>
  </si>
  <si>
    <t>COHC930908HK0</t>
  </si>
  <si>
    <t>COHC930908HSLTGR08</t>
  </si>
  <si>
    <t>COTE LOPEZ ARMANDO URSUS</t>
  </si>
  <si>
    <t>NEZAHUALCOYOTL</t>
  </si>
  <si>
    <t>GNC ESTACION HIJA NEZA GTS OPERACION</t>
  </si>
  <si>
    <t>812900307</t>
  </si>
  <si>
    <t>3992620778-6</t>
  </si>
  <si>
    <t>COLA6207119D7</t>
  </si>
  <si>
    <t>CXLA620711HDFTPR09</t>
  </si>
  <si>
    <t>MECANICO ELECTRICISTA</t>
  </si>
  <si>
    <t>COTERO MENDOZA GERMAN</t>
  </si>
  <si>
    <t>P19</t>
  </si>
  <si>
    <t xml:space="preserve">DESVIO AIFA </t>
  </si>
  <si>
    <t xml:space="preserve">MORELOS </t>
  </si>
  <si>
    <t>PD19 PERFORADORA CMWAT60XJG0000079</t>
  </si>
  <si>
    <t>806851930</t>
  </si>
  <si>
    <t>gcotero.86@hotmail.com</t>
  </si>
  <si>
    <t>COMG860113SM1</t>
  </si>
  <si>
    <t>COMG860113HMCTNR01</t>
  </si>
  <si>
    <t>COVARRUBIAS SAUCEDO JESUS DANIEL</t>
  </si>
  <si>
    <t>INSTRUMENTISTA</t>
  </si>
  <si>
    <t>813544288</t>
  </si>
  <si>
    <t>jdcovarrubias@gasnaturalindustrial.com.mx</t>
  </si>
  <si>
    <t>3207882979-6</t>
  </si>
  <si>
    <t>COSJ880516KCA</t>
  </si>
  <si>
    <t>COSJ880516HCLVCS04</t>
  </si>
  <si>
    <t>COVARRUBIAS TORRES JOSE JULIAN</t>
  </si>
  <si>
    <t xml:space="preserve">jc1381481@gmail.com </t>
  </si>
  <si>
    <t>COTJ0508256WA</t>
  </si>
  <si>
    <t>COTJ050825HCLVRLA5</t>
  </si>
  <si>
    <t>CRUZ ARELLANO CESAR</t>
  </si>
  <si>
    <t>GERENTE ADMINISTRATIVO</t>
  </si>
  <si>
    <t>804654801</t>
  </si>
  <si>
    <t>ccruz@gasnaturalindustrial.com.mx</t>
  </si>
  <si>
    <t>CUAC7207185W4</t>
  </si>
  <si>
    <t>CUAC720718HDGRRS02</t>
  </si>
  <si>
    <t>CRUZ BRISEÑO DANIEL ULISES</t>
  </si>
  <si>
    <t>dcruz2709@gmail.com</t>
  </si>
  <si>
    <t>CURD950927K39</t>
  </si>
  <si>
    <t>CURD950927HDGRRN09</t>
  </si>
  <si>
    <t>CRUZ CRUZ MARCOS</t>
  </si>
  <si>
    <t>SISTEMA MENDOZA/BUENAVISTA</t>
  </si>
  <si>
    <t>ORIZABA</t>
  </si>
  <si>
    <t>CORDOBA-ORIZABA</t>
  </si>
  <si>
    <t>810093862</t>
  </si>
  <si>
    <t>markcruz22@hotmail.com</t>
  </si>
  <si>
    <t>6798783453-7</t>
  </si>
  <si>
    <t>CUCM781205HH2</t>
  </si>
  <si>
    <t>CUCM781205HUZRRR02</t>
  </si>
  <si>
    <t>CRUZ GARCIA SHERIL CRISTINA</t>
  </si>
  <si>
    <t>EL DORADO</t>
  </si>
  <si>
    <t>sccruz@gasnaturaldelnoroeste.com.mx</t>
  </si>
  <si>
    <t>CUGS8612015W3</t>
  </si>
  <si>
    <t>CUGS861201MSLRRH05</t>
  </si>
  <si>
    <t>CRUZ GOMEZ SANDRA SARAIT</t>
  </si>
  <si>
    <t>CP. LUIS HERNANDEZ</t>
  </si>
  <si>
    <t>SUPERINTENDENTE DE TARIFAS CRE</t>
  </si>
  <si>
    <t>sscruz@gasnaturaldelnoroeste.com.mx</t>
  </si>
  <si>
    <t>sscruzgomez@gmail.com</t>
  </si>
  <si>
    <t>CUGS901009CDX</t>
  </si>
  <si>
    <t>CUGS901009MMCRMN08</t>
  </si>
  <si>
    <t>CRUZ JUAREZ IRMA PILAR</t>
  </si>
  <si>
    <t>BOSQUE REAL,INTERLOMAS,OCOYOACAC, BUEN SUCESO, LOMAS COUNTRY, DESVIO TULTITLAN.</t>
  </si>
  <si>
    <t xml:space="preserve">NAUCALPAN RESIDENCIAL </t>
  </si>
  <si>
    <t>818490046</t>
  </si>
  <si>
    <t>ipcruz@gasnaturalindustrial.com.mx</t>
  </si>
  <si>
    <t>CUJI950814V0</t>
  </si>
  <si>
    <t>CUJI950814MDFRRR05</t>
  </si>
  <si>
    <t>CRUZ MARIN FLORENTINO</t>
  </si>
  <si>
    <t>CELAYA</t>
  </si>
  <si>
    <t>807447009</t>
  </si>
  <si>
    <t>CUMF661016IA1</t>
  </si>
  <si>
    <t>CUMF661016HOCRRL04</t>
  </si>
  <si>
    <t>CRUZ MARTINEZ KARLA ARTEMIZA</t>
  </si>
  <si>
    <t>GUEVARA CEBALLOS EDGAR ELIHUT</t>
  </si>
  <si>
    <t>ASESOR DE VENTAS</t>
  </si>
  <si>
    <t>ORIZABA VERACRUZ</t>
  </si>
  <si>
    <t xml:space="preserve">C4163238106 </t>
  </si>
  <si>
    <t>cruzmartinezkarla4@gmail.com</t>
  </si>
  <si>
    <t>CUMK790118PRS</t>
  </si>
  <si>
    <t>CUMK790118MDFRRR04</t>
  </si>
  <si>
    <t>LICENCIATURA DE ADMINISTRACION</t>
  </si>
  <si>
    <t>CRUZ SANCHEZ NORMA ANGELICA</t>
  </si>
  <si>
    <t>HUIXQUILUCAN</t>
  </si>
  <si>
    <t>nacruz@gasnaturaldelnoroeste.com.mx</t>
  </si>
  <si>
    <t>angie.crsn27@gmail.com</t>
  </si>
  <si>
    <t>CUSN940927HX7</t>
  </si>
  <si>
    <t>CUSN940927MMCRNR00</t>
  </si>
  <si>
    <t>BIOLOGIA</t>
  </si>
  <si>
    <t>CRUZ TERAN LUIS ALBERTO</t>
  </si>
  <si>
    <t>P20</t>
  </si>
  <si>
    <t>P14</t>
  </si>
  <si>
    <t>PD14 JT3020 2013 D/WITCH MWAT30XCD000045</t>
  </si>
  <si>
    <t>805065869</t>
  </si>
  <si>
    <t>luiscruz2001@live.com.mx</t>
  </si>
  <si>
    <t>CUTL80080863A</t>
  </si>
  <si>
    <t>CUTL800808HSRRRS04</t>
  </si>
  <si>
    <t>CUELLAR MARTINEZ MAYRA MIREYA</t>
  </si>
  <si>
    <t>SIGCASS</t>
  </si>
  <si>
    <t>GERENTE DE SASISOPA</t>
  </si>
  <si>
    <t xml:space="preserve">DEPARTAMENTO DE GESTION DE CALIDAD </t>
  </si>
  <si>
    <t>812313614</t>
  </si>
  <si>
    <t>mmcuellar@gasnaturalindustrial.com.mx</t>
  </si>
  <si>
    <t>CUMM870611FB2</t>
  </si>
  <si>
    <t>CUMM870611MCLLRY09</t>
  </si>
  <si>
    <t>CUERDA COLORES DANIEL</t>
  </si>
  <si>
    <t>dcuerda@gasnaturaldelnoroeste.com.mx</t>
  </si>
  <si>
    <t>dacucodcc@hotmail.com</t>
  </si>
  <si>
    <t>CUCD9912047IA</t>
  </si>
  <si>
    <t>CUCD991204HCLRLN08</t>
  </si>
  <si>
    <t>CUETO GONZALEZ IVAN HUMBERTO</t>
  </si>
  <si>
    <t xml:space="preserve">cuetoivan855@outlook.com </t>
  </si>
  <si>
    <t>871 464 3436</t>
  </si>
  <si>
    <t>CUGI960209GL4</t>
  </si>
  <si>
    <t>CUGI960209HCLTNV00</t>
  </si>
  <si>
    <t>CUEVAS LOZANO SANTIAGO UBALDO</t>
  </si>
  <si>
    <t>804654828</t>
  </si>
  <si>
    <t>ubaldocuevas16@gmail.com</t>
  </si>
  <si>
    <t>CULS670516577</t>
  </si>
  <si>
    <t>CULS670516HDFVZN02</t>
  </si>
  <si>
    <t>CUMPLIDO MEDINA JESUS ISIDRO</t>
  </si>
  <si>
    <t>GNC EST.MADRE DURANGO GTS. DE OPERACION</t>
  </si>
  <si>
    <t>813048841</t>
  </si>
  <si>
    <t>3105882461-1</t>
  </si>
  <si>
    <t>CUMJ880823LT9</t>
  </si>
  <si>
    <t>CUMJ880823HDGMDS07</t>
  </si>
  <si>
    <t>DAMIAN CASARRUBIAS FRANCISCO JAVIER</t>
  </si>
  <si>
    <t>JEFE DE INGENIERIA</t>
  </si>
  <si>
    <t>806687553</t>
  </si>
  <si>
    <t>fjdamian@gasnaturalindustrial.com.mx</t>
  </si>
  <si>
    <t>DACF8801185U9</t>
  </si>
  <si>
    <t>DACF880118HDFMSR03</t>
  </si>
  <si>
    <t>DE AVILA SAUCEDO YARELI GISEL</t>
  </si>
  <si>
    <t>FISCAL</t>
  </si>
  <si>
    <t>CONTADOR FISCAL</t>
  </si>
  <si>
    <t xml:space="preserve">yarelisaucedo12@gmail.com </t>
  </si>
  <si>
    <t>AISY970711TH4</t>
  </si>
  <si>
    <t>AISY970711MCLVCR04</t>
  </si>
  <si>
    <t>CONTADADOR PUBLICA</t>
  </si>
  <si>
    <t>DE LA CERDA SANDOVAL ZAIDA DEYANIRA</t>
  </si>
  <si>
    <t xml:space="preserve">zaidadelacerda@hotmail.com </t>
  </si>
  <si>
    <t>CESZ8708071V6</t>
  </si>
  <si>
    <t>CESZ870807MTSRND07</t>
  </si>
  <si>
    <t xml:space="preserve">LICIENCIADA EN PSICOLOGIA </t>
  </si>
  <si>
    <t>DE LA CRUZ CRUZ JULIO CESAR</t>
  </si>
  <si>
    <t>julz.tt@gmail.com</t>
  </si>
  <si>
    <t>CUCJ931028CG6</t>
  </si>
  <si>
    <t>CUCJ931028HDFRRL09</t>
  </si>
  <si>
    <t>DE LA CRUZ FAJARDO RICARDO ALEJANDRO</t>
  </si>
  <si>
    <t>825867996</t>
  </si>
  <si>
    <t>radelacruz@gasnaturalindustrial.com.mx</t>
  </si>
  <si>
    <t>CUFR8904134Q8</t>
  </si>
  <si>
    <t>CUFR890413HSRRJC08</t>
  </si>
  <si>
    <t>DE LA CRUZ HERNANDEZ JONATHAN ISAI</t>
  </si>
  <si>
    <t>jony.delacruz.hernandez@gmail.com</t>
  </si>
  <si>
    <t>CUHJ9811148U7</t>
  </si>
  <si>
    <t>CUHJ981114HDFRRN03</t>
  </si>
  <si>
    <t>DE LA CRUZ HERRERA BRISEIDA NALLELY</t>
  </si>
  <si>
    <t>COORDINADOR DE FACTURACION INDUSTRIAL</t>
  </si>
  <si>
    <t>815807731</t>
  </si>
  <si>
    <t>bndelacruz@gasnaturalindustrial.com.mx</t>
  </si>
  <si>
    <t>CUHB960624QT9</t>
  </si>
  <si>
    <t>CUHB960624MCLRRR02</t>
  </si>
  <si>
    <t>INGENIERIA EN GESTION</t>
  </si>
  <si>
    <t>DE LA CRUZ NAVA CLAUDIA</t>
  </si>
  <si>
    <t>ENCARGADO DE LIMPIEZA</t>
  </si>
  <si>
    <t>DEPTO. DE STAFF Y LIMPIEZA</t>
  </si>
  <si>
    <t>ESQUEMAS DE DESARROLLO ADMON SA DE CV</t>
  </si>
  <si>
    <t xml:space="preserve">E4120399106   </t>
  </si>
  <si>
    <t>808111470</t>
  </si>
  <si>
    <t>claudia.mena1979x@gmail.com</t>
  </si>
  <si>
    <t>CUNC7907036J1</t>
  </si>
  <si>
    <t>CUNC790703MCLRVL03</t>
  </si>
  <si>
    <t>DE LA CRUZ TOLENTINO RANFENRY UBALDO</t>
  </si>
  <si>
    <t xml:space="preserve">ZONA CENTRO </t>
  </si>
  <si>
    <t>EDO MEX</t>
  </si>
  <si>
    <t>ingranfe7@gmail.com</t>
  </si>
  <si>
    <t>CUTR881007345</t>
  </si>
  <si>
    <t>CUTR881007HHGRLN02</t>
  </si>
  <si>
    <t>DE LA CUEVA CONTRERAS ANGELICA</t>
  </si>
  <si>
    <t>adelacueva@gasnaturaldelnoroeste.com.mx</t>
  </si>
  <si>
    <t>angelica.delacueva.contreras@hotmail.com</t>
  </si>
  <si>
    <t>05229927305</t>
  </si>
  <si>
    <t>CUCA990319TA7</t>
  </si>
  <si>
    <t>CUCA990319MCLVNN01</t>
  </si>
  <si>
    <t>DE LA FUENTE LOPEZ MARTHA LORENA</t>
  </si>
  <si>
    <t>mldelafuente@energasmx.mx</t>
  </si>
  <si>
    <t>loredlf@gmail.com</t>
  </si>
  <si>
    <t>FULM961125SF2</t>
  </si>
  <si>
    <t>FULM961125MCLNPR06</t>
  </si>
  <si>
    <t>GESTION TURISTICA</t>
  </si>
  <si>
    <t>DE LA HOYA GONZALEZ JESUS RICARDO</t>
  </si>
  <si>
    <t>CONTADOR DE CONTROLES VOLUMETRICOS</t>
  </si>
  <si>
    <t>jrdelahoya@gasnaturaldelnoroeste.com.mx</t>
  </si>
  <si>
    <t>ricky980131@gmail.com</t>
  </si>
  <si>
    <t>871 261 1963</t>
  </si>
  <si>
    <t>´02189857531</t>
  </si>
  <si>
    <t>HOGJ980131DP7</t>
  </si>
  <si>
    <t>HOGJ980131HNEYNS03</t>
  </si>
  <si>
    <t>DE LA HOZ MARTINEZ MELQUIADES</t>
  </si>
  <si>
    <t>SISTEMA VERACRUZ</t>
  </si>
  <si>
    <t>815019040</t>
  </si>
  <si>
    <t>mdelahoz@gasnaturalindustrial.com.mx</t>
  </si>
  <si>
    <t>HOMM871113240</t>
  </si>
  <si>
    <t>HOMM871113HVZZRL03</t>
  </si>
  <si>
    <t>DE LA O ALBARRAN FILIBERTO</t>
  </si>
  <si>
    <t>AMPLIACIONES TEXCOCO, CHALCO, NEZA Y TULTITLAN</t>
  </si>
  <si>
    <t xml:space="preserve">TEXCOCO III </t>
  </si>
  <si>
    <t>805778180</t>
  </si>
  <si>
    <t>fdelao@gasnaturalindustrial.com.mx</t>
  </si>
  <si>
    <t>OAFI870724I21</t>
  </si>
  <si>
    <t>OXAF870724HMCXLL02</t>
  </si>
  <si>
    <t>DE LA O FRAGOSO ILIANA PATRICIA</t>
  </si>
  <si>
    <t>MORENO APARICIO HORTENSIA LIZETH</t>
  </si>
  <si>
    <t>GESTORIA Y ASUNTOS REGULATORIOS</t>
  </si>
  <si>
    <t xml:space="preserve">AUXILIAR DE GESTORIA DE ASUNTOS REGULATORIOS </t>
  </si>
  <si>
    <t>812660314</t>
  </si>
  <si>
    <t>ipdelao@gasnaturalindustrial.com.mx</t>
  </si>
  <si>
    <t>3310881389-3</t>
  </si>
  <si>
    <t>OFIL8804079I2</t>
  </si>
  <si>
    <t>OXFI880407MCLXRL08</t>
  </si>
  <si>
    <t>DE LA O IBARRA NANCY</t>
  </si>
  <si>
    <t>ndelao@gasnaturalindustrial.com.mx</t>
  </si>
  <si>
    <t>lcpnancydelao@gmail.com</t>
  </si>
  <si>
    <t>OINA840801DQ1</t>
  </si>
  <si>
    <t>OXIN840801MCLXBN09</t>
  </si>
  <si>
    <t>DE LA PARRA COVARRUBIAS FERNANDO</t>
  </si>
  <si>
    <t xml:space="preserve">fdelaparra1887@gmail.com </t>
  </si>
  <si>
    <t>PACF8711185IA</t>
  </si>
  <si>
    <t>PACF871118HCLRVR09</t>
  </si>
  <si>
    <t>DE LA RIVA BERNAL JOSE LINO</t>
  </si>
  <si>
    <t xml:space="preserve">Linoburro123@gmail.com </t>
  </si>
  <si>
    <t>RIBL851112KZ7</t>
  </si>
  <si>
    <t>RIBL851112HCLVRN04</t>
  </si>
  <si>
    <t>DE LA ROSA MARTINEZ MARIA DE LOS ANGELES</t>
  </si>
  <si>
    <t>806775061</t>
  </si>
  <si>
    <t>ROMA660511JT1</t>
  </si>
  <si>
    <t>ROMA660511MCLSRN01</t>
  </si>
  <si>
    <t>DE LA TORRE ESPINOZA JOSE LUIS</t>
  </si>
  <si>
    <t>TECNICO ELECTRONICO</t>
  </si>
  <si>
    <t>jldelatorre@gasnaturaldelnoroeste.com.mx</t>
  </si>
  <si>
    <t>electricos1112@gmail.com</t>
  </si>
  <si>
    <t>TOEL8409201FA</t>
  </si>
  <si>
    <t>TOEL840920HCLRSS04</t>
  </si>
  <si>
    <t>INGENIERIA ELECTRICA</t>
  </si>
  <si>
    <t>DE LA VEGA VELOZ JUAN DANIEL</t>
  </si>
  <si>
    <t>MAQUINISTA</t>
  </si>
  <si>
    <t>delavegadaniel60@gmail.com</t>
  </si>
  <si>
    <t>VEVJ930702A84</t>
  </si>
  <si>
    <t>VEVJ930702HQTGLN01</t>
  </si>
  <si>
    <t>ENCARGADO DE PUESTAS EN SERVICIO</t>
  </si>
  <si>
    <t>824134332</t>
  </si>
  <si>
    <t>adeleon@gasnaturalindustrial.com.mx</t>
  </si>
  <si>
    <t>LETA710305IN9</t>
  </si>
  <si>
    <t>LETA710305MCLNLD01</t>
  </si>
  <si>
    <t>DE LOS REYES RAMIREZ PAULA DE JESUS</t>
  </si>
  <si>
    <t>ENCARGADA DE LIMPIEZA</t>
  </si>
  <si>
    <t>pauladelosreyes025@gmail.com</t>
  </si>
  <si>
    <t>RERP861027BN9</t>
  </si>
  <si>
    <t>RERP861027MSRYML02</t>
  </si>
  <si>
    <t>DE LOS SANTOS GUTIERREZ HUGO ALBERTO</t>
  </si>
  <si>
    <t>hasantos@gasnaturaldelnoroeste.com.mx</t>
  </si>
  <si>
    <t>hasg1@hotmail.com</t>
  </si>
  <si>
    <t>SAGH880819EU5</t>
  </si>
  <si>
    <t>SAGH880819HDGNT06</t>
  </si>
  <si>
    <t>DE LUNA MALLEN JORGE ALEJANDRO</t>
  </si>
  <si>
    <t>AGUASCALIENTES</t>
  </si>
  <si>
    <t>817799078</t>
  </si>
  <si>
    <t>jorge.mallen.17@gmail.com</t>
  </si>
  <si>
    <t>LUMJ920503LW8</t>
  </si>
  <si>
    <t>LUMJ920503HASNLR01</t>
  </si>
  <si>
    <t>DE PABLOS LEAL LILIANA MARGARITA</t>
  </si>
  <si>
    <t xml:space="preserve">NOMINACION </t>
  </si>
  <si>
    <t xml:space="preserve">liliana_leal3@hotmail.com </t>
  </si>
  <si>
    <t>PALL970829577</t>
  </si>
  <si>
    <t>PALL970829MCLBLL07</t>
  </si>
  <si>
    <t>DE SANTIAGO TONA GERARDO</t>
  </si>
  <si>
    <t>DIRECTOR GENERAL</t>
  </si>
  <si>
    <t>GERENCIA GENERAL</t>
  </si>
  <si>
    <t>818360231</t>
  </si>
  <si>
    <t>gdesantiago@gasnaturalindustrial.com.mx</t>
  </si>
  <si>
    <t>SATG710407EM3</t>
  </si>
  <si>
    <t>SATG710407HSRNNR02</t>
  </si>
  <si>
    <t>DEANDA HERNANDEZ LUIS EDUARDO</t>
  </si>
  <si>
    <t>FOTOVOLTAICO ARTEAGA</t>
  </si>
  <si>
    <t>lalodeanda588@gmail.com</t>
  </si>
  <si>
    <t>DEHL970513FM5</t>
  </si>
  <si>
    <t>DEHL970513HGTNRS00</t>
  </si>
  <si>
    <t>DECILOS RODRIGUEZ FRANCISCO ALBERTO</t>
  </si>
  <si>
    <t>GNC HOFUSAN ESTACION DE DESCARGA</t>
  </si>
  <si>
    <t>decilos.rdz@hotmail.com</t>
  </si>
  <si>
    <t>09008214216</t>
  </si>
  <si>
    <t>DERF820402I8</t>
  </si>
  <si>
    <t>DERF820402HESCVR09</t>
  </si>
  <si>
    <t>DEL ANGEL HERNANDEZ JESUS MIGUEL</t>
  </si>
  <si>
    <t xml:space="preserve">GERENTE DE OPERACIONES TAS </t>
  </si>
  <si>
    <t>6448766570</t>
  </si>
  <si>
    <t>miguel.hernandez@gasnaturalindustrial.com.mx</t>
  </si>
  <si>
    <t>782 105 2144</t>
  </si>
  <si>
    <t>´02178951204</t>
  </si>
  <si>
    <t>AEHJ890215PXH</t>
  </si>
  <si>
    <t>AEHJ890215HVZNRS09</t>
  </si>
  <si>
    <t>ING. SISTEMAS COMPUTACIONALES</t>
  </si>
  <si>
    <t>DEL CARMEN GOMEZ JONATHAN</t>
  </si>
  <si>
    <t>TERMINAL DE ALMACENAMIENTO Y SUMINSTROS SAN JOSE IT</t>
  </si>
  <si>
    <t>delcargoz.29@gmail.com</t>
  </si>
  <si>
    <t>CAGJ910807KU6</t>
  </si>
  <si>
    <t>CAGJ910807HDFRMN09</t>
  </si>
  <si>
    <t>TECNICO EN MANTENIMIENTO INDUSTRIAL</t>
  </si>
  <si>
    <t>DEL CID GARCIA JESUS LAMBERTO</t>
  </si>
  <si>
    <t>-HERMOSILLO INDUSTRIAL.
-HERMOSILLO COMERCIAL.
-OBREGÓN INDUSTRIAL.
-SAN JERÓNIMO INDUSTRIAL.</t>
  </si>
  <si>
    <t xml:space="preserve">jesusdelcidgarcia@gmail.com </t>
  </si>
  <si>
    <t>01139721870</t>
  </si>
  <si>
    <t>CIGJ970330MZA</t>
  </si>
  <si>
    <t>CIGJ970330HSRDRS06</t>
  </si>
  <si>
    <t>DEL RIEGO ALONSO ALEJANDRA</t>
  </si>
  <si>
    <t>807489216</t>
  </si>
  <si>
    <t>adelriego@gasnaturalindustrial.com.mx</t>
  </si>
  <si>
    <t>RIAA880103HP9</t>
  </si>
  <si>
    <t>RIAA880103MCLGLL03</t>
  </si>
  <si>
    <t>DEL TORO RANGEL TOMAS ALBERTO</t>
  </si>
  <si>
    <t xml:space="preserve">CORSTES SOLIS SAUL IVAN </t>
  </si>
  <si>
    <t>COORDINADOR DE ADMINISTRACION MAQUINARIA</t>
  </si>
  <si>
    <t>CIA INTEGRAL LOS ANTARES SA DE CV</t>
  </si>
  <si>
    <t>Y7331263108</t>
  </si>
  <si>
    <t>806276901</t>
  </si>
  <si>
    <t>tadeltoro@gasnaturalindustrial.com.mx</t>
  </si>
  <si>
    <t>TORT810323AL6</t>
  </si>
  <si>
    <t>TORT810323HCLRNM08</t>
  </si>
  <si>
    <t>DELGADILLO PAEZ LEONEL ELIAN</t>
  </si>
  <si>
    <t>LIC. MARGARITA CHICO</t>
  </si>
  <si>
    <t xml:space="preserve">RECURSOS HUMANOS </t>
  </si>
  <si>
    <t xml:space="preserve">paezelian13@gmail.com </t>
  </si>
  <si>
    <t>DEPL0407041P1</t>
  </si>
  <si>
    <t>DEPL040704HDGLZNB9</t>
  </si>
  <si>
    <t>DELGADILLO PLATA ANWAR HUSEIN</t>
  </si>
  <si>
    <t>815019024</t>
  </si>
  <si>
    <t>operacionemz@gasnaturalidustrial.com.mx</t>
  </si>
  <si>
    <t>DEPA900806AU0</t>
  </si>
  <si>
    <t>DEPA900612HHGLLN03</t>
  </si>
  <si>
    <t>DELGADO ESPARZA ANA PATRICIA</t>
  </si>
  <si>
    <t>ING. JAIME NAVARRETE</t>
  </si>
  <si>
    <t>FLORES SALAS RAUL</t>
  </si>
  <si>
    <t>DESARROLLO TRANSPORTE</t>
  </si>
  <si>
    <t>FINANCIERA / SUBGERENTE COMERCIAL LNG</t>
  </si>
  <si>
    <t>804654585</t>
  </si>
  <si>
    <t>pdelgado@gasnaturalindustrial.com.mx</t>
  </si>
  <si>
    <t>DEEA871028649</t>
  </si>
  <si>
    <t>DEEA871028MCLLSN01</t>
  </si>
  <si>
    <t>DELGADO LOPEZ MARIA LUISA</t>
  </si>
  <si>
    <t>MEZA MUÑIZ JOSE DE JESUS</t>
  </si>
  <si>
    <t>804654836</t>
  </si>
  <si>
    <t>jesusmeza@gasnaturalindustrial.com.mx</t>
  </si>
  <si>
    <t>DELL580314QT0</t>
  </si>
  <si>
    <t xml:space="preserve"> DELL580314MCHLPS06</t>
  </si>
  <si>
    <t>DELGADO RUBIO JOSE MARTIN</t>
  </si>
  <si>
    <t>martindelgadorubio@gmail.com</t>
  </si>
  <si>
    <t>DERM870424290</t>
  </si>
  <si>
    <t>DERM870424HGTLBR06</t>
  </si>
  <si>
    <t>DELGADO VILLARREAL MARTIN GERARDO</t>
  </si>
  <si>
    <t>martingdvillarreal@gmail.com</t>
  </si>
  <si>
    <t>DEVM880604FR1</t>
  </si>
  <si>
    <t>DEVM880604HNLLLR02</t>
  </si>
  <si>
    <t>DIAZ ALVARADO SANDRA ELIZABETH</t>
  </si>
  <si>
    <t>JEFE DE CREDITOS Y FIDEICOMISOS</t>
  </si>
  <si>
    <t>808083973</t>
  </si>
  <si>
    <t>sediaz@gasnaturalindustrial.com.mx</t>
  </si>
  <si>
    <t>DIAS840426EA3</t>
  </si>
  <si>
    <t>DIAS840426MCLZLN04</t>
  </si>
  <si>
    <t>DIAZ ARVIZU JONATHAN</t>
  </si>
  <si>
    <t xml:space="preserve">FOTOVOLTAICO DELICIAS </t>
  </si>
  <si>
    <t>jdiazarvizu1818jda@hotmail.com</t>
  </si>
  <si>
    <t>DIAJ020218QZA</t>
  </si>
  <si>
    <t>DIAJ020218HGTZRNA6</t>
  </si>
  <si>
    <t>TECNICO ELECTROMECANICO</t>
  </si>
  <si>
    <t>DIAZ DIAZ ANDRES</t>
  </si>
  <si>
    <t>CIVAC-GRUPAK</t>
  </si>
  <si>
    <t>JIUTEPEC</t>
  </si>
  <si>
    <t>GNC EST.HIJA CIVAC-GRUPACK GTS. DE OPERACION</t>
  </si>
  <si>
    <t>816739691</t>
  </si>
  <si>
    <t>andressantaana@hotmail.com</t>
  </si>
  <si>
    <t>DIDA931130GF8</t>
  </si>
  <si>
    <t>DIDA931130HMSZZN07</t>
  </si>
  <si>
    <t>DIAZ DIAZ ANTONIO</t>
  </si>
  <si>
    <t>806726788</t>
  </si>
  <si>
    <t>adiaz@gasnaturalindustrial.com.mx</t>
  </si>
  <si>
    <t>DIDA820316UL4</t>
  </si>
  <si>
    <t>DIDA820316HVZZZN08</t>
  </si>
  <si>
    <t>DIAZ ESPINOZA MARCO ANTONIO</t>
  </si>
  <si>
    <t>TECNICO</t>
  </si>
  <si>
    <t xml:space="preserve">v4043518@gmail.com </t>
  </si>
  <si>
    <t>DIEM961115UX2</t>
  </si>
  <si>
    <t>DIEM961115HSRZSR07</t>
  </si>
  <si>
    <t>DIAZ MACIAS ERNESTO</t>
  </si>
  <si>
    <t>810145153</t>
  </si>
  <si>
    <t>ediaz@gasnaturalindustrial.com.mx</t>
  </si>
  <si>
    <t>DIME860407R86</t>
  </si>
  <si>
    <t>DIME860407HCLZCR03</t>
  </si>
  <si>
    <t>POSGRADO</t>
  </si>
  <si>
    <t>PROCESO</t>
  </si>
  <si>
    <t>DIAZ MARTINEZ ALEJANDRO</t>
  </si>
  <si>
    <t>MENSAJERO</t>
  </si>
  <si>
    <t>804654844</t>
  </si>
  <si>
    <t>diaz_martinez_16@hotmail.com</t>
  </si>
  <si>
    <t>DIMA6912051N5</t>
  </si>
  <si>
    <t>DIMA691205HMCZRL01</t>
  </si>
  <si>
    <t>DIAZ MEMBRILA CLEMENTE</t>
  </si>
  <si>
    <t>816467144</t>
  </si>
  <si>
    <t>clemen_tee@hotmail.com</t>
  </si>
  <si>
    <t>DIMC8304109L5</t>
  </si>
  <si>
    <t>DIMC830410HTLZML00</t>
  </si>
  <si>
    <t>DIAZ PEREZ LINDA VIANEY</t>
  </si>
  <si>
    <t>lvdiaz@gasnaturaldelnoroeste.com.mx</t>
  </si>
  <si>
    <t>linda.v.dp@outlook.com</t>
  </si>
  <si>
    <t>´03229918978</t>
  </si>
  <si>
    <t>DIPL9902064U0</t>
  </si>
  <si>
    <t>DIPL990206MCLZRN03</t>
  </si>
  <si>
    <t>DIAZ RAMIREZ JOSE ANTONIO</t>
  </si>
  <si>
    <t>815992121</t>
  </si>
  <si>
    <t>jdr.antony@gmail.com</t>
  </si>
  <si>
    <t>DIRA900830I85</t>
  </si>
  <si>
    <t>DIRA900830HDGZMN08</t>
  </si>
  <si>
    <t>DIAZ YAÑEZ SHARON VALERIA</t>
  </si>
  <si>
    <t>RECLUTAMIENTO</t>
  </si>
  <si>
    <t>RECLUTADOR</t>
  </si>
  <si>
    <t xml:space="preserve">Sharondiaz054@gmail.com </t>
  </si>
  <si>
    <t>DIYS0210086H0</t>
  </si>
  <si>
    <t>DIYS020108MCLZXHA3</t>
  </si>
  <si>
    <t>LICENCIATURA EN PSICOLOGIA</t>
  </si>
  <si>
    <t>DIOSDADO ESPINOSA GERARDO FRANCISCO</t>
  </si>
  <si>
    <t>PROJET MANAGER SR</t>
  </si>
  <si>
    <t>gerardo.diosdado@gmail.com</t>
  </si>
  <si>
    <t>DIEG801119UT1</t>
  </si>
  <si>
    <t>DIEG801119HDFSSR08</t>
  </si>
  <si>
    <t>DIOSDADO MARTINEZ JOSE ANTONIO</t>
  </si>
  <si>
    <t>ATOTONILCO</t>
  </si>
  <si>
    <t>jadiosdado@gasnaturaldelnoroeste.com.mx</t>
  </si>
  <si>
    <t>ingdiosdado@hotmail.com</t>
  </si>
  <si>
    <t>DIMA7709278S3</t>
  </si>
  <si>
    <t>DIMA770927HJCSRN00</t>
  </si>
  <si>
    <t>DOMINGUEZ CASTRO JOSE JESUS</t>
  </si>
  <si>
    <t>CENTRO LOGISTICO</t>
  </si>
  <si>
    <t>ACATLAN DE JUAREZ</t>
  </si>
  <si>
    <t>811510173</t>
  </si>
  <si>
    <t>jjdominguez@gasnaturalindustrial.com.mx</t>
  </si>
  <si>
    <t>DOCJ871027FI0</t>
  </si>
  <si>
    <t>DOCJ871027HASMSS03</t>
  </si>
  <si>
    <t>DOMINGUEZ CRUZ ISRAEL GERARDO</t>
  </si>
  <si>
    <t>RESPONSABLE DE GESTION REGULATORIA EN MATERIA DE SEGURIDAD</t>
  </si>
  <si>
    <t>806555886</t>
  </si>
  <si>
    <t>igdominguez@gasnaturalindustrial.com.mx</t>
  </si>
  <si>
    <t>DOCI82081122A</t>
  </si>
  <si>
    <t>DOCI820811HCLMRS09</t>
  </si>
  <si>
    <t>SEGURIDAD E HIGIENE INDUSTRIAL</t>
  </si>
  <si>
    <t>DOMINGUEZ HERNANDEZ EDGARD GALDINO</t>
  </si>
  <si>
    <t>edgard86@gmail.com</t>
  </si>
  <si>
    <t>DOHE860513AS1</t>
  </si>
  <si>
    <t>DOHE860513HVZMRD00</t>
  </si>
  <si>
    <t>DOMINGUEZ MENDOZA MARIA GUADALUPE</t>
  </si>
  <si>
    <t>CONTADOR DE DISTRIBUCION</t>
  </si>
  <si>
    <t>810514639</t>
  </si>
  <si>
    <t>mgdominguez@gasnaturalindustrial.com.mx</t>
  </si>
  <si>
    <t>DOMG900301Q28</t>
  </si>
  <si>
    <t>DOMG900301MCLMND04</t>
  </si>
  <si>
    <t>DOMINGUEZ PARGA YOSELIN</t>
  </si>
  <si>
    <t>yoselin.parga@hotmail.com</t>
  </si>
  <si>
    <t>DOPY940923LT2</t>
  </si>
  <si>
    <t>DOPY940923MCLMRS01</t>
  </si>
  <si>
    <t>DORADO CERVANTES JAVIER ABEL</t>
  </si>
  <si>
    <t>OPERADOR DE PLANTA</t>
  </si>
  <si>
    <t>Jdorado_15@hotmail.com</t>
  </si>
  <si>
    <t>DOCJ9006026F4</t>
  </si>
  <si>
    <t>DOCJ900602HSRRRV09</t>
  </si>
  <si>
    <t>DORADO SANTINI ERICK FRANCISCO</t>
  </si>
  <si>
    <t>GDLJ/TEOCALTICHE/SAN JUAN/UNION DE SAN ANTONIO, TEPATITLAN, ACATIC</t>
  </si>
  <si>
    <t xml:space="preserve">erick.dorado.santini@gmail.com </t>
  </si>
  <si>
    <t>DOSE790602T88</t>
  </si>
  <si>
    <t>DOSE790602HVZRNR06</t>
  </si>
  <si>
    <t>DORANTES QUINTANA IRVING MANUEL</t>
  </si>
  <si>
    <t xml:space="preserve">RESPONSABLE DE SEGURIDAD </t>
  </si>
  <si>
    <t>dorantesirvin@hotmail.com</t>
  </si>
  <si>
    <t>DOQI970529K7A</t>
  </si>
  <si>
    <t>DOQI970529HCCRNR08</t>
  </si>
  <si>
    <t xml:space="preserve">INGENIERIO QUIMICO </t>
  </si>
  <si>
    <t>DZUL HERRERA FRANCELIA ALEJANDRA</t>
  </si>
  <si>
    <t>PLANOS ASBUIL AMPLIACIONES MERIDA, CANCUN</t>
  </si>
  <si>
    <t>fadzul@gasnaturaldelnoroeste.com.mx</t>
  </si>
  <si>
    <t>fran.dh.ale@gmail.com</t>
  </si>
  <si>
    <t>´01139473340</t>
  </si>
  <si>
    <t>DUHF941125AB3</t>
  </si>
  <si>
    <t>DUHF941125MYNZRR01</t>
  </si>
  <si>
    <t>EK YAM ALBERTO</t>
  </si>
  <si>
    <t>1507800858</t>
  </si>
  <si>
    <t>EYAL860128UH4</t>
  </si>
  <si>
    <t>EXYA860128HYNKML07</t>
  </si>
  <si>
    <t>ELIZAIS RODRIGUEZ EDER FRANCISCO</t>
  </si>
  <si>
    <t>4 OPERADORES</t>
  </si>
  <si>
    <t>SUMINISTRO TEMPORAL LNG</t>
  </si>
  <si>
    <t xml:space="preserve">eder.rodriguez11@gmail.com </t>
  </si>
  <si>
    <t>EIRE930206GWA</t>
  </si>
  <si>
    <t>EIRE930206HMCLDD05</t>
  </si>
  <si>
    <t>ELIZALDE BELLO CARLOS</t>
  </si>
  <si>
    <t>LARA GRAJALES</t>
  </si>
  <si>
    <t>PUEBLA</t>
  </si>
  <si>
    <t>805985364</t>
  </si>
  <si>
    <t>celizalde@gasnaturalindustrial.com.mx</t>
  </si>
  <si>
    <t>EIBC8509247G7</t>
  </si>
  <si>
    <t>EIBC850924HTLLLR09</t>
  </si>
  <si>
    <t>ELIZONDO NUÑEZ ADRIAN</t>
  </si>
  <si>
    <t>AUXILIAR DE ADMINISTRACION Y CONTROL DE OBRA</t>
  </si>
  <si>
    <t>aelizondo@gasnaturaldelnoroeste.com.mx</t>
  </si>
  <si>
    <t>´02179257981</t>
  </si>
  <si>
    <t>EINA920217556</t>
  </si>
  <si>
    <t>EINA920217HCLLXD01</t>
  </si>
  <si>
    <t>ENRIQUEZ GUTIERREZ CARLOS ALBERTO</t>
  </si>
  <si>
    <t>carlosenriquez306@gmail.com</t>
  </si>
  <si>
    <t>EIGC9610287H8</t>
  </si>
  <si>
    <t>EIGC961028HCLNTR03</t>
  </si>
  <si>
    <t>ENZASTIGA MARTINEZ GERARDO</t>
  </si>
  <si>
    <t>808546515</t>
  </si>
  <si>
    <t>genzastiga@gasnaturalindustrial.com.mx</t>
  </si>
  <si>
    <t>6708841160-7</t>
  </si>
  <si>
    <t>EAMG8410312G8</t>
  </si>
  <si>
    <t>EAMG841031HVZNRR04</t>
  </si>
  <si>
    <t>ESCOBEDO DURON ABIGAIL</t>
  </si>
  <si>
    <t>aescobedo@gasnaturaldelnoroeste.com.mx</t>
  </si>
  <si>
    <t>abigail0508.com@gmail.com</t>
  </si>
  <si>
    <t>EODA990805AP6</t>
  </si>
  <si>
    <t>EODA990805MCLSRB03</t>
  </si>
  <si>
    <t>ESCOBEDO GONZALEZ ROLANDO CUITLAHUAC</t>
  </si>
  <si>
    <t>811087300</t>
  </si>
  <si>
    <t>rcescobedo@gasnaturalindustrial.com.mx</t>
  </si>
  <si>
    <t>EOGR8307154E3</t>
  </si>
  <si>
    <t>EOGR830715HCLSNL08</t>
  </si>
  <si>
    <t>ESCOBEDO ZAZUETA OSWALDO</t>
  </si>
  <si>
    <t xml:space="preserve">SUGAR FOODS </t>
  </si>
  <si>
    <t>osesza@yahoo.com.mx</t>
  </si>
  <si>
    <t>EOZO730413UU8</t>
  </si>
  <si>
    <t>EOZO730413HSLSZS03</t>
  </si>
  <si>
    <t>ESCRIBANO HERNANDEZ LUIS ANDRES</t>
  </si>
  <si>
    <t>SUPERVISOR DE PERFORADORAS</t>
  </si>
  <si>
    <t>P08</t>
  </si>
  <si>
    <t>PD08: JT3020 DITCH WIT</t>
  </si>
  <si>
    <t>808322013</t>
  </si>
  <si>
    <t>EIHL870912HVZ</t>
  </si>
  <si>
    <t>EIHL870912HVZSRS05</t>
  </si>
  <si>
    <t>ESPARZA BARRAGAN IVAN DE JESUS</t>
  </si>
  <si>
    <t>ijesparza@gasnaturaldelnoroeste.com.mx</t>
  </si>
  <si>
    <t>EABI871003JC5</t>
  </si>
  <si>
    <t>EABI871003HDFSV00</t>
  </si>
  <si>
    <t>ESPARZA DE LA ROSA AARON</t>
  </si>
  <si>
    <t>P17</t>
  </si>
  <si>
    <t>CALLE 51 - PASEO MONTEJO</t>
  </si>
  <si>
    <t>PD17 JT60 ALL TERRAIN DITCH WITCH</t>
  </si>
  <si>
    <t>808195194</t>
  </si>
  <si>
    <t>EARA801021M43</t>
  </si>
  <si>
    <t>EARA801021MCLSSR06</t>
  </si>
  <si>
    <t>ESPARZA GARCIA DAVID</t>
  </si>
  <si>
    <t>807574248</t>
  </si>
  <si>
    <t>desparza@gasnaturalindustrial.com.mx</t>
  </si>
  <si>
    <t>EAGD840905871</t>
  </si>
  <si>
    <t>EAGD840905HCLSRV00</t>
  </si>
  <si>
    <t>GERENTE DE INTEGRIDAD MECANICA</t>
  </si>
  <si>
    <t>818648502</t>
  </si>
  <si>
    <t>lespinosa@gasnaturalindustrial.com.mx</t>
  </si>
  <si>
    <t>6509841409-0</t>
  </si>
  <si>
    <t>EICL840523CU7</t>
  </si>
  <si>
    <t>EICL840523HVZSRN07</t>
  </si>
  <si>
    <t>ESPINOZA MENDOZA SALVADOR SAID</t>
  </si>
  <si>
    <t>LNG HERMOSILLO</t>
  </si>
  <si>
    <t>salvadorsaid37@gmail.com</t>
  </si>
  <si>
    <t>EIMS8809183C9</t>
  </si>
  <si>
    <t>EIMS880918HSRSNL01</t>
  </si>
  <si>
    <t>ESPINOZA PALACIOS EDGAR VINCEN IBIS</t>
  </si>
  <si>
    <t>808355159</t>
  </si>
  <si>
    <t>eviespinoza@gasnaturalindustrial.com.mx</t>
  </si>
  <si>
    <t>EIPE880123SU7</t>
  </si>
  <si>
    <t>EIPE880123HZSSLD02</t>
  </si>
  <si>
    <t>ESPINOZA ROBLES CRUZ ROGELIO</t>
  </si>
  <si>
    <t>815992040</t>
  </si>
  <si>
    <t xml:space="preserve">no tiene </t>
  </si>
  <si>
    <t>EIRC9805031PA</t>
  </si>
  <si>
    <t>EIRC980503HCLSBR03</t>
  </si>
  <si>
    <t>ESPINOZA SIFUENTES VERONICA DANIELA</t>
  </si>
  <si>
    <t xml:space="preserve">DEPARTAMENTO DE GESTORIA </t>
  </si>
  <si>
    <t>danniela_espi@outlook.com</t>
  </si>
  <si>
    <t>EISV9811037A6</t>
  </si>
  <si>
    <t>EISV981103MCLSFR03</t>
  </si>
  <si>
    <t>LICENCIATURA EN ADMINISTRACION DE EMPRESAS</t>
  </si>
  <si>
    <t>ESQUEDA AVILA MARTIN</t>
  </si>
  <si>
    <t>ADMINISTRADOR DE SEGUROS</t>
  </si>
  <si>
    <t>818786301</t>
  </si>
  <si>
    <t>segurosgnn@gasnaturaldelnoroeste.com.mx</t>
  </si>
  <si>
    <t>EUAM9011139Q2</t>
  </si>
  <si>
    <t>EUAM901113HDGSVR05</t>
  </si>
  <si>
    <t>ESQUIVEL HERNANDEZ CLAUDIA EVELYN</t>
  </si>
  <si>
    <t>817026672</t>
  </si>
  <si>
    <t>ceesquivel@gasnaturalindustrial.com.mx</t>
  </si>
  <si>
    <t>EUHC950925257</t>
  </si>
  <si>
    <t>EUHC950925MCLSRL08</t>
  </si>
  <si>
    <t>ESTAVILLO FLORES GABRIELA</t>
  </si>
  <si>
    <t>LIC. MAURILIO OCHOA</t>
  </si>
  <si>
    <t>LEGAL</t>
  </si>
  <si>
    <t>819470634</t>
  </si>
  <si>
    <t>gestavillo@gasnaturalindustrial.com.mx</t>
  </si>
  <si>
    <t>EAFG7110031L8</t>
  </si>
  <si>
    <t>EAFG711003MCLSLB00</t>
  </si>
  <si>
    <t>ESTRADA AYALA JORGE ANTONIO</t>
  </si>
  <si>
    <t xml:space="preserve">jaea1980@gmail.com </t>
  </si>
  <si>
    <t>EAAJ800706V6A</t>
  </si>
  <si>
    <t>EAAJ800706HSRSYR12</t>
  </si>
  <si>
    <t>ESTRADA CRUZ MARTIN EDUARDO</t>
  </si>
  <si>
    <t>INDUSTRIAL</t>
  </si>
  <si>
    <t>OBRAS CANCUN</t>
  </si>
  <si>
    <t>me.estrada1113@gmail.com</t>
  </si>
  <si>
    <t>EACM961113NP1</t>
  </si>
  <si>
    <t>EACM961113HCSSRR07</t>
  </si>
  <si>
    <t>ESTRADA PALACIOS RAUL</t>
  </si>
  <si>
    <t>PROGRAMADOR DE MANTENIMIENTO</t>
  </si>
  <si>
    <t>restrada@gasnaturaldelnoroeste.com.mx</t>
  </si>
  <si>
    <t>raule1575@gmail.com</t>
  </si>
  <si>
    <t>EAPR780817UC6</t>
  </si>
  <si>
    <t>EAPR780817HDGSLL12</t>
  </si>
  <si>
    <t>ESTRADA RAMIREZ BRAYAN ALBERTO</t>
  </si>
  <si>
    <t>brayanalbertoestradaramirez6@g mail.com</t>
  </si>
  <si>
    <t>EARB021003314</t>
  </si>
  <si>
    <t>EARB021003HDGSMRR0</t>
  </si>
  <si>
    <t>ESTRADA REYES HUGO</t>
  </si>
  <si>
    <t>804909389</t>
  </si>
  <si>
    <t>hestrada@gasnaturalindustrial.com.mx</t>
  </si>
  <si>
    <t>EARH81032095A</t>
  </si>
  <si>
    <t>EARH810320HDFSYG07</t>
  </si>
  <si>
    <t>ESTRADA TAPIA DAVID</t>
  </si>
  <si>
    <t>PROJECT MANAGER JR.</t>
  </si>
  <si>
    <t>destradat@gasnaturaldelnoroeste.com.mx</t>
  </si>
  <si>
    <t>destradat22@gmail.com</t>
  </si>
  <si>
    <t>EATD880925D53</t>
  </si>
  <si>
    <t>EATD880925HMCSPV06</t>
  </si>
  <si>
    <t>INGENIERIA EN COMUNICACIONES Y ELECTRONICA</t>
  </si>
  <si>
    <t>FABIAN MENDOZA CESAR ORLANDO</t>
  </si>
  <si>
    <t>ATENQUIQUE</t>
  </si>
  <si>
    <t>816954193</t>
  </si>
  <si>
    <t>fabian10cesar18@gmail.com</t>
  </si>
  <si>
    <t>FAMC950215427</t>
  </si>
  <si>
    <t>FAMC950215HJCBNS05</t>
  </si>
  <si>
    <t>FARIAS SERRATOS NAUM EMIR</t>
  </si>
  <si>
    <t>sec10tmfariasserratos@gmail.com</t>
  </si>
  <si>
    <t>FASN0611093QA</t>
  </si>
  <si>
    <t>FASN061109HCMRRMA9</t>
  </si>
  <si>
    <t>FAVELA ALMARAZ CARLOS ARTURO</t>
  </si>
  <si>
    <t>XALAPA ZAPATA - CALERA DEL TIGRE -MTTO. DUCTO ORIZABA</t>
  </si>
  <si>
    <t>cafavela@gasnaturaldelnoroeste.com.mx</t>
  </si>
  <si>
    <t xml:space="preserve">carlos.favela2511@gmail.com </t>
  </si>
  <si>
    <t>FAAC960825FW6</t>
  </si>
  <si>
    <t>FAAC960825HCLVLR09</t>
  </si>
  <si>
    <t>INGENIERIA EN MINAS Y CONSTRUCCION</t>
  </si>
  <si>
    <t>FAVELA ENCERRADO JAVIER ANTONIO</t>
  </si>
  <si>
    <t>FAEJ031027SQ0</t>
  </si>
  <si>
    <t>FAEJ031027HDGVNVA6</t>
  </si>
  <si>
    <t>FELIX AGUILAR JESUS ARMANDO</t>
  </si>
  <si>
    <t>jafelix@gasnaturalindustrial.com.mx</t>
  </si>
  <si>
    <t>FEAJ9006229L2</t>
  </si>
  <si>
    <t>FEAJ900622HSLLGS06</t>
  </si>
  <si>
    <t>FELIX MENDOZA BEATRIZ JANETH</t>
  </si>
  <si>
    <t>beettyfelizmzz@icloud.com</t>
  </si>
  <si>
    <t>FEMB960922RP4</t>
  </si>
  <si>
    <t>FEMB960922MSLLNT02</t>
  </si>
  <si>
    <t>LICENCIATURA EN EDUCACION DEPORTIVA</t>
  </si>
  <si>
    <t>FELIX MORENO JESUS EDUARDO</t>
  </si>
  <si>
    <t>jess19971512@gmail.com</t>
  </si>
  <si>
    <t>FEMJ971215DN6</t>
  </si>
  <si>
    <t>FEMJ971215HCLLRS09</t>
  </si>
  <si>
    <t>FELIX RODRIGUEZ ESTEBAN</t>
  </si>
  <si>
    <t>812985272</t>
  </si>
  <si>
    <t>3184660618-9</t>
  </si>
  <si>
    <t>FERE660807FK4</t>
  </si>
  <si>
    <t>FERE660807HDGLDS04</t>
  </si>
  <si>
    <t>FERNANDEZ ALCANTARA MIGUEL ANGEL</t>
  </si>
  <si>
    <t xml:space="preserve">TAS GUADALAJARA </t>
  </si>
  <si>
    <t>816903831</t>
  </si>
  <si>
    <t>mafernandez@gasnaturalindustrial.com.mx</t>
  </si>
  <si>
    <t>FEAM930401M77</t>
  </si>
  <si>
    <t>FEAM930401HCLRLG06</t>
  </si>
  <si>
    <t>FERNANDEZ BUSTAMANTE RAUL</t>
  </si>
  <si>
    <t>rulytofer82@gmail.com</t>
  </si>
  <si>
    <t>FEBR820302RF9</t>
  </si>
  <si>
    <t>FEBR820302HSRRSL01</t>
  </si>
  <si>
    <t>FERNANDEZ CHAY ANGEL MARTIN</t>
  </si>
  <si>
    <t>amfernandez@gasnaturaldelnoroeste.com.mx</t>
  </si>
  <si>
    <t>FECA920506F28</t>
  </si>
  <si>
    <t>FECA920506HQRRHN09</t>
  </si>
  <si>
    <t>FERNANDEZ LOPEZ DANIEL</t>
  </si>
  <si>
    <t>COORDINADOR DE CALIBRACION DE MEDIDORES</t>
  </si>
  <si>
    <t>813945053</t>
  </si>
  <si>
    <t>dfernandez@gasnaturalindustrial.com.mx</t>
  </si>
  <si>
    <t>FELD850724TFA</t>
  </si>
  <si>
    <t>FELD850724HDGRPN05</t>
  </si>
  <si>
    <t>FERNANDEZ MEJIA ALBERTO</t>
  </si>
  <si>
    <t>APAXCO</t>
  </si>
  <si>
    <t>HUEHUETOCA</t>
  </si>
  <si>
    <t xml:space="preserve">CFE-SAN LUIS RIO COLORADO </t>
  </si>
  <si>
    <t>albertofm741001@hotmail.com</t>
  </si>
  <si>
    <t>01957410580</t>
  </si>
  <si>
    <t>FEMA741001LG7</t>
  </si>
  <si>
    <t>FEMA741001HDFRJL03</t>
  </si>
  <si>
    <t>FERNANDEZ TINOCO PAULINA</t>
  </si>
  <si>
    <t>AUXILIAR JURIDICO</t>
  </si>
  <si>
    <t>pfernandez@gasnaturaldelnoroeste.com.mx</t>
  </si>
  <si>
    <t>paulinaferti@gmail.com</t>
  </si>
  <si>
    <t>FETP0007307N1</t>
  </si>
  <si>
    <t>FETP000730MDGRNLA7</t>
  </si>
  <si>
    <t>LOGISTICA INTERNACIONAL</t>
  </si>
  <si>
    <t>FERREYRA LOPEZ HUGO ALBERTO</t>
  </si>
  <si>
    <t>MORELIA/GUANAJUATO</t>
  </si>
  <si>
    <t>haferreyra@gasnaturalindustrial.com.mx</t>
  </si>
  <si>
    <t>huafl7986@gmail.com</t>
  </si>
  <si>
    <t>FELH790806KQ4</t>
  </si>
  <si>
    <t>FELH790806HMNRPG04</t>
  </si>
  <si>
    <t>FIERRO HERNANDEZ FREDDY</t>
  </si>
  <si>
    <t>GURRIA GALLARDO AYALLI</t>
  </si>
  <si>
    <t>PROMOTOR COMERCIAL</t>
  </si>
  <si>
    <t>freleucoiii@hotmail.com</t>
  </si>
  <si>
    <t>FIHF860329QZ4</t>
  </si>
  <si>
    <t>FIHF860329HCHRRR05</t>
  </si>
  <si>
    <t>FIERRO VALENCIA ELEAZAR</t>
  </si>
  <si>
    <t>efierro@gasnaturalindustrial.com.mx</t>
  </si>
  <si>
    <t xml:space="preserve">Ing.eleazarfierro@hotmail.es </t>
  </si>
  <si>
    <t>644 102 7727</t>
  </si>
  <si>
    <t>FIVE901017SP3</t>
  </si>
  <si>
    <t>FIVE901017HSRRLL07</t>
  </si>
  <si>
    <t>DESARROLLO DE NEGOCIOS</t>
  </si>
  <si>
    <t>FIGUEROA RUBIO DANIEL</t>
  </si>
  <si>
    <t>ZONA SONORA</t>
  </si>
  <si>
    <t xml:space="preserve">dfigueroa@gasnaturaldelnoroeste.com.mx </t>
  </si>
  <si>
    <t>dafiru95@gmail.com</t>
  </si>
  <si>
    <t>FIRD001209RZ7</t>
  </si>
  <si>
    <t>FIRD001209HSLGBNA8</t>
  </si>
  <si>
    <t>INGENIERO EN SISTEMAS DE CALIDAD</t>
  </si>
  <si>
    <t>FIMBRES RODRIGUEZ RENE ALEJANDRO</t>
  </si>
  <si>
    <t>rfimbres.57@gmail.com</t>
  </si>
  <si>
    <t>FIRR9210010MA</t>
  </si>
  <si>
    <t>FIRR921001HSRMDN05</t>
  </si>
  <si>
    <t>FLORES CUEVAS VICTOR DANIEL</t>
  </si>
  <si>
    <t>TERMINALES</t>
  </si>
  <si>
    <t>PROYECTISTA</t>
  </si>
  <si>
    <t xml:space="preserve">danifloresvic12@gmail.com </t>
  </si>
  <si>
    <t>FOCV020401ASA</t>
  </si>
  <si>
    <t>FOCV020401HDGLVCA2</t>
  </si>
  <si>
    <t>FLORES DE DIOS BLADIMIR</t>
  </si>
  <si>
    <t>JEFE DE VENTAS</t>
  </si>
  <si>
    <t>806659320</t>
  </si>
  <si>
    <t>bladimir_flores@gnn.com.mx</t>
  </si>
  <si>
    <t>FODB730702M22</t>
  </si>
  <si>
    <t>FODB730702HSRLSL09</t>
  </si>
  <si>
    <t>FLORES FLORES ALEJANDRO</t>
  </si>
  <si>
    <t>819523282</t>
  </si>
  <si>
    <t>aflores@gasnaturalindustrial.com.mx</t>
  </si>
  <si>
    <t>FOFA920107RI1</t>
  </si>
  <si>
    <t>FOFA920107HCLLLL01</t>
  </si>
  <si>
    <t>FLORES GASTELUM CARLOS ALAN</t>
  </si>
  <si>
    <t>SUPERVISOR DE SEGURIDAD</t>
  </si>
  <si>
    <t>caflores@gasnaturaldelnoroeste.com.mx</t>
  </si>
  <si>
    <t>alanflores@hotmail.com</t>
  </si>
  <si>
    <t>03158947717</t>
  </si>
  <si>
    <t>FOGC890705QQ1</t>
  </si>
  <si>
    <t>FOGC890705HSRLSR06</t>
  </si>
  <si>
    <t xml:space="preserve">FLORES GONZALEZ JESUS ALEJANDRO </t>
  </si>
  <si>
    <t xml:space="preserve">jesusalejandro.flores@hotmail.com </t>
  </si>
  <si>
    <t>FOGJ9806179Z3</t>
  </si>
  <si>
    <t>FOGJ980617HDGLNS08</t>
  </si>
  <si>
    <t>FLORES HERNANDEZ CONSTANTINO</t>
  </si>
  <si>
    <t>OPERADOR 5TA RUEDA</t>
  </si>
  <si>
    <t>805748524</t>
  </si>
  <si>
    <t>traviesoflores72@gmail.com</t>
  </si>
  <si>
    <t>FOHC720311A15</t>
  </si>
  <si>
    <t>FOHC720311HYZLRN05</t>
  </si>
  <si>
    <t>FLORES MARTINEZ LINO DAMIAN</t>
  </si>
  <si>
    <t>CONSULTORES EMPRESARIALES BICENTENARIO SA DE CV</t>
  </si>
  <si>
    <t xml:space="preserve">E3984209104   </t>
  </si>
  <si>
    <t>812469622</t>
  </si>
  <si>
    <t>ldflores@gasnaturalindustrial.com.mx</t>
  </si>
  <si>
    <t>9606863936-6</t>
  </si>
  <si>
    <t>FOML860522P14</t>
  </si>
  <si>
    <t>FOML860522HMCLRN07</t>
  </si>
  <si>
    <t>FLORES MONRREAL GERARDO LEONEL</t>
  </si>
  <si>
    <t>806407879</t>
  </si>
  <si>
    <t>almacen@gasnaturalindustrial.com.mx</t>
  </si>
  <si>
    <t>FOMG570510CN7</t>
  </si>
  <si>
    <t>FOMG570510HCLLNR00</t>
  </si>
  <si>
    <t xml:space="preserve">MEDICINA VETERINARIA </t>
  </si>
  <si>
    <t>FLORES MORALES EDGAR</t>
  </si>
  <si>
    <t>GNC EST.HIJA GIVAC-GRUPACK GTS. DE OPERACIÓN</t>
  </si>
  <si>
    <t>GNC HIDROCARBUROS SA DE CV</t>
  </si>
  <si>
    <t>edgaramu602@gmail.com</t>
  </si>
  <si>
    <t>FOME910505864</t>
  </si>
  <si>
    <t>FOME910505HDFLRD01</t>
  </si>
  <si>
    <t>FLORES MULATO CESAR GIOVANNI</t>
  </si>
  <si>
    <t>IXTLAHUACAN DE LOS MEMBRILLOS</t>
  </si>
  <si>
    <t>TEPATITLAN-TRAA</t>
  </si>
  <si>
    <t>2950823988</t>
  </si>
  <si>
    <t>cgflores@gasnaturalindustrial.com.mx</t>
  </si>
  <si>
    <t>FOMC890304J59</t>
  </si>
  <si>
    <t>FOMC890304HDFLLS02</t>
  </si>
  <si>
    <t>TEPATITLAN,LAGOS DE MORENO, SAN JUAN DE LOS LAGOS</t>
  </si>
  <si>
    <t>810060603</t>
  </si>
  <si>
    <t>rflores@gasnaturalindustrial.com.mx</t>
  </si>
  <si>
    <t>FOSR500408IC3</t>
  </si>
  <si>
    <t>FOSR500408HCHLLL01</t>
  </si>
  <si>
    <t>FLORES SUSUNAGA EDGAR</t>
  </si>
  <si>
    <t>811683418</t>
  </si>
  <si>
    <t>almacen_ver@gasnaturalindustrial.com.mx</t>
  </si>
  <si>
    <t>FOSE8011095I7</t>
  </si>
  <si>
    <t>FOSE801109HVZLSD17</t>
  </si>
  <si>
    <t>FLORES VALADEZ GUILLERMO</t>
  </si>
  <si>
    <t>gfloresgnn@gmail.com</t>
  </si>
  <si>
    <t>gmo_floresv@hotmail.com</t>
  </si>
  <si>
    <t>FOVG630218DF7</t>
  </si>
  <si>
    <t>FOVG630218HDFLLL07</t>
  </si>
  <si>
    <t xml:space="preserve">FLORES VAZQUEZ DULCE GABRIELA </t>
  </si>
  <si>
    <t>GERENTE DE CONTABILIDAD</t>
  </si>
  <si>
    <t>ALL ENERGY/ GI / TA</t>
  </si>
  <si>
    <t xml:space="preserve">gaby.flov@gmail.com </t>
  </si>
  <si>
    <t>FOYD780401664</t>
  </si>
  <si>
    <t>FOYD780401MCLLZL05</t>
  </si>
  <si>
    <t>FRAIJO OREJEL ADRIAN ALBERTO</t>
  </si>
  <si>
    <t>GRUPO DE SERVICIOS ADAMANT  MEX SA DE CV</t>
  </si>
  <si>
    <t>fraijo_1995@hotmail.com</t>
  </si>
  <si>
    <t>FAOA950921CU2</t>
  </si>
  <si>
    <t>FAOA950921HSRRRD03</t>
  </si>
  <si>
    <t>FRIAS QUIÑONES RAFAEL</t>
  </si>
  <si>
    <t>D</t>
  </si>
  <si>
    <t>824134359</t>
  </si>
  <si>
    <t>rfrias@gasnaturalindustrial.com.mx</t>
  </si>
  <si>
    <t>FIQR721127LZ1</t>
  </si>
  <si>
    <t>FIQR721127HCLRXF05</t>
  </si>
  <si>
    <t>GALARZA SALAS JESSICA</t>
  </si>
  <si>
    <t xml:space="preserve">AUXILIAR DE RECLUTAMIENTO Y SELECCIÓN </t>
  </si>
  <si>
    <t>Jessica_1999@outook.com</t>
  </si>
  <si>
    <t>GASJ991119GJ3</t>
  </si>
  <si>
    <t>GASJ991119MCLLLSO4</t>
  </si>
  <si>
    <t xml:space="preserve">RELACIONES HUMANAS </t>
  </si>
  <si>
    <t>GALAVIZ CEPEDA ORFA VERENICIA</t>
  </si>
  <si>
    <t>ENCARGADA DE LIMPAIEZA</t>
  </si>
  <si>
    <t>galavizvere@gmail.com</t>
  </si>
  <si>
    <t>GACO700105KX8</t>
  </si>
  <si>
    <t>GACO700105MCLLPR02</t>
  </si>
  <si>
    <t>GALICIA ESPINOSA DANIEL</t>
  </si>
  <si>
    <t>dgalicia2608@gmail.com</t>
  </si>
  <si>
    <t>GAED930826C52</t>
  </si>
  <si>
    <t>GAED930826HMCLSN04</t>
  </si>
  <si>
    <t>GALINDO ARROYO MARCOS HUMBERTO</t>
  </si>
  <si>
    <t>RESPONSABLE AMBIENTAL FORESTAL</t>
  </si>
  <si>
    <t xml:space="preserve">soc_ram1990@hotmail.com </t>
  </si>
  <si>
    <t>GAAM900313T56</t>
  </si>
  <si>
    <t>GAAM900313HDGLRR02</t>
  </si>
  <si>
    <t>BIOLOGO</t>
  </si>
  <si>
    <t>GALINDO LANDA HERMES RAFAEL</t>
  </si>
  <si>
    <t>CIVAC</t>
  </si>
  <si>
    <t>812313746</t>
  </si>
  <si>
    <t>heryauro@hotmail.com</t>
  </si>
  <si>
    <t>GALH841112KL7</t>
  </si>
  <si>
    <t>GALH841112HVZLNR09</t>
  </si>
  <si>
    <t>GALINDO MOROYOQUI LUIS RODOLFO</t>
  </si>
  <si>
    <t>CAJEME- OBREGON</t>
  </si>
  <si>
    <t>lgalindomoroyoqui@gasnaturalindustrial.com.mx</t>
  </si>
  <si>
    <t>GAML680911CTA</t>
  </si>
  <si>
    <t>GAML680911HSRLRS08</t>
  </si>
  <si>
    <t>GALLARDO JIMENEZ EMILIO</t>
  </si>
  <si>
    <t>gallardolu22@hotmail.com</t>
  </si>
  <si>
    <t>GAJE850822SA6</t>
  </si>
  <si>
    <t>GAJE850822HVZLMM00</t>
  </si>
  <si>
    <t>GALLARDO VALDEZ JOSE RAMON</t>
  </si>
  <si>
    <t>josevaldezgallardo@gmail.com</t>
  </si>
  <si>
    <t>GAVR851001MB6</t>
  </si>
  <si>
    <t>GAVR851001HCLLLM01</t>
  </si>
  <si>
    <t>SISTEMA AUTOMATICO</t>
  </si>
  <si>
    <t>GALLEGOS CORREA GABRIEL</t>
  </si>
  <si>
    <t>804654887</t>
  </si>
  <si>
    <t>ggallegos@gasnaturalindustrial.com.mx</t>
  </si>
  <si>
    <t>GACG700126M54</t>
  </si>
  <si>
    <t>GACG700126HDFLRB00</t>
  </si>
  <si>
    <t>GALLEGOS FILERIO KEVIN ALEXIS</t>
  </si>
  <si>
    <t>CONTADOR GENERAL DIVISION CONSTRUCCION</t>
  </si>
  <si>
    <t>GAFK9207044Z3</t>
  </si>
  <si>
    <t>GAFK920704HCALLLV06</t>
  </si>
  <si>
    <t>GALLEGOS HOLGUIN PABLO</t>
  </si>
  <si>
    <t>P09</t>
  </si>
  <si>
    <t>PD09 JT3020 2012 D/WITCH S-30ATKC0000410</t>
  </si>
  <si>
    <t>807959255</t>
  </si>
  <si>
    <t>3299751535-1</t>
  </si>
  <si>
    <t>GAOP751104987</t>
  </si>
  <si>
    <t>GAHP751104HCLLLB00</t>
  </si>
  <si>
    <t>GALLEGOS TAPIA HECTOR JASIEL</t>
  </si>
  <si>
    <t>hjgallegos@gasnaturaldelnoroeste.com.mx</t>
  </si>
  <si>
    <t>jasiel-04@hotmail.com</t>
  </si>
  <si>
    <t>GATH010504QP8</t>
  </si>
  <si>
    <t>GATH010504HCLLPCB0</t>
  </si>
  <si>
    <t>LIC. SISTEMAS COMPUTACIONALES ADMNISTRATIVOS</t>
  </si>
  <si>
    <t>GALVAN CORDOVA JUAN CARLOS</t>
  </si>
  <si>
    <t xml:space="preserve">galvancordovajuancarlos44@gmail.com </t>
  </si>
  <si>
    <t>GACJ761222MJ0</t>
  </si>
  <si>
    <t>GACJ761222HCLLRN05</t>
  </si>
  <si>
    <t>GALVAN GALVEZ TADEO ANTONIO</t>
  </si>
  <si>
    <t xml:space="preserve">tadeoagg@gmail.com </t>
  </si>
  <si>
    <t>GAGT8810281U2</t>
  </si>
  <si>
    <t>GAGT881028HSRLLD01</t>
  </si>
  <si>
    <t>GALVAN GONZALEZ MARIO JESUS</t>
  </si>
  <si>
    <t>SUPERVISOR</t>
  </si>
  <si>
    <t>noh_chart@hotmail.com</t>
  </si>
  <si>
    <t>GAGM870921GX9</t>
  </si>
  <si>
    <t>GAGM870921HDFLNR07</t>
  </si>
  <si>
    <t xml:space="preserve">GALVEZ ROBLERO JOSE RUBEN </t>
  </si>
  <si>
    <t xml:space="preserve">ruben.lol322@gmail.com </t>
  </si>
  <si>
    <t>´03160179622</t>
  </si>
  <si>
    <t>GARR010531E24</t>
  </si>
  <si>
    <t>GARR010531HBCLBBA0</t>
  </si>
  <si>
    <t>GERENTE DE EGRESOS</t>
  </si>
  <si>
    <t>ENERGAS DE MEXICO SA DE CV</t>
  </si>
  <si>
    <t>808594501</t>
  </si>
  <si>
    <t>agamboa@gasnaturalindustrial.com.mx</t>
  </si>
  <si>
    <t>GACA800406K67</t>
  </si>
  <si>
    <t>GACA800406HMCMBD05</t>
  </si>
  <si>
    <t>GAMBOA MEDINA JUAN CARLOS</t>
  </si>
  <si>
    <t>809566811</t>
  </si>
  <si>
    <t>jcjarocho77@hotmail.com</t>
  </si>
  <si>
    <t>GAMJ7704102R09</t>
  </si>
  <si>
    <t>GAMJ770410HVZMDN05</t>
  </si>
  <si>
    <t>GAMBOA VALENZUELA ELEAZAR</t>
  </si>
  <si>
    <t>COORDINADOR DE CALIDAD</t>
  </si>
  <si>
    <t>egamboa@gasnaturalindustrial.com.mx</t>
  </si>
  <si>
    <t>GAVE921025PZ2</t>
  </si>
  <si>
    <t>GAVE921025HCLMLL08</t>
  </si>
  <si>
    <t>GARCES MENESES EMMANUEL</t>
  </si>
  <si>
    <t>emmanuel.garces.gnn@gmail.com</t>
  </si>
  <si>
    <t>GAME7707139V2</t>
  </si>
  <si>
    <t>GAME770713HSRRNM02</t>
  </si>
  <si>
    <t>GARCIA APARICIO MAR VIOLETA</t>
  </si>
  <si>
    <t>MAZATLAN/SUKARNE</t>
  </si>
  <si>
    <t>815088263</t>
  </si>
  <si>
    <t>mvgarcia@gasnaturalindustrial.com.mx</t>
  </si>
  <si>
    <t>GAAM8808117R7</t>
  </si>
  <si>
    <t>GAAM880811MCLRPR05</t>
  </si>
  <si>
    <t xml:space="preserve">GARCIA CHAVEZ LUCIANO </t>
  </si>
  <si>
    <t>OPERADOR LNG</t>
  </si>
  <si>
    <t>MINA TAYOLTITA</t>
  </si>
  <si>
    <t>TAYOLTITA</t>
  </si>
  <si>
    <t xml:space="preserve">lucianogarciacha@gmail.com </t>
  </si>
  <si>
    <t>´08148165007</t>
  </si>
  <si>
    <t>GACL8106036A0</t>
  </si>
  <si>
    <t>GACL810603HDGRHC18</t>
  </si>
  <si>
    <t>GARCIA CISNEROS DANIEL</t>
  </si>
  <si>
    <t>dgarcia@gasnaturaldelnoroeste.com.mx</t>
  </si>
  <si>
    <t xml:space="preserve">daniel96s23s28@gmail.com </t>
  </si>
  <si>
    <t>GACD961106112</t>
  </si>
  <si>
    <t>GACD961106HDFRSN02</t>
  </si>
  <si>
    <t>GARCIA ELIAS ISIS NAYELI</t>
  </si>
  <si>
    <t>isis.garcia630@outlook.com</t>
  </si>
  <si>
    <t>GAEI000921LD6</t>
  </si>
  <si>
    <t>GAEI000921MDGRLSA6</t>
  </si>
  <si>
    <t>GARCIA ESCOBEDO ABISAI</t>
  </si>
  <si>
    <t xml:space="preserve">agarcia@gasnaturaldelnoroeste.com.mx </t>
  </si>
  <si>
    <t>abisaigarciaescobedo06@gmail.com</t>
  </si>
  <si>
    <t>GAEA980806Q94</t>
  </si>
  <si>
    <t>GAEA980806HCLRSB01</t>
  </si>
  <si>
    <t>ING. CIVIL</t>
  </si>
  <si>
    <t>GARCIA GARCIA SERGIO MAURICIO</t>
  </si>
  <si>
    <t>RESPONSABLE DE MECANICOS</t>
  </si>
  <si>
    <t>805960345</t>
  </si>
  <si>
    <t>smgarcia@gasnaturalindustrial.com.mx</t>
  </si>
  <si>
    <t>GAGS651007NS6</t>
  </si>
  <si>
    <t>GAGS651007HCLRRR05</t>
  </si>
  <si>
    <t>MECANICA AUTOMOTRIZ</t>
  </si>
  <si>
    <t>GARCIA GOMEZ JESUS RAYMUNDO</t>
  </si>
  <si>
    <t>jrgarcia@gasnaturaldelnoroeste.com.mx</t>
  </si>
  <si>
    <t>Raymundo_9013@hotmail.com</t>
  </si>
  <si>
    <t>GAGJ920613LW6</t>
  </si>
  <si>
    <t>GAGJ920613HSRRMS04</t>
  </si>
  <si>
    <t>GARCIA GONZALEZ JUAN ANTONIO</t>
  </si>
  <si>
    <t>1198209480</t>
  </si>
  <si>
    <t>jagarcia@gasnaturalindustrial.com.mx</t>
  </si>
  <si>
    <t>jagarciaglz@gmail.com</t>
  </si>
  <si>
    <t>GAGJ721026NF0</t>
  </si>
  <si>
    <t>GAGJ721026HCLRNN04</t>
  </si>
  <si>
    <t>GARCIA GONZALEZ MONICA ALEJANDRA</t>
  </si>
  <si>
    <t>COORDINADOR DE DIBUJO Y TOPOGRAFIA</t>
  </si>
  <si>
    <t>804654909</t>
  </si>
  <si>
    <t>mgarcia@gasnaturalindustrial.com.mx</t>
  </si>
  <si>
    <t>GAGM850216U41</t>
  </si>
  <si>
    <t>GAGM850216MDFRNN05</t>
  </si>
  <si>
    <t>GARCIA GUTIERREZ FRANCISCO</t>
  </si>
  <si>
    <t xml:space="preserve">ENSENADA </t>
  </si>
  <si>
    <t>815244990</t>
  </si>
  <si>
    <t>fgarcia@gasnaturalindustrial.com.mx</t>
  </si>
  <si>
    <t>GAGF6806044Q1</t>
  </si>
  <si>
    <t>GAGF680604HDFRTR00</t>
  </si>
  <si>
    <t>GARCIA HERNANDEZ LUIS ALBERTO</t>
  </si>
  <si>
    <t>809163091</t>
  </si>
  <si>
    <t>lagarcia@gasnaturalindustrial.com.mx</t>
  </si>
  <si>
    <t>GAHL900719T51</t>
  </si>
  <si>
    <t>GAHL900719HDFRRS05</t>
  </si>
  <si>
    <t>GARCIA LUEVANOS MARIO ALBERTO</t>
  </si>
  <si>
    <t>1579069944</t>
  </si>
  <si>
    <t>marioagl85@gmail.com</t>
  </si>
  <si>
    <t>GALM950318KG9</t>
  </si>
  <si>
    <t>GALM950318HCLRVR02</t>
  </si>
  <si>
    <t>GARCIA LUNA ABRAHAM</t>
  </si>
  <si>
    <t xml:space="preserve">GNV HERMOSILLO </t>
  </si>
  <si>
    <t>812816101</t>
  </si>
  <si>
    <t>abraham_uai@hotmail.com</t>
  </si>
  <si>
    <t>7207830357-4</t>
  </si>
  <si>
    <t>GALA830716AG3</t>
  </si>
  <si>
    <t>GALA830716HGRRNB11</t>
  </si>
  <si>
    <t>GARCIA MARTINEZ ALEJANDRO</t>
  </si>
  <si>
    <t>alejandro.garcia_07@hotmail.com</t>
  </si>
  <si>
    <t>GAMA9807316D4</t>
  </si>
  <si>
    <t>GAMA980731HMCRRL07</t>
  </si>
  <si>
    <t>GARCIA MEDEL ITZEL</t>
  </si>
  <si>
    <t>itsmedel4@gmail.com</t>
  </si>
  <si>
    <t>GAM1010511RN8</t>
  </si>
  <si>
    <t>GAM101051IMPLRDTA7</t>
  </si>
  <si>
    <t>GARCIA MELENDEZ FREDDY</t>
  </si>
  <si>
    <t xml:space="preserve">fredie_garcia@outlook.com </t>
  </si>
  <si>
    <t>GAMF9510152Q2</t>
  </si>
  <si>
    <t>GAMF951015HSLRLR04</t>
  </si>
  <si>
    <t>GARCIA MORENO SARA</t>
  </si>
  <si>
    <t>821169771</t>
  </si>
  <si>
    <t>sgarcia@gasnaturalindustrial.com.mx</t>
  </si>
  <si>
    <t>6503845294-5</t>
  </si>
  <si>
    <t>GAMS840409PC7</t>
  </si>
  <si>
    <t>GAMS840409MPLRRR06</t>
  </si>
  <si>
    <t>GARCIA PACHECO FLORENCIO</t>
  </si>
  <si>
    <t>rencigarcia16@gmail.com</t>
  </si>
  <si>
    <t>GAPF990923PT2</t>
  </si>
  <si>
    <t>GAPF990923HGTRCL03</t>
  </si>
  <si>
    <t>GARCIA REBOLLEDO JOAQUIN</t>
  </si>
  <si>
    <t>1548790858</t>
  </si>
  <si>
    <t>bansa-gare@hotmail.com</t>
  </si>
  <si>
    <t>GARJ770726QM9</t>
  </si>
  <si>
    <t>GARJ770726HVZRBQ08</t>
  </si>
  <si>
    <t>GARCIA RENTERIA RAMON</t>
  </si>
  <si>
    <t>ramon.garcia.renteria@outlook.com</t>
  </si>
  <si>
    <t>GARR890831K52</t>
  </si>
  <si>
    <t>GARR890831HJCRNM09</t>
  </si>
  <si>
    <t>GARCIA RIVERA VANNIA JANETH</t>
  </si>
  <si>
    <t>vannia.garcia@gmail.com</t>
  </si>
  <si>
    <t>GARV0004266U6</t>
  </si>
  <si>
    <t>GARV000426MCLRVNA3</t>
  </si>
  <si>
    <t>ADMINISTRACIÓN RECURSOS HUMANOS</t>
  </si>
  <si>
    <t>GARCIA ROBLES EDWIN EDUARDO</t>
  </si>
  <si>
    <t>807631853</t>
  </si>
  <si>
    <t>edwin.eddie@hotamai.com</t>
  </si>
  <si>
    <t>GARE8904109N1</t>
  </si>
  <si>
    <t>GARE890410HCLRBD02</t>
  </si>
  <si>
    <t>GARCIA RODRIGUEZ BELEM</t>
  </si>
  <si>
    <t>814953971</t>
  </si>
  <si>
    <t>bgarcia@gasnaturalindustrial.com.mx</t>
  </si>
  <si>
    <t>belem.garcia@migasnatural.com.mx</t>
  </si>
  <si>
    <t>GARB910125289</t>
  </si>
  <si>
    <t>GARB910125MDFRDL02</t>
  </si>
  <si>
    <t>GARCIA ROMERO DANIEL</t>
  </si>
  <si>
    <t>danielgarciaromero26@gmail.com</t>
  </si>
  <si>
    <t>GARD681020CD5</t>
  </si>
  <si>
    <t>GARD681020HVZRMN06</t>
  </si>
  <si>
    <t>GARCIA ROSAS DAVID CAIN</t>
  </si>
  <si>
    <t>P21</t>
  </si>
  <si>
    <t>GASODUCTO DE MORELIA</t>
  </si>
  <si>
    <t>PD21 PERFORADORA DWPAT100HK0000097</t>
  </si>
  <si>
    <t>806408085</t>
  </si>
  <si>
    <t>dcngarcia@gmail.com</t>
  </si>
  <si>
    <t>GARD9009056A9</t>
  </si>
  <si>
    <t>GARD900905HCLRSV01</t>
  </si>
  <si>
    <t xml:space="preserve">GARCIA SANCHEZ MARCOS JOSE </t>
  </si>
  <si>
    <t xml:space="preserve">PROJECT MANAGER </t>
  </si>
  <si>
    <t>SUBESTACION ELECTRICA - PARQUE INDUSTRIAL EL COYOTE</t>
  </si>
  <si>
    <t>TIJUANA</t>
  </si>
  <si>
    <t xml:space="preserve">marisis955@gmail.com </t>
  </si>
  <si>
    <t>GASM920425LLA</t>
  </si>
  <si>
    <t>GASM920425HTCRNRO3</t>
  </si>
  <si>
    <t>GARCIA SIXTO ROGELIO ALBERTO</t>
  </si>
  <si>
    <t>rogeliosixto01@gmail.com</t>
  </si>
  <si>
    <t>03209735087</t>
  </si>
  <si>
    <t>GASR9701074R0</t>
  </si>
  <si>
    <t>GASR970107HMCRXG01</t>
  </si>
  <si>
    <t>INGENIERIA EN DESARROLLO SUSTENTABLE</t>
  </si>
  <si>
    <t>GARCIA SOTO CRISTAL JUDITH</t>
  </si>
  <si>
    <t>817229840</t>
  </si>
  <si>
    <t>cjgarcia@gasnaturalindustrial.com.mx</t>
  </si>
  <si>
    <t>GASC911031246</t>
  </si>
  <si>
    <t>GASC911031MCHRTR02</t>
  </si>
  <si>
    <t>GARCIA SUAREZ JUAN JOSE</t>
  </si>
  <si>
    <t>LINARES</t>
  </si>
  <si>
    <t>807419269</t>
  </si>
  <si>
    <t>jjgarcia@gasnaturalindustrial.com.mx</t>
  </si>
  <si>
    <t>GASJ6707255X9</t>
  </si>
  <si>
    <t>GASJ670725HZSRRN03</t>
  </si>
  <si>
    <t>GARCIA TAVERA GERARDO</t>
  </si>
  <si>
    <t>AYUDANTE DE TECNICO INSTRUMENTISTA</t>
  </si>
  <si>
    <t>¨09119242536</t>
  </si>
  <si>
    <t>CATG9210169CA</t>
  </si>
  <si>
    <t>CATG921016HTSRVR02</t>
  </si>
  <si>
    <t>GERENTE DE MERCADO</t>
  </si>
  <si>
    <t>garciafernando.t@gmail.com</t>
  </si>
  <si>
    <t>GATF900712TG1</t>
  </si>
  <si>
    <t>GATF900712HDFRRR03</t>
  </si>
  <si>
    <t>GARCIA TORRES LUIS ERNESTO</t>
  </si>
  <si>
    <t>PRUEBAS DE HERMETICIDAD</t>
  </si>
  <si>
    <t>804654356</t>
  </si>
  <si>
    <t>legarcia@gasnaturalindustrial.com.mx</t>
  </si>
  <si>
    <t>GATL840125Q35</t>
  </si>
  <si>
    <t>GATL840112HCLRR502</t>
  </si>
  <si>
    <t>GARCIA TORRES RAMON ALEJANDRO</t>
  </si>
  <si>
    <t>SUBGERENTE DE IMPLEMENTACION</t>
  </si>
  <si>
    <t>ralegartorres@live.com</t>
  </si>
  <si>
    <t>GATR940803MV2</t>
  </si>
  <si>
    <t>GATR940803HMNRRM03</t>
  </si>
  <si>
    <t>GARCIA VALENZUELA MIRIAM EMMA</t>
  </si>
  <si>
    <t>miriamgv7904@gmail.com</t>
  </si>
  <si>
    <t>GAVM790604IN1</t>
  </si>
  <si>
    <t>GAVM790604MSRRLR08</t>
  </si>
  <si>
    <t>GARCIA VARGAS JULIO ANTONIO</t>
  </si>
  <si>
    <t>raptureblack@hotmail.com</t>
  </si>
  <si>
    <t>871 324 6047</t>
  </si>
  <si>
    <t>GAVJ800206</t>
  </si>
  <si>
    <t>GAVJ800206HDFRRL05</t>
  </si>
  <si>
    <t>GARCIA VAZQUEZ MOISES</t>
  </si>
  <si>
    <t>moisesgv1512@gmail.com</t>
  </si>
  <si>
    <t>GAVM890804771</t>
  </si>
  <si>
    <t>GAVM890804MMCRZS04</t>
  </si>
  <si>
    <t>GARCIA ZUBIETA PATRICIA BEATRIZ</t>
  </si>
  <si>
    <t>RESIDENCIAL MERIDA</t>
  </si>
  <si>
    <t>pbgarcia@gasnaturalindustrial.com.mx</t>
  </si>
  <si>
    <t>GAZP840101CI7</t>
  </si>
  <si>
    <t>GAZP840101MMCRBT06</t>
  </si>
  <si>
    <t>GARZA CHAPOY JULIO ERNESTO</t>
  </si>
  <si>
    <t>IXTLAHUACAN DE LOS MEMBRILLOS, TEPATITLAN JALISCO</t>
  </si>
  <si>
    <t>TLAJOMULCO DE ZUÑIGA</t>
  </si>
  <si>
    <t>ZAPOTLANEJO GASODUCTO (GAZA)</t>
  </si>
  <si>
    <t>6439972799</t>
  </si>
  <si>
    <t>jegarza@gasnaturalindustrial.com.mx</t>
  </si>
  <si>
    <t>GACJ730825SW0</t>
  </si>
  <si>
    <t>GACJ730825HCLRHL08</t>
  </si>
  <si>
    <t>GARZA RUGERIO OFELIA</t>
  </si>
  <si>
    <t>GUAYMAS</t>
  </si>
  <si>
    <t>ofelia.garza.rugerio@gmail.com</t>
  </si>
  <si>
    <t>04160006096</t>
  </si>
  <si>
    <t>GARO000401417</t>
  </si>
  <si>
    <t>GARO000401MTLRGFA5</t>
  </si>
  <si>
    <t>GARZON PORTILLO KARLA ALEXANDRA</t>
  </si>
  <si>
    <t>karlagarzon18@hotmail.com</t>
  </si>
  <si>
    <t>GAP970218QU1</t>
  </si>
  <si>
    <t>GAPK970218MSRRRR02</t>
  </si>
  <si>
    <t>GASPAR RAMIREZ JOSE ANGEL</t>
  </si>
  <si>
    <t>TECNICO EN OPERACIÓN Y MANTENIMIENTO ESTACIÓN DE DESCOMPRESIÓN</t>
  </si>
  <si>
    <t>ESTACION DE DESCOMPRESION TOSTADITAS BLANCAS</t>
  </si>
  <si>
    <t xml:space="preserve">angelgasparrez23@gmail.com </t>
  </si>
  <si>
    <t>GARA820323TC1</t>
  </si>
  <si>
    <t>GARA820323HSLSMN09</t>
  </si>
  <si>
    <t>INGENIERO INDUSTRIAL DE SISTEMAS</t>
  </si>
  <si>
    <t>GASTELUM CAMPA PEDRO ANTONIO</t>
  </si>
  <si>
    <t>pedro.gc89@hotmail.com</t>
  </si>
  <si>
    <t>GACP890411925</t>
  </si>
  <si>
    <t>GACP890411MSRSMD09</t>
  </si>
  <si>
    <t>GASTELUM PAEZ FERNANDO</t>
  </si>
  <si>
    <t>fgastelum@gasnaturalindustrial.com.mx</t>
  </si>
  <si>
    <t>GAPF870214FT4</t>
  </si>
  <si>
    <t>GAPF870214HDFSZR00</t>
  </si>
  <si>
    <t>GAVOTTO CARPIO OMAR IVAN</t>
  </si>
  <si>
    <t>omar.gavotto@gmail.com</t>
  </si>
  <si>
    <t>521-6621386090</t>
  </si>
  <si>
    <t>GACO8911288L4</t>
  </si>
  <si>
    <t>GACO891128HSRVRM06</t>
  </si>
  <si>
    <t>GAXIOLA ESPINOZA FRANCISCO ALEJANDRO</t>
  </si>
  <si>
    <t>GASODUCTO NAVOJOA, SONORA</t>
  </si>
  <si>
    <t>alexgaxiola05@gmail.com</t>
  </si>
  <si>
    <t>05170026610</t>
  </si>
  <si>
    <t>GAEF0004188C7</t>
  </si>
  <si>
    <t>GAEF000418HSRXSRA0</t>
  </si>
  <si>
    <t>GAYOSSO GUTIERREZ ROSENDO ROSALIO</t>
  </si>
  <si>
    <t>STAFF - JUICIOS - CONSTELLATION BRANDS VER.</t>
  </si>
  <si>
    <t>PACHUCA</t>
  </si>
  <si>
    <t xml:space="preserve">SOYANIQUILPAN </t>
  </si>
  <si>
    <t>810701250</t>
  </si>
  <si>
    <t>rrgayoso@gasnaturalindustrial.com.mx</t>
  </si>
  <si>
    <t>0215665347-5</t>
  </si>
  <si>
    <t>GAGR6608302V4</t>
  </si>
  <si>
    <t>GAGR660830HHGYTS03</t>
  </si>
  <si>
    <t>GIFFARD ROSAS RICARDO</t>
  </si>
  <si>
    <t>815374789</t>
  </si>
  <si>
    <t>rgiffard@gasnaturalindustrial.com.mx</t>
  </si>
  <si>
    <t>GIRR701209HW7</t>
  </si>
  <si>
    <t>GIRR701209HDFFSC01</t>
  </si>
  <si>
    <t>GIL GOMEZ ENRIQUE</t>
  </si>
  <si>
    <t>egilg@gasnaturaldelnoroeste.com.mx</t>
  </si>
  <si>
    <t xml:space="preserve">enriqque.gil@gmail.com </t>
  </si>
  <si>
    <t>01129606776</t>
  </si>
  <si>
    <t>GIGE960917M95</t>
  </si>
  <si>
    <t>GIGE960917HDFLMN05</t>
  </si>
  <si>
    <t>LICENCIATURA EN INGENIERIA EN MECATRONICA</t>
  </si>
  <si>
    <t>GERENTE DE ALMACEN</t>
  </si>
  <si>
    <t>egil@gasnaturaldelnoroeste.com.mx</t>
  </si>
  <si>
    <t>gileduardo196@gmail.com</t>
  </si>
  <si>
    <t>GIRE840228PX1</t>
  </si>
  <si>
    <t>GIRE840228HMSLMS04</t>
  </si>
  <si>
    <t>GIL SOBERANES CARLOS FERNANDO</t>
  </si>
  <si>
    <t>ZG AHOME (LOS MOCHIS) GDCTO</t>
  </si>
  <si>
    <t>616labestia@gmail.com</t>
  </si>
  <si>
    <t>GISC990503IF2</t>
  </si>
  <si>
    <t>GISC990503HSLLBR09</t>
  </si>
  <si>
    <t>GODINEZ RANGEL JORGE</t>
  </si>
  <si>
    <t>OCOTLAN</t>
  </si>
  <si>
    <t>COMPAÑIA DE AUTOABASTECEDORES DE GAS NATURAL DE OC</t>
  </si>
  <si>
    <t>A4081999104</t>
  </si>
  <si>
    <t>816739713</t>
  </si>
  <si>
    <t>jorgee_202_@hotmail.com</t>
  </si>
  <si>
    <t>GORJ850330JZ7</t>
  </si>
  <si>
    <t>GORJ850330HJCDNR02</t>
  </si>
  <si>
    <t>GODOY ORTIZ ALFREDO</t>
  </si>
  <si>
    <t>agodoy@gasnaturalindustrial.com.mx</t>
  </si>
  <si>
    <t>arq.alfredogodoy@hotmail.com</t>
  </si>
  <si>
    <t>GOOA9106275KA</t>
  </si>
  <si>
    <t>GOOA910627HCLDRL03</t>
  </si>
  <si>
    <t>GOMEZ ALAMILLA YESICA</t>
  </si>
  <si>
    <t>ygomez@gasnaturaldelnoroeste.com.mx</t>
  </si>
  <si>
    <t>yemezlla@hotmail.com</t>
  </si>
  <si>
    <t>GOAY8801307R8</t>
  </si>
  <si>
    <t>GOAY880130MDFMLS07</t>
  </si>
  <si>
    <t>GOMEZ BAEZA MAURO</t>
  </si>
  <si>
    <t>6449548019</t>
  </si>
  <si>
    <t>maubaeza_@outlook.com</t>
  </si>
  <si>
    <t>GOBM8510231Z2</t>
  </si>
  <si>
    <t>GOBM851023HGTMZR09</t>
  </si>
  <si>
    <t>ELECTRONICA INDUSTRIAL</t>
  </si>
  <si>
    <t>GOMEZ IBARRA SAUL DE JESUS</t>
  </si>
  <si>
    <t>LNG HERMOSILLO / LNG LA MINA</t>
  </si>
  <si>
    <t>813346532</t>
  </si>
  <si>
    <t>sjgomez@gasnaturalindustrial.com.mx</t>
  </si>
  <si>
    <t>GOIS920411N8A</t>
  </si>
  <si>
    <t>GOIS920411HSRMBL05</t>
  </si>
  <si>
    <t>GOMEZ LIMONES KARLA MAGALY</t>
  </si>
  <si>
    <t>kmgomez@gasnaturaldelnoroeste.com.mx</t>
  </si>
  <si>
    <t>k-magaly@outlook.es</t>
  </si>
  <si>
    <t>GOLK9701096AA</t>
  </si>
  <si>
    <t>GOLK970109MCLMMR04</t>
  </si>
  <si>
    <t>GOMEZ LOPEZ BEATRIZ</t>
  </si>
  <si>
    <t>6436240141</t>
  </si>
  <si>
    <t>betybetygomezlopez@gmail.com</t>
  </si>
  <si>
    <t>GOLB710516MGTMPT04</t>
  </si>
  <si>
    <t>GOMEZ MORALES JOSE DE JESUS</t>
  </si>
  <si>
    <t>jdejesus1798@gmail.com</t>
  </si>
  <si>
    <t>GOMJ981117UN6</t>
  </si>
  <si>
    <t>GOMJ981117HCLMRS09</t>
  </si>
  <si>
    <t>GOMEZ RAMIREZ NANCY ZUBENELGENUBI</t>
  </si>
  <si>
    <t>GESTOR SOCIAL</t>
  </si>
  <si>
    <t>n.zubigomez@gmail.com</t>
  </si>
  <si>
    <t>GORN930613EJ3</t>
  </si>
  <si>
    <t>GORN930613MMCMMN07</t>
  </si>
  <si>
    <t>GOMEZ ROSELLON LUIS ALBERTO</t>
  </si>
  <si>
    <t>812773879</t>
  </si>
  <si>
    <t>lagomeza@gasnaturalindustrial.com.mx</t>
  </si>
  <si>
    <t>3107891276-8</t>
  </si>
  <si>
    <t>GORL8906213A5</t>
  </si>
  <si>
    <t>GORL890621HDGMSS04</t>
  </si>
  <si>
    <t>GOMEZ SANCHEZ GERMAIN ISAIAS</t>
  </si>
  <si>
    <t>gomezisa283@gmail.com</t>
  </si>
  <si>
    <t>GOSG960607QP7</t>
  </si>
  <si>
    <t>GOSG960607HMNMNR06</t>
  </si>
  <si>
    <t>GOMEZ TERAN PATRICIA DEL ROSARIO</t>
  </si>
  <si>
    <t>prgomez@gasnaturaldelnoroeste.com.mx</t>
  </si>
  <si>
    <t>paty.gomez.teran18@gmail.com</t>
  </si>
  <si>
    <t>¨08189627931</t>
  </si>
  <si>
    <t>GOTP960318K86</t>
  </si>
  <si>
    <t>GOTP960318MCLMRT00</t>
  </si>
  <si>
    <t>GONZALES VIESCA BRAULIO</t>
  </si>
  <si>
    <t>brauliogonzales070@gmail.com</t>
  </si>
  <si>
    <t>GOVB8809286K5</t>
  </si>
  <si>
    <t>GOVB880928HCLNSR02</t>
  </si>
  <si>
    <t>GONZALEZ ARAUJO CRISTIAN</t>
  </si>
  <si>
    <t>gilbertogaray833@gmail.com</t>
  </si>
  <si>
    <t>639 135 6856</t>
  </si>
  <si>
    <t>GOAC870819DY3</t>
  </si>
  <si>
    <t>GOAC870819HCHNRR02</t>
  </si>
  <si>
    <t>GONZALEZ ARREOLA KAREN JOSELINE</t>
  </si>
  <si>
    <t>RECEPCIONISTA</t>
  </si>
  <si>
    <t>karengonzalezarr096@gmail.com</t>
  </si>
  <si>
    <t>GOAK031031G83</t>
  </si>
  <si>
    <t>GOAK031031MCLNRRA0</t>
  </si>
  <si>
    <t>GESTION DE NEGOCIOS Y PYOYECTOS</t>
  </si>
  <si>
    <t>GONZALEZ CASTRO MARISOL</t>
  </si>
  <si>
    <t>mgonzalez@gasnaturaldelnoroeste.com.mx</t>
  </si>
  <si>
    <t>mgc060484@gmail.com</t>
  </si>
  <si>
    <t>GOCM830627E22</t>
  </si>
  <si>
    <t>GOCM830627MCLNSR04</t>
  </si>
  <si>
    <t>GONZALEZ CHACON DAVID IGNACIO</t>
  </si>
  <si>
    <t>P26</t>
  </si>
  <si>
    <t>807603558</t>
  </si>
  <si>
    <t>dyschacon@gmail.com</t>
  </si>
  <si>
    <t>GOCD840731PX8</t>
  </si>
  <si>
    <t>GOCD840731HDGNHV08</t>
  </si>
  <si>
    <t>GONZALEZ CRUZ JAIME</t>
  </si>
  <si>
    <t>816159172</t>
  </si>
  <si>
    <t>jaime35glz@gmail.com</t>
  </si>
  <si>
    <t>GOCJ770708RR3</t>
  </si>
  <si>
    <t>GOCJ770708HSRNRM02</t>
  </si>
  <si>
    <t>GONZALEZ ESCOBEDO FRANCISCO</t>
  </si>
  <si>
    <t>804654224</t>
  </si>
  <si>
    <t>fgonzalez@gasnaturalindustrial.com.mx</t>
  </si>
  <si>
    <t>GOEF811004MX7</t>
  </si>
  <si>
    <t>GOEF811004HCLNSR04</t>
  </si>
  <si>
    <t>GONZALEZ FRAGA ALAN</t>
  </si>
  <si>
    <t>alangzzfraga@gmail.com</t>
  </si>
  <si>
    <t>GOFA9403083F4</t>
  </si>
  <si>
    <t>GOFA940308HNLNRL01</t>
  </si>
  <si>
    <t>GONZALEZ GALINDO PEDRO JORGE</t>
  </si>
  <si>
    <t>804654925</t>
  </si>
  <si>
    <t>pjgonzalez@gasnaturalindustrial.com.mx</t>
  </si>
  <si>
    <t>0181571381-1</t>
  </si>
  <si>
    <t>GOGP5706297H6</t>
  </si>
  <si>
    <t>GOGP570629HDFNLD08</t>
  </si>
  <si>
    <t>GONZALEZ GONZALEZ CLAUDIA ANGELICA</t>
  </si>
  <si>
    <t>805726369</t>
  </si>
  <si>
    <t>cagonzalez@gasnaturalindustrial.com.mx</t>
  </si>
  <si>
    <t>GOGC790823PP5</t>
  </si>
  <si>
    <t>GOGC790823MDFNNL04</t>
  </si>
  <si>
    <t>GONZALEZ GONZALEZ JESUS ANTONIO</t>
  </si>
  <si>
    <t>jeangonzalezglez@gmail.com</t>
  </si>
  <si>
    <t>GOGJ7107015S3</t>
  </si>
  <si>
    <t>GOGJ710701HOCNNS10</t>
  </si>
  <si>
    <t>GONZALEZ GUTIERREZ ERVIN</t>
  </si>
  <si>
    <t>831761288</t>
  </si>
  <si>
    <t>ervin_gg@hotmail.com</t>
  </si>
  <si>
    <t>GOGE950629UM2</t>
  </si>
  <si>
    <t>GOGE950629HMCNTR02</t>
  </si>
  <si>
    <t>GONZALEZ IBARRA FABIOLA MICHELLE</t>
  </si>
  <si>
    <t>COORDINADOR DE SIGCASS</t>
  </si>
  <si>
    <t>fmgonzalez@gasnatruadelnoroeste.com.mx</t>
  </si>
  <si>
    <t>GOIF9503039RA</t>
  </si>
  <si>
    <t>GOIF950303MCLNBB05</t>
  </si>
  <si>
    <t>edgar_agl@outlook.com</t>
  </si>
  <si>
    <t>GOLE960905TY1</t>
  </si>
  <si>
    <t>GOLE960905HNLNPD02</t>
  </si>
  <si>
    <t>GONZALEZ MARES ALFONSO GEOVANI</t>
  </si>
  <si>
    <t>AYUDANTE GENERAL</t>
  </si>
  <si>
    <t>alfonsoglzmares@gmail.com</t>
  </si>
  <si>
    <t>GOMA990930A16</t>
  </si>
  <si>
    <t>GOMA990930HCLNRL07</t>
  </si>
  <si>
    <t>GONZALEZ MEDINA CARLOS FELIPE</t>
  </si>
  <si>
    <t>809287688</t>
  </si>
  <si>
    <t>cfgonzalez@gasnaturalindustrial.com.mx</t>
  </si>
  <si>
    <t>GOMC7909014F6</t>
  </si>
  <si>
    <t>GOMC790901HCLNDR05</t>
  </si>
  <si>
    <t>GONZALEZ OLIVER JORGE ULISES</t>
  </si>
  <si>
    <t>812507087</t>
  </si>
  <si>
    <t>oliver-115@hotmail.com</t>
  </si>
  <si>
    <t>GOOJ830511IL6</t>
  </si>
  <si>
    <t>GOOJ830511HDFNLR07</t>
  </si>
  <si>
    <t>GONZALEZ PACHECO HECTOR</t>
  </si>
  <si>
    <t>808646633</t>
  </si>
  <si>
    <t>hgonzalez@gasnaturalindustrial.com.mx</t>
  </si>
  <si>
    <t>GOPH900917SF0</t>
  </si>
  <si>
    <t>GOPH900917HMCNCC07</t>
  </si>
  <si>
    <t>GONZALEZ PEREZ JOSUE ZAUL</t>
  </si>
  <si>
    <t>zaulgonzalez_40191@gmail,com</t>
  </si>
  <si>
    <t>GOPJ910104TM3</t>
  </si>
  <si>
    <t>GOPJ910104HMSNRS02</t>
  </si>
  <si>
    <t>GONZALEZ RAMIREZ JOSE ALFREDO</t>
  </si>
  <si>
    <t>P13</t>
  </si>
  <si>
    <t>PD13 JT3020 2013 D/W CMWAT30XVE0000162</t>
  </si>
  <si>
    <t>806407909</t>
  </si>
  <si>
    <t>Jalfredormz_gzl@hotmail.com</t>
  </si>
  <si>
    <t>3196793596-1</t>
  </si>
  <si>
    <t>GORA790303FJ2</t>
  </si>
  <si>
    <t>GORA790303HCLNML02</t>
  </si>
  <si>
    <t>GONZALEZ RANGEL SOFIA EVANGELINA</t>
  </si>
  <si>
    <t xml:space="preserve">sofy2677@gmail.com </t>
  </si>
  <si>
    <t>´05229972822</t>
  </si>
  <si>
    <t>GORS991108E15</t>
  </si>
  <si>
    <t>GORS991108MNLNNF01</t>
  </si>
  <si>
    <t>GONZALEZ RODRIGUEZ MOISES</t>
  </si>
  <si>
    <t>gonzalezmoises2317@gmail.com</t>
  </si>
  <si>
    <t xml:space="preserve">GORM841009MW5 </t>
  </si>
  <si>
    <t xml:space="preserve">GORM841009HDFNDS01 </t>
  </si>
  <si>
    <t>GONZALEZ SOTO MIGUEL ANGEL</t>
  </si>
  <si>
    <t>miguel22gonzalez.507@gmail.com</t>
  </si>
  <si>
    <t>GOSM970722IA2</t>
  </si>
  <si>
    <t>COSM970722HCLNTG02</t>
  </si>
  <si>
    <t>GONZALEZ VAZQUEZ MARIA PRAXEDIS</t>
  </si>
  <si>
    <t>E4120399106</t>
  </si>
  <si>
    <t xml:space="preserve">m17g88@gmail.com </t>
  </si>
  <si>
    <t>´06166639812</t>
  </si>
  <si>
    <t>GOVP660721K71</t>
  </si>
  <si>
    <t>GOVP660721MMNNZR06</t>
  </si>
  <si>
    <t>GONZALEZ VILLARREAL LUIS CARLOS</t>
  </si>
  <si>
    <t>GONZALEZ VILLAREAL LUIS CARLOS</t>
  </si>
  <si>
    <t>GERENTE DE COMERCIAL LNG</t>
  </si>
  <si>
    <t>luiscarlos0001@gmail.com</t>
  </si>
  <si>
    <t>GOVL740403QG6</t>
  </si>
  <si>
    <t>GOVL740403HNLNLS00</t>
  </si>
  <si>
    <t>MAESTRIA ESPECIALIZADA EN FINANZAS</t>
  </si>
  <si>
    <t>GOYTIA HERNANDEZ ALAN FERNANDO</t>
  </si>
  <si>
    <t>813716313</t>
  </si>
  <si>
    <t>afgoytia@gasnaturalindustrial.com.mx</t>
  </si>
  <si>
    <t>3815938483-3</t>
  </si>
  <si>
    <t>GOHA931226888</t>
  </si>
  <si>
    <t>GOHA931226HCLYRL06</t>
  </si>
  <si>
    <t>GRANDA ALVIAREZ CARLA BEATRIZ</t>
  </si>
  <si>
    <t>COORDINADOR DE TARIFAS CRE</t>
  </si>
  <si>
    <t>cb.granda@gmail.com</t>
  </si>
  <si>
    <t>GAAC870410PI7</t>
  </si>
  <si>
    <t>GAAC870410MNERLR06</t>
  </si>
  <si>
    <t xml:space="preserve">ING. QUIMICA </t>
  </si>
  <si>
    <t>GUAJARDO CARRILLO SHELSEA ELIZABETH</t>
  </si>
  <si>
    <t>819894493</t>
  </si>
  <si>
    <t>seguajardo@gasnaturalindustrial.com.mx</t>
  </si>
  <si>
    <t>GUCS960328I41</t>
  </si>
  <si>
    <t>GUCS960328MCLJRH05</t>
  </si>
  <si>
    <t>GUARNEROS ANGELES YAIR ALEXIS</t>
  </si>
  <si>
    <t xml:space="preserve">guarnerosyair281@gmail.com </t>
  </si>
  <si>
    <t>GUAY000414DN7</t>
  </si>
  <si>
    <t>GUAY000414HMCRNRA2</t>
  </si>
  <si>
    <t>GUERRERO ALCANTAR GABRIEL</t>
  </si>
  <si>
    <t>OBRAS MENORES HERMOSILLO</t>
  </si>
  <si>
    <t>ggbowarrion@gmail.com</t>
  </si>
  <si>
    <t>04037502038</t>
  </si>
  <si>
    <t>GUAG750620BSA</t>
  </si>
  <si>
    <t>GUAG750620HSRRLB02</t>
  </si>
  <si>
    <t>CIENCIAS DE LA COMUNICACIÓN</t>
  </si>
  <si>
    <t>GUERRERO GONZALEZ DANIEL</t>
  </si>
  <si>
    <t xml:space="preserve">CALERA DEL TIGRE </t>
  </si>
  <si>
    <t>ZUMPANGO</t>
  </si>
  <si>
    <t xml:space="preserve">AEREOPUERTO FELIPE ANGELES </t>
  </si>
  <si>
    <t>813945045</t>
  </si>
  <si>
    <t>dguerrero@gasnaturalindustrial.com.mx</t>
  </si>
  <si>
    <t>GUGD9006083E6</t>
  </si>
  <si>
    <t>GUGD900608HMCRNN07</t>
  </si>
  <si>
    <t>GUERRERO GUILLEN PEDRO IVAN</t>
  </si>
  <si>
    <t>SERVICIOS GENERALES</t>
  </si>
  <si>
    <t>6519993591</t>
  </si>
  <si>
    <t>pedroivanguerreroguillen082@gmail.com</t>
  </si>
  <si>
    <t>GUGP000710K34</t>
  </si>
  <si>
    <t>GUGP000710HMCRLDA7</t>
  </si>
  <si>
    <t>GUERRERO SANTELICEZ RAUL</t>
  </si>
  <si>
    <t>804654968</t>
  </si>
  <si>
    <t>rguerrero@gasnaturalindustrial.com.mx</t>
  </si>
  <si>
    <t>GUSR490517LS3</t>
  </si>
  <si>
    <t>GUSR490517HDFRNL08</t>
  </si>
  <si>
    <t>GUERRERO ZAPATA ARNULFO</t>
  </si>
  <si>
    <t>P18</t>
  </si>
  <si>
    <t>PD18 PERFORADORA DWPAT60XAK0000124</t>
  </si>
  <si>
    <t>809005097</t>
  </si>
  <si>
    <t>GUZA720718KQ5</t>
  </si>
  <si>
    <t>GUZA720718HASRPR08</t>
  </si>
  <si>
    <t>eeguevara@gasnaturalindustrial.com.mx</t>
  </si>
  <si>
    <t>eegc2004@gmail.com</t>
  </si>
  <si>
    <t>GUCE771118AV7</t>
  </si>
  <si>
    <t>GUCE771118HVZVBD00</t>
  </si>
  <si>
    <t>ADMINISTRACION DE LA CONSTRUCCION</t>
  </si>
  <si>
    <t xml:space="preserve">GUEVARA RAMIREZ FERNANDA GUADALUPE </t>
  </si>
  <si>
    <t>DIRECCIÓN DE RECURSOS HUMANOS</t>
  </si>
  <si>
    <t>guevararamirezfernanda@gmail.com</t>
  </si>
  <si>
    <t>GURF950110RF3</t>
  </si>
  <si>
    <t>GURF950110MCLVMR02</t>
  </si>
  <si>
    <t xml:space="preserve">LICENCIADA PSICOLOGA </t>
  </si>
  <si>
    <t xml:space="preserve">GUILLEN MOTA PERLA DENISSE </t>
  </si>
  <si>
    <t xml:space="preserve">perlagma2@outlook.com </t>
  </si>
  <si>
    <t>GUMP000124T13</t>
  </si>
  <si>
    <t>GUMP000124MCLLTRA1</t>
  </si>
  <si>
    <t>GUILLEN SANCHEZ SONIA</t>
  </si>
  <si>
    <t>COORDINADOR ADMINISTRATIVO Y DE CAPITAL HUMANO</t>
  </si>
  <si>
    <t>6330265284</t>
  </si>
  <si>
    <t>sguillen@gasnaturalindustrial.com.mx</t>
  </si>
  <si>
    <t>GUSS830210DXA</t>
  </si>
  <si>
    <t>GUSS830210MGTLNN09</t>
  </si>
  <si>
    <t>ING. TECNOLIGIA DE LA INFORMACION EN REDES</t>
  </si>
  <si>
    <t>GERENTE COMERCIAL Y REGULATORIO</t>
  </si>
  <si>
    <t>ayalligurria@hotmail.com</t>
  </si>
  <si>
    <t>GUGA920326K10</t>
  </si>
  <si>
    <t>GUGA920326MTCRLY03</t>
  </si>
  <si>
    <t>GUTIERREZ BARRADAS JOSE DE JESUS</t>
  </si>
  <si>
    <t>815486900</t>
  </si>
  <si>
    <t>jjgutierrez@gasnaturalindustrial.com.mx</t>
  </si>
  <si>
    <t>GUBJ8506254R7</t>
  </si>
  <si>
    <t>GUBJ850625HDFTRS00</t>
  </si>
  <si>
    <t>GUTIERREZ CANTUA CESAR IVAN</t>
  </si>
  <si>
    <t>cesargutierrez182@hotmail.com</t>
  </si>
  <si>
    <t>GUCC9007031272</t>
  </si>
  <si>
    <t>GUCC900703HSRTN507</t>
  </si>
  <si>
    <t>GUTIERREZ CAÑEDO ROLANDO</t>
  </si>
  <si>
    <t>rgutierrez@gasnaturaldelnoroeste.com.mx</t>
  </si>
  <si>
    <t>GUCR891124ED0</t>
  </si>
  <si>
    <t>GUCR891124HSLTXL01</t>
  </si>
  <si>
    <t>GUTIERREZ CHINCOYA MARIA VIANEY</t>
  </si>
  <si>
    <t>ADMINISTRADOR DE OBRA</t>
  </si>
  <si>
    <t>chincoyavianey140@gmail.com</t>
  </si>
  <si>
    <t>GUCV961102944</t>
  </si>
  <si>
    <t>GUCV961102MCLTHN05</t>
  </si>
  <si>
    <t>GUTIERREZ DIAZ ALDO ISAEL</t>
  </si>
  <si>
    <t>SAHAGUN/ZAPATA/APAN</t>
  </si>
  <si>
    <t>COMPAÑIA DE AUTOABASTECEDORES DE GAS NATURAL DE ZA</t>
  </si>
  <si>
    <t>A4082004102</t>
  </si>
  <si>
    <t>808907437</t>
  </si>
  <si>
    <t>agutierrez@gasnaturalindustrial.com.mx</t>
  </si>
  <si>
    <t>GUDA870326HD9</t>
  </si>
  <si>
    <t>GUDA870326HHGTZL09</t>
  </si>
  <si>
    <t>GUTIERREZ HERNANDEZ EMMANUEL ABRHAM</t>
  </si>
  <si>
    <t>SUPERVISOR DE REDES INTERNAS</t>
  </si>
  <si>
    <t>ZONA NORTE DE EDO. MEX, HIDALGO, PUEBLA, OCOYOACAC, AIFA</t>
  </si>
  <si>
    <t>825867929</t>
  </si>
  <si>
    <t>eagutierrez@gasnaturalindustrial.com.mx</t>
  </si>
  <si>
    <t>abrhamgnn@gmail.com</t>
  </si>
  <si>
    <t>GUHE960513G7A</t>
  </si>
  <si>
    <t>GUHE960513HMCTRM07</t>
  </si>
  <si>
    <t>GUTIERREZ NEBUAY JOSE MARIA</t>
  </si>
  <si>
    <t>6480554132</t>
  </si>
  <si>
    <t>jgutierreznebuay@gmail.com</t>
  </si>
  <si>
    <t>2496787500-6</t>
  </si>
  <si>
    <t>GUNM800921QSA</t>
  </si>
  <si>
    <t>GUNM800921HSRTBR02</t>
  </si>
  <si>
    <t>GUTIERREZ ORTIZ IGNACIO</t>
  </si>
  <si>
    <t>CFE NAVA</t>
  </si>
  <si>
    <t xml:space="preserve">CENTRO LOGISTICO JALISCO </t>
  </si>
  <si>
    <t>804654984</t>
  </si>
  <si>
    <t>igutierrez@gasnaturalindustrial.com.mx</t>
  </si>
  <si>
    <t>GUOI731115J63</t>
  </si>
  <si>
    <t>GUOI731115HCLTRG04</t>
  </si>
  <si>
    <t>GUTIERREZ ROBLEDO CARLOS</t>
  </si>
  <si>
    <t>carlosgutierres3146@gmail.com</t>
  </si>
  <si>
    <t>GURC840731SN3</t>
  </si>
  <si>
    <t>GURC840731HSTBR02</t>
  </si>
  <si>
    <t>GUTIERREZ SALAIS LUCERO VALENTINA</t>
  </si>
  <si>
    <t>OCOYOACAC INDUSTRIAL</t>
  </si>
  <si>
    <t>lucero.gtz0500@gmail.com</t>
  </si>
  <si>
    <t>GUSL0008051S5</t>
  </si>
  <si>
    <t>GUSL000805MDGTLCA0</t>
  </si>
  <si>
    <t>GUTIERREZ SILVERIO EDUARDO</t>
  </si>
  <si>
    <t>edgutierrez@gasnaturaldelnoroeste.com.mx</t>
  </si>
  <si>
    <t xml:space="preserve">eduardo.gsilverio@outlook.com </t>
  </si>
  <si>
    <t>229 247 0015</t>
  </si>
  <si>
    <t>GUSE931230J32</t>
  </si>
  <si>
    <t>GUSE931230HVZTLD03</t>
  </si>
  <si>
    <t>GUZMAN BLANCO SAMUEL FRANCISCO ALEJANDRO</t>
  </si>
  <si>
    <t>TERMINAL ALTAMIRA</t>
  </si>
  <si>
    <t>sfguzman@gasnaturaldelnoroeste.com.mx</t>
  </si>
  <si>
    <t>gbsfa@hotmail.com</t>
  </si>
  <si>
    <t>GUBS861030PK3</t>
  </si>
  <si>
    <t>GUBS861030HTSZLM02</t>
  </si>
  <si>
    <t>GUZMAN BURGUETT CARLOS</t>
  </si>
  <si>
    <t>811218278</t>
  </si>
  <si>
    <t>cguzman@gasnaturalindustrial.com.mx</t>
  </si>
  <si>
    <t>0215543124-6</t>
  </si>
  <si>
    <t>GUBC540121847</t>
  </si>
  <si>
    <t>GUBC540121HCLZRR05</t>
  </si>
  <si>
    <t>GERENTE DE INFORMATICA</t>
  </si>
  <si>
    <t>804812881</t>
  </si>
  <si>
    <t>jlguzman@gasnaturalindustrial.com.mx</t>
  </si>
  <si>
    <t>GUCL751130MV5</t>
  </si>
  <si>
    <t>GUCL751130HCLZVS01</t>
  </si>
  <si>
    <t>GUZMAN HERNANDEZ JOSE MANUEL</t>
  </si>
  <si>
    <t>hocho2@hotmail.com</t>
  </si>
  <si>
    <t>GUHM800302PDA</t>
  </si>
  <si>
    <t>GUHM800302HJCZRN08</t>
  </si>
  <si>
    <t xml:space="preserve">TECNICO EN INFORMATICA Y COMPUTACION </t>
  </si>
  <si>
    <t>GUZMAN PACHECO MARIO</t>
  </si>
  <si>
    <t>SAN MIGUEL DE HORCASITAS</t>
  </si>
  <si>
    <t>ing.mgp_1910@hotmail.com</t>
  </si>
  <si>
    <t>GUPM910119DZ9</t>
  </si>
  <si>
    <t>GUPM910119HMCZCR04</t>
  </si>
  <si>
    <t>DIRECCION DE LA CONSTRUCCION Y GESTION DE PROYECTOS</t>
  </si>
  <si>
    <t>GUZMAN RIVERA MAGDALENA</t>
  </si>
  <si>
    <t>magda.guzman912@gmail.com</t>
  </si>
  <si>
    <t>GURM720207UA2</t>
  </si>
  <si>
    <t>GURM720207MSRZVG05</t>
  </si>
  <si>
    <t xml:space="preserve">HERANDEZ VAZQUEZ JOSE HUGO </t>
  </si>
  <si>
    <t>ernandezlugo@gmail.com</t>
  </si>
  <si>
    <t>HEVH880412G95</t>
  </si>
  <si>
    <t>HEVH880412HGTRZG01</t>
  </si>
  <si>
    <t>HEREDIA BELLO DANIEL</t>
  </si>
  <si>
    <t>804654267</t>
  </si>
  <si>
    <t>danielhbello@live.com.mx</t>
  </si>
  <si>
    <t>HEBD650127M62</t>
  </si>
  <si>
    <t>HEBD650127HGRRLN03</t>
  </si>
  <si>
    <t>HERNANDEZ AGUILAR MOISES OBED</t>
  </si>
  <si>
    <t>obed96120@gmail.com</t>
  </si>
  <si>
    <t>HEAM950906S74</t>
  </si>
  <si>
    <t>HEAM950906HVZRGS05</t>
  </si>
  <si>
    <t>HERNANDEZ BALDERAS LUIS ROBERTO</t>
  </si>
  <si>
    <t xml:space="preserve">arq.luihbal@hotmail.com </t>
  </si>
  <si>
    <t>HEBL951122ED6</t>
  </si>
  <si>
    <t>HEBL951122HDGRLS09</t>
  </si>
  <si>
    <t>HERNANDEZ BERMUDEZ JESUS</t>
  </si>
  <si>
    <t>SAN JERONIMO</t>
  </si>
  <si>
    <t>JUAREZ</t>
  </si>
  <si>
    <t>SAN JERONIMO GASTOS DE OPERACION</t>
  </si>
  <si>
    <t>COMPAÑÍA DE AUTOABASTECEDORES DE GAS NATURAL SAN JERONIMO</t>
  </si>
  <si>
    <t>A4082007105</t>
  </si>
  <si>
    <t>hb84jesus@gmail.com</t>
  </si>
  <si>
    <t>HEBJ840530CX4</t>
  </si>
  <si>
    <t>HEBJ840530HMCRRS05</t>
  </si>
  <si>
    <t>HERNANDEZ BUENDIA ROBERTO</t>
  </si>
  <si>
    <t>MAZATLAN GASODUCTO, SUGAR FOODS , LAGUNA COMERCIAL RESIDENCIAL, SUKARNE</t>
  </si>
  <si>
    <t>1505786889</t>
  </si>
  <si>
    <t>roberto.hrnndz@gmail.com</t>
  </si>
  <si>
    <t>HEBR960623KJ3</t>
  </si>
  <si>
    <t>HEBR960623HCLRNB02</t>
  </si>
  <si>
    <t>HERNANDEZ CARREON JUAN CARLOS</t>
  </si>
  <si>
    <t>P25</t>
  </si>
  <si>
    <t>DURANGO RESIDENCIAL</t>
  </si>
  <si>
    <t>808972352</t>
  </si>
  <si>
    <t>1602843134-0</t>
  </si>
  <si>
    <t>HECJ840120SH5</t>
  </si>
  <si>
    <t>HECJ840120HVZRRN09</t>
  </si>
  <si>
    <t>HERNANDEZ ESPINOZA JESUS DAVID</t>
  </si>
  <si>
    <t>1588883575</t>
  </si>
  <si>
    <t>jesushernandezespinoza@gmail.com</t>
  </si>
  <si>
    <t>HEEJ980828AN1</t>
  </si>
  <si>
    <t>HEEJ980828HSRRSS07</t>
  </si>
  <si>
    <t>HERNANDEZ FARIAS CARMEN MONSERRAT</t>
  </si>
  <si>
    <t>sjhernandez@gasnaturalindustrial.com.mx</t>
  </si>
  <si>
    <t xml:space="preserve">montse.160512@gmail.com </t>
  </si>
  <si>
    <t>551 318 1856</t>
  </si>
  <si>
    <t>´03179406222</t>
  </si>
  <si>
    <t>HEFC940213V36</t>
  </si>
  <si>
    <t>HEFC940213MMCRRR19</t>
  </si>
  <si>
    <t>HERNANDEZ FAVILA SANDRA JULIA</t>
  </si>
  <si>
    <t>COORDINADOR DE FACTURACION RESIDENCIAL</t>
  </si>
  <si>
    <t>810640553</t>
  </si>
  <si>
    <t>HEFS7808189D2</t>
  </si>
  <si>
    <t>HEFS780818MCLRVN06</t>
  </si>
  <si>
    <t>HERNANDEZ GALLEGOS ORLANDO</t>
  </si>
  <si>
    <t>AYUDANTE DE OPERADOR DE TRACKMOBILE</t>
  </si>
  <si>
    <t>OH6416263@gmail.com</t>
  </si>
  <si>
    <t>HEGO940904G34</t>
  </si>
  <si>
    <t>HEGO940904HCLRLR08</t>
  </si>
  <si>
    <t>HERNANDEZ GARCIA ANGEL DANIEL</t>
  </si>
  <si>
    <t>adhernandez@gasnaturaldelnoroeste.com.mx</t>
  </si>
  <si>
    <t>01139004715</t>
  </si>
  <si>
    <t>HEGA900205A49</t>
  </si>
  <si>
    <t>HEGA900205HTSRRN06</t>
  </si>
  <si>
    <t>HERNANDEZ GARCIA DANIEL GERARDO</t>
  </si>
  <si>
    <t>812131117</t>
  </si>
  <si>
    <t>dghernandez@gasnaturalindustrial.com.mx</t>
  </si>
  <si>
    <t>HEGD7112272W7</t>
  </si>
  <si>
    <t>HEGD711227HCLRRN00</t>
  </si>
  <si>
    <t>HERNANDEZ GARCIA DANIEL HUGO</t>
  </si>
  <si>
    <t xml:space="preserve">eltejon41hot@gmail.com </t>
  </si>
  <si>
    <t>HEGD770102K46</t>
  </si>
  <si>
    <t>HEGD770102HDGRRN03</t>
  </si>
  <si>
    <t>HERNANDEZ GARCIA MARIA DEL CARMEN</t>
  </si>
  <si>
    <t>1542926501</t>
  </si>
  <si>
    <t>mchernandez@gasnaturalindustrial.com.mx</t>
  </si>
  <si>
    <t>HEGC790126MCL</t>
  </si>
  <si>
    <t>HEGC790126UTARRR08</t>
  </si>
  <si>
    <t>HERNANDEZ HERNANDEZ PROCORO</t>
  </si>
  <si>
    <t xml:space="preserve">VERACRUZ RESIDENCIAL </t>
  </si>
  <si>
    <t>813843781</t>
  </si>
  <si>
    <t>phernandez@gasnaturalindustrial.com.mx</t>
  </si>
  <si>
    <t>HEHP590409Q65</t>
  </si>
  <si>
    <t>HEHP590409HVZRRR00</t>
  </si>
  <si>
    <t>HERNANDEZ HERNANDEZ ROBERTO</t>
  </si>
  <si>
    <t>INDUSTRIAL MARES, MARISCO EL REY, LOS ARBOLITOS, LOCKERS</t>
  </si>
  <si>
    <t xml:space="preserve">GUAYMAS GASODUCTO </t>
  </si>
  <si>
    <t>804655832</t>
  </si>
  <si>
    <t>roberto_hernandez@gnn.com.mx</t>
  </si>
  <si>
    <t>HEHR770511LA1</t>
  </si>
  <si>
    <t>HEHR770511HSRRRB09</t>
  </si>
  <si>
    <t>HERNANDEZ JARA CARLOS JAVIER</t>
  </si>
  <si>
    <t>carlosjara8400@gmail.com</t>
  </si>
  <si>
    <t>HEJC840328EJ6</t>
  </si>
  <si>
    <t>HEJC840328HSRRRR00</t>
  </si>
  <si>
    <t>HERNANDEZ JUAREZ EDUARDO</t>
  </si>
  <si>
    <t>1525721056</t>
  </si>
  <si>
    <t>ehernandez@gasnaturaldelnoroeste.com.mx</t>
  </si>
  <si>
    <t>HEJE9305299Y7</t>
  </si>
  <si>
    <t>HEJE930529HVZRRD04</t>
  </si>
  <si>
    <t>HERNANDEZ LARA RUBEN</t>
  </si>
  <si>
    <t>ruhernandezl@gasnaturaldelnoroeste.com.mx</t>
  </si>
  <si>
    <t>521-9984907232</t>
  </si>
  <si>
    <t>HELR890314F66</t>
  </si>
  <si>
    <t>HELR890314HVZRRB01</t>
  </si>
  <si>
    <t>HERNANDEZ MARTINEZ RAFAEL</t>
  </si>
  <si>
    <t>TAS TUXPAN</t>
  </si>
  <si>
    <t>TUXPAN</t>
  </si>
  <si>
    <t>805528060</t>
  </si>
  <si>
    <t>rhernandez@gasnaturalindustrial.com.mx</t>
  </si>
  <si>
    <t>HEMR750803L74</t>
  </si>
  <si>
    <t>HEMR750803HDFRRF02</t>
  </si>
  <si>
    <t>HERNANDEZ MARTINEZ ROLANDO MANUEL</t>
  </si>
  <si>
    <t>rolandomanuelhernandezmartinez@gmail.com</t>
  </si>
  <si>
    <t>HEMR770101412</t>
  </si>
  <si>
    <t>HEMR770101HMCRRL16</t>
  </si>
  <si>
    <t>HERNANDEZ MERCADO DAVID ISAAC</t>
  </si>
  <si>
    <t>isaachdzm4@gmail.com</t>
  </si>
  <si>
    <t>HEMD0211069J1</t>
  </si>
  <si>
    <t>HEMD021106HCLRRVA2</t>
  </si>
  <si>
    <t>LCP</t>
  </si>
  <si>
    <t>HERNANDEZ MODESTO GISELA</t>
  </si>
  <si>
    <t>MORELOS GENERAL, CUAUTLA, ,TEMASCALAPA, IXTAPALUCA, CANCUN- TULUM</t>
  </si>
  <si>
    <t>805296240</t>
  </si>
  <si>
    <t>ghernandez@gasnaturalindustrial.com.mx</t>
  </si>
  <si>
    <t>HEMG8604114I9</t>
  </si>
  <si>
    <t>HEMG860411MMCRDS00</t>
  </si>
  <si>
    <t>HERNANDEZ MORALES DULCE ELVIRA</t>
  </si>
  <si>
    <t>dehernandez@gasnaturalindustrial.com.mx</t>
  </si>
  <si>
    <t>Dulcead082@gmail.com</t>
  </si>
  <si>
    <t>871 568 2645</t>
  </si>
  <si>
    <t>´04439953287</t>
  </si>
  <si>
    <t>HEMD9902064A8</t>
  </si>
  <si>
    <t>HEMD990206MCLRRL09</t>
  </si>
  <si>
    <t>HERNANDEZ ORTIZ RAUL</t>
  </si>
  <si>
    <t>807676687</t>
  </si>
  <si>
    <t>raulzacatecas@hotmail.com</t>
  </si>
  <si>
    <t>HEOR830308BV1</t>
  </si>
  <si>
    <t>HEOR830308HZSRRL03</t>
  </si>
  <si>
    <t>HERNANDEZ PAEZ MIGUEL</t>
  </si>
  <si>
    <t>miguelhdzpaez@gmail.com</t>
  </si>
  <si>
    <t>HEPM010130U57</t>
  </si>
  <si>
    <t>HEPM010130HCLRZGA8</t>
  </si>
  <si>
    <t>INGENIERIA EN MANTENIMIENTO INDUSTRIAL</t>
  </si>
  <si>
    <t>HERNANDEZ PAVANA OSNAR DANIEL</t>
  </si>
  <si>
    <t>809871347</t>
  </si>
  <si>
    <t>osnar_daniel@hotmail.com</t>
  </si>
  <si>
    <t>HEPO920214DM6</t>
  </si>
  <si>
    <t>HEPO920214HTLRVS08</t>
  </si>
  <si>
    <t>HERNANDEZ PEREZ LUIS ENRIQUE</t>
  </si>
  <si>
    <t>TERRANOVA REDES INTERNAS Y VERTICALES, INTER. CENEGAS</t>
  </si>
  <si>
    <t>lehernandez@gasnaturaldelnoroeste.com.mx</t>
  </si>
  <si>
    <t>lehp4j@gmail.com</t>
  </si>
  <si>
    <t>871 230 6421</t>
  </si>
  <si>
    <t>HEPL981211149</t>
  </si>
  <si>
    <t>HELP981211HYZRRS07</t>
  </si>
  <si>
    <t>HERNANDEZ PEREZ MARTIN</t>
  </si>
  <si>
    <t>mhernandez@gasnaturalindustrial.com.mx</t>
  </si>
  <si>
    <t>HEPM790206JE4</t>
  </si>
  <si>
    <t>HEPM790206HTLRRR01</t>
  </si>
  <si>
    <t>HERNANDEZ RANGEL JOSE MIGUEL</t>
  </si>
  <si>
    <t>SJI ALMACENAMIENTO DE COMBUSTIBLE</t>
  </si>
  <si>
    <t>miguelbolillo@34gmail.com</t>
  </si>
  <si>
    <t>HERM8609131Y8</t>
  </si>
  <si>
    <t>HERM860913HGTRNG04</t>
  </si>
  <si>
    <t>HERNANDEZ SALAZAR JOSE DE JESUS</t>
  </si>
  <si>
    <t>812421611</t>
  </si>
  <si>
    <t>josejhdezsq@gmail.com</t>
  </si>
  <si>
    <t>1616927696-7</t>
  </si>
  <si>
    <t>HESJ921224CM2</t>
  </si>
  <si>
    <t>HESJ921224HTLRLS02</t>
  </si>
  <si>
    <t>HERNANDEZ SALINAS LUIS ABRAHAM</t>
  </si>
  <si>
    <t>DIRECTOR DE FINANZAS</t>
  </si>
  <si>
    <t>804655557</t>
  </si>
  <si>
    <t>lhernandez@gasnaturalindustrial.com.mx</t>
  </si>
  <si>
    <t>HESL780722F21</t>
  </si>
  <si>
    <t>HESL780722HCLRLS03</t>
  </si>
  <si>
    <t>HERNANDEZ SANCHEZ JORGE ALEJANDRO</t>
  </si>
  <si>
    <t>TEXCOCO, IXTAPALUCA, CHALCO,NEZA, TEMASCALAPA,HUEHUETOCA,AIFA,CELAYA, ZAPATA, CD SAHAGUN</t>
  </si>
  <si>
    <t>809044610</t>
  </si>
  <si>
    <t>jahernandez@gasnaturalindustrial.com.mx</t>
  </si>
  <si>
    <t>HESJ881113BA5</t>
  </si>
  <si>
    <t>HESJ881113HDFRNR08</t>
  </si>
  <si>
    <t>HERNANDEZ SANTIAGO FORTINO</t>
  </si>
  <si>
    <t>fhernadez@gasnaturalindustrial.com.mx</t>
  </si>
  <si>
    <t>HESF870928392</t>
  </si>
  <si>
    <t>HESF870928HVZRNR01</t>
  </si>
  <si>
    <t>HERNANDEZ TOLENTINO DANIEL ARMANDO</t>
  </si>
  <si>
    <t>dahernandez@gasnaturaldelnoroeste.com.mx</t>
  </si>
  <si>
    <t>dan.het3099@gmail.com</t>
  </si>
  <si>
    <t>08149988357</t>
  </si>
  <si>
    <t>HETD990730N13</t>
  </si>
  <si>
    <t>HETD990730HDFRLN01</t>
  </si>
  <si>
    <t>HERNANDEZ URBAN JOSUE ALFONSO</t>
  </si>
  <si>
    <t>808416336</t>
  </si>
  <si>
    <t>jahernandezu@gasnaturalindustrial.com.mx</t>
  </si>
  <si>
    <t>jhernandezurban@gmail.com</t>
  </si>
  <si>
    <t>0790681738-7</t>
  </si>
  <si>
    <t>HEUJ681119KN1</t>
  </si>
  <si>
    <t>HEUJ681119HDFRRS07</t>
  </si>
  <si>
    <t>HERNANDEZ VAZQUEZ OCTAVIO</t>
  </si>
  <si>
    <t>815992083</t>
  </si>
  <si>
    <t>ochernandez@gasnaturalindustrial.com.mx</t>
  </si>
  <si>
    <t>HEVO8611208D4</t>
  </si>
  <si>
    <t>HEVO861120HHGRZC05</t>
  </si>
  <si>
    <t>HERRERA BARAJAS MARCOS</t>
  </si>
  <si>
    <t>quitosmo.hb@gmail.com</t>
  </si>
  <si>
    <t>HEBM841120CQA</t>
  </si>
  <si>
    <t>HEBM841120HMNRRR09</t>
  </si>
  <si>
    <t>HERRERA DEL ANGEL JESUS ERNESTO</t>
  </si>
  <si>
    <t>CONSTRUCCION TAS ALTAMIRA</t>
  </si>
  <si>
    <t>823298803</t>
  </si>
  <si>
    <t>jehang_96@hotmail.com</t>
  </si>
  <si>
    <t>HEAJ961015U89</t>
  </si>
  <si>
    <t>HEAJ961015HVZRNS05</t>
  </si>
  <si>
    <t>HERRERA MATEOS CARLOS ALFREDO</t>
  </si>
  <si>
    <t>804655581</t>
  </si>
  <si>
    <t>carlos_herrera@gnn.com.mx</t>
  </si>
  <si>
    <t>HEMC750321RS6</t>
  </si>
  <si>
    <t>HEMC750321HSRRTR08</t>
  </si>
  <si>
    <t>HERRERA MENDOZA MARISOL</t>
  </si>
  <si>
    <t>814636127</t>
  </si>
  <si>
    <t>marisol_herrera@gnn.com.mx</t>
  </si>
  <si>
    <t>HEMM920130J24</t>
  </si>
  <si>
    <t>HEMM920130MSRRNR08</t>
  </si>
  <si>
    <t>HERRERA MORALES MARIO ALBERTO</t>
  </si>
  <si>
    <t>820202880</t>
  </si>
  <si>
    <t>maherrera@gasnaturalindustrial.com.mx</t>
  </si>
  <si>
    <t>HEMM9401128EA</t>
  </si>
  <si>
    <t>HEMM940112HDFRRR04</t>
  </si>
  <si>
    <t xml:space="preserve">HERRERA SANDOVAL JORGE CARLOS </t>
  </si>
  <si>
    <t>VARIOS PROYECTOS</t>
  </si>
  <si>
    <t>jh8549974@gmail.com</t>
  </si>
  <si>
    <t>HESJ671110SK2</t>
  </si>
  <si>
    <t>HESJ671110HCLRNR07</t>
  </si>
  <si>
    <t>HIDALGO MACIAS ITZAMNA</t>
  </si>
  <si>
    <t xml:space="preserve">CANCUN </t>
  </si>
  <si>
    <t>itzamna_hz117@hotmail.com</t>
  </si>
  <si>
    <t>HIMI981018849</t>
  </si>
  <si>
    <t>HIMI981018HTCDCT01</t>
  </si>
  <si>
    <t>HIERRO SALGADO LEONARDO</t>
  </si>
  <si>
    <t>OCOYOACAC</t>
  </si>
  <si>
    <t>leonardohierro@icloud.com</t>
  </si>
  <si>
    <t>HISL791106RN8</t>
  </si>
  <si>
    <t>HISL791106HMCRLN02</t>
  </si>
  <si>
    <t>HINOJO FLORES ADRIAN AGUSTIN</t>
  </si>
  <si>
    <t>ABOGADO JR</t>
  </si>
  <si>
    <t>aahinojo@gasnaturaldelnoroeste.com.mx</t>
  </si>
  <si>
    <t>aahinojo@energasmx.mx</t>
  </si>
  <si>
    <t>HIFA970708RX2</t>
  </si>
  <si>
    <t>HIFA970708HCLNLD08</t>
  </si>
  <si>
    <t>HOLGUIN FERNANDEZ ALEJANDRO</t>
  </si>
  <si>
    <t>aholguin@gasnaturaldelnoroeste.com.mx</t>
  </si>
  <si>
    <t>alejandrohg20@hotmail.com</t>
  </si>
  <si>
    <t>HOFA920620QJ8</t>
  </si>
  <si>
    <t>HOFA920620HCLLRL05</t>
  </si>
  <si>
    <t>HUERTA ALVAREZ LUIS ALBERTO</t>
  </si>
  <si>
    <t>huichi23@hotmail.com</t>
  </si>
  <si>
    <t>HUAL900723TA9</t>
  </si>
  <si>
    <t>HUAL900723HQTRLS06</t>
  </si>
  <si>
    <t>HUERTA CAJERO JOSE ANTONIO</t>
  </si>
  <si>
    <t>804655050</t>
  </si>
  <si>
    <t>j.huertacajero@live.com.mx</t>
  </si>
  <si>
    <t>HUCA800118BE0</t>
  </si>
  <si>
    <t>HUCA800118HMNRJN07</t>
  </si>
  <si>
    <t>804654178</t>
  </si>
  <si>
    <t>mhuerta@gasnaturalindustrial.com.mx</t>
  </si>
  <si>
    <t>HUPM800929TQ0</t>
  </si>
  <si>
    <t>HUPM800929HCLRRG03</t>
  </si>
  <si>
    <t>HUIZAR VALLES FELIPE</t>
  </si>
  <si>
    <t>RESIDENCIAL DURANGO, DGO</t>
  </si>
  <si>
    <t>felipehuizar08@gmail.com</t>
  </si>
  <si>
    <t>HUVF901213L87</t>
  </si>
  <si>
    <t>HUVF901213HDGZLL03</t>
  </si>
  <si>
    <t>IBARRA CRESPO ALONSO</t>
  </si>
  <si>
    <t>aibarra@gasnaturaldelnoroeste.com.mx</t>
  </si>
  <si>
    <t>alonso.ibarrac@gmail.com</t>
  </si>
  <si>
    <t>IACA930604DT5</t>
  </si>
  <si>
    <t>IACA930604HSRBRL00</t>
  </si>
  <si>
    <t>IBARRA HERNANDEZ CARLOS ARMANDO</t>
  </si>
  <si>
    <t>GNV CDMX</t>
  </si>
  <si>
    <t>819134162</t>
  </si>
  <si>
    <t>caibarra@gasnaturalindustrial.com.mx</t>
  </si>
  <si>
    <t>IAHC8510309H2</t>
  </si>
  <si>
    <t>IAHC851030HHGBRR03</t>
  </si>
  <si>
    <t>IBARRA VAZQUEZ MOISES JUAN</t>
  </si>
  <si>
    <t>c15047452000@gmail.com</t>
  </si>
  <si>
    <t>33 3306 7201</t>
  </si>
  <si>
    <t>IAVM990524QR4</t>
  </si>
  <si>
    <t>IAVM990524HJCBZS03</t>
  </si>
  <si>
    <t>INZUNZA MEDINA ESTHELA DANHIELA</t>
  </si>
  <si>
    <t>CD. OBREGON</t>
  </si>
  <si>
    <t>inzunzadanhiela@gmil.com</t>
  </si>
  <si>
    <t>02158689253</t>
  </si>
  <si>
    <t>IUME8607227U3</t>
  </si>
  <si>
    <t>IUME860722MSRNDS01</t>
  </si>
  <si>
    <t>IXMATLAHUA TLAXCALA VICTOR ALFONSO</t>
  </si>
  <si>
    <t>INGENIERO DE MEDICION</t>
  </si>
  <si>
    <t xml:space="preserve">ingmec.vait@gmail.com </t>
  </si>
  <si>
    <t>272 128 6411</t>
  </si>
  <si>
    <t>IATV9503299S2</t>
  </si>
  <si>
    <t>IATV950329HVZXLC05</t>
  </si>
  <si>
    <t>JAIME MARTINEZ FRANCISCO</t>
  </si>
  <si>
    <t>fjaime@gasnaturalindustrial.com.mx</t>
  </si>
  <si>
    <t>JAMF8607307X9</t>
  </si>
  <si>
    <t>JAMF860730HDGMRR05</t>
  </si>
  <si>
    <t>JIMENEZ ALVAREZ HECTOR HUGO</t>
  </si>
  <si>
    <t xml:space="preserve">COORDINADOR DE CALIDAD </t>
  </si>
  <si>
    <t>COORDINACION DE PROYECTOS ZONA CENTRO Y ZONA OCCIDENTE SEGUIMIENTO ONTENCION DE DICTAMENES DE OYM DE LA MISMA ZONA</t>
  </si>
  <si>
    <t>804812946</t>
  </si>
  <si>
    <t>hjimenez@gasnaturalindustrial.com.mx</t>
  </si>
  <si>
    <t>JIAH8501182L0</t>
  </si>
  <si>
    <t>JIAH850118HDFMLC00</t>
  </si>
  <si>
    <t>JIMENEZ CHAGOYA ABRIL</t>
  </si>
  <si>
    <t>AUXILIAR DE COMPRAS</t>
  </si>
  <si>
    <t>abrilchayoga14@outlook.es</t>
  </si>
  <si>
    <t>JICA000414KC1</t>
  </si>
  <si>
    <t>JICA000414MCLMHBA3</t>
  </si>
  <si>
    <t>LICENCIATURA EN ADMINISTRACION</t>
  </si>
  <si>
    <t>JIMENEZ GALICIA GUSTAVO ALEJANDRO</t>
  </si>
  <si>
    <t>VILLA DE REYES</t>
  </si>
  <si>
    <t>SAN LUIS POTOSI</t>
  </si>
  <si>
    <t>rc1340984@gmail.com</t>
  </si>
  <si>
    <t>JIGG301228HSP</t>
  </si>
  <si>
    <t>JIGG030128HSPMLSA8</t>
  </si>
  <si>
    <t>JIMENEZ MEDINA GUSTAVO</t>
  </si>
  <si>
    <t xml:space="preserve">TRONCAL COCA COLA </t>
  </si>
  <si>
    <t>806070610</t>
  </si>
  <si>
    <t>gjimenez@gasnaturalindustrial.com.mx</t>
  </si>
  <si>
    <t>JIMG671222MQ1</t>
  </si>
  <si>
    <t>JIMG671222HDFMDS07</t>
  </si>
  <si>
    <t>JIMENEZ MEDRANO OMAR DE JESUS</t>
  </si>
  <si>
    <t>omareteccam1904@gmail.com</t>
  </si>
  <si>
    <t>JIMO9204198X1</t>
  </si>
  <si>
    <t>JIMI920419HJCMDM09</t>
  </si>
  <si>
    <t>JIMENEZ MONDRAGON RICARDO</t>
  </si>
  <si>
    <t>mondragonrr1000@gmail.com</t>
  </si>
  <si>
    <t>JIMR910617KGB</t>
  </si>
  <si>
    <t>JIMR910617HDFMNG07</t>
  </si>
  <si>
    <t>GERENTE DE OPERACIÓN MANTENIMIENTO GNC</t>
  </si>
  <si>
    <t>807787187</t>
  </si>
  <si>
    <t>jcjimenez@gasnaturalindustrial.com.mx</t>
  </si>
  <si>
    <t>JINJ810619G78</t>
  </si>
  <si>
    <t>JINJ810619HTLMVL04</t>
  </si>
  <si>
    <t>JIMENEZ REYNA MARIO ANTONIO</t>
  </si>
  <si>
    <t>817527159</t>
  </si>
  <si>
    <t>majimenez@gasnaturalindustrial.com.mx</t>
  </si>
  <si>
    <t>1537843041-5</t>
  </si>
  <si>
    <t>JIRM9102106Y3</t>
  </si>
  <si>
    <t>JIRM910210HMCMYR07</t>
  </si>
  <si>
    <t>JIMENEZ RIOS ROBERTO LEONARDO</t>
  </si>
  <si>
    <t>815992148</t>
  </si>
  <si>
    <t>ing.leonardojim@gmail.com</t>
  </si>
  <si>
    <t>JIRR910926NCA</t>
  </si>
  <si>
    <t>JIRR910926HJCMSB02</t>
  </si>
  <si>
    <t>JIMENEZ RODRIGUEZ PEDRO ANTONIO</t>
  </si>
  <si>
    <t>CD JUAREZ</t>
  </si>
  <si>
    <t>pedro_jimrod_19@hotmail.com</t>
  </si>
  <si>
    <t>JIRP841019HR8</t>
  </si>
  <si>
    <t>JIRP841019HCLMDD00</t>
  </si>
  <si>
    <t>JIMENEZ TORRES ALEJANDRO</t>
  </si>
  <si>
    <t>alex.jimenez.t@gmail.com</t>
  </si>
  <si>
    <t>JITA760804A96</t>
  </si>
  <si>
    <t>JITA760804HDFMRL00</t>
  </si>
  <si>
    <t>JIMENEZ VARGAS JOSE ANTONIO</t>
  </si>
  <si>
    <t>812278835</t>
  </si>
  <si>
    <t>a.jimenez1504@gmail.com</t>
  </si>
  <si>
    <t>9005890740-4</t>
  </si>
  <si>
    <t>JIVA890812CQ0</t>
  </si>
  <si>
    <t>JIVA890812HMCMRN02</t>
  </si>
  <si>
    <t>JOAQUIN ANGELA JOSE FRANCISCO</t>
  </si>
  <si>
    <t>831699442</t>
  </si>
  <si>
    <t>operadoresdsd@gasnaturalindustrial.com.mx</t>
  </si>
  <si>
    <t>JOAF781004AK7</t>
  </si>
  <si>
    <t>JOAF781004HSPQNR0Z</t>
  </si>
  <si>
    <t>JOYA MUÑOZ DAVID GERARDO</t>
  </si>
  <si>
    <t>CUAUTLA</t>
  </si>
  <si>
    <t>YECAPIXTLA</t>
  </si>
  <si>
    <t>812507117</t>
  </si>
  <si>
    <t>dgjoya@gasnaturalindustrial.com.mx</t>
  </si>
  <si>
    <t>1593751646-4</t>
  </si>
  <si>
    <t>JOMD7505274S6</t>
  </si>
  <si>
    <t>JOMD750527HMSYXV04</t>
  </si>
  <si>
    <t>JUAN JUAN DAMIAN</t>
  </si>
  <si>
    <t>810747412</t>
  </si>
  <si>
    <t>JUJD770209FJ2</t>
  </si>
  <si>
    <t>JUJD770209HMCNNM05</t>
  </si>
  <si>
    <t>JUANZ HERNANDEZ LUIS FERNANDO</t>
  </si>
  <si>
    <t>MENDOZA, BUENAVISTA, ORIZABA,XALAPA, FORTIN CORDOBA</t>
  </si>
  <si>
    <t>815443438</t>
  </si>
  <si>
    <t>lfjuanz@gasnaturalindustrial.com.mx</t>
  </si>
  <si>
    <t>JUHL9302175N5</t>
  </si>
  <si>
    <t>JUHL930217HVZNRS04</t>
  </si>
  <si>
    <t>JUAREZ AGUIRRE BENJAMIN</t>
  </si>
  <si>
    <t>808021382</t>
  </si>
  <si>
    <t>JUAB8403314F1</t>
  </si>
  <si>
    <t>JUAB840331HZSRGN05</t>
  </si>
  <si>
    <t>JUAREZ GONZALEZ JOSE ANDRES</t>
  </si>
  <si>
    <t>jajuarez@gasnaturalindustrial.com.mx</t>
  </si>
  <si>
    <t>juga_andres_@hotmail.com</t>
  </si>
  <si>
    <t>JUGA900319NC5</t>
  </si>
  <si>
    <t>JUGA900319HVZRNN08</t>
  </si>
  <si>
    <t>JUAREZ PEGUEROS JOSE JOEL</t>
  </si>
  <si>
    <t>6445126018</t>
  </si>
  <si>
    <t>jjuarez@gasnaturalindustrial.com.mx</t>
  </si>
  <si>
    <t>1209907663-5</t>
  </si>
  <si>
    <t>JUPJ9004227G5</t>
  </si>
  <si>
    <t>JUPJ900422HGTRGL07</t>
  </si>
  <si>
    <t>JUAREZ RIVERA ABRAHAM</t>
  </si>
  <si>
    <t>806408115</t>
  </si>
  <si>
    <t>JURA710316IW0</t>
  </si>
  <si>
    <t>JURA710316HCLRVB08</t>
  </si>
  <si>
    <t>JURADO BECERRA ELIZABETH</t>
  </si>
  <si>
    <t>ejurado@gasnaturaldelnoroeste.com.mx</t>
  </si>
  <si>
    <t>jurado_elizabeth@hotmail.com</t>
  </si>
  <si>
    <t>JUBE980414TD2</t>
  </si>
  <si>
    <t>JUBE98041MDGRCL01</t>
  </si>
  <si>
    <t>INGENIERIA EN MINAS</t>
  </si>
  <si>
    <t>LABASTIDA GOMEZ JOSEPH KEVIN</t>
  </si>
  <si>
    <t>LAGJ0107316M1</t>
  </si>
  <si>
    <t>LAGJ010731HTLBMSA0</t>
  </si>
  <si>
    <t>LAGUNA GARCIA CESAR</t>
  </si>
  <si>
    <t>819270619</t>
  </si>
  <si>
    <t>lagunagarcia10@gmail.com</t>
  </si>
  <si>
    <t>LAGC940718F33</t>
  </si>
  <si>
    <t>LAGC940718HCLGRS04</t>
  </si>
  <si>
    <t>LANDEROS DELGADO ELIEZER</t>
  </si>
  <si>
    <t>PLANEACION DE PROYECTOS</t>
  </si>
  <si>
    <t xml:space="preserve">u94proyectos@gmail.com </t>
  </si>
  <si>
    <t>LADE94112OV3A</t>
  </si>
  <si>
    <t>LADE94112OHDGNLL08</t>
  </si>
  <si>
    <t>LANDEROS RODRIGUEZ MARA DAFNE</t>
  </si>
  <si>
    <t>carmendecornejo@hotmail.com</t>
  </si>
  <si>
    <t>LARM7808033T0</t>
  </si>
  <si>
    <t>LARM780803MCLNDR00</t>
  </si>
  <si>
    <t>LARA LINCE JESUS</t>
  </si>
  <si>
    <t>INGENIERO DE ENSAYOS NO DESTRUCTIVOS</t>
  </si>
  <si>
    <t>820747879</t>
  </si>
  <si>
    <t>jlara@gasnaturalindustrial.com.mx</t>
  </si>
  <si>
    <t>LALJ8705261F6</t>
  </si>
  <si>
    <t>LALJ870526HVZRNS04</t>
  </si>
  <si>
    <t>LARA LOPEZ ADRIAN</t>
  </si>
  <si>
    <t>807625551</t>
  </si>
  <si>
    <t>adaral-construcciones@outlook.com</t>
  </si>
  <si>
    <t>3413860188-4</t>
  </si>
  <si>
    <t>LALA861128LM6</t>
  </si>
  <si>
    <t>LALA861128HZSRPD06</t>
  </si>
  <si>
    <t>LARA LOPEZ OSCAR GUSTAVO</t>
  </si>
  <si>
    <t>GNC CELAYA EST COMPRESION</t>
  </si>
  <si>
    <t>o.gustavolara@gmail.com</t>
  </si>
  <si>
    <t>LALO951103SY0</t>
  </si>
  <si>
    <t>LALO951103HGTRPS01</t>
  </si>
  <si>
    <t>LARA RUEDA JOSE LUIS</t>
  </si>
  <si>
    <t>COATZACOALCOS</t>
  </si>
  <si>
    <t xml:space="preserve">TAS COATZACOALCOS </t>
  </si>
  <si>
    <t>824922152</t>
  </si>
  <si>
    <t>jllara@gasnaturalindustrial.com.mx</t>
  </si>
  <si>
    <t>LARL800415RQ7</t>
  </si>
  <si>
    <t>LARL800415HVZRDS03</t>
  </si>
  <si>
    <t>LARA SOQUI JUAN PEDRO</t>
  </si>
  <si>
    <t>804654186</t>
  </si>
  <si>
    <t>juan_lara@gnn.com.mx</t>
  </si>
  <si>
    <t>jplara@gasnaturalindustrial.com.mx</t>
  </si>
  <si>
    <t>LASJ7808058F4</t>
  </si>
  <si>
    <t>LASJ780805HSRRQN04</t>
  </si>
  <si>
    <t>LEAL CONTRERAS SERGIO ALEJANDRO</t>
  </si>
  <si>
    <t>TORREON COAHUILA</t>
  </si>
  <si>
    <t>sealeal@gmail.com</t>
  </si>
  <si>
    <t>LECS840825P69</t>
  </si>
  <si>
    <t>LECS840825HCLLNR03</t>
  </si>
  <si>
    <t>LEAL SANMIGUEL DAVID ALEJANDRO</t>
  </si>
  <si>
    <t>david.leals96@gmail.com</t>
  </si>
  <si>
    <t>05139601875</t>
  </si>
  <si>
    <t>LESD960816QV2</t>
  </si>
  <si>
    <t>LESD960816HNLLNV03</t>
  </si>
  <si>
    <t>LEDESMA PABLOS MYRIAM</t>
  </si>
  <si>
    <t>myriamledesma3@gmail.com</t>
  </si>
  <si>
    <t>LEPM9509105K6</t>
  </si>
  <si>
    <t>LEPM950910MSRDBY07</t>
  </si>
  <si>
    <t>GESTION EMPRESARIAL</t>
  </si>
  <si>
    <t xml:space="preserve">LEDESMA ZARAZUA FELIPE </t>
  </si>
  <si>
    <t xml:space="preserve">SAN JOSE ITURBIDE </t>
  </si>
  <si>
    <t xml:space="preserve">flp_16_ledesma@hotmail.com </t>
  </si>
  <si>
    <t>LEZF950410K53</t>
  </si>
  <si>
    <t>LEZF950410HGTDRL00</t>
  </si>
  <si>
    <t>LEE LUJAN CHRISTIAN LUCERO</t>
  </si>
  <si>
    <t>823884397</t>
  </si>
  <si>
    <t>cllee@gasnaturalindustrial.com.mx</t>
  </si>
  <si>
    <t>LELC910120U35</t>
  </si>
  <si>
    <t>LELC910120MCLXJH05</t>
  </si>
  <si>
    <t>LEON LUNA SARASUADY BETZABETH</t>
  </si>
  <si>
    <t xml:space="preserve">suady.90@gmail.com </t>
  </si>
  <si>
    <t>´02229037946</t>
  </si>
  <si>
    <t>LELS9006164D9</t>
  </si>
  <si>
    <t>LELS900616MVZNNR00</t>
  </si>
  <si>
    <t>LERMA MIRANDA ISRAEL</t>
  </si>
  <si>
    <t>lemda29@gmail.com</t>
  </si>
  <si>
    <t>LEMI9010307L5</t>
  </si>
  <si>
    <t>LEMI901030HSRRRS08</t>
  </si>
  <si>
    <t>LINARES MARES JULIO CESAR</t>
  </si>
  <si>
    <t>6448763387</t>
  </si>
  <si>
    <t>juliiiooo19@gmail.com</t>
  </si>
  <si>
    <t>1915956957-3</t>
  </si>
  <si>
    <t>LIMJ950101ME9</t>
  </si>
  <si>
    <t>LIMJ950101HGTNRL00</t>
  </si>
  <si>
    <t>LLANAS GALLARDO OMAR</t>
  </si>
  <si>
    <t>OPERADOR CUARTO DE CONTROL</t>
  </si>
  <si>
    <t>omarllanas65@gmail.com</t>
  </si>
  <si>
    <t>LAGO980106DE6</t>
  </si>
  <si>
    <t>LAGO980106HCLLLM05</t>
  </si>
  <si>
    <t>LOBATO AMADOR LEONELA AMALINALLY</t>
  </si>
  <si>
    <t>CONTADOR DE DISTRIBUIDORAS</t>
  </si>
  <si>
    <t>lalobato@gasnaturaldelnoroeste.com.mx</t>
  </si>
  <si>
    <t xml:space="preserve">amalinally.lobato@gmail.com </t>
  </si>
  <si>
    <t>LOAL9202125HA</t>
  </si>
  <si>
    <t>LOAL920212MDGBMN07</t>
  </si>
  <si>
    <t>LOPEZ ALCAZAR JOSE DE JESUS</t>
  </si>
  <si>
    <t>813307642</t>
  </si>
  <si>
    <t>jjlopez@gasnaturalindustrial.com.mx</t>
  </si>
  <si>
    <t>0314916041-2</t>
  </si>
  <si>
    <t>LOAJ911222M29</t>
  </si>
  <si>
    <t>LOAJ911222HJCPLS09</t>
  </si>
  <si>
    <t>LOPEZ BARTOLO JULIO CESAR</t>
  </si>
  <si>
    <t>813074702</t>
  </si>
  <si>
    <t>lbcesar97gnn@gmail.com</t>
  </si>
  <si>
    <t>0416977179-9</t>
  </si>
  <si>
    <t>LOBJ9711166S5</t>
  </si>
  <si>
    <t>LOBJ971116HDFPRL00</t>
  </si>
  <si>
    <t>LOPEZ BLANCAS EZEQUIEL</t>
  </si>
  <si>
    <t>MEDICION INDUSTRIAL</t>
  </si>
  <si>
    <t xml:space="preserve">elopezb19@gmail.com </t>
  </si>
  <si>
    <t>LOBE980919QS8</t>
  </si>
  <si>
    <t>LOBE980919HMCPLZ07</t>
  </si>
  <si>
    <t>LOPEZ BRINGAS WALTERIO ALBERTO</t>
  </si>
  <si>
    <t>LOBW701105CQ0</t>
  </si>
  <si>
    <t>LOBW701105HSRPRL08</t>
  </si>
  <si>
    <t>LOPEZ CANO JOSE LUIS</t>
  </si>
  <si>
    <t>jocalopez27@gmail.com</t>
  </si>
  <si>
    <t>LOCL910827611</t>
  </si>
  <si>
    <t>LOCL910827HDFPNS04</t>
  </si>
  <si>
    <t>LOPEZ CHAVEZ MARIA ELENA</t>
  </si>
  <si>
    <t>maria.elena.lopez1974@gmail.com</t>
  </si>
  <si>
    <t>LOCE741208RH2</t>
  </si>
  <si>
    <t>LOCE741208MSRPHL01</t>
  </si>
  <si>
    <t>LOPEZ CRUZ RAFAEL</t>
  </si>
  <si>
    <t>rlopez@gasnaturaldelnoroeste.com.mx</t>
  </si>
  <si>
    <t>rlopez9999@gmail.com</t>
  </si>
  <si>
    <t>LOCR900301AM4</t>
  </si>
  <si>
    <t>LOCR900301HQRPRF07</t>
  </si>
  <si>
    <t>INGENIERIA PETROLERA</t>
  </si>
  <si>
    <t>LOPEZ DE LA CRUZ JUAN RAMON</t>
  </si>
  <si>
    <t>1533938104</t>
  </si>
  <si>
    <t>jrlopez@gasnaturalindustrial.com.mx</t>
  </si>
  <si>
    <t>LOCJ9201316I7</t>
  </si>
  <si>
    <t>LOCJ920131HCLPRN01</t>
  </si>
  <si>
    <t>LOPEZ FLORES NARDA</t>
  </si>
  <si>
    <t>nlopez@gasnaturaldelnoroeste.com.mx</t>
  </si>
  <si>
    <t>nardakllopez17@gmail.com</t>
  </si>
  <si>
    <t>LOFN0211177I2</t>
  </si>
  <si>
    <t>LOFN021117MCLPLRA6</t>
  </si>
  <si>
    <t>LOPEZ HERNANDEZ CESAR</t>
  </si>
  <si>
    <t>805434929</t>
  </si>
  <si>
    <t>clopez@gasnaturalindustrial.com.mx</t>
  </si>
  <si>
    <t>LOHC730602R12</t>
  </si>
  <si>
    <t>LOHC730602HDGPRS02</t>
  </si>
  <si>
    <t>LOPEZ HERNANDEZ DANIELA GUADALUPE</t>
  </si>
  <si>
    <t xml:space="preserve">ADMINISTRADOR DE OBRA </t>
  </si>
  <si>
    <t xml:space="preserve">dagulohe99@hotmail.es </t>
  </si>
  <si>
    <t>LOHD991117DT0</t>
  </si>
  <si>
    <t>LOHD991117MCLPRN04</t>
  </si>
  <si>
    <t>LOPEZ HERNANDEZ RICARDO JOAQUIN</t>
  </si>
  <si>
    <t>jrikir7@gmail.com</t>
  </si>
  <si>
    <t>LOHR920212UX8</t>
  </si>
  <si>
    <t>LOHR920212HVZPRC09</t>
  </si>
  <si>
    <t>LOPEZ IBARRA JUNIASVEL ANTONIO</t>
  </si>
  <si>
    <t>AUXILIAR DE ALMACEN</t>
  </si>
  <si>
    <t>juniavel.ali83@gmail.com</t>
  </si>
  <si>
    <t>LOIJ831219854</t>
  </si>
  <si>
    <t>LOIJ831219HCLPN09</t>
  </si>
  <si>
    <t>LOPEZ LAGOS ISRAEL</t>
  </si>
  <si>
    <t>809352382</t>
  </si>
  <si>
    <t>ilopez@gasnaturalindustrial.com.mx</t>
  </si>
  <si>
    <t>LOLI910226844</t>
  </si>
  <si>
    <t>LOLI910226HHGPGS12</t>
  </si>
  <si>
    <t>LOPEZ LOPEZ LUZ AIDA</t>
  </si>
  <si>
    <t>ADMINISTRADOR</t>
  </si>
  <si>
    <t>805356324</t>
  </si>
  <si>
    <t>aida_lopez@gnn.com.mx</t>
  </si>
  <si>
    <t>LOLL780721LR4</t>
  </si>
  <si>
    <t>LOLL780721MSRPPZ09</t>
  </si>
  <si>
    <t>LOPEZ LOZANO JORGE ARTURO</t>
  </si>
  <si>
    <t>SISTEMA PEROTE/ORIENTAL</t>
  </si>
  <si>
    <t>PEROTE</t>
  </si>
  <si>
    <t>805778202</t>
  </si>
  <si>
    <t>jalopez@gasnaturalindustrial.com.mx</t>
  </si>
  <si>
    <t>LOLJ7804235C4</t>
  </si>
  <si>
    <t>LOLJ780423HPLP2R01</t>
  </si>
  <si>
    <t>LOPEZ MAYORGA ADAN</t>
  </si>
  <si>
    <t>808980231</t>
  </si>
  <si>
    <t>alopez@gasnaturalindustrial.com.mx</t>
  </si>
  <si>
    <t>0991735377-4</t>
  </si>
  <si>
    <t>LOMA731018212</t>
  </si>
  <si>
    <t>LOMA731018HTSPYD05</t>
  </si>
  <si>
    <t>LOPEZ MEJORADO GERARDO</t>
  </si>
  <si>
    <t>geragabriel679@gmail.com</t>
  </si>
  <si>
    <t>821 119 6558</t>
  </si>
  <si>
    <t>LOMG851020UW2</t>
  </si>
  <si>
    <t>LOMG851020HNLPJR03</t>
  </si>
  <si>
    <t>LOPEZ OY FATIMA DEL ROSARIO</t>
  </si>
  <si>
    <t>MUÑOZ ARCOS ADOLFO</t>
  </si>
  <si>
    <t>frlopez@gasnaturaldelnoroeste.com.mx</t>
  </si>
  <si>
    <t xml:space="preserve">fatimalopezoy@hotmail.com  </t>
  </si>
  <si>
    <t>´08169876995</t>
  </si>
  <si>
    <t>IOOF981128RV7</t>
  </si>
  <si>
    <t>IOOF981128MQRPYT04</t>
  </si>
  <si>
    <t>LOPEZ PINEDA ARTURO</t>
  </si>
  <si>
    <t>COORDINADOR OPERATIVO</t>
  </si>
  <si>
    <t xml:space="preserve">PARQUES INDUSTRIALES </t>
  </si>
  <si>
    <t>arturo.lopez.pineda@gmail.com</t>
  </si>
  <si>
    <t>LOPA810902535</t>
  </si>
  <si>
    <t>LOPA810902HH6PNR02</t>
  </si>
  <si>
    <t xml:space="preserve">INGENIERO ELECTRICO </t>
  </si>
  <si>
    <t>LOPEZ PINEDA VICTOR HUGO</t>
  </si>
  <si>
    <t>PUERTA DEL ENCINAR, AVIVIA, OAKS, INCANTO, PORTON DE LA CIMA</t>
  </si>
  <si>
    <t>811250163</t>
  </si>
  <si>
    <t>vhlopezp@gasnaturalindustrial.com.mx</t>
  </si>
  <si>
    <t>LOPV870210J99</t>
  </si>
  <si>
    <t>LOPV870210HMCPNC06</t>
  </si>
  <si>
    <t>LOPEZ RAMIREZ DIANA</t>
  </si>
  <si>
    <t>809925420</t>
  </si>
  <si>
    <t>dlopez@gasnaturalindustrial.com.mx</t>
  </si>
  <si>
    <t>LORD910522KJ8</t>
  </si>
  <si>
    <t>LORD910522MDGPMN02</t>
  </si>
  <si>
    <t>LOPEZ RAMIREZ MARIO NOE</t>
  </si>
  <si>
    <t>CIVAC, CUAUTLA, ATIZAPAN,INTERLOMAS</t>
  </si>
  <si>
    <t xml:space="preserve">asleckplc@gmail.com </t>
  </si>
  <si>
    <t>LORM991005K1A</t>
  </si>
  <si>
    <t>LORM991005HDFPMR00</t>
  </si>
  <si>
    <t>LOPEZ REYES MICHELLE JEANETTE</t>
  </si>
  <si>
    <t>michelinjlreyes@gmail.com</t>
  </si>
  <si>
    <t>LORM961030MH1</t>
  </si>
  <si>
    <t>LORM961030MVZPYC01</t>
  </si>
  <si>
    <t>LOPEZ RIOS PABLO ISAI</t>
  </si>
  <si>
    <t>MONCLOVA</t>
  </si>
  <si>
    <t>COMPAÑIA DE AUTOABASTECEDORES DE GAS NATURAL DE MO</t>
  </si>
  <si>
    <t>A4081996100</t>
  </si>
  <si>
    <t>paablo53@gmail.com</t>
  </si>
  <si>
    <t>LORP950406N74</t>
  </si>
  <si>
    <t>LORP950406HCLPSB05</t>
  </si>
  <si>
    <t>LOPEZ ROCHA OSVALDO</t>
  </si>
  <si>
    <t>COORDINACION DE PROYECTOS TAS A NIVEL NACIONAL Y SEGUIMIENTO ABTENCION DE DICTAMENES DE OYM Y CALIDAD DE PETROLIFEROS</t>
  </si>
  <si>
    <t>804909478</t>
  </si>
  <si>
    <t>olopez@gasnaturalindustrial.com.mx</t>
  </si>
  <si>
    <t>LORO761117BZ4</t>
  </si>
  <si>
    <t>LORO761117HDFPCS00</t>
  </si>
  <si>
    <t>LOPEZ SAN ROMAN SIREY AZENET</t>
  </si>
  <si>
    <t>818010451</t>
  </si>
  <si>
    <t>salopez@gasnaturalindustrial.com.mx</t>
  </si>
  <si>
    <t>LOSS8707212U7</t>
  </si>
  <si>
    <t>LOSS870721MCLPNR07</t>
  </si>
  <si>
    <t>LOPEZ SERRATOS ERVIN NATANAEL</t>
  </si>
  <si>
    <t>804654321</t>
  </si>
  <si>
    <t>elopez@gasnaturalindustrial.com.mx</t>
  </si>
  <si>
    <t>LOSE831114C79</t>
  </si>
  <si>
    <t xml:space="preserve"> LOSE831114HCLPRR01</t>
  </si>
  <si>
    <t>LOPEZ TAMAYO JUAN MIGUEL</t>
  </si>
  <si>
    <t>PLANTA DE GNL</t>
  </si>
  <si>
    <t>667353449barc@gmail.com</t>
  </si>
  <si>
    <t>LOTJ790611PY9</t>
  </si>
  <si>
    <t>LOTJ790611HSLPMN00</t>
  </si>
  <si>
    <t>LOPEZ TREVIÑO AZAEL DE JESUS</t>
  </si>
  <si>
    <t>INGENIERIA Y CONSTRUCCION</t>
  </si>
  <si>
    <t>azael.lopez@generacionindustrial.com</t>
  </si>
  <si>
    <t>azaeljlt@gmail.com</t>
  </si>
  <si>
    <t>LOTA880217JA4</t>
  </si>
  <si>
    <t>LOTA880217HNLPRZ03</t>
  </si>
  <si>
    <t>INGENIERIA ELECTRICISTA</t>
  </si>
  <si>
    <t>LOPEZ VAZQUEZ JOSE FRANCISCO</t>
  </si>
  <si>
    <t>815934903</t>
  </si>
  <si>
    <t>LOVF950417GAA</t>
  </si>
  <si>
    <t>LOVF950417HQRPZR01</t>
  </si>
  <si>
    <t>LOPEZ VILLEGAS LUIS FERNANDO</t>
  </si>
  <si>
    <t>luisflopez.arq@gmail.com</t>
  </si>
  <si>
    <t>LOVL970621QT0</t>
  </si>
  <si>
    <t>LOVL970621HCCPL505</t>
  </si>
  <si>
    <t xml:space="preserve">LOREDO ZUÑIGA ISAIAS SAUL ERNESTO </t>
  </si>
  <si>
    <t xml:space="preserve">saul10loredo@gmail.com </t>
  </si>
  <si>
    <t>LOZI981118EJ6</t>
  </si>
  <si>
    <t>LOZI981118HTSRXS03</t>
  </si>
  <si>
    <t>LOZANO RAMIREZ SAUL</t>
  </si>
  <si>
    <t>COORDINADOR OPIP</t>
  </si>
  <si>
    <t xml:space="preserve">TAS ALTAMIRA </t>
  </si>
  <si>
    <t>slozanor@gasnaturaldelnoroeste.com.mx</t>
  </si>
  <si>
    <t>slozanor@gmail.com</t>
  </si>
  <si>
    <t>LORS670619IK0</t>
  </si>
  <si>
    <t>LORS670619HTSZML01</t>
  </si>
  <si>
    <t xml:space="preserve"> B+</t>
  </si>
  <si>
    <t>LUEVANO GOMEZ SERGIO ALEJANDRO</t>
  </si>
  <si>
    <t>COORDINADOR DE LIDERES DE PLANEACION DE PROYECTOS</t>
  </si>
  <si>
    <t>826840463</t>
  </si>
  <si>
    <t>saluevanos@gasnaturalindustrial.com.mx</t>
  </si>
  <si>
    <t>LUGS7106114JA</t>
  </si>
  <si>
    <t>LUGS710611HCLVMR00</t>
  </si>
  <si>
    <t>LUGO CHAVIRA JOSE MANUEL</t>
  </si>
  <si>
    <t>manuel_chavira919@hotmail.com</t>
  </si>
  <si>
    <t>LUCM930919FM1</t>
  </si>
  <si>
    <t>LUCM930919HSLGHN06</t>
  </si>
  <si>
    <t>ARH+</t>
  </si>
  <si>
    <t>LUNA BAEZA EDGAR ARMANDO</t>
  </si>
  <si>
    <t>6445126026</t>
  </si>
  <si>
    <t>ealuna@gasnaturalindustrial.com.mx</t>
  </si>
  <si>
    <t>1408894889-9</t>
  </si>
  <si>
    <t>LUBE8911285Z7</t>
  </si>
  <si>
    <t>LUBE891128HQTNZD02</t>
  </si>
  <si>
    <t>ING. TEGNOLOGIAS DE LA PRODUCCION</t>
  </si>
  <si>
    <t>LUNA BELLO OSCAR</t>
  </si>
  <si>
    <t>804812954</t>
  </si>
  <si>
    <t>osca-rlun@hotmail.com</t>
  </si>
  <si>
    <t>LUBO8305061S5</t>
  </si>
  <si>
    <t>LUBO830506HHGNLS07</t>
  </si>
  <si>
    <t>LUNA CABALLERO J. DANIEL</t>
  </si>
  <si>
    <t>6445126034</t>
  </si>
  <si>
    <t>caballerolunadaniel@hotmail.com</t>
  </si>
  <si>
    <t>1210936576-2</t>
  </si>
  <si>
    <t>LUCJ930207IX9</t>
  </si>
  <si>
    <t>LUCD930207HQTNBN13</t>
  </si>
  <si>
    <t>LUNA JUAREZ MARIO ALBERTO</t>
  </si>
  <si>
    <t>LNG MINA LA HERRADURA / CABORCA</t>
  </si>
  <si>
    <t>CABORCA</t>
  </si>
  <si>
    <t>811936073</t>
  </si>
  <si>
    <t>alberto.luna74@outlook.com</t>
  </si>
  <si>
    <t>LUJM7409172H2</t>
  </si>
  <si>
    <t>LUJM740917HCLNRR02</t>
  </si>
  <si>
    <t>LUNA LUNA IVAN</t>
  </si>
  <si>
    <t>SUPERVISOR DE OBRA ELECTROMECANICA</t>
  </si>
  <si>
    <t>PARQUES FOROVOLTAICOS EVA Y VBU</t>
  </si>
  <si>
    <t>SALTILLO</t>
  </si>
  <si>
    <t xml:space="preserve">imoona911@gmail.com </t>
  </si>
  <si>
    <t>LULI901116VA3</t>
  </si>
  <si>
    <t>LULI901116HPLNNV09</t>
  </si>
  <si>
    <t>LUNA SIFUENTES LUIS GUILLERMO</t>
  </si>
  <si>
    <t>804654364</t>
  </si>
  <si>
    <t>lgluna@gasnaturalindustrial.com.mx</t>
  </si>
  <si>
    <t>LUSL8710227C3</t>
  </si>
  <si>
    <t>LUSL871022HCLNFS05</t>
  </si>
  <si>
    <t>MAC DONALD RIOS AYRTON GUILLERMO</t>
  </si>
  <si>
    <t>SISTEMA HUEHUETOCA</t>
  </si>
  <si>
    <t>guirios156@gmail.com</t>
  </si>
  <si>
    <t>DORA940528PK8</t>
  </si>
  <si>
    <t>DORA940528HDFWSY05</t>
  </si>
  <si>
    <t>MACEDONIO MARTINEZ JUAN GERARDO</t>
  </si>
  <si>
    <t xml:space="preserve">gerardo_macedonio@hotmail.com </t>
  </si>
  <si>
    <t>MAMJ9205207W5</t>
  </si>
  <si>
    <t>MAMJ920520HTSCRN09</t>
  </si>
  <si>
    <t>MACHADO GUEVARA NARDA MARIA</t>
  </si>
  <si>
    <t>nardamachadoguevara@gmail.com</t>
  </si>
  <si>
    <t>MAGN950903JF3</t>
  </si>
  <si>
    <t>MAGN950903MDGCVR01</t>
  </si>
  <si>
    <t>LICENCIADA EN DERECHO</t>
  </si>
  <si>
    <t>MACHADO RUBIO GUILLERMO FRANCISCO</t>
  </si>
  <si>
    <t>guillermomachado49@gmail.com</t>
  </si>
  <si>
    <t>MARG730312NI3</t>
  </si>
  <si>
    <t>MARG730312HDGCBL08</t>
  </si>
  <si>
    <t>MACIAS RODRIGUEZ DANIEL ULISES</t>
  </si>
  <si>
    <t>COORDINADOR SCADA</t>
  </si>
  <si>
    <t>1546943639</t>
  </si>
  <si>
    <t>dumacias@gasnaturaldelnoroeste.com.mx</t>
  </si>
  <si>
    <t>danielmacias86616@gmail.com</t>
  </si>
  <si>
    <t>MARD940214493</t>
  </si>
  <si>
    <t>MARD940214HCLCDN08</t>
  </si>
  <si>
    <t>MACIAS SEGOVIA CARLOS ISAAC</t>
  </si>
  <si>
    <t>TIMOEX61@GMAIL.COM</t>
  </si>
  <si>
    <t>MASC911201K30</t>
  </si>
  <si>
    <t>MASC911201HASCGR00</t>
  </si>
  <si>
    <t>MAGALLANES SIMON JOSE MARTIN</t>
  </si>
  <si>
    <t>814677885</t>
  </si>
  <si>
    <t>jmmagallanes@gasnaturalindustrial.com.mx</t>
  </si>
  <si>
    <t>MASM9212232B0</t>
  </si>
  <si>
    <t>MAS921223HOCGMR02</t>
  </si>
  <si>
    <t xml:space="preserve">MAGOS CORONADO DAVID </t>
  </si>
  <si>
    <t xml:space="preserve">davidmagos285@gmail.com </t>
  </si>
  <si>
    <t>MALD830221405</t>
  </si>
  <si>
    <t>MALD830221HCLGRV01</t>
  </si>
  <si>
    <t>MALDONADO MUÑOZ EDGAR</t>
  </si>
  <si>
    <t>804654445</t>
  </si>
  <si>
    <t>emaldonado@gasnaturalindustrial.com.mx</t>
  </si>
  <si>
    <t>MAMX710725568</t>
  </si>
  <si>
    <t>MXME710725HDGLXD08</t>
  </si>
  <si>
    <t>MALDONADO RAMIREZ OSWALDO GUADALUPE</t>
  </si>
  <si>
    <t>CASA CUERVO</t>
  </si>
  <si>
    <t>826737654</t>
  </si>
  <si>
    <t>ogmaldonado@gasnaturaldelnoroeste.com.mx</t>
  </si>
  <si>
    <t>MARO920702IG2</t>
  </si>
  <si>
    <t>MARO920702HJCLMS03</t>
  </si>
  <si>
    <t>MALDONADO SALAZAR AURORA</t>
  </si>
  <si>
    <t>810294981</t>
  </si>
  <si>
    <t>amaldonado@gasnaturalindustrial.com.mx</t>
  </si>
  <si>
    <t>MASA900226HN7</t>
  </si>
  <si>
    <t>MASA900226MDFLLR08</t>
  </si>
  <si>
    <t>MANCHA SALAZAR OSCAR DANIEL</t>
  </si>
  <si>
    <t>cpodmancha@hotmail.com</t>
  </si>
  <si>
    <t>MASO9510019N8</t>
  </si>
  <si>
    <t>MASO951001HDGNLS04</t>
  </si>
  <si>
    <t>MANCILLAS MEDINA JOSE LUIS</t>
  </si>
  <si>
    <t>DIRECTOR DE ADMINISTRACION</t>
  </si>
  <si>
    <t>jlmancillas@gruposimsa.com.mx</t>
  </si>
  <si>
    <t>MANI VELAZQUEZ LESLIE GRISEL</t>
  </si>
  <si>
    <t>SUKARNE CULIACAN / HERDEZ, AHOME</t>
  </si>
  <si>
    <t>815244982</t>
  </si>
  <si>
    <t>lgmani@gasnaturalindustrial.com.mx</t>
  </si>
  <si>
    <t>MAVL840622546</t>
  </si>
  <si>
    <t>MAVL840622MPLNLS09</t>
  </si>
  <si>
    <t>MANRIQUEZ CORDOVA CYNTHIA CAROLINA</t>
  </si>
  <si>
    <t>cynthiacarolina_23@hotmail.com</t>
  </si>
  <si>
    <t>MACC901123PG7</t>
  </si>
  <si>
    <t>MACC901123MSRNRY07</t>
  </si>
  <si>
    <t>MANRIQUEZ LOPEZ ADOLFO</t>
  </si>
  <si>
    <t>NOMINADOR</t>
  </si>
  <si>
    <t>adolfo.manriquez.info1@gmail.com</t>
  </si>
  <si>
    <t>MALA000615GJ7</t>
  </si>
  <si>
    <t>MALA000615HSPNPDA4</t>
  </si>
  <si>
    <t>MANZANO PEREZ CARLOS MIGUEL</t>
  </si>
  <si>
    <t>PROJECT MANAGER</t>
  </si>
  <si>
    <t>manzano.carlos.m@hotmail.com</t>
  </si>
  <si>
    <t>MAPC941222UA3</t>
  </si>
  <si>
    <t>MAPC941222HNLNRR04</t>
  </si>
  <si>
    <t xml:space="preserve">MARBAN SALINAS ITZEL FERNANDA </t>
  </si>
  <si>
    <t xml:space="preserve">GERENTE DE PROYECTOS COMERCIALES </t>
  </si>
  <si>
    <t xml:space="preserve">Fernanda.marban@gmail.com </t>
  </si>
  <si>
    <t>MASI9311127K3</t>
  </si>
  <si>
    <t>MASI931112MOCRLT07</t>
  </si>
  <si>
    <t>INGENIERIA EN INNOVACION Y DESARROLLO</t>
  </si>
  <si>
    <t>MARIN CASTAÑEDA ANA SOFIA</t>
  </si>
  <si>
    <t xml:space="preserve">anascasta02@gmail.com </t>
  </si>
  <si>
    <t>871 144 8503</t>
  </si>
  <si>
    <t>MACA981030L28</t>
  </si>
  <si>
    <t>MACA981030MCLRSN09</t>
  </si>
  <si>
    <t>ADMNISTRACION DE EMPRESAS</t>
  </si>
  <si>
    <t>MARMOLEJO RODRIGUEZ CLAUDIA ELENA</t>
  </si>
  <si>
    <t xml:space="preserve">claudia.emr@hotmail.com </t>
  </si>
  <si>
    <t>871 219 5969</t>
  </si>
  <si>
    <t>MARC790527GJA</t>
  </si>
  <si>
    <t>MARC790527MCLRDL02</t>
  </si>
  <si>
    <t>TECNICO DISEÑO GRAFICO</t>
  </si>
  <si>
    <t>MARQUEZ AYALA CARLOS DANIEL</t>
  </si>
  <si>
    <t xml:space="preserve">daniii1503000@gmail.com </t>
  </si>
  <si>
    <t>¨08180086681</t>
  </si>
  <si>
    <t>MAAC000315BB3</t>
  </si>
  <si>
    <t>MAAC000315HCLRYRA6</t>
  </si>
  <si>
    <t>MARQUEZ ORTEGA CYNTHIA GHITZEL</t>
  </si>
  <si>
    <t>cintia.marquez.06@gmail.com</t>
  </si>
  <si>
    <t>MAOC990624D36</t>
  </si>
  <si>
    <t>MAOC990624MVZRRY06</t>
  </si>
  <si>
    <t>MARQUEZ ROBLE JORGE LUIS</t>
  </si>
  <si>
    <t>TRONCAL XALAPA</t>
  </si>
  <si>
    <t>807938746</t>
  </si>
  <si>
    <t>MARJ730801HW6</t>
  </si>
  <si>
    <t>MARJ730801HNERBR08</t>
  </si>
  <si>
    <t>MARQUEZ VALDEZ ROCIO SARAHI</t>
  </si>
  <si>
    <t>rsmarquez@gasnaturaldelnoroeste.com.mx</t>
  </si>
  <si>
    <t>rsarahi.marquez@gmail.com</t>
  </si>
  <si>
    <t>MAVR8906272L5</t>
  </si>
  <si>
    <t>MAVR890627MSRRLC0</t>
  </si>
  <si>
    <t>MARRUFO HERNANDEZ DANIEL GERARDO</t>
  </si>
  <si>
    <t>dgmh.0296@gmail.com</t>
  </si>
  <si>
    <t>08179604361</t>
  </si>
  <si>
    <t>MAHD960602R86</t>
  </si>
  <si>
    <t>MAHD960602HCLRRN02</t>
  </si>
  <si>
    <t>MARTINEZ ALVARADO COSME</t>
  </si>
  <si>
    <t>macosme435@gmail.com</t>
  </si>
  <si>
    <t>MAAC940703RH3</t>
  </si>
  <si>
    <t>MAAC940703HMCRLS09</t>
  </si>
  <si>
    <t>MARTINEZ BURCIAGA DAYNNA LIZETH</t>
  </si>
  <si>
    <t xml:space="preserve">TORREON </t>
  </si>
  <si>
    <t>dlmartinez@gasnaturaldelnoroeste.com.mx</t>
  </si>
  <si>
    <t>daynaalmb@gmail.com</t>
  </si>
  <si>
    <t>MABD990728M67</t>
  </si>
  <si>
    <t>MABD990728MCLRRY08</t>
  </si>
  <si>
    <t>MARTINEZ CARDENAS PAULO</t>
  </si>
  <si>
    <t>810669853</t>
  </si>
  <si>
    <t>MACP800126PT8</t>
  </si>
  <si>
    <t>MACP800126HDGRRL07</t>
  </si>
  <si>
    <t>MARTINEZ CHAVEZ MARCOS ELIEZER</t>
  </si>
  <si>
    <t>LAVA FAST, KEBURRO QUIROGA, PARK VIEW (REDES EXTERNAS)</t>
  </si>
  <si>
    <t>815874617</t>
  </si>
  <si>
    <t>marcose.martinez@hotmail.com</t>
  </si>
  <si>
    <t>MACM880630Q24</t>
  </si>
  <si>
    <t>MACM880630HSRRHR01</t>
  </si>
  <si>
    <t>GERENTE DE INGENIERIA</t>
  </si>
  <si>
    <t>804655093</t>
  </si>
  <si>
    <t>amartinez@gasnaturalindustrial.com.mx</t>
  </si>
  <si>
    <t>MACA791115151</t>
  </si>
  <si>
    <t>MACA791115HCLRSN08</t>
  </si>
  <si>
    <t>MARTINEZ DE DIOS MARIA ANTONIA</t>
  </si>
  <si>
    <t>823884389</t>
  </si>
  <si>
    <t>mamartinezd@gasnaturalindustrial.com.mx</t>
  </si>
  <si>
    <t>MADA8401271B3</t>
  </si>
  <si>
    <t>MADA840127MVZRSN07</t>
  </si>
  <si>
    <t>INGENIERIO ARQUITECTO</t>
  </si>
  <si>
    <t>MARTINEZ DURON BELEM</t>
  </si>
  <si>
    <t>CONTADOR DE TRANSPORTE</t>
  </si>
  <si>
    <t>GNC DEPARTAMENTO DE ADMON.</t>
  </si>
  <si>
    <t>806775053</t>
  </si>
  <si>
    <t>bmartinez@gasnaturalindustrial.com.mx</t>
  </si>
  <si>
    <t>MADB830319Q31</t>
  </si>
  <si>
    <t>MADB830319MCLRRL05</t>
  </si>
  <si>
    <t>MARTINEZ FLORES SAID</t>
  </si>
  <si>
    <t>SUBGERENTE JURIDICO</t>
  </si>
  <si>
    <t>saidmf99@hotmail.com</t>
  </si>
  <si>
    <t>521-5532671462</t>
  </si>
  <si>
    <t>MAFS870116L10</t>
  </si>
  <si>
    <t>MAES870116HDFRLD01</t>
  </si>
  <si>
    <t>MARTINEZ GARCIA OSCAR ANTONIO</t>
  </si>
  <si>
    <t>INGENIERO ELECTRICO</t>
  </si>
  <si>
    <t>oskarmtz_87@hotmail.com</t>
  </si>
  <si>
    <t>MAGO8707174X7</t>
  </si>
  <si>
    <t>MAGO870717HCLRR05</t>
  </si>
  <si>
    <t>MARTINEZ GARZA JUAN GABRIEL</t>
  </si>
  <si>
    <t>804654232</t>
  </si>
  <si>
    <t>jmartinez@gasnaturalindustrial.com.mx</t>
  </si>
  <si>
    <t>MAGJ740122MC9</t>
  </si>
  <si>
    <t>MAGJ740122HCLRRN07</t>
  </si>
  <si>
    <t>MARTINEZ GUTIERREZ MARIA MONTSERRAT</t>
  </si>
  <si>
    <t>arq.montserratmg@gmail.com</t>
  </si>
  <si>
    <t>MAGM890618F11</t>
  </si>
  <si>
    <t>MAGM890618MCLRTN06</t>
  </si>
  <si>
    <t>MARTINEZ HERNANDEZ ANABELLE</t>
  </si>
  <si>
    <t>810555742</t>
  </si>
  <si>
    <t>anmartinez@gasnaturalindustrial.com.mx</t>
  </si>
  <si>
    <t>MAHA780901K24</t>
  </si>
  <si>
    <t>MAHA780901MVZRRN05</t>
  </si>
  <si>
    <t>MARTINEZ HERNANDEZ CARLOS</t>
  </si>
  <si>
    <t>804655107</t>
  </si>
  <si>
    <t>cmartinez@gasnaturalindustrial.com.mx</t>
  </si>
  <si>
    <t>MAHC721016UN1</t>
  </si>
  <si>
    <t>MAHC721016HDFRRR09</t>
  </si>
  <si>
    <t>MARTINEZ IBARRA ENRIQUE DE LA CRUZ</t>
  </si>
  <si>
    <t>martinez.enriquez.1@gmail.com</t>
  </si>
  <si>
    <t>MAIE010223FS2</t>
  </si>
  <si>
    <t>MAIE010223HGTRBNA3</t>
  </si>
  <si>
    <t>ING. ELECTRICO</t>
  </si>
  <si>
    <t>MARTINEZ LARA EDGAR ALEJANDRO</t>
  </si>
  <si>
    <t>1504847803</t>
  </si>
  <si>
    <t>arq.edma@outlook.com</t>
  </si>
  <si>
    <t>MALE921121EX1</t>
  </si>
  <si>
    <t>MALE921121HVZRRD07</t>
  </si>
  <si>
    <t>MARTINEZ LOPEZ HIRAM</t>
  </si>
  <si>
    <t>hiram.hml@gmail.com</t>
  </si>
  <si>
    <t>´08158816986</t>
  </si>
  <si>
    <t>MALH8806039H4</t>
  </si>
  <si>
    <t>MALH880603HHGRPR05</t>
  </si>
  <si>
    <t>MARTINEZ MORENO ERICK NOEL</t>
  </si>
  <si>
    <t>813828200</t>
  </si>
  <si>
    <t>enmartinez@gasnaturalindustrial.com.mx</t>
  </si>
  <si>
    <t>MAMX860315UV1</t>
  </si>
  <si>
    <t>MXME860315HSPRRR05</t>
  </si>
  <si>
    <t>MARTINEZ MORENO JOSE ENRIQUE</t>
  </si>
  <si>
    <t>jemartinez@gasnaturaldelnoroeste.com.mx</t>
  </si>
  <si>
    <t xml:space="preserve">enrique160496rivera@gmail.com </t>
  </si>
  <si>
    <t>MAMX960416MPA</t>
  </si>
  <si>
    <t>MXME960416HDGRRN08</t>
  </si>
  <si>
    <t>MARTINEZ ONTIVEROS IRVING</t>
  </si>
  <si>
    <t>irvingMtz0@outlook.com</t>
  </si>
  <si>
    <t>MAOI960625566</t>
  </si>
  <si>
    <t>MAOI960625HCLRNR07</t>
  </si>
  <si>
    <t>MARTINEZ PACHECO NOE</t>
  </si>
  <si>
    <t>808824280</t>
  </si>
  <si>
    <t>fotostexcocognn@gmail.com</t>
  </si>
  <si>
    <t>MAPN820323EC6</t>
  </si>
  <si>
    <t>MAPN820323HMCRCX03</t>
  </si>
  <si>
    <t>MARTINEZ PEREZ JAVIER</t>
  </si>
  <si>
    <t>jmartinezp@gasnaturaldelnororeste.com.mx</t>
  </si>
  <si>
    <t>xaviis200000@gmail.com</t>
  </si>
  <si>
    <t>871 533 3884</t>
  </si>
  <si>
    <t>MAPJ861214BH2</t>
  </si>
  <si>
    <t>MAPJ861214HDGRRV02</t>
  </si>
  <si>
    <t>MARTINEZ PEREZ JAVIER HERIBERTO</t>
  </si>
  <si>
    <t>mjavierheriberto@gmail.com</t>
  </si>
  <si>
    <t>MAPJ820622EH0</t>
  </si>
  <si>
    <t>MAPJ820622HCLRRV07</t>
  </si>
  <si>
    <t>GENERACION</t>
  </si>
  <si>
    <t>MARTINEZ RAMIREZ ERIKA</t>
  </si>
  <si>
    <t>ABOGADO</t>
  </si>
  <si>
    <t>erikamartinezra@gmail.com</t>
  </si>
  <si>
    <t>MARE920703MX5</t>
  </si>
  <si>
    <t>MARE920703MDFRMR01</t>
  </si>
  <si>
    <t xml:space="preserve">LICENCIATURA EN DERECHO </t>
  </si>
  <si>
    <t>MARTINEZ REYES JUAN PABLO</t>
  </si>
  <si>
    <t>Olallo6666@gmail.com</t>
  </si>
  <si>
    <t>MARJ890914980</t>
  </si>
  <si>
    <t>MARJ890914HDERYN01</t>
  </si>
  <si>
    <t>MARTINEZ REYES MARIO CESAR</t>
  </si>
  <si>
    <t>mcmartinez@gasnaturaldelnoroeste.com.mx</t>
  </si>
  <si>
    <t>arq.morroc.reyes@gmail.com</t>
  </si>
  <si>
    <t>MARM920329HCL</t>
  </si>
  <si>
    <t>MARM920329HCLRYRO0</t>
  </si>
  <si>
    <t>MARTINEZ RODRIGUEZ GUILLERMO</t>
  </si>
  <si>
    <t>¨09139576038</t>
  </si>
  <si>
    <t>MARG950125H31</t>
  </si>
  <si>
    <t>MARG950125HTSRDL04</t>
  </si>
  <si>
    <t>INGENIERIA EN ELECTRONICA E INTRUMENTACION</t>
  </si>
  <si>
    <t xml:space="preserve">MARTINEZ RODRIGUEZ MAXIMILIANO </t>
  </si>
  <si>
    <t xml:space="preserve">VERACRUZ </t>
  </si>
  <si>
    <t xml:space="preserve">maxmtz1404@gmail.com </t>
  </si>
  <si>
    <t>MARM950114JL7</t>
  </si>
  <si>
    <t>MARM950114HVZRDX08</t>
  </si>
  <si>
    <t>MARTINEZ SANCHEZ JOSE SACRAMENTO</t>
  </si>
  <si>
    <t>804655115</t>
  </si>
  <si>
    <t>MASS7211237N3</t>
  </si>
  <si>
    <t>MASS721123HMCRNC01</t>
  </si>
  <si>
    <t>MARTINEZ SANDOVAL MIGUEL ANGEL</t>
  </si>
  <si>
    <t>CHOFER</t>
  </si>
  <si>
    <t>vanessavanellyvg@gmail.com</t>
  </si>
  <si>
    <t>MASM720207SF7</t>
  </si>
  <si>
    <t>MASM720207HCLRNG05</t>
  </si>
  <si>
    <t xml:space="preserve">MARTINEZ SAUCEDO CARLOS ARMANDO </t>
  </si>
  <si>
    <t xml:space="preserve">cams97624@gmail.com </t>
  </si>
  <si>
    <t>MASC030827V80</t>
  </si>
  <si>
    <t>MASC030827HDGRCRA5</t>
  </si>
  <si>
    <t>MARTINEZ SOLANO JUAN JOSE</t>
  </si>
  <si>
    <t>juanmartinez0928@gmail.com</t>
  </si>
  <si>
    <t>MASJ860928QJ4</t>
  </si>
  <si>
    <t>MASJ860928HUZRLN05</t>
  </si>
  <si>
    <t>MARTINEZ SOLIS HECTOR FRANCISCO</t>
  </si>
  <si>
    <t>QUERENCIA RESIDENCIAL, MANDARA, QUINTA SANTA ANA</t>
  </si>
  <si>
    <t>hector_mtzvf@hotmail.com</t>
  </si>
  <si>
    <t>´02168503957</t>
  </si>
  <si>
    <t>MASH850112PZ1</t>
  </si>
  <si>
    <t>MASH850112HBCRLL04</t>
  </si>
  <si>
    <t>MARTINEZ SUAREZ RICARDO</t>
  </si>
  <si>
    <t>GERENTE MARITIMO</t>
  </si>
  <si>
    <t>MARTINEZ TORRES SABINO JULIAN</t>
  </si>
  <si>
    <t>sjmartinez@gasnaturaldelnoroeste.com.mx</t>
  </si>
  <si>
    <t>smtz8615@gmail.com</t>
  </si>
  <si>
    <t>MATS0004127D1</t>
  </si>
  <si>
    <t>MATS000412HJCRRBA1</t>
  </si>
  <si>
    <t>MARTINEZ UNZUETA LUIS MANUEL</t>
  </si>
  <si>
    <t>ELECTRICO</t>
  </si>
  <si>
    <t>LGN HERMOSILLO</t>
  </si>
  <si>
    <t xml:space="preserve">lmmartinez@gasnaturaldelnoroeste.com.mx </t>
  </si>
  <si>
    <t>immuiem@gmail.com</t>
  </si>
  <si>
    <t>0713963003</t>
  </si>
  <si>
    <t>MAUL960322CX6</t>
  </si>
  <si>
    <t>MAUL960322HSRRNS02</t>
  </si>
  <si>
    <t>MARTINEZ ZARATE OSCAR DANIEL</t>
  </si>
  <si>
    <t>ODMARTINEZ@gasnaturaldelnoroeste.com.mx</t>
  </si>
  <si>
    <t>damtzz.os@gmail.com</t>
  </si>
  <si>
    <t>MAZO950206KU0</t>
  </si>
  <si>
    <t>MAZO950206HGTRRS09</t>
  </si>
  <si>
    <t>MARTINEZ ZUMAYA ANGEL ISRAEL</t>
  </si>
  <si>
    <t>SUPERINTENDENTE DE MEDICION INDUSTRIAL</t>
  </si>
  <si>
    <t>812313657</t>
  </si>
  <si>
    <t>aimartinez@gasnaturalindustrial.com.mx</t>
  </si>
  <si>
    <t>1207899158-0</t>
  </si>
  <si>
    <t>MAZA8906267X5</t>
  </si>
  <si>
    <t>MAZA890626HGTRMN04</t>
  </si>
  <si>
    <t>MASCORRO CASTAÑEDA ALEXIS</t>
  </si>
  <si>
    <t>825405135</t>
  </si>
  <si>
    <t>amascorro@gasnaturalindustrial.com.mx</t>
  </si>
  <si>
    <t>MACA960517IT2</t>
  </si>
  <si>
    <t>MACA960517HDGSSL03</t>
  </si>
  <si>
    <t>MATA LOPEZ JORGE</t>
  </si>
  <si>
    <t>825688099</t>
  </si>
  <si>
    <t>scada_tran@gasnaturalindutrial.com.mx</t>
  </si>
  <si>
    <t>MALJ950301GW5</t>
  </si>
  <si>
    <t>MALJ950301HDGTPR09</t>
  </si>
  <si>
    <t>MATA NOTARIO JORGE ALEJANDRO</t>
  </si>
  <si>
    <t>815651006</t>
  </si>
  <si>
    <t>jamata@gasnaturalindustrial.com.mx</t>
  </si>
  <si>
    <t>MANJ8510196E1</t>
  </si>
  <si>
    <t>MANJ851019HVZTTR01</t>
  </si>
  <si>
    <t>MATA SALAZAR MELANIE DEL CARMEN</t>
  </si>
  <si>
    <t>DATA SCINETIST</t>
  </si>
  <si>
    <t>CDMX,TORREON</t>
  </si>
  <si>
    <t>melanie.mata.2572@gmail.com</t>
  </si>
  <si>
    <t>MASM027025KA9</t>
  </si>
  <si>
    <t>MASM020725MMCTLLA3</t>
  </si>
  <si>
    <t>LICENCIATURA EN NEGOCIOS DIGITALES</t>
  </si>
  <si>
    <t>MAURICIO LOPEZ ABRAHAM</t>
  </si>
  <si>
    <t xml:space="preserve">GERENTE COMERCIAL </t>
  </si>
  <si>
    <t xml:space="preserve">abraham86_@outlook.com </t>
  </si>
  <si>
    <t>MALA861025LA2</t>
  </si>
  <si>
    <t>MALA861025HDFRPB07</t>
  </si>
  <si>
    <t xml:space="preserve">ADMINISTRACION </t>
  </si>
  <si>
    <t>MAURICIO LOPEZ JOSE REYES</t>
  </si>
  <si>
    <t>mauriciojosereyes7@gmail.com</t>
  </si>
  <si>
    <t>MALR850106LG1</t>
  </si>
  <si>
    <t>MALR850106HCLRPY01</t>
  </si>
  <si>
    <t>MAYA MORALES ADOLFO</t>
  </si>
  <si>
    <t>adolfomaya013@gmail.com</t>
  </si>
  <si>
    <t>´06139888934</t>
  </si>
  <si>
    <t>MAMA980815N85</t>
  </si>
  <si>
    <t>MAMA980815HMSYRD09</t>
  </si>
  <si>
    <t>MAYNEZ CARRILLO OLGA ALEJANDRA</t>
  </si>
  <si>
    <t>1599739851</t>
  </si>
  <si>
    <t>oamaynez@gasnaturalindustrial.com.mx</t>
  </si>
  <si>
    <t>MACO931022MY2</t>
  </si>
  <si>
    <t>MACO931022MCLYRL06</t>
  </si>
  <si>
    <t>MAYO LOPEZ ROBERTO CARLOS</t>
  </si>
  <si>
    <t xml:space="preserve">TAS ESCOBEDO-MONTERREY </t>
  </si>
  <si>
    <t>807574574</t>
  </si>
  <si>
    <t>rcmayo@gasnaturalindustrial.com.mx</t>
  </si>
  <si>
    <t>MALR771217T26</t>
  </si>
  <si>
    <t>MALR771217HVZYPB04</t>
  </si>
  <si>
    <t>MEDINA GARCIA ALONDRA</t>
  </si>
  <si>
    <t xml:space="preserve">CUALIACAN/NAVOLATO </t>
  </si>
  <si>
    <t>826840412</t>
  </si>
  <si>
    <t>amedina@gasnaturalindustrial.com.mx</t>
  </si>
  <si>
    <t>MEGA951026U48</t>
  </si>
  <si>
    <t>MEGA951026MNTDRL06</t>
  </si>
  <si>
    <t>MEDINA GARCIA JOSE JESUS</t>
  </si>
  <si>
    <t>EDS MORELIA -TD MORELIA</t>
  </si>
  <si>
    <t>816903890</t>
  </si>
  <si>
    <t>jjmedina@gasnaturalindustrial.com.mx</t>
  </si>
  <si>
    <t>MEGJ5607084C0</t>
  </si>
  <si>
    <t>MEGJ560708HGTDRS06</t>
  </si>
  <si>
    <t>MEDINA MARTINEZ JOSE LUIS</t>
  </si>
  <si>
    <t>1544211819</t>
  </si>
  <si>
    <t>joseluismedinamartinez2@gmail.com</t>
  </si>
  <si>
    <t>MEML6509239E2</t>
  </si>
  <si>
    <t>MEML650923HCLDRS04</t>
  </si>
  <si>
    <t>MEDRANO RIVERA EDGAR OMAR</t>
  </si>
  <si>
    <t>edgar.medrano.al.47@gmail.com</t>
  </si>
  <si>
    <t>MERE9712266B1</t>
  </si>
  <si>
    <t>MERE971226HDGDVD08</t>
  </si>
  <si>
    <t>INEGENIERIA MECATRONICA</t>
  </si>
  <si>
    <t>MEDRANO SOLIS MARIA BETZABE</t>
  </si>
  <si>
    <t>804654496</t>
  </si>
  <si>
    <t>bmedrano@gasnaturalindustrial.com.mx</t>
  </si>
  <si>
    <t>MESB8611262K4</t>
  </si>
  <si>
    <t>MESB861126MCLDLT05</t>
  </si>
  <si>
    <t>MEDRANO VILLARREAL KARINA IVETTE</t>
  </si>
  <si>
    <t>1546274304</t>
  </si>
  <si>
    <t>odpinedo@gasnaturalindustrial.com.mx</t>
  </si>
  <si>
    <t>MEVK910530C36</t>
  </si>
  <si>
    <t>MEVK910530MCLDLR01</t>
  </si>
  <si>
    <t>RELACIONES PUBLICAS</t>
  </si>
  <si>
    <t>MEJIA FLORES CARLOS SAID</t>
  </si>
  <si>
    <t>6443979855</t>
  </si>
  <si>
    <t>csmejia@gasnaturalindustrial.com.mx</t>
  </si>
  <si>
    <t>mejiasaid.0411@gmail.com</t>
  </si>
  <si>
    <t>MEFC891104DUA</t>
  </si>
  <si>
    <t>MEFC891104HHGJLR04</t>
  </si>
  <si>
    <t>MELENDEZ BOLADO FRANCISCO CARLOS</t>
  </si>
  <si>
    <t>fcmelendez@gasnaturaldelnoroeste.com.mx</t>
  </si>
  <si>
    <t>francisco.melendez.1510@gmail.com</t>
  </si>
  <si>
    <t>03219366287</t>
  </si>
  <si>
    <t>MEBF930515UE6</t>
  </si>
  <si>
    <t>MEBF930515HTSLLR07</t>
  </si>
  <si>
    <t>LICENCIATURA EN INGENIERIA DE PETROLEO Y ENERGIAS RENOVABLES</t>
  </si>
  <si>
    <t>MELENDEZ CHAVARRIA ERIKA GUADALUPE</t>
  </si>
  <si>
    <t>egmelendez@gasnaturaldelnoroeste.com.mx</t>
  </si>
  <si>
    <t xml:space="preserve">imr.erikagmelendezch@gmail.com </t>
  </si>
  <si>
    <t>MECE880828FF7</t>
  </si>
  <si>
    <t>MECE880828MCLLHR05</t>
  </si>
  <si>
    <t xml:space="preserve">MELENDEZ MORALES FRANCISCO JAVIER </t>
  </si>
  <si>
    <t>Francisco-melendez1@outlook.com</t>
  </si>
  <si>
    <t>MEMF970527BU9</t>
  </si>
  <si>
    <t>MEMF970527HCLLRR07</t>
  </si>
  <si>
    <t>MELENDREZ LUNA SINDY DE JESUS</t>
  </si>
  <si>
    <t>sjmelendrez@gasnaturalindustrial.com.mx</t>
  </si>
  <si>
    <t>MELS850103E91</t>
  </si>
  <si>
    <t>MELS850103MSRLNN07</t>
  </si>
  <si>
    <t>MENDEZ GARCIA DIEGO ALEJANDRO</t>
  </si>
  <si>
    <t>damendezg@gasnaturaldelnoroeste.com.mx</t>
  </si>
  <si>
    <t>damg_a10@hotmail.com</t>
  </si>
  <si>
    <t>´02169065659</t>
  </si>
  <si>
    <t>MEGD9012129X0</t>
  </si>
  <si>
    <t>MEGD901212HTSNRG02</t>
  </si>
  <si>
    <t>INGENIERA MECANICA</t>
  </si>
  <si>
    <t>MENDEZ GONZALEZ ALEXIS SEBASTIAN</t>
  </si>
  <si>
    <t>817942067</t>
  </si>
  <si>
    <t>asmendez@gasnaturalindustrial.com.mx</t>
  </si>
  <si>
    <t>MEGA970625C93</t>
  </si>
  <si>
    <t>MEGA970625HCLNNL06</t>
  </si>
  <si>
    <t>MENDEZ HUERTA GUSTAVO ADOLFO</t>
  </si>
  <si>
    <t>ga.mendezh@outlook.com</t>
  </si>
  <si>
    <t>MEHG960717RW0</t>
  </si>
  <si>
    <t>MEHG960717HVZNR500</t>
  </si>
  <si>
    <t>MENDEZ MONTES DANTE ARIEH</t>
  </si>
  <si>
    <t>816954185</t>
  </si>
  <si>
    <t xml:space="preserve">darieth1979@gmail.com </t>
  </si>
  <si>
    <t>MEMD790403SQ6</t>
  </si>
  <si>
    <t>MEMD790403HMCNNN13</t>
  </si>
  <si>
    <t>MENDEZ ORTIZ EZEQUIEL</t>
  </si>
  <si>
    <t>806943797</t>
  </si>
  <si>
    <t>emendez@gasnaturalindustrial.com.mx</t>
  </si>
  <si>
    <t>MEOE870929TXA</t>
  </si>
  <si>
    <t>MEOE870929HOCNRZ05</t>
  </si>
  <si>
    <t>MENDEZ REYES LUIS ALBERTO</t>
  </si>
  <si>
    <t>811426652</t>
  </si>
  <si>
    <t>lamendez@gasnaturalindustrial.com.mx</t>
  </si>
  <si>
    <t>alberto.mendez@migasnatural.com.mx</t>
  </si>
  <si>
    <t>MERL900905GP5</t>
  </si>
  <si>
    <t>MERL900905HMCNYS09</t>
  </si>
  <si>
    <t>MENDIETA DE LUCIO JUAN CARLOS</t>
  </si>
  <si>
    <t>824134324</t>
  </si>
  <si>
    <t>jcmendieta@gasnaturalindustrial.com.mx</t>
  </si>
  <si>
    <t>MELJ820611QC9</t>
  </si>
  <si>
    <t>MELJ820611HCLNCN04</t>
  </si>
  <si>
    <t>MENDIETA GUERRERO ESTEBAN</t>
  </si>
  <si>
    <t>809684318</t>
  </si>
  <si>
    <t>esm1494@hotmail.com</t>
  </si>
  <si>
    <t>0796730188-3</t>
  </si>
  <si>
    <t>MEGE730919AR7</t>
  </si>
  <si>
    <t>MEGE730919HMCNRS07</t>
  </si>
  <si>
    <t>MENDIVIL MONTIEL HUGO ALEJANDRO</t>
  </si>
  <si>
    <t>CESAR LOPEZ</t>
  </si>
  <si>
    <t>hamendivil@gasnaturaldelnoroeste.com.mx</t>
  </si>
  <si>
    <t>MEMH901018BW4</t>
  </si>
  <si>
    <t>MEMH901018HSLNNG09</t>
  </si>
  <si>
    <t>MENDOZA CABALLERO JOSE DAVID</t>
  </si>
  <si>
    <t>CUMPLIMIENTO REGULATORIO</t>
  </si>
  <si>
    <t>REGULACION ECONOMICA</t>
  </si>
  <si>
    <t xml:space="preserve">JEFE DE ANALISIS DE REGULACION ECONOMICA </t>
  </si>
  <si>
    <t xml:space="preserve">mendoza.caballero.david@gmail.com </t>
  </si>
  <si>
    <t>MECD950604RH5</t>
  </si>
  <si>
    <t>MECD950604HDFNBV04</t>
  </si>
  <si>
    <t>MENDOZA CASTILLO LUIS ALBERTO</t>
  </si>
  <si>
    <t>lamendoza@gasnaturaldelnoroeste.com.mx</t>
  </si>
  <si>
    <t xml:space="preserve">l_alberto_mc@hotmail.com </t>
  </si>
  <si>
    <t>871 329 5650</t>
  </si>
  <si>
    <t>MECL950430KX5</t>
  </si>
  <si>
    <t>MECL950430HCLNSS00</t>
  </si>
  <si>
    <t>MENDOZA DIAZ JULIO JAVIER</t>
  </si>
  <si>
    <t>clavjaem@gmail.com</t>
  </si>
  <si>
    <t>MEDJ890618431</t>
  </si>
  <si>
    <t>MEDJ890618HDGNZL01</t>
  </si>
  <si>
    <t>MENDOZA HERNANDEZ RENE</t>
  </si>
  <si>
    <t>COORDINADOR DE MEDICION Y SCADA</t>
  </si>
  <si>
    <t>809982424</t>
  </si>
  <si>
    <t>rmendoza@gasnaturalindustrial.com.mx</t>
  </si>
  <si>
    <t>MEHR791112546</t>
  </si>
  <si>
    <t>MEHR791112HHGNRN01</t>
  </si>
  <si>
    <t>MENDOZA OCHOA OMAR</t>
  </si>
  <si>
    <t>MEOO801129US4</t>
  </si>
  <si>
    <t>MEOO801129HDGNCM03</t>
  </si>
  <si>
    <t>MENDOZA RAMIREZ SERGIO</t>
  </si>
  <si>
    <t>CUAUTITLAN,ZAPATA,NAUCALPAN,CELAYA, CD SAHAGUN, HUEHUETOCA</t>
  </si>
  <si>
    <t>830323457</t>
  </si>
  <si>
    <t>smendoza@gasnaturalindustrial.com.mx</t>
  </si>
  <si>
    <t>MERS841202I30</t>
  </si>
  <si>
    <t>MERS841202HMCNMR08</t>
  </si>
  <si>
    <t>MERAZ FLORES MARIA ELENA</t>
  </si>
  <si>
    <t xml:space="preserve">MEZA MUÑIZ JOSE DE JESUS </t>
  </si>
  <si>
    <t>GERENTE DE OPERACION, MANTENIMIENTO Y MEDICION</t>
  </si>
  <si>
    <t>MEFE681201PNA</t>
  </si>
  <si>
    <t>MEFE681201MMCRLL06</t>
  </si>
  <si>
    <t>COMERCIO</t>
  </si>
  <si>
    <t>MERCADO GARCIA RICARDO NOE</t>
  </si>
  <si>
    <t>SUPERVISOR DE SUBESTACIONES ELECTRICAS</t>
  </si>
  <si>
    <t xml:space="preserve">MONTERREY </t>
  </si>
  <si>
    <t>ricardomercado33@hotmail.com</t>
  </si>
  <si>
    <t>MEGR740807RT7</t>
  </si>
  <si>
    <t>MEGR740807HDFRRC04</t>
  </si>
  <si>
    <t>MESTA TORRES MARIA EUGENIA</t>
  </si>
  <si>
    <t>COORINADOR DE LIDERES DE PLANEACION DE PROYECTOS</t>
  </si>
  <si>
    <t>memesta@gasnaturaldelnoroeste.com.mx</t>
  </si>
  <si>
    <t>METE8811037P8</t>
  </si>
  <si>
    <t>METE881103MCLSRG09</t>
  </si>
  <si>
    <t>MEZA AVILA ANGEL OSWALDO</t>
  </si>
  <si>
    <t>ameza513218@itla.mx</t>
  </si>
  <si>
    <t>MEAA990526D47</t>
  </si>
  <si>
    <t>MEAA990526HDFZVN00</t>
  </si>
  <si>
    <t>MEZA CRUZ JOSE CARLOS</t>
  </si>
  <si>
    <t>jcmeza@gasnaturaldelnoroeste.com.mx</t>
  </si>
  <si>
    <t>carlosmeza1797@gmail.com</t>
  </si>
  <si>
    <t>MGCC970917MM5</t>
  </si>
  <si>
    <t>MGCC970917HCSZRR05</t>
  </si>
  <si>
    <t>MEZA MEDINA IMELDA JARUMI</t>
  </si>
  <si>
    <t>812313762</t>
  </si>
  <si>
    <t>ijmeza@gasnaturalindustrial.com.mx</t>
  </si>
  <si>
    <t>MEMI810217N67</t>
  </si>
  <si>
    <t>MEMI810217MVZZDM00</t>
  </si>
  <si>
    <t>MEZA MENDEZ JUAN CARLOS</t>
  </si>
  <si>
    <t>817365434</t>
  </si>
  <si>
    <t>3105840758-1</t>
  </si>
  <si>
    <t>MEMJ840622FQ1</t>
  </si>
  <si>
    <t>MEMJ840622HDGZNN15</t>
  </si>
  <si>
    <t>DIRECTOR DE OPERACIONES</t>
  </si>
  <si>
    <t>806431338</t>
  </si>
  <si>
    <t>MEMJ550428FJ2</t>
  </si>
  <si>
    <t>MEMJ550428HZSZXS03</t>
  </si>
  <si>
    <t>MIJARES VAQUERA VALERIA</t>
  </si>
  <si>
    <t>VMIJARES@gasnaturaldelnoroeste.com.mx</t>
  </si>
  <si>
    <t>valeriamijares0531@outlook.com</t>
  </si>
  <si>
    <t>´08219963553</t>
  </si>
  <si>
    <t>MIVV990531QZ0</t>
  </si>
  <si>
    <t>MIVV990531MCLJQL07</t>
  </si>
  <si>
    <t>MILAN HERNANDEZ HUGO ALAN</t>
  </si>
  <si>
    <t>813946009</t>
  </si>
  <si>
    <t>hamilan@gasnaturalindustrial.com.mx</t>
  </si>
  <si>
    <t>MIHH910111UA2</t>
  </si>
  <si>
    <t>MIHH910111HDFLRG00</t>
  </si>
  <si>
    <t>MIRANDA ESPINOZA SENEN</t>
  </si>
  <si>
    <t>1548790865</t>
  </si>
  <si>
    <t>MIES801128SM6</t>
  </si>
  <si>
    <t>MIES801128HVZRSN01</t>
  </si>
  <si>
    <t>MIRANDA REYES EDUARDO ULISES</t>
  </si>
  <si>
    <t>828118978</t>
  </si>
  <si>
    <t>eumr133@gmail.com</t>
  </si>
  <si>
    <t>MIRE910807NS1</t>
  </si>
  <si>
    <t>MIRE910807HCHRYD09</t>
  </si>
  <si>
    <t>MIRANDA RIVAS JULIO CESAR</t>
  </si>
  <si>
    <t xml:space="preserve">juliomiranda.4697@gmail.com </t>
  </si>
  <si>
    <t>´05139780752</t>
  </si>
  <si>
    <t>MIRJ970604SB0</t>
  </si>
  <si>
    <t>MIRJ970604HSRRVL08</t>
  </si>
  <si>
    <t>MIRELES PEGUEROS LUZ ARMANDO</t>
  </si>
  <si>
    <t>luzarmandomirelespegueros@gmail.com</t>
  </si>
  <si>
    <t>MIPL990901958</t>
  </si>
  <si>
    <t>MIPL990901HGTRGZ06</t>
  </si>
  <si>
    <t>MOCTEZUMA ROJAS HUGO</t>
  </si>
  <si>
    <t>809515680</t>
  </si>
  <si>
    <t>MORH911029NJ7</t>
  </si>
  <si>
    <t>MORH911029HMSCJG06</t>
  </si>
  <si>
    <t>MOJICA JIMENEZ DANIEL MARTI</t>
  </si>
  <si>
    <t>817454887</t>
  </si>
  <si>
    <t>lalo07_1910@hotmail.com</t>
  </si>
  <si>
    <t>MOJD971228581</t>
  </si>
  <si>
    <t>MOJD971228HDFJMN08</t>
  </si>
  <si>
    <t>MOLINA HERNANDEZ OMAR GABRIEL</t>
  </si>
  <si>
    <t>LAVA FAST, KEBURRO QUIROGA, BASALTO, CORUÑA ALTOZANO, PARK VIEW</t>
  </si>
  <si>
    <t>RAMAL HERMOSILLO 8"</t>
  </si>
  <si>
    <t>812353047</t>
  </si>
  <si>
    <t>ogmolina@gasnaturalindustrial.com.mx</t>
  </si>
  <si>
    <t>MOHO830410S24</t>
  </si>
  <si>
    <t>MOHO830410HSRLRM07</t>
  </si>
  <si>
    <t>MOLINA PEREZ ERICK MANUEL</t>
  </si>
  <si>
    <t>erick.10jli@gmail.com</t>
  </si>
  <si>
    <t>MOPE830901A70</t>
  </si>
  <si>
    <t>MOPE830901HCLLRR07</t>
  </si>
  <si>
    <t>MOLINA TAPIA EDGAR MOISES</t>
  </si>
  <si>
    <t>emmolina@gasnaturaldelnoroeste.com.mx</t>
  </si>
  <si>
    <t>edmolina1992@gmail.com</t>
  </si>
  <si>
    <t>MOTE920708NA4</t>
  </si>
  <si>
    <t>MOTE920708HMNLPD02</t>
  </si>
  <si>
    <t>MONDRAGON GARCIA ALEJANDRO</t>
  </si>
  <si>
    <t>1530286424</t>
  </si>
  <si>
    <t>amondragon@gasnaturalindustrial.com.mx</t>
  </si>
  <si>
    <t>alexgarciafiunam23@gmail.com</t>
  </si>
  <si>
    <t>MOGA900317AQ0</t>
  </si>
  <si>
    <t>MOGA900317HDFNRL04</t>
  </si>
  <si>
    <t>MONROY SANCHEZ KAREN ABIGAIL</t>
  </si>
  <si>
    <t>OFICINA SANTA CRUZ Atizapán</t>
  </si>
  <si>
    <t xml:space="preserve"> </t>
  </si>
  <si>
    <t>kbmonroy@gasnaturalindustrial.com.mx</t>
  </si>
  <si>
    <t>MOSK940514LJ5</t>
  </si>
  <si>
    <t>MOSK940514MMCNNR03</t>
  </si>
  <si>
    <t>MONSESBAIS SILVA LUIS DAVID</t>
  </si>
  <si>
    <t>luisdavidmonsesbaissilva@gmail.com</t>
  </si>
  <si>
    <t>MOSL980414578</t>
  </si>
  <si>
    <t>MOSL980414HJCNLS03</t>
  </si>
  <si>
    <t>MONTAÑEZ REYES JOSE JOAQUIN</t>
  </si>
  <si>
    <t>jjmontanez@gasnaturaldelnoroeste.com.mx</t>
  </si>
  <si>
    <t>joacho98@hotmail.com</t>
  </si>
  <si>
    <t>´08139823077</t>
  </si>
  <si>
    <t>MORJ980813P89</t>
  </si>
  <si>
    <t>MORJ980813HVZNYQ09</t>
  </si>
  <si>
    <t>MONTAÑO LOPEZ ERIK DANIEL</t>
  </si>
  <si>
    <t>814954005</t>
  </si>
  <si>
    <t>aspend@outlook.es</t>
  </si>
  <si>
    <t>MOLE9207234G4</t>
  </si>
  <si>
    <t>MOLE920723HMCNPR02</t>
  </si>
  <si>
    <t>MONTAÑO RICO ROBERTO</t>
  </si>
  <si>
    <t>rober83@hotmail.com</t>
  </si>
  <si>
    <t>MORR830928MI6</t>
  </si>
  <si>
    <t>MORR830928HSRNCB06</t>
  </si>
  <si>
    <t>MONTAÑO VILLARREAL LUIS CARLOS</t>
  </si>
  <si>
    <t>CIUDAD OBREGON</t>
  </si>
  <si>
    <t>lcmontano@gasnaturaldelnoroeste.com.mx</t>
  </si>
  <si>
    <t>Carmonobregon@outlook.com</t>
  </si>
  <si>
    <t>MOVL891101TU2</t>
  </si>
  <si>
    <t>MOVL891101HSRNLS08</t>
  </si>
  <si>
    <t xml:space="preserve">MONTENEGRO HURTADO ANA PAOLA </t>
  </si>
  <si>
    <t xml:space="preserve">anapaomontenegro@gmail.com </t>
  </si>
  <si>
    <t>MOHA020805MQ1</t>
  </si>
  <si>
    <t>MOHA020805MDGNRNA9</t>
  </si>
  <si>
    <t>LAE</t>
  </si>
  <si>
    <t>MONTEON DIAZ FERNANDO</t>
  </si>
  <si>
    <t>monteon.fernando5@gmail.com</t>
  </si>
  <si>
    <t>MODF970930L90</t>
  </si>
  <si>
    <t>MODF970930HSRNZR00</t>
  </si>
  <si>
    <t>MONTES DE OCA CANDELARIO JUAN JOSE</t>
  </si>
  <si>
    <t>OPERADOR DE TRACKMOBILE</t>
  </si>
  <si>
    <t>Montesjos.oca@gmail.com</t>
  </si>
  <si>
    <t>MOCJ6109245SA</t>
  </si>
  <si>
    <t>MOCJ610924HJCNNN03</t>
  </si>
  <si>
    <t>MONTES DE OCA CASTAÑEDA RODRIGO</t>
  </si>
  <si>
    <t>rmontesdor@outlook.com</t>
  </si>
  <si>
    <t>MOCR930308673</t>
  </si>
  <si>
    <t>MOCR930308HMCNSD05</t>
  </si>
  <si>
    <t>MONTES LOPEZ ANA GABRIELA</t>
  </si>
  <si>
    <t>agmontes@gasnaturalindustrial.com.mx</t>
  </si>
  <si>
    <t>gabymontes1516@gmail.com</t>
  </si>
  <si>
    <t>´01199862507</t>
  </si>
  <si>
    <t>MOLA981115QW7</t>
  </si>
  <si>
    <t>MOLA981115MCLNPN01</t>
  </si>
  <si>
    <t>LICENCIATURA COMERCIO INTERNACIONAL</t>
  </si>
  <si>
    <t>MONTIEL PADILLA PEDRO</t>
  </si>
  <si>
    <t>ZG PENINSULA</t>
  </si>
  <si>
    <t xml:space="preserve">CANCNUN </t>
  </si>
  <si>
    <t xml:space="preserve">pedro6montiel@gmail.com </t>
  </si>
  <si>
    <t>MOPP950314FR4</t>
  </si>
  <si>
    <t>MOPP950314HVZNDD01</t>
  </si>
  <si>
    <t>MONTOYA BOJORQUEZ DANIEL</t>
  </si>
  <si>
    <t>danielmontoyabojorquez@gmail.com</t>
  </si>
  <si>
    <t>MOBD931118QA7</t>
  </si>
  <si>
    <t>MOBD931118HSLNJN03</t>
  </si>
  <si>
    <t>LICENCIATURA EN EDUCACION</t>
  </si>
  <si>
    <t>MONTOYA DE LA CRUZ NALLELY</t>
  </si>
  <si>
    <t>COORDINADOR DE RECLUTAMIENTO Y SELECCIÓN</t>
  </si>
  <si>
    <t>DEPARTAMENTO DE RECURSOS HUMANOS</t>
  </si>
  <si>
    <t>815502582</t>
  </si>
  <si>
    <t>nmontoya@gasnaturalindustrial.com.mx</t>
  </si>
  <si>
    <t>MOCN9101029T6</t>
  </si>
  <si>
    <t>MOCN910102MCLNRL08</t>
  </si>
  <si>
    <t>PSICOLOGIA INDUSTRIAL</t>
  </si>
  <si>
    <t>MONTOYA DORADO ANGEL EDUARDO</t>
  </si>
  <si>
    <t>angelmontoya22@outlook.com</t>
  </si>
  <si>
    <t>01220009748</t>
  </si>
  <si>
    <t>MODA000422HM2</t>
  </si>
  <si>
    <t>MODA000422HCLNRNA7</t>
  </si>
  <si>
    <t>INGENIERIA EN MECATRONICA</t>
  </si>
  <si>
    <t>MONTOYA MUNGARRO VERONICA</t>
  </si>
  <si>
    <t>805656425</t>
  </si>
  <si>
    <t>veronicamontoya75@hotmail.com</t>
  </si>
  <si>
    <t>MOMV75070373A</t>
  </si>
  <si>
    <t>MOMV750703MSRNNR02</t>
  </si>
  <si>
    <t>MORA ALVAREZ CRISTIAN ADAN</t>
  </si>
  <si>
    <t>RAMAL MANZANILLO / TECOMAN</t>
  </si>
  <si>
    <t xml:space="preserve">MANZANILLO </t>
  </si>
  <si>
    <t>815286561</t>
  </si>
  <si>
    <t>adanpate@gmail.com</t>
  </si>
  <si>
    <t>MOAC9310143Y6</t>
  </si>
  <si>
    <t>MOAC931014HJCRLR07</t>
  </si>
  <si>
    <t>MORA MUÑOZ ABIGAIL BETHSABE</t>
  </si>
  <si>
    <t>mpramos@gnn.com.mx</t>
  </si>
  <si>
    <t>abybeth_moraa@hotmail.com</t>
  </si>
  <si>
    <t>MOMA9212252W9</t>
  </si>
  <si>
    <t>MOMA921225MCLRXB01</t>
  </si>
  <si>
    <t>INGENIERIA INDUSTRIAL Y SISTEMAS</t>
  </si>
  <si>
    <t>MORALES ALBA YADIRA ALEJANDRA</t>
  </si>
  <si>
    <t>819064857</t>
  </si>
  <si>
    <t>pagosgnn@gasnaturalindustrial.com.mx</t>
  </si>
  <si>
    <t>MOAY980409MK7</t>
  </si>
  <si>
    <t>MOAY980409MCLRLD00</t>
  </si>
  <si>
    <t>MORALES ALVARADO IVAN</t>
  </si>
  <si>
    <t>GASODUCTOS</t>
  </si>
  <si>
    <t>ivanma112298@gmail.com</t>
  </si>
  <si>
    <t>MOAI981122712</t>
  </si>
  <si>
    <t>MOAI981122HVZRLV02</t>
  </si>
  <si>
    <t>MORALES AYALA DIEGO HUMBERTO</t>
  </si>
  <si>
    <t>OPERADOR DE LLENADERAS</t>
  </si>
  <si>
    <t>6494677069</t>
  </si>
  <si>
    <t>humbertomorales345@gmail.com</t>
  </si>
  <si>
    <t>02169826613</t>
  </si>
  <si>
    <t>MOAD980702HS3</t>
  </si>
  <si>
    <t>MOAD980702HGTRYG03</t>
  </si>
  <si>
    <t>MORALES CÁZAREZ JOEL CRISTOBAL</t>
  </si>
  <si>
    <t>moralescazaresjoelcristobal49@gmail.com</t>
  </si>
  <si>
    <t>MOCJ030429I27</t>
  </si>
  <si>
    <t>MOCJ030429HSRRLA4</t>
  </si>
  <si>
    <t>MORALES DOMINGUEZ SERGIO</t>
  </si>
  <si>
    <t>804654453</t>
  </si>
  <si>
    <t>smorales@gasnaturalindustrial.com.mx</t>
  </si>
  <si>
    <t>MODS690614NH4</t>
  </si>
  <si>
    <t>MODS690614HDFRMR04</t>
  </si>
  <si>
    <t>MORALES FLORES ALAN ALBERTO</t>
  </si>
  <si>
    <t>FOTOVOLTAICO HERMOSILLO MI RANCHITO</t>
  </si>
  <si>
    <t>827898295</t>
  </si>
  <si>
    <t>aamorales@gasnaturalindustrial.com.mx</t>
  </si>
  <si>
    <t>MOFA900711ZF4</t>
  </si>
  <si>
    <t>MOFA900711H5RRLLO3</t>
  </si>
  <si>
    <t>MORALES GARCIA JAVIER</t>
  </si>
  <si>
    <t>jm463876@gmail.com</t>
  </si>
  <si>
    <t>MOGJ8704226F7</t>
  </si>
  <si>
    <t>MOGJ870422HGTRRV07</t>
  </si>
  <si>
    <t>MORALES HERNANDEZ LUIS ARTURO</t>
  </si>
  <si>
    <t>luisarturomoraleshernandez@gmail.com</t>
  </si>
  <si>
    <t>¨03929303333</t>
  </si>
  <si>
    <t>04058544208</t>
  </si>
  <si>
    <t>MOHL851003JF9</t>
  </si>
  <si>
    <t>MOHL851003HJCRRS06</t>
  </si>
  <si>
    <t>MORALES IBARRA ANGELICA JAEL</t>
  </si>
  <si>
    <t>ajmorales@gasnaturaldelnoroeste.com.mx</t>
  </si>
  <si>
    <t>angelica.morales.i@hotmail.com</t>
  </si>
  <si>
    <t>871 162 0450</t>
  </si>
  <si>
    <t>´03148929130</t>
  </si>
  <si>
    <t>MOIA891029MH7</t>
  </si>
  <si>
    <t>MOIA891029MCLRBN00</t>
  </si>
  <si>
    <t>MORALES LOPEZ HECTOR</t>
  </si>
  <si>
    <t>SALINAS VICTORIA NL</t>
  </si>
  <si>
    <t>804654429</t>
  </si>
  <si>
    <t>hmorales@gasnaturalindustrial.com.mx</t>
  </si>
  <si>
    <t>MOLH790602LR2</t>
  </si>
  <si>
    <t>MOLH790602HDGRPC06</t>
  </si>
  <si>
    <t>MORALES MARTINEZ ULISES JOSUE</t>
  </si>
  <si>
    <t>830384901</t>
  </si>
  <si>
    <t>gncplatah@gmail.com</t>
  </si>
  <si>
    <t>MOMU8209285H4</t>
  </si>
  <si>
    <t>MOMU820928HDFRRLO1</t>
  </si>
  <si>
    <t>MORALES MONTIJO MANUEL IGNACIO</t>
  </si>
  <si>
    <t>TAS ESCOBEDO / HOFUSAN</t>
  </si>
  <si>
    <t>ESCOBEDO</t>
  </si>
  <si>
    <t>804655824</t>
  </si>
  <si>
    <t>manuel_morales@gnn.com.mx</t>
  </si>
  <si>
    <t>MOMM850911RR5</t>
  </si>
  <si>
    <t>MOMM850911HSRRNN04</t>
  </si>
  <si>
    <t>MORALES PRADO ANGEL</t>
  </si>
  <si>
    <t>JEFE DE MANTENIMIENTO</t>
  </si>
  <si>
    <t>6494677077</t>
  </si>
  <si>
    <t>anmorales@gasnaturalindustrial.com.mx</t>
  </si>
  <si>
    <t>08149089529</t>
  </si>
  <si>
    <t>MOPA901121SN8</t>
  </si>
  <si>
    <t>MOPA901121HGTRRN06</t>
  </si>
  <si>
    <t>GERENTE DE LNG</t>
  </si>
  <si>
    <t>DEPARTAMENTO DE PROYECTOS</t>
  </si>
  <si>
    <t>823884370</t>
  </si>
  <si>
    <t>igmorales@gasnaturalindustrial.com.mx</t>
  </si>
  <si>
    <t>MORI8808159WA</t>
  </si>
  <si>
    <t>MORI880815HCLRDS07</t>
  </si>
  <si>
    <t>MORAN LIMON EDDY</t>
  </si>
  <si>
    <t>ZONA 29</t>
  </si>
  <si>
    <t>edelym8058@gmail.com</t>
  </si>
  <si>
    <t>MOLE051126MK5</t>
  </si>
  <si>
    <t>MOLE051126HJCRMDA3</t>
  </si>
  <si>
    <t>MORAN SALAS JUAN ROBERTO</t>
  </si>
  <si>
    <t xml:space="preserve">GUADALAJARA </t>
  </si>
  <si>
    <t xml:space="preserve">romoran1919@gmail.com </t>
  </si>
  <si>
    <t>MOSJ630417ETA</t>
  </si>
  <si>
    <t>MOSJ630417HJCRLN06</t>
  </si>
  <si>
    <t>MORENO AGUILAR RAMON</t>
  </si>
  <si>
    <t>OPERADOR CASETA A</t>
  </si>
  <si>
    <t>825627030</t>
  </si>
  <si>
    <t>e9moreno@outlook.com</t>
  </si>
  <si>
    <t>3203832570-3</t>
  </si>
  <si>
    <t>MOAR831226JZ0</t>
  </si>
  <si>
    <t>MOAR831226HCLRGM04</t>
  </si>
  <si>
    <t>PROCESOS DE PRODUCCION</t>
  </si>
  <si>
    <t>GERENTE DE GESTORIA DE ASUNTOS REGULATORIOS</t>
  </si>
  <si>
    <t>804655158</t>
  </si>
  <si>
    <t>tensy@gasnaturalindustrial.com.mx</t>
  </si>
  <si>
    <t>MOAH830226FF6</t>
  </si>
  <si>
    <t>MOAH830226MCLRPR03</t>
  </si>
  <si>
    <t>ING. INDUSTRIAL Y SISTEMAS</t>
  </si>
  <si>
    <t>MORENO CASTRO HECTOR IVAN</t>
  </si>
  <si>
    <t xml:space="preserve">hector_mc22@hotmail.com </t>
  </si>
  <si>
    <t>MOCH860404DM2</t>
  </si>
  <si>
    <t>MOCH860404HDGRSC07</t>
  </si>
  <si>
    <t>MORENO CORTEZ ADAN</t>
  </si>
  <si>
    <t>PAMANES MICHEL SERGIO</t>
  </si>
  <si>
    <t>amoreno@gasnaturaldelnoroeste.com.mx</t>
  </si>
  <si>
    <t>adanmorenoc2017@gmail.com</t>
  </si>
  <si>
    <t>MOCA7811129T9</t>
  </si>
  <si>
    <t>MOCA781112HDFRRD06</t>
  </si>
  <si>
    <t xml:space="preserve">MORENO GONZALEZ CRISTIAN FRANCISCO </t>
  </si>
  <si>
    <t xml:space="preserve">AUXILIAR DE SISTEMA </t>
  </si>
  <si>
    <t xml:space="preserve">cristianfmg@outlook.com </t>
  </si>
  <si>
    <t>MOGC901004IX3</t>
  </si>
  <si>
    <t>MOGC901004HDGRNR00</t>
  </si>
  <si>
    <t>MORENO LOMAS JAIME EDUARDO</t>
  </si>
  <si>
    <t>jlomas1573@gmail.com</t>
  </si>
  <si>
    <t>871 155 5795</t>
  </si>
  <si>
    <t>MOLJ730315QV5</t>
  </si>
  <si>
    <t>MOLJ730315HCLRMM03</t>
  </si>
  <si>
    <t>gmmoreno@gasnaturalindustrial.com.mx</t>
  </si>
  <si>
    <t>MOMG880112184</t>
  </si>
  <si>
    <t>MOMG880112HCLRRN05</t>
  </si>
  <si>
    <t>MORENO RAMIREZ MARIA IVETTE</t>
  </si>
  <si>
    <t>LA GENERACION - ACTUALIZACION DE PLANOS AS BUILT POR TEMAS DE MODIFICACIONES FISICAS AL SISTEMA</t>
  </si>
  <si>
    <t>mimoreno@gasnaturaldelnoroeste.com.mx</t>
  </si>
  <si>
    <t xml:space="preserve">ivette.mr@hotmail.com </t>
  </si>
  <si>
    <t>´03169082488</t>
  </si>
  <si>
    <t>MORI900607AA7</t>
  </si>
  <si>
    <t>MORI900607MGRRMV06</t>
  </si>
  <si>
    <t>MORENO SANCHEZ ARACELI</t>
  </si>
  <si>
    <t>armoreno@gasnaturaldelnoroeste.com.mx</t>
  </si>
  <si>
    <t>ary_dici@hotmail.com</t>
  </si>
  <si>
    <t>MOSA841216FK1</t>
  </si>
  <si>
    <t>MOSA841216MVZRNR01</t>
  </si>
  <si>
    <t>MORIN VALLE MARIA DE JESUS</t>
  </si>
  <si>
    <t>COORDINADOR DE MESA DE CONTROL</t>
  </si>
  <si>
    <t>mmorin@gasnaturaldelnoroeste.com.mx</t>
  </si>
  <si>
    <t>mmorinvalle@gmail.com</t>
  </si>
  <si>
    <t>MOVJ890602I3A</t>
  </si>
  <si>
    <t>MOVJ890602MCLRLS02</t>
  </si>
  <si>
    <t>MORLAN LOZANO JOVANNI</t>
  </si>
  <si>
    <t>ZONA MEXICO</t>
  </si>
  <si>
    <t>kosisrls@hotmail.com</t>
  </si>
  <si>
    <t>MOLJ900322MW9</t>
  </si>
  <si>
    <t>MOLJ990322HMCRZV09</t>
  </si>
  <si>
    <t>TECNICO EN COMPUTACION</t>
  </si>
  <si>
    <t>MOSQUEDA ALVAREZ MANUEL FERNANDO</t>
  </si>
  <si>
    <t>GNC CELAYA</t>
  </si>
  <si>
    <t>rottmosh@gmail.com</t>
  </si>
  <si>
    <t>MOAM921212922</t>
  </si>
  <si>
    <t>MOAM921212HCTSLNA09</t>
  </si>
  <si>
    <t>MOTA RODRIGUEZ AMANDA NAYELY</t>
  </si>
  <si>
    <t xml:space="preserve">anmota@gasnaturaldelnoroeste.com.mx </t>
  </si>
  <si>
    <t>nely.motaa19@hotmail.com</t>
  </si>
  <si>
    <t>MORA930705TW3</t>
  </si>
  <si>
    <t>MORA930705MCLTDM00</t>
  </si>
  <si>
    <t xml:space="preserve">MOYA CERVANTES LUIS ALFONSO </t>
  </si>
  <si>
    <t>aluisc47@gmail.com</t>
  </si>
  <si>
    <t>MOCL980819MM4</t>
  </si>
  <si>
    <t>MOCL980819HJCYRS08</t>
  </si>
  <si>
    <t>MUÑIZ APARICIO JOSE ARNOLDO</t>
  </si>
  <si>
    <t xml:space="preserve">RESIDENCIAL VERACRUZ </t>
  </si>
  <si>
    <t>819064849</t>
  </si>
  <si>
    <t>jamuniz@gasnaturalindustrial.com.mx</t>
  </si>
  <si>
    <t>MUAA730608PT5</t>
  </si>
  <si>
    <t>MUAA730608HMNXPR06</t>
  </si>
  <si>
    <t>MUÑIZ ARIAS ANTONIO</t>
  </si>
  <si>
    <t>825867902</t>
  </si>
  <si>
    <t>antini154@gmail.com</t>
  </si>
  <si>
    <t>MUAA980711HE1</t>
  </si>
  <si>
    <t>MUAA980711HJCXRN09</t>
  </si>
  <si>
    <t>811621919</t>
  </si>
  <si>
    <t>amunoz@gasnaturalindustrial.com.mx</t>
  </si>
  <si>
    <t>MUAA801118252</t>
  </si>
  <si>
    <t>MUAA801118HDFXRD02</t>
  </si>
  <si>
    <t>MUÑOZ BUSTAMANTE JOSE LUIS</t>
  </si>
  <si>
    <t>808130165</t>
  </si>
  <si>
    <t>jlmunoz@gasnaturalindustrial.com.mx</t>
  </si>
  <si>
    <t>MUBL900520UQ8</t>
  </si>
  <si>
    <t>MUBL900520HCLXSS06</t>
  </si>
  <si>
    <t>GERENTE DE NOMINACION</t>
  </si>
  <si>
    <t>804655166</t>
  </si>
  <si>
    <t>imunoz@gasnaturalindustrial.com.mx</t>
  </si>
  <si>
    <t>MUCA761108FP1</t>
  </si>
  <si>
    <t>MUCA761108MDFXHN00</t>
  </si>
  <si>
    <t>MUÑOZ LOYOLA JOSE ROBERTO</t>
  </si>
  <si>
    <t>6519997816</t>
  </si>
  <si>
    <t>roberto47ap@hotmail.com</t>
  </si>
  <si>
    <t>MULR970213S24</t>
  </si>
  <si>
    <t>MULR970213HGTXYB04</t>
  </si>
  <si>
    <t>MUÑOZ PUENTES ITZCOATL ARSTLISS</t>
  </si>
  <si>
    <t>iamunoz@gasnaturaldelnoroeste.com.mx</t>
  </si>
  <si>
    <t>MUPI850113128</t>
  </si>
  <si>
    <t>MUPI850113HCLXNT08</t>
  </si>
  <si>
    <t>MUÑOZ SALDAÑA ANDREA</t>
  </si>
  <si>
    <t>andreamunozsal@hotmail.com</t>
  </si>
  <si>
    <t>MUSA020310FC3</t>
  </si>
  <si>
    <t>MUSA020310MDGXLNA8</t>
  </si>
  <si>
    <t>MUÑOZ URIBE CAROLINA</t>
  </si>
  <si>
    <t>COORDINADOR DE PROYECTISTAS</t>
  </si>
  <si>
    <t>812773860</t>
  </si>
  <si>
    <t>cmunoz@gasnaturalindustrial.com.mx</t>
  </si>
  <si>
    <t>0816895868-7</t>
  </si>
  <si>
    <t>MUUC890926KX6</t>
  </si>
  <si>
    <t>MUUC890926MDGXRR00</t>
  </si>
  <si>
    <t>MURILLO BENAVIDES ESDRAS DE JESUS</t>
  </si>
  <si>
    <t xml:space="preserve">maggot_demonlord@hotmail.com </t>
  </si>
  <si>
    <t>MUBE950622MV8</t>
  </si>
  <si>
    <t>MUBE950622H0FRNS00</t>
  </si>
  <si>
    <t>MURILLO GUTIERREZ JOEL ARMANDO</t>
  </si>
  <si>
    <t xml:space="preserve">AMPLIACIONES HERMOSILLO, MINA LA HERRADURA </t>
  </si>
  <si>
    <t>813375729</t>
  </si>
  <si>
    <t>jamurillo@gasnaturalindustrial.com.mx</t>
  </si>
  <si>
    <t>joel5717@gmail.com</t>
  </si>
  <si>
    <t>2408920058-8</t>
  </si>
  <si>
    <t>MUGJ920105NS2</t>
  </si>
  <si>
    <t>MUGJ920105HSRRTL08</t>
  </si>
  <si>
    <t>NAFATE JUAREZ ANGEL ANTONIO</t>
  </si>
  <si>
    <t>legan_1996@hotmail.com</t>
  </si>
  <si>
    <t>1316966937-4</t>
  </si>
  <si>
    <t>NAJA961220TA5</t>
  </si>
  <si>
    <t>NAPOLES MONTER CARMEN</t>
  </si>
  <si>
    <t>817101259</t>
  </si>
  <si>
    <t>cnapoles@gasnaturalindustrial.com.mx</t>
  </si>
  <si>
    <t>´06796112271</t>
  </si>
  <si>
    <t>NAMC610219GSA</t>
  </si>
  <si>
    <t>NAMC610219MDFPNR01</t>
  </si>
  <si>
    <t>NARANJO ARANDA ISRAEL</t>
  </si>
  <si>
    <t>VALLE CUAUTITLAN-TEXCOCO-HIDALGO</t>
  </si>
  <si>
    <t>inaranjo@gasnaturaldelnoroeste.com.mx</t>
  </si>
  <si>
    <t>NAAI841224T33</t>
  </si>
  <si>
    <t>NAAI841224HDFRRS06</t>
  </si>
  <si>
    <t>NARVAEZ MORALES IRMA VIRIDIANA</t>
  </si>
  <si>
    <t>PLANOS ASBUILT MANZANILLO, TEPATITLAN Y AMPLIACIONES OCCIDENTE</t>
  </si>
  <si>
    <t>ZACATECAS GNN GASTOS OPERACION</t>
  </si>
  <si>
    <t>808159643</t>
  </si>
  <si>
    <t>ivnarvaez@gasnaturalindustrial.com.mx</t>
  </si>
  <si>
    <t>NAMI851109HT9</t>
  </si>
  <si>
    <t>NAMI851109MZSRRR05</t>
  </si>
  <si>
    <t>NAVA NAVARRO LUIS ANTONIO</t>
  </si>
  <si>
    <t>LANAVA@gasnaturaldelnoroeste.com.mx</t>
  </si>
  <si>
    <t xml:space="preserve">luisantonionavanavarro@gmail.com </t>
  </si>
  <si>
    <t>871 119 6707</t>
  </si>
  <si>
    <t>NANL980909AC6</t>
  </si>
  <si>
    <t>NANL980909HCLVVS02</t>
  </si>
  <si>
    <t xml:space="preserve">NAVA RODRIGUEZ MARIA DE JESUS </t>
  </si>
  <si>
    <t xml:space="preserve">INGENIERO DE DISEÑO </t>
  </si>
  <si>
    <t xml:space="preserve">navarodriguezmj@gmail.com </t>
  </si>
  <si>
    <t>NARJ921224LE5</t>
  </si>
  <si>
    <t>NARJ921224MMCVDS18</t>
  </si>
  <si>
    <t xml:space="preserve">INGENIERIA CIVIL </t>
  </si>
  <si>
    <t xml:space="preserve">NAVA ROMERO JORGE </t>
  </si>
  <si>
    <t>jnava9568@gmail.com</t>
  </si>
  <si>
    <t>NARJ8509252R2</t>
  </si>
  <si>
    <t>NARJ850925HCLVMR04</t>
  </si>
  <si>
    <t>NAVARRETE PEREZ ROBERTO</t>
  </si>
  <si>
    <t xml:space="preserve">robertonavarrete18@gmail.com </t>
  </si>
  <si>
    <t>55 3590 4418</t>
  </si>
  <si>
    <t>NAPR980728R78</t>
  </si>
  <si>
    <t>NAPR980728HMCVRB04</t>
  </si>
  <si>
    <t>NAVARRETE Y VALENZUELA JAIME GUADALUPE</t>
  </si>
  <si>
    <t>DIRECTOR COMERCIAL</t>
  </si>
  <si>
    <t>GRUPO MAUREL SA DE CV</t>
  </si>
  <si>
    <t>jnavarrete@gasnaturalindustrial.com.mx</t>
  </si>
  <si>
    <t>NAVJ501020V38</t>
  </si>
  <si>
    <t>NAVJ501020HPLVLM03</t>
  </si>
  <si>
    <t>NAVARRO GARCIA JULIO ARTURO</t>
  </si>
  <si>
    <t>807032194</t>
  </si>
  <si>
    <t>janavarro@gasnaturalindustrial.com.mx</t>
  </si>
  <si>
    <t>0408856235-2</t>
  </si>
  <si>
    <t>NAGJ851126TW0</t>
  </si>
  <si>
    <t>NAGJ851126HJCVRL05</t>
  </si>
  <si>
    <t>NAVARRO MEDINA ALFONSO</t>
  </si>
  <si>
    <t>6468275999</t>
  </si>
  <si>
    <t>poachinra92@gmail.com</t>
  </si>
  <si>
    <t>NAMA921209JGA</t>
  </si>
  <si>
    <t>NAMA921209HGTVDL04</t>
  </si>
  <si>
    <t>NAVARRO MEDINA JULIO CESAR</t>
  </si>
  <si>
    <t>806309737</t>
  </si>
  <si>
    <t>jcnavarro@gasnaturaldelnoroeste.com.mx</t>
  </si>
  <si>
    <t>NAMJ8501161Q1</t>
  </si>
  <si>
    <t>NAMJ850116HSRVDL05</t>
  </si>
  <si>
    <t>NAVARRO RAMIREZ JOSE ISABEL</t>
  </si>
  <si>
    <t xml:space="preserve">JoseNR22@hotmail.com </t>
  </si>
  <si>
    <t>´01139331340</t>
  </si>
  <si>
    <t>NARI9330822NF0</t>
  </si>
  <si>
    <t>NARI930822HCLVMS06</t>
  </si>
  <si>
    <t>INGENIERIA METAL - MECANICA</t>
  </si>
  <si>
    <t>NAZER MARTINEZ EDGAR EDUARDO</t>
  </si>
  <si>
    <t>807356216</t>
  </si>
  <si>
    <t>eenazer@gasnaturalindustrial.com.mx</t>
  </si>
  <si>
    <t>NAME860324U5A</t>
  </si>
  <si>
    <t>NAME860324HCLZRD08</t>
  </si>
  <si>
    <t>NEGRIN MUNGARRO JUAN LUIS</t>
  </si>
  <si>
    <t>811288764</t>
  </si>
  <si>
    <t>juan_negrin@gnn.com.mx</t>
  </si>
  <si>
    <t>NEMJ790914HI3</t>
  </si>
  <si>
    <t>NEMJ790914HSRGNN03</t>
  </si>
  <si>
    <t>NERI PEREZ FEDERICO</t>
  </si>
  <si>
    <t>805726318</t>
  </si>
  <si>
    <t>fneri@gasnaturalindustrial.com.mx</t>
  </si>
  <si>
    <t>NEPF820320LG8</t>
  </si>
  <si>
    <t>NEPF820320HPLRRD19</t>
  </si>
  <si>
    <t>NERIO GARZA JUAN ARMANDO</t>
  </si>
  <si>
    <t>NERIOGARZA00@gmail.com</t>
  </si>
  <si>
    <t>NEGJ001115UG5</t>
  </si>
  <si>
    <t>NEGJ001115HDGRRNA5</t>
  </si>
  <si>
    <t>NORIEGA ROSAS JUAN DIEGO</t>
  </si>
  <si>
    <t xml:space="preserve">dr086017@gmail.com </t>
  </si>
  <si>
    <t>443 174 7704</t>
  </si>
  <si>
    <t>NORJ020806NGA</t>
  </si>
  <si>
    <t>NORJ020806HMCRSNA3</t>
  </si>
  <si>
    <t>NORIEGA VALENZUELA ILIANA ABIGAIL</t>
  </si>
  <si>
    <t>IANORIEGA@gasnaturaldelnoroeste.com.mx</t>
  </si>
  <si>
    <t>abby.noriega95@gmail.com</t>
  </si>
  <si>
    <t>NOVI9509239J4</t>
  </si>
  <si>
    <t>NOVI950923MCLRLL09</t>
  </si>
  <si>
    <t>OCAMPO ROMERO ADAN</t>
  </si>
  <si>
    <t>GNC CIVAC</t>
  </si>
  <si>
    <t>OPERADOR DE DESCOMPRESION</t>
  </si>
  <si>
    <t>adanromero2014@hotmail.com</t>
  </si>
  <si>
    <t>OARA841231T47</t>
  </si>
  <si>
    <t>OARA841231HMSCMD04</t>
  </si>
  <si>
    <t>TSU MANTENIMIENTO INDUSTRIAL</t>
  </si>
  <si>
    <t>OCAMPO ZAVALETA ENRIQUE</t>
  </si>
  <si>
    <t>810808543</t>
  </si>
  <si>
    <t>OAZE600716366</t>
  </si>
  <si>
    <t>OAZE600716HGRCVN06</t>
  </si>
  <si>
    <t>OCHOA ARREDONDO CARLOS IVAN</t>
  </si>
  <si>
    <t xml:space="preserve">PROYECTOS JUAN COTA Y PES RESIDENCIAL </t>
  </si>
  <si>
    <t>ciochoa@gasnaturaldelnoroeste.com.mx</t>
  </si>
  <si>
    <t>carlos.ochoa.cioa@gmail.com</t>
  </si>
  <si>
    <t>OOAC950325IW0</t>
  </si>
  <si>
    <t>OOAC950325HSLCRR05</t>
  </si>
  <si>
    <t>OCHOA CAÑEDO PEDRO JESUS</t>
  </si>
  <si>
    <t>ochoapedro.jc@gmail.com</t>
  </si>
  <si>
    <t>OOCP9311198F4</t>
  </si>
  <si>
    <t>OOCP931119HSRCXD02</t>
  </si>
  <si>
    <t>OCHOA OCHOA TADEO JESUS MANUEL</t>
  </si>
  <si>
    <t>CONSTRUCCION GASODUCTO CULIACAN</t>
  </si>
  <si>
    <t>tjmochoa@gasnaturaldelnoroeste.com.mx</t>
  </si>
  <si>
    <t xml:space="preserve">jesus.ochoax2@gmail.com </t>
  </si>
  <si>
    <t>´02169660590</t>
  </si>
  <si>
    <t>OOOT961127RF2</t>
  </si>
  <si>
    <t>OOOT961127HSLCCD03</t>
  </si>
  <si>
    <t>OCHOA TOVAR JOSE MAURILIO</t>
  </si>
  <si>
    <t>DIRECTOR JURIDICO</t>
  </si>
  <si>
    <t>810829133</t>
  </si>
  <si>
    <t>jmochoa@gasnaturalindustrial.com.mx</t>
  </si>
  <si>
    <t>OOTM7308085E1</t>
  </si>
  <si>
    <t>OOTM730808HDFCVR09</t>
  </si>
  <si>
    <t>OGAZ LUNA JOHAN ERIC</t>
  </si>
  <si>
    <t>jeogaz@gasnaturaldelnoroeste.com.mx</t>
  </si>
  <si>
    <t>ericogaz26@gmail.com</t>
  </si>
  <si>
    <t>OALJ011204RR7</t>
  </si>
  <si>
    <t>OALJ011204HCLGNHA7</t>
  </si>
  <si>
    <t>OLIVARES GUADARRAMA ANDRES MIZTLI</t>
  </si>
  <si>
    <t>DIRECCION DE CUMPLIMIENTO</t>
  </si>
  <si>
    <t>GERENCIA DE REGULACION ECONOMICO</t>
  </si>
  <si>
    <t xml:space="preserve">ANALISTA DE REGULACION ECONOMICO </t>
  </si>
  <si>
    <t xml:space="preserve">miztliolivares@gmail.com </t>
  </si>
  <si>
    <t>´01109020675</t>
  </si>
  <si>
    <t>OIGA9009122J3</t>
  </si>
  <si>
    <t>OIGA900912HDFLDN02</t>
  </si>
  <si>
    <t>OLIVARES OVIEDO JULIO CESAR</t>
  </si>
  <si>
    <t>GAZA (COMPRESORES)</t>
  </si>
  <si>
    <t>826673508</t>
  </si>
  <si>
    <t xml:space="preserve">jcolivares@gasnaturaldelnoroeste.com.mx </t>
  </si>
  <si>
    <t>OIOJ920825I83</t>
  </si>
  <si>
    <t>OIOJ920825HGTLVL00</t>
  </si>
  <si>
    <t>TECNICO INSTRUMENTISTA</t>
  </si>
  <si>
    <t>OLIVARES VALDEZ LIZETH ADRIANA</t>
  </si>
  <si>
    <t>818909055</t>
  </si>
  <si>
    <t>aolivares@gasnaturalindustrial.com.mx</t>
  </si>
  <si>
    <t>OIVL9208099U2</t>
  </si>
  <si>
    <t>OIVL920809MDGLLZ14</t>
  </si>
  <si>
    <t>OLIVERA CONTRERAS JORGE ARMANDO</t>
  </si>
  <si>
    <t>GAZA, LA LAJA</t>
  </si>
  <si>
    <t>806949620</t>
  </si>
  <si>
    <t>jorge.olivera10@hotmail.com</t>
  </si>
  <si>
    <t>jorge.olivera10@hotma
il.com</t>
  </si>
  <si>
    <t>OICJ780726FRA</t>
  </si>
  <si>
    <t>OICJ780726HVZLNR07</t>
  </si>
  <si>
    <t>OLIVO ROJAS OSMAR GUMARO</t>
  </si>
  <si>
    <t>808768593</t>
  </si>
  <si>
    <t>osmar_olivo@gnn.com.mx</t>
  </si>
  <si>
    <t>OIRO880929BS4</t>
  </si>
  <si>
    <t>OIRO880929HSLLJS02</t>
  </si>
  <si>
    <t>OLVERA PARRILLA JOSE ARTURO</t>
  </si>
  <si>
    <t>ADMINISTRADOR DE GASTOS DE VIAJE</t>
  </si>
  <si>
    <t>809237281</t>
  </si>
  <si>
    <t>jaolvera@gasnaturalindustrial.com.mx</t>
  </si>
  <si>
    <t>OEPA6502232WA</t>
  </si>
  <si>
    <t>OEPA650223HCLLRR01</t>
  </si>
  <si>
    <t>OLVERA QUIJANO FRANCISCO JAVIER</t>
  </si>
  <si>
    <t>EDR PLAYA DEL CARMEN / GNC PUERTO MORELOS</t>
  </si>
  <si>
    <t>6435048099</t>
  </si>
  <si>
    <t>fjolvera@gasnaturalindustrial.com.mx</t>
  </si>
  <si>
    <t>OEQF711004B43</t>
  </si>
  <si>
    <t>OEQF711004HVZLJR05</t>
  </si>
  <si>
    <t>OLVERA VALENZUELA ALBA XIOMARA</t>
  </si>
  <si>
    <t>Axolvera@gasnaturaldelnoroeste.com.mx</t>
  </si>
  <si>
    <t>xiomara_olvera@outlook.com</t>
  </si>
  <si>
    <t>OEVA910602R20</t>
  </si>
  <si>
    <t>OEVA910602MSLLLL00</t>
  </si>
  <si>
    <t xml:space="preserve">ONTIVEROS MOLINARES GABINO </t>
  </si>
  <si>
    <t>ESTACION DE DESCOMPRESIÓN NAVOJOA</t>
  </si>
  <si>
    <t xml:space="preserve">NAVOJOA </t>
  </si>
  <si>
    <t xml:space="preserve">default4622@gmail.com </t>
  </si>
  <si>
    <t>OIMG9311086G1</t>
  </si>
  <si>
    <t>OIMG931108HSRNLB03</t>
  </si>
  <si>
    <t>ORDAZ CASTILLO GABRIEL</t>
  </si>
  <si>
    <t>GNC ZAPATA</t>
  </si>
  <si>
    <t xml:space="preserve">medithgarcia14@gmail.com </t>
  </si>
  <si>
    <t>OACG820227DWA</t>
  </si>
  <si>
    <t>OACG820227HTLRSB04</t>
  </si>
  <si>
    <t>ORDAZ VAZQUEZ SAUL</t>
  </si>
  <si>
    <t xml:space="preserve">GNC ZAPATA </t>
  </si>
  <si>
    <t xml:space="preserve">EMILIANO ZAPATA </t>
  </si>
  <si>
    <t>vazquezordaz7@gmail.com</t>
  </si>
  <si>
    <t>OAVS971231JB1</t>
  </si>
  <si>
    <t>OAVS971231HHGRZL05</t>
  </si>
  <si>
    <t>ORDOÑO MONTOYA ENDIR GUSTAVO</t>
  </si>
  <si>
    <t xml:space="preserve">endirgustavoordono@gmail.com </t>
  </si>
  <si>
    <t>OOME810710DE9</t>
  </si>
  <si>
    <t>OOME810710HSLRNN05</t>
  </si>
  <si>
    <t>BRH+</t>
  </si>
  <si>
    <t>ORDUÑA LOPEZ JOSE CESAR</t>
  </si>
  <si>
    <t>ASISTENTE DE INFORMATICA</t>
  </si>
  <si>
    <t>6448761951</t>
  </si>
  <si>
    <t>jcorduna@gasnaturaldelnoroeste.com.mx </t>
  </si>
  <si>
    <t>113933244-7</t>
  </si>
  <si>
    <t>OULC930220K24</t>
  </si>
  <si>
    <t>OULC930220HQTRPS04</t>
  </si>
  <si>
    <t>ORDUÑO MORENO IRENE</t>
  </si>
  <si>
    <t>804655638</t>
  </si>
  <si>
    <t>irene_orduno@gnn.com.mx</t>
  </si>
  <si>
    <t>OUMI760725KW2</t>
  </si>
  <si>
    <t>OUMI760725MSRRRR00</t>
  </si>
  <si>
    <t>ORDUÑO VILLA JESUS ALEJANDRO</t>
  </si>
  <si>
    <t>alejandroorduno7@gmail.com</t>
  </si>
  <si>
    <t>OUVJ8901255N5</t>
  </si>
  <si>
    <t>OUVJ890125HSRRLS03</t>
  </si>
  <si>
    <t>OROZCO MARTINEZ VICTOR HUGO</t>
  </si>
  <si>
    <t xml:space="preserve">LNG </t>
  </si>
  <si>
    <t>804654097</t>
  </si>
  <si>
    <t>vorozco@gasnaturalindustrial.com.mx</t>
  </si>
  <si>
    <t>OOMV7403062Y8</t>
  </si>
  <si>
    <t>OOMV740306HCLRRC02</t>
  </si>
  <si>
    <t>OROZCO RAMIREZ RICARDO ARISTEO</t>
  </si>
  <si>
    <t>RAOROZCO@gasnaturaldelnoroeste.com.mx</t>
  </si>
  <si>
    <t xml:space="preserve">ricardo.orozco.rmz@gmail.com </t>
  </si>
  <si>
    <t>871 102 9101</t>
  </si>
  <si>
    <t>OORR850729CU7</t>
  </si>
  <si>
    <t>OORR850729HCLRMC02</t>
  </si>
  <si>
    <t>OROZCO SALVADOR RUBEN</t>
  </si>
  <si>
    <t>817854451</t>
  </si>
  <si>
    <t>ros17029421@gmail.com</t>
  </si>
  <si>
    <t>OOSR940217349</t>
  </si>
  <si>
    <t>OOSR940217HMCRLB09</t>
  </si>
  <si>
    <t>OROZCO VARELA CLAUDIA</t>
  </si>
  <si>
    <t>corozco@gasnaturaldelnoroeste.com.mx</t>
  </si>
  <si>
    <t>ia.clau.1911@gmail.com</t>
  </si>
  <si>
    <t>OOVC961119FD2</t>
  </si>
  <si>
    <t>OOVC961119MMCRRL08</t>
  </si>
  <si>
    <t>ORTA RAMOS FERNANDO</t>
  </si>
  <si>
    <t>806995665</t>
  </si>
  <si>
    <t>forta@gasnaturaldelnoroeste.com.mx</t>
  </si>
  <si>
    <t>0403780707-2</t>
  </si>
  <si>
    <t>OARF780702D38</t>
  </si>
  <si>
    <t>OARF780702HJCRMR07</t>
  </si>
  <si>
    <t>ORTEGA AVALOS RODOLFO</t>
  </si>
  <si>
    <t>ravalos@gasnaturaldelnoroeste.com.mx</t>
  </si>
  <si>
    <t>rodoortegaavalos@gmail.com</t>
  </si>
  <si>
    <t>02156360600</t>
  </si>
  <si>
    <t>OEAR630705LIO</t>
  </si>
  <si>
    <t>OEAR630705HCLRVD04</t>
  </si>
  <si>
    <t>DERECHO LABORAL</t>
  </si>
  <si>
    <t>ORTEGA CUEVAS LILIANA BERENICE</t>
  </si>
  <si>
    <t>lbortega@gasnaturaldelnoroeste.com.mx</t>
  </si>
  <si>
    <t>ortegacuevaslilianaberenice@gmail.com</t>
  </si>
  <si>
    <t>OECL891110HAA</t>
  </si>
  <si>
    <t>OECL891110MGTRVL04</t>
  </si>
  <si>
    <t>ORTEGA DE LA ROSA ISMAEL</t>
  </si>
  <si>
    <t>TRONCAL COCA COLA</t>
  </si>
  <si>
    <t>808399407</t>
  </si>
  <si>
    <t>iortega@gasnaturalindustrial.com.mx</t>
  </si>
  <si>
    <t>OERI781028DJO</t>
  </si>
  <si>
    <t>OERI781028HTLRSS11</t>
  </si>
  <si>
    <t>ORTEGA GUTIERREZ ROMAN</t>
  </si>
  <si>
    <t xml:space="preserve">ORTEGA GUTIERREZ ROMAN </t>
  </si>
  <si>
    <t>CD DE MEXICO</t>
  </si>
  <si>
    <t>804655182</t>
  </si>
  <si>
    <t>rortega@gasnaturalindustrial.com.mx</t>
  </si>
  <si>
    <t>OEGR581108RF4</t>
  </si>
  <si>
    <t>OEGR581108HDFRTM04</t>
  </si>
  <si>
    <t>ORTEGA HERNANDEZ BENJAMIN</t>
  </si>
  <si>
    <t>SOLDADOR DE ACERO</t>
  </si>
  <si>
    <t>804655190</t>
  </si>
  <si>
    <t xml:space="preserve">benort_777@hotmail.com </t>
  </si>
  <si>
    <t>OEHB800707AY2</t>
  </si>
  <si>
    <t>OEHB800707HPLRRN08</t>
  </si>
  <si>
    <t>ORTEGA MARTINEZ JULIA ADRIANA</t>
  </si>
  <si>
    <t>812174991</t>
  </si>
  <si>
    <t>jaortega@gasnaturalindustrial.com.mx</t>
  </si>
  <si>
    <t>0516939053-0</t>
  </si>
  <si>
    <t>OEMJ930916SG0</t>
  </si>
  <si>
    <t>OEMJ930916MDGRRL09</t>
  </si>
  <si>
    <t>NEGOCIOS INTERNACIONALES</t>
  </si>
  <si>
    <t>ORTIZ AGUAYO ALFREDO</t>
  </si>
  <si>
    <t>ortizaguayoa@gmail.com</t>
  </si>
  <si>
    <t>OIAA8407313V1</t>
  </si>
  <si>
    <t>0IAA840731HZSRGL05</t>
  </si>
  <si>
    <t>ORTIZ ESCOBEDO MARCO ANTONIO</t>
  </si>
  <si>
    <t>ing_civmaoe@hotmail.com</t>
  </si>
  <si>
    <t>OIEM8904253X9</t>
  </si>
  <si>
    <t>OIEM890425HDGRSR09</t>
  </si>
  <si>
    <t>804655204</t>
  </si>
  <si>
    <t>eortiz@gasnaturalindustrial.com.mx</t>
  </si>
  <si>
    <t>OIJE641013DH5</t>
  </si>
  <si>
    <t>OIJE641013HVZRMF06</t>
  </si>
  <si>
    <t>ORTIZ LUGO FRANCISCO GABRIEL</t>
  </si>
  <si>
    <t>SUPERVISOR FERROMEX</t>
  </si>
  <si>
    <t>frank_08@outlook.com</t>
  </si>
  <si>
    <t>´08139895653</t>
  </si>
  <si>
    <t>OILF980103A90</t>
  </si>
  <si>
    <t>OILF980103HCLR6R01</t>
  </si>
  <si>
    <t>ORTIZ PEREZ CHRISTIAN OMAR</t>
  </si>
  <si>
    <t>cortiz@gasnaturaldelnoroeste.com.mx</t>
  </si>
  <si>
    <t>christianortizz@outlook.com</t>
  </si>
  <si>
    <t>OIPC890413M52</t>
  </si>
  <si>
    <t>OIPC890413HCLRRH09</t>
  </si>
  <si>
    <t xml:space="preserve">ORTIZ RUVALCABA EDUARDO </t>
  </si>
  <si>
    <t>ENCARGADO DE ALMACEN</t>
  </si>
  <si>
    <t xml:space="preserve">eduardo.ortiz2507@gmail.com </t>
  </si>
  <si>
    <t>OIRE870725883</t>
  </si>
  <si>
    <t>OIRE870725HJCRVD03</t>
  </si>
  <si>
    <t>OSUNA BURGOS PAULA ISABEL</t>
  </si>
  <si>
    <t>piosuna@gasnaturaldelnoroeste.com.mx</t>
  </si>
  <si>
    <t>paulaisabelosuna@hotmail.com</t>
  </si>
  <si>
    <t>OUBP930820MA4</t>
  </si>
  <si>
    <t>OUBP930820MSLSRL09</t>
  </si>
  <si>
    <t>RELACIONES COMERCIALES INTERNACIONALES</t>
  </si>
  <si>
    <t>OSUNA TORIJA MAGDIEL ABISAI</t>
  </si>
  <si>
    <t>magdiel-23@hotmail.com</t>
  </si>
  <si>
    <t>OUTM960723QX6</t>
  </si>
  <si>
    <t>OUTM960723HCSSRG06</t>
  </si>
  <si>
    <t>OVALLE BARRIENTOS CARLOS OMAR</t>
  </si>
  <si>
    <t>PD16 AT4020 2013 D/WITCH S-40T3VD0000200</t>
  </si>
  <si>
    <t>806407984</t>
  </si>
  <si>
    <t>OABC711213SK4</t>
  </si>
  <si>
    <t>OABC711213HCLVRR00</t>
  </si>
  <si>
    <t>OVIEDO MONTES MARIO ALBERTO</t>
  </si>
  <si>
    <t>1533938120</t>
  </si>
  <si>
    <t>maoviedo@gasnaturalindustrial.com.mx</t>
  </si>
  <si>
    <t>OIMM920629LE3</t>
  </si>
  <si>
    <t>OIMM920629HDGVNR04</t>
  </si>
  <si>
    <t>PACHECO HERNANDEZ ARMANDO</t>
  </si>
  <si>
    <t xml:space="preserve">ap3786696@gmail.com </t>
  </si>
  <si>
    <t>PAHA7608271B1</t>
  </si>
  <si>
    <t>PAHA760827HHGLRR06</t>
  </si>
  <si>
    <t>PADILLA HERNANDEZ EMMANUEL</t>
  </si>
  <si>
    <t xml:space="preserve">ESTADO DE MICHOACAN </t>
  </si>
  <si>
    <t>manolos_1208@hotmail.com</t>
  </si>
  <si>
    <t>PAHE931026S78</t>
  </si>
  <si>
    <t>PAHE931026HMSDRM02</t>
  </si>
  <si>
    <t>PAEZ MARTINEZ SAMUEL</t>
  </si>
  <si>
    <t>805434902</t>
  </si>
  <si>
    <t>spaez@gasnaturalindustrial.com.mx</t>
  </si>
  <si>
    <t>PAMS811218J13</t>
  </si>
  <si>
    <t>PAMS811218HVZZRM00</t>
  </si>
  <si>
    <t>PALACIOS BARRON ALBERTO</t>
  </si>
  <si>
    <t>kano0804@hotmail.com</t>
  </si>
  <si>
    <t>PABA860408R15</t>
  </si>
  <si>
    <t>PABA860408HCGLRL07</t>
  </si>
  <si>
    <t>PALACIOS CORONADO LEONEL ALAN</t>
  </si>
  <si>
    <t>-OBREGÓN COMERCIAL.
-OBREGÓN INDUSTRIAL.
-LOS MOCHIS COMERCIAL.
-LOS MOCHIS INDUSTRIAL.
-LOS MOCHIS RESIDENCIAL.
-NAVOJOA COMERCIAL (ETAPA 4B).
-NAVOJOA INDUSTRIAL (ETAPA 4B).</t>
  </si>
  <si>
    <t>lapalacios@gasnaturaldelnoroeste.com.mx</t>
  </si>
  <si>
    <t>alanice86@gmail.com</t>
  </si>
  <si>
    <t>52 1 662 140 8084</t>
  </si>
  <si>
    <t>PACL860922564</t>
  </si>
  <si>
    <t>PACL860922HSRLRN05</t>
  </si>
  <si>
    <t>PALACIOS GARCIA ALEJANDRO</t>
  </si>
  <si>
    <t>6462187075</t>
  </si>
  <si>
    <t>palaciosgarciaalejandro@hotmail.com</t>
  </si>
  <si>
    <t>PAGA760717D16</t>
  </si>
  <si>
    <t>PAGA760717HGTLRL02</t>
  </si>
  <si>
    <t>EMERGENCIAS MEDICAS</t>
  </si>
  <si>
    <t>PALACIOS SANCHEZ VICTOR</t>
  </si>
  <si>
    <t>1544211844</t>
  </si>
  <si>
    <t>vicpalacios440@gmail.com</t>
  </si>
  <si>
    <t>PASV980704NX4</t>
  </si>
  <si>
    <t>PASV980704HDFLNC05</t>
  </si>
  <si>
    <t>PALACIOS VAZQUEZ JONATHAN OMAR</t>
  </si>
  <si>
    <t>831699450</t>
  </si>
  <si>
    <t>jonny10261994@gmail.com</t>
  </si>
  <si>
    <t>PAVJ9410263V5</t>
  </si>
  <si>
    <t>PAVJ941026HCHLZN01</t>
  </si>
  <si>
    <t>PALACIOS VILLAGRANA MARIA CRISTINA</t>
  </si>
  <si>
    <t>CONTABILIDAD FISCAL</t>
  </si>
  <si>
    <t>CONTADOR FISCALISTA</t>
  </si>
  <si>
    <t xml:space="preserve">cristy_aqua82@hotmail.com </t>
  </si>
  <si>
    <t>PAVC820712E82</t>
  </si>
  <si>
    <t>PAVC820712MCLLLR08</t>
  </si>
  <si>
    <t>PALMA LOPEZ EDGAR OMAR</t>
  </si>
  <si>
    <t>PALE9002168X2</t>
  </si>
  <si>
    <t>PALE900216HBCLPDO1</t>
  </si>
  <si>
    <t>PALOMINO MOLINA FABIAN ALBERTO</t>
  </si>
  <si>
    <t>PLANOS ASBUILT ACTUALIZACION OYM, AMPLIACIONES DE LA ZONA</t>
  </si>
  <si>
    <t>palomino.fabian@hotmail.com</t>
  </si>
  <si>
    <t>PAMF981022HI4</t>
  </si>
  <si>
    <t>PAMF981022HSRLLB06</t>
  </si>
  <si>
    <t>PALOMINO SALAZAR MARTIN OMAR</t>
  </si>
  <si>
    <t>825627022</t>
  </si>
  <si>
    <t>palominoomar64@gmail.com</t>
  </si>
  <si>
    <t>PASM901111K49</t>
  </si>
  <si>
    <t>PASM901111HSRLLR00</t>
  </si>
  <si>
    <t>GERENTE DE GESTION DE ACTIVOS</t>
  </si>
  <si>
    <t>GRUPO ARGOS</t>
  </si>
  <si>
    <t>1534974236</t>
  </si>
  <si>
    <t>spamanes@gasnaturalindustrial.com.mx</t>
  </si>
  <si>
    <t>PAMS7805257E6</t>
  </si>
  <si>
    <t>PAMS780525HDFMCR04</t>
  </si>
  <si>
    <t>ING. PROYECTOS</t>
  </si>
  <si>
    <t>PAREDES SORDO PEDRO RAFAEL</t>
  </si>
  <si>
    <t>804655220</t>
  </si>
  <si>
    <t>rparedes@gasnaturalindustrial.com.mx</t>
  </si>
  <si>
    <t>PASP7202215I6</t>
  </si>
  <si>
    <t>PASP720221HMCRRD00</t>
  </si>
  <si>
    <t>PARRA BENITEZ ANTONINO</t>
  </si>
  <si>
    <t xml:space="preserve">EMBOTELLADORA AGA </t>
  </si>
  <si>
    <t>HUEJOTZINGO</t>
  </si>
  <si>
    <t>GNC EST HIJA EMBOTELLADORA AGA PUEBLA</t>
  </si>
  <si>
    <t>a51.texmolrek@gmail.com</t>
  </si>
  <si>
    <t>PABA980623BD5</t>
  </si>
  <si>
    <t>PABA980621HPLRNN06</t>
  </si>
  <si>
    <t>PARRA RIVERA JUAN MANUEL</t>
  </si>
  <si>
    <t>805356391</t>
  </si>
  <si>
    <t>jmparra7@gmail.com</t>
  </si>
  <si>
    <t>PARJ740102UG9</t>
  </si>
  <si>
    <t>PARJ740102HSRRVN06</t>
  </si>
  <si>
    <t>PARRA SANCHEZ FRANCISCO JAVIER</t>
  </si>
  <si>
    <t>LNG CULIACAN</t>
  </si>
  <si>
    <t>javierfranparra@gmail.com</t>
  </si>
  <si>
    <t>PASF970126U37</t>
  </si>
  <si>
    <t>PASF970126HSLRNR00</t>
  </si>
  <si>
    <t>PASCASIO ROBLEDO FERNANDO</t>
  </si>
  <si>
    <t>FERNANDO</t>
  </si>
  <si>
    <t>pascasio_240779@outlook.com</t>
  </si>
  <si>
    <t>4595790447/2</t>
  </si>
  <si>
    <t>PARF790724QL1</t>
  </si>
  <si>
    <t>PARF790724HDFSBR01</t>
  </si>
  <si>
    <t>PASTRANA MADRIGAL LUIS ANTONIO</t>
  </si>
  <si>
    <t>6501360387</t>
  </si>
  <si>
    <t>Iuisantoniopastrana997@gmail.com</t>
  </si>
  <si>
    <t>PAML690719LVA</t>
  </si>
  <si>
    <t>PAML690719HDFSD505</t>
  </si>
  <si>
    <t>PATRON LEON CLAUDIA ANGELICA</t>
  </si>
  <si>
    <t>805846313</t>
  </si>
  <si>
    <t>claudia_patron@gnn.com.mx</t>
  </si>
  <si>
    <t>PALC821123QQ0</t>
  </si>
  <si>
    <t>PALC821123MSRTNL06</t>
  </si>
  <si>
    <t>PAZ BADILLO ITZEL</t>
  </si>
  <si>
    <t>SOYANIQUILPAN - CANOFIL</t>
  </si>
  <si>
    <t>810421371</t>
  </si>
  <si>
    <t>ipaz@gasnaturalindustrial.com.mx</t>
  </si>
  <si>
    <t>PABI870625TU6</t>
  </si>
  <si>
    <t>PABI870625MDFZDT03</t>
  </si>
  <si>
    <t>PEÑA ALTAMIRANO EDGAR JOSUE</t>
  </si>
  <si>
    <t>ASISTENTE COMERCIAL</t>
  </si>
  <si>
    <t>edg.josh@gmail.com</t>
  </si>
  <si>
    <t>PEAE931207LAA</t>
  </si>
  <si>
    <t>PEAE931207HDFXLD02</t>
  </si>
  <si>
    <t>SISTEMAS COMPUTACIONALES</t>
  </si>
  <si>
    <t>PEÑA VALERO MARIA GUADALUPE</t>
  </si>
  <si>
    <t>lupitapena1207@gmail.com</t>
  </si>
  <si>
    <t>PEVG970712ST7</t>
  </si>
  <si>
    <t>PEVG970712MDGXLD04</t>
  </si>
  <si>
    <t>PEÑAFIEL ESCORZA ARTURO</t>
  </si>
  <si>
    <t>804812903</t>
  </si>
  <si>
    <t>arturo.penafiel@migasnatural.com.mx</t>
  </si>
  <si>
    <t>apenafiel@gasnaturalindustrial.com.mx</t>
  </si>
  <si>
    <t>PEEA811006GS2</t>
  </si>
  <si>
    <t>PEEA811006HDFXSR10</t>
  </si>
  <si>
    <t>PERAZA OSUNA ROSARIO DE JESUS</t>
  </si>
  <si>
    <t>tarrango59999@gmail.com</t>
  </si>
  <si>
    <t>PEOR930426RK5</t>
  </si>
  <si>
    <t>PEOR930426HSLRSS03</t>
  </si>
  <si>
    <t>PERDOMO ROMANO ADAN</t>
  </si>
  <si>
    <t>SUPERINTENDENTE DE SISTEMA DE MEDICION</t>
  </si>
  <si>
    <t>825550526</t>
  </si>
  <si>
    <t xml:space="preserve">aperdomo@gasnaturalindustrial.com.mx  </t>
  </si>
  <si>
    <t>PERA9403144G1</t>
  </si>
  <si>
    <t>PERA940314HPLRMD08</t>
  </si>
  <si>
    <t>ING. MECARONICA</t>
  </si>
  <si>
    <t>PEREZ CARDENAS JOSE JESUS</t>
  </si>
  <si>
    <t>826673486</t>
  </si>
  <si>
    <t>geniusk16j@gmail.com</t>
  </si>
  <si>
    <t>PECJ830701LB1</t>
  </si>
  <si>
    <t>PECJ830701HTCRRS03</t>
  </si>
  <si>
    <t>PEREZ CASTILLO AIDE</t>
  </si>
  <si>
    <t>810262966</t>
  </si>
  <si>
    <t>aperez@gasnaturalindustrial.com.mx</t>
  </si>
  <si>
    <t>PECA851124VD1</t>
  </si>
  <si>
    <t>PECA851124MCLRSD05</t>
  </si>
  <si>
    <t>ADMINISTRACION FINANCIERA</t>
  </si>
  <si>
    <t>PEREZ CERDA CARLOS ALBERTO</t>
  </si>
  <si>
    <t>caperez@gasnaturaldelnoroeste.com.mx</t>
  </si>
  <si>
    <t>jcpgcarlos@hotmail.com</t>
  </si>
  <si>
    <t>PECC820731CU7</t>
  </si>
  <si>
    <t>PECC820731HSRRRR05</t>
  </si>
  <si>
    <t>PEREZ DIAZ GIUVANI</t>
  </si>
  <si>
    <t>ing.giuvani@outlook.com</t>
  </si>
  <si>
    <t>PEDG820815KA6</t>
  </si>
  <si>
    <t>PEDG820815HCSRZV01</t>
  </si>
  <si>
    <t>PEREZ GARZON NAIN</t>
  </si>
  <si>
    <t>OPERADOR DESCOMPRESION</t>
  </si>
  <si>
    <t>nain_perez_123@hotmail.com</t>
  </si>
  <si>
    <t>PEGN960328NL9</t>
  </si>
  <si>
    <t>PEGN960328HPLRRN09</t>
  </si>
  <si>
    <t>PEREZ GONZALEZ JUAN ALVARO</t>
  </si>
  <si>
    <t>LAGOS DE MORENO</t>
  </si>
  <si>
    <t xml:space="preserve">LAGOS DE MORENO </t>
  </si>
  <si>
    <t xml:space="preserve">alvaro.perez.1403@gmail.com </t>
  </si>
  <si>
    <t>PEGJ020728QM3</t>
  </si>
  <si>
    <t>PEGJ020728HJCRNNA6</t>
  </si>
  <si>
    <t>PEREZ HERNANDEZ JUAN MANUEL</t>
  </si>
  <si>
    <t>mel. hernandez0308@hotmail.com</t>
  </si>
  <si>
    <t>05139710833</t>
  </si>
  <si>
    <t>PEHJ970917I80</t>
  </si>
  <si>
    <t>PEHJ970917HCLRRN01</t>
  </si>
  <si>
    <t>PEREZ JUAREZ RAFAEL</t>
  </si>
  <si>
    <t>rafaelbbma12@gmail.com</t>
  </si>
  <si>
    <t>PEJR960424CQ1</t>
  </si>
  <si>
    <t>PEJR960424HTLRRF07</t>
  </si>
  <si>
    <t>PEREZ MARIN BERNARDO OSBALDO</t>
  </si>
  <si>
    <t>DURANGO COMERCIAL ARAUCO</t>
  </si>
  <si>
    <t>DURANGO COMERCIAL</t>
  </si>
  <si>
    <t>berlilihirlo@gmail.com</t>
  </si>
  <si>
    <t>PEMB850820QC0</t>
  </si>
  <si>
    <t>PEMB850820HDGRRR03</t>
  </si>
  <si>
    <t>PEREZ OCHOA LUIS DANIEL</t>
  </si>
  <si>
    <t xml:space="preserve">luis.perezd20@outlook.com </t>
  </si>
  <si>
    <t>PEOL000120S65</t>
  </si>
  <si>
    <t>PEOL000120HVZRCSA7</t>
  </si>
  <si>
    <t>PEREZ OJEDA CYNTHIA</t>
  </si>
  <si>
    <t>CONTADOR DE COMERCIALIZADORATNGM</t>
  </si>
  <si>
    <t>cynthiap15@outlook.com</t>
  </si>
  <si>
    <t>PEOC000815E82</t>
  </si>
  <si>
    <t>PEOC000815MCLRJYA4</t>
  </si>
  <si>
    <t>PEREZ PORTILLO RICARDO ARTURO</t>
  </si>
  <si>
    <t>PROYECTOS RESIDENCIALES, COMERCIALES Y AMPLIACIONES</t>
  </si>
  <si>
    <t>811353574</t>
  </si>
  <si>
    <t>raperez@gasnaturalindustrial.com.mx</t>
  </si>
  <si>
    <t>PEPR920201D32</t>
  </si>
  <si>
    <t>PEPR920201HGRRRC01</t>
  </si>
  <si>
    <t>PEREZ PRADO JOSE ANGEL</t>
  </si>
  <si>
    <t>1534974227</t>
  </si>
  <si>
    <t>PEPA690518IEA</t>
  </si>
  <si>
    <t>PEPA690518HDGRRN06</t>
  </si>
  <si>
    <t>PEREZ RAMIREZ CRISTIAN JESUS</t>
  </si>
  <si>
    <t>804655247</t>
  </si>
  <si>
    <t>cjperez@gasnaturalindustrial.com.mx</t>
  </si>
  <si>
    <t>0103852435-9</t>
  </si>
  <si>
    <t>PERC850205GE1</t>
  </si>
  <si>
    <t>PERC850205HMCRMR08</t>
  </si>
  <si>
    <t>PEREZ RANGEL PABLO SERGIO</t>
  </si>
  <si>
    <t>diablone8@gmail.com</t>
  </si>
  <si>
    <t>PERP840112BF5</t>
  </si>
  <si>
    <t>PERP840112HCLRNB02</t>
  </si>
  <si>
    <t>PEREZ RODRIGUEZ BENITO</t>
  </si>
  <si>
    <t>804655255</t>
  </si>
  <si>
    <t>bperez@gasnaturalindustrial.com.mx</t>
  </si>
  <si>
    <t>PERB730506339</t>
  </si>
  <si>
    <t>PERB730506HDFRDN07</t>
  </si>
  <si>
    <t>PEREZ SALDIVAR JESUS ROCIO</t>
  </si>
  <si>
    <t>804655263</t>
  </si>
  <si>
    <t>rperez@gasnaturalindustrial.com.mx</t>
  </si>
  <si>
    <t>PESJ680303KC7</t>
  </si>
  <si>
    <t>PESJ680303MDFRLS09</t>
  </si>
  <si>
    <t>PEREZ TORRES RITA VALERIA</t>
  </si>
  <si>
    <t>rita.valeria.perez18@gmail.com</t>
  </si>
  <si>
    <t>PETR0004142F2</t>
  </si>
  <si>
    <t>PETR000414MDGRRTA9</t>
  </si>
  <si>
    <t>PIMENTEL MORALES OSCAR ARIEL</t>
  </si>
  <si>
    <t>808020920</t>
  </si>
  <si>
    <t>oapimentel@gasnaturalindustrial.com.mx</t>
  </si>
  <si>
    <t>PESI680303H13</t>
  </si>
  <si>
    <t>PESI680303MAFRLS09</t>
  </si>
  <si>
    <t>PINALES CORNEJO OMAR</t>
  </si>
  <si>
    <t>PARQUE FOTOVOLTAICO AGUASCALIENTES / LNG AGUASCALIENTES</t>
  </si>
  <si>
    <t xml:space="preserve">GDCTO LA PAZ BC DISTRIBUCION </t>
  </si>
  <si>
    <t>6437926565</t>
  </si>
  <si>
    <t>opinales@gasnaturalindustrial.com.mx</t>
  </si>
  <si>
    <t>PICO760106AQ5</t>
  </si>
  <si>
    <t>PICO760106HZSNRM03</t>
  </si>
  <si>
    <t>GERENTE DE INGENIERIA DE TERMINALES</t>
  </si>
  <si>
    <t>807489224</t>
  </si>
  <si>
    <t>spineda@gasnaturalindustrial.com.mx</t>
  </si>
  <si>
    <t>PIDS840713552</t>
  </si>
  <si>
    <t>PIDS840713HCLNLL07</t>
  </si>
  <si>
    <t>PINEDA ROMERO GUSTAVO</t>
  </si>
  <si>
    <t>gustavo.pineda.tec@gmail.com</t>
  </si>
  <si>
    <t>PIRG9804301T7</t>
  </si>
  <si>
    <t>PIRG980430HDGNMS27</t>
  </si>
  <si>
    <t>PIÑA TANORI MARCO ANTONIO</t>
  </si>
  <si>
    <t>mapina@gasnaturaldelnoroeste.com.mx</t>
  </si>
  <si>
    <t>themarcopina@gmail.com</t>
  </si>
  <si>
    <t>PITM0001208U4</t>
  </si>
  <si>
    <t>PITM000120HSRXNRB0</t>
  </si>
  <si>
    <t>PIÑON RAMIREZ CARLOS</t>
  </si>
  <si>
    <t>808399113</t>
  </si>
  <si>
    <t>PIRC851123TK6</t>
  </si>
  <si>
    <t>PIRC851123HMCXMR07</t>
  </si>
  <si>
    <t>804813209</t>
  </si>
  <si>
    <t>gustavo_pohls@gnn.com.mx</t>
  </si>
  <si>
    <t>2497704058-3</t>
  </si>
  <si>
    <t>POUG700304HL2</t>
  </si>
  <si>
    <t>POUG700304HDFHRS07</t>
  </si>
  <si>
    <t>ING. MECANICO ELECTRICISTA</t>
  </si>
  <si>
    <t>PONCE ESTRADA RONALDO</t>
  </si>
  <si>
    <t>roponce@gasnaturaldelnoroeste.com.mx</t>
  </si>
  <si>
    <t>POER9705249G7</t>
  </si>
  <si>
    <t>POER970524HVZNSN09</t>
  </si>
  <si>
    <t>PONCE GARCIA INGRID LISBETH</t>
  </si>
  <si>
    <t>ilponce@gasnaturaldelnoroeste.com.mx</t>
  </si>
  <si>
    <t>55 5495 5619</t>
  </si>
  <si>
    <t>POGI980419G7A</t>
  </si>
  <si>
    <t>POGI980419MDFNRN03</t>
  </si>
  <si>
    <t>PONCE PARRA JUAN ANTONIO</t>
  </si>
  <si>
    <t>japonce@gasnaturalindustrial.com.mx</t>
  </si>
  <si>
    <t>antonio_poncep@hotmail.com</t>
  </si>
  <si>
    <t>POPJ890406SD0</t>
  </si>
  <si>
    <t>POPJ890406HSRNRN06</t>
  </si>
  <si>
    <t>ANALISTA DE PROYECTOS DE IMPLEMENTACION</t>
  </si>
  <si>
    <t>aponciano@gasnaturalindustrial.com.mx</t>
  </si>
  <si>
    <t>POVA881209GA4</t>
  </si>
  <si>
    <t>POVA881209HMCNLL00</t>
  </si>
  <si>
    <t>ADMINISTRACION INDUSTRIAL</t>
  </si>
  <si>
    <t>PORRAS VAZQUEZ MOISES</t>
  </si>
  <si>
    <t>ESTACION DE DESCOMPRESIÓN CELAYA</t>
  </si>
  <si>
    <t xml:space="preserve">moy.porras.02@hotmail.com </t>
  </si>
  <si>
    <t>POVM951002Q2A</t>
  </si>
  <si>
    <t>POVM951002HGTRZS05</t>
  </si>
  <si>
    <t>PORTILLA LOPEZ URIEL ODON</t>
  </si>
  <si>
    <t>urielopl05@gmail.com</t>
  </si>
  <si>
    <t>POLU991005161</t>
  </si>
  <si>
    <t>POLU991005HMCRPR06</t>
  </si>
  <si>
    <t>POSADA SANDOVAL ELISEO MIGUEL</t>
  </si>
  <si>
    <t>1525721064</t>
  </si>
  <si>
    <t>eliseoposada7@gmail.com</t>
  </si>
  <si>
    <t>POSE881201AT7</t>
  </si>
  <si>
    <t>POSE881201HCLSNL08</t>
  </si>
  <si>
    <t>POZOS HERNANDEZ IGNACIO</t>
  </si>
  <si>
    <t>809975975</t>
  </si>
  <si>
    <t>ignaciotkhd@hotmail.com</t>
  </si>
  <si>
    <t>POHI750413R18</t>
  </si>
  <si>
    <t>POHI750413HGTZRG03</t>
  </si>
  <si>
    <t>PRESA LUNA ILSY MONTSERRAT</t>
  </si>
  <si>
    <t>impresa@gasnaturaldelnoroeste.com.mx</t>
  </si>
  <si>
    <t>presaluna@yahoo.com.mx</t>
  </si>
  <si>
    <t>PELI810717M22</t>
  </si>
  <si>
    <t>PELI810717MCLRNL02</t>
  </si>
  <si>
    <t>LICENCIATURA EN CONTADURIA PUBLICA</t>
  </si>
  <si>
    <t>PRIETO ARRIAGA CHRISTIAN DE JESUS</t>
  </si>
  <si>
    <t>823953291</t>
  </si>
  <si>
    <t>prietochristian@yahoo.com</t>
  </si>
  <si>
    <t>09119112846</t>
  </si>
  <si>
    <t>PIAC911005IG4</t>
  </si>
  <si>
    <t>PIAC911005HTSRRH07</t>
  </si>
  <si>
    <t>PUENTE MORON ALEXANDRA MAIM</t>
  </si>
  <si>
    <t>REGULARIZACION CFE - VILLA DE REYES</t>
  </si>
  <si>
    <t>VILLA DE REYES GASTOS DE OPERACION</t>
  </si>
  <si>
    <t>1552659473</t>
  </si>
  <si>
    <t>ampuente@gasnaturalindustrial.com.mx</t>
  </si>
  <si>
    <t>PUMA920116IM5</t>
  </si>
  <si>
    <t>PUMA920116MSPNRL01</t>
  </si>
  <si>
    <t>PUENTES LUJAN ANA CRISTINA</t>
  </si>
  <si>
    <t xml:space="preserve">JEFE DE ADMINISTRACION DE MAQUINARIA </t>
  </si>
  <si>
    <t>825626921</t>
  </si>
  <si>
    <t>cajaschicas@gasnaturalindustrial.com.mx</t>
  </si>
  <si>
    <t>PULA900507VD7</t>
  </si>
  <si>
    <t>PULA9005007MCLNJN09</t>
  </si>
  <si>
    <t>SUPERINTENDENTE DE COSTOS</t>
  </si>
  <si>
    <t>808201003</t>
  </si>
  <si>
    <t>capuentes@gasnaturalindustrial.com.mx</t>
  </si>
  <si>
    <t>PUZC750723MG5</t>
  </si>
  <si>
    <t>PUZC750723HCLNPR03</t>
  </si>
  <si>
    <t>QUEZADA GONZALEZ JOSE RAMIRO</t>
  </si>
  <si>
    <t>818747586</t>
  </si>
  <si>
    <t>jrquezada@gasnaturalindustrial.com.mx</t>
  </si>
  <si>
    <t>QUGR940813FD2</t>
  </si>
  <si>
    <t>QUGR940813HJCZNM09</t>
  </si>
  <si>
    <t>QUIHUIS CHAIREZ LUZ FRANCISCA</t>
  </si>
  <si>
    <t>804936092</t>
  </si>
  <si>
    <t>luz_quihuis@gnn.com.mx</t>
  </si>
  <si>
    <t>2495770948-8</t>
  </si>
  <si>
    <t>QUCL781111RJ6</t>
  </si>
  <si>
    <t>QUCL781111MSRHHZ08</t>
  </si>
  <si>
    <t>QUIJADA CUAMEA JOSE CARLOS</t>
  </si>
  <si>
    <t>TRA HERMOSILLO</t>
  </si>
  <si>
    <t>813307626</t>
  </si>
  <si>
    <t>jcquijada@gasnaturaldelnoroeste.com.mx</t>
  </si>
  <si>
    <t>josecarlos.qc@outlook.com</t>
  </si>
  <si>
    <t>QUCC910127E21</t>
  </si>
  <si>
    <t>QUCC910127HSRJMR08</t>
  </si>
  <si>
    <t>QUIROLI GENAREZ CARLOS HERIBERTO</t>
  </si>
  <si>
    <t xml:space="preserve">PLAYA DEL CARMEN </t>
  </si>
  <si>
    <t xml:space="preserve">erickquisho@gmail.com </t>
  </si>
  <si>
    <t>QUGC020223M5A</t>
  </si>
  <si>
    <t>QUGC020223HCSRNRA6</t>
  </si>
  <si>
    <t>RAMIREZ BRIONES NANCY GABRIELA</t>
  </si>
  <si>
    <t>CONTRATOS Y PROPUESTAS</t>
  </si>
  <si>
    <t>810640561</t>
  </si>
  <si>
    <t>naramirez@gasnaturalindustrial.com.mx</t>
  </si>
  <si>
    <t>RABN831107BU0</t>
  </si>
  <si>
    <t>RABN831107MCLMRN01</t>
  </si>
  <si>
    <t>RAMIREZ CANO JAIME YAIR</t>
  </si>
  <si>
    <t>COORDINACION DE PROYECTOS ZONA SURESTE Y ZONA PENINSULA, SEGUIMIENTO Y APOYO EN OBTENCION DE DICTAMENES DE OYM DE LA MISMAS ZONAS</t>
  </si>
  <si>
    <t xml:space="preserve">XALAPA RESIDENCIAL </t>
  </si>
  <si>
    <t>814915751</t>
  </si>
  <si>
    <t>jyramirez@gasnaturalindustrial.com.mx</t>
  </si>
  <si>
    <t>RACJ881223UH1</t>
  </si>
  <si>
    <t>RACJ881223HVZMNM08</t>
  </si>
  <si>
    <t>RAMIREZ CONTRERAS DANIELA VIRIDIANA</t>
  </si>
  <si>
    <t xml:space="preserve">dann28cp@gmail.com </t>
  </si>
  <si>
    <t>´03239684446</t>
  </si>
  <si>
    <t>RACD9608239N5</t>
  </si>
  <si>
    <t>RACD960823MQTMNN04</t>
  </si>
  <si>
    <t>ABASTECEDORAS</t>
  </si>
  <si>
    <t>RAMIREZ DE LA CRUZ CINTHIA OLIVAMA</t>
  </si>
  <si>
    <t>813253399</t>
  </si>
  <si>
    <t>coramirez@gasnaturalindustrial.com.mx</t>
  </si>
  <si>
    <t>RACC890913TX2</t>
  </si>
  <si>
    <t>RACC890913MCLMRN02</t>
  </si>
  <si>
    <t>RAMIREZ DIAZ JORGE ALBERTO</t>
  </si>
  <si>
    <t xml:space="preserve">jorgeramirez8617@gmail.com </t>
  </si>
  <si>
    <t>RADJ861017MY9</t>
  </si>
  <si>
    <t>RADJ861017HSRMZR03</t>
  </si>
  <si>
    <t>RAMIREZ DIEGO MAURICIO</t>
  </si>
  <si>
    <t>ZONA SURESTE</t>
  </si>
  <si>
    <t>AUXILAIR DE SISTEMA</t>
  </si>
  <si>
    <t>ORIENTAL</t>
  </si>
  <si>
    <t xml:space="preserve">maurady6369@gmail.com </t>
  </si>
  <si>
    <t>RADM930623AR4</t>
  </si>
  <si>
    <t>RADM930623HPLMGR08</t>
  </si>
  <si>
    <t>RAMIREZ DOMINGUEZ HERMELINDA</t>
  </si>
  <si>
    <t>818175396</t>
  </si>
  <si>
    <t>kimberlyram88@gmail.com</t>
  </si>
  <si>
    <t>RADH881125SW4</t>
  </si>
  <si>
    <t>RADH881125MCHMMR05</t>
  </si>
  <si>
    <t>RAMIREZ FLORES JOSE HUMBERTO</t>
  </si>
  <si>
    <t>806536881</t>
  </si>
  <si>
    <t>jhramirez@gasnaturalindustrial.com.mx</t>
  </si>
  <si>
    <t>RAFH730131FH2</t>
  </si>
  <si>
    <t>RAFH730131HJCMLM03</t>
  </si>
  <si>
    <t>RAMIREZ GARCIA ANA RUTH</t>
  </si>
  <si>
    <t>RECEPCIONISTA Y ASISTENTE DE GERENCIAS</t>
  </si>
  <si>
    <t>1579621113</t>
  </si>
  <si>
    <t>aramirez@gasnaturalindustrial.com.mx</t>
  </si>
  <si>
    <t>RAGA7208152E0</t>
  </si>
  <si>
    <t>RAGA720815MCLMRN06</t>
  </si>
  <si>
    <t>AB-</t>
  </si>
  <si>
    <t>RAMIREZ GARCIA FREDY</t>
  </si>
  <si>
    <t>807095560</t>
  </si>
  <si>
    <t>framirez@gasnaturalindustrial.com.mx</t>
  </si>
  <si>
    <t>RAGF841204TC4</t>
  </si>
  <si>
    <t>RAGF841204HMCRR03</t>
  </si>
  <si>
    <t>RAMIREZ GONZALEZ ELID NOE</t>
  </si>
  <si>
    <t>WING STOP - RED INTERNA</t>
  </si>
  <si>
    <t>812313665</t>
  </si>
  <si>
    <t>crash_darkmaster5@hotmail.com</t>
  </si>
  <si>
    <t>RAGE890308TG6</t>
  </si>
  <si>
    <t>RAGE890308HMSMNL07</t>
  </si>
  <si>
    <t>RAMIREZ HERNANDEZ JESUS</t>
  </si>
  <si>
    <t>jesusramireshernandez81/@gmail.com</t>
  </si>
  <si>
    <t>RAHJ780722EV1</t>
  </si>
  <si>
    <t>RAHJ780722HDGMRS00</t>
  </si>
  <si>
    <t>RAMIREZ HERRERA MIGUEL ANGEL</t>
  </si>
  <si>
    <t>angrh@outlook.es</t>
  </si>
  <si>
    <t>´03179658897</t>
  </si>
  <si>
    <t>RAHM960206C75</t>
  </si>
  <si>
    <t>RAHM960206HPLMRG00</t>
  </si>
  <si>
    <t>RAMIREZ LOPEZ ARTURO ANTONIO</t>
  </si>
  <si>
    <t>COORDINADOR DE COBRANZA</t>
  </si>
  <si>
    <t>DEPTO. DE CONSTRUCCION</t>
  </si>
  <si>
    <t>820747917</t>
  </si>
  <si>
    <t>aaramirez@gasnaturalindustrial.com.mx</t>
  </si>
  <si>
    <t>RALA7411064R8</t>
  </si>
  <si>
    <t>RALA741106HCLMPR09</t>
  </si>
  <si>
    <t>RAMIREZ ORTIZ MIGUEL ANGEL</t>
  </si>
  <si>
    <t>808825988</t>
  </si>
  <si>
    <t>ing.miguelramzo@hotmail.com</t>
  </si>
  <si>
    <t>RAOM901119C12</t>
  </si>
  <si>
    <t>RAOM901119HASMRG06</t>
  </si>
  <si>
    <t>RAMIREZ PEREZ GABRIEL ALEJANDRO</t>
  </si>
  <si>
    <t>garamirez@gasnaturaldelnoroeste.com.mx</t>
  </si>
  <si>
    <t>gabormzpr91@gmail.com</t>
  </si>
  <si>
    <t>RAPG910924JWA</t>
  </si>
  <si>
    <t>RAPG910924HTSMRB01</t>
  </si>
  <si>
    <t>RAMIREZ PONCE MARIO</t>
  </si>
  <si>
    <t>mayo-517@hotmail.com</t>
  </si>
  <si>
    <t>RAPM791115PG3</t>
  </si>
  <si>
    <t>RAPM791115HDGMNR08</t>
  </si>
  <si>
    <t>LICENCIADO</t>
  </si>
  <si>
    <t>RAMIREZ RAMIREZ ROLANDO</t>
  </si>
  <si>
    <t>´02179388505</t>
  </si>
  <si>
    <t>RARR930927UQ3</t>
  </si>
  <si>
    <t>RARR930927HTLMML08</t>
  </si>
  <si>
    <t>RAMIREZ RAMOS NORMA ADRIANA</t>
  </si>
  <si>
    <t>AUXILIAR DE PAGOS</t>
  </si>
  <si>
    <t>naramirezr@gasnaturaldelnoroeste.com.mx</t>
  </si>
  <si>
    <t>RARN980407SM3</t>
  </si>
  <si>
    <t>RARN1980407MCLMMR08</t>
  </si>
  <si>
    <t>RAMIREZ SOTO MIGUEL ANGEL</t>
  </si>
  <si>
    <t>807574590</t>
  </si>
  <si>
    <t>maramirez@gasnaturalindustrial.com.mx</t>
  </si>
  <si>
    <t>RASM700929DA9</t>
  </si>
  <si>
    <t>RASM700929HDFMTG09</t>
  </si>
  <si>
    <t>RAMIREZ VARGAS OMAR ZAID</t>
  </si>
  <si>
    <t>arq.zaid.ramirez.18@gmail.com</t>
  </si>
  <si>
    <t>RAVO0108208H0</t>
  </si>
  <si>
    <t>RAVO010820HCLMRMA4</t>
  </si>
  <si>
    <t>si</t>
  </si>
  <si>
    <t>RAMIREZ ZARATE JUAN JOSE</t>
  </si>
  <si>
    <t>AUXILIAR DE CONTABILIDAD</t>
  </si>
  <si>
    <t>jjramirez@gasnaturaldelnoroeste.com.mx</t>
  </si>
  <si>
    <t>juanjoramirez.1913@gmail.com</t>
  </si>
  <si>
    <t>06199909174</t>
  </si>
  <si>
    <t>RAZJ990419RJ9</t>
  </si>
  <si>
    <t>RAZJ990419HDGRN03</t>
  </si>
  <si>
    <t>CONTABILIDAD T FINANZAS</t>
  </si>
  <si>
    <t>RAMON FERNANDEZ JUAN CARLOS</t>
  </si>
  <si>
    <t>804948287</t>
  </si>
  <si>
    <t>jcramon@gasnaturalindustrial.com.mx</t>
  </si>
  <si>
    <t>RAFJ750326AG0</t>
  </si>
  <si>
    <t>RAFJ750326HOCMRN07</t>
  </si>
  <si>
    <t>RAMOS ABARCA KAREN ARACELI</t>
  </si>
  <si>
    <t>djosue2309@gmail.com</t>
  </si>
  <si>
    <t>RAAK900421736</t>
  </si>
  <si>
    <t>RAAK900421MGRMBR03</t>
  </si>
  <si>
    <t>RAMOS ORTEGA GERARDO</t>
  </si>
  <si>
    <t>817169023</t>
  </si>
  <si>
    <t>RAOG700515KL5</t>
  </si>
  <si>
    <t>RAOG700515HCLMRR06</t>
  </si>
  <si>
    <t>RAMOS PACHECO NIKOLE</t>
  </si>
  <si>
    <t>nicoramos1@outlook.com</t>
  </si>
  <si>
    <t>´02179802612</t>
  </si>
  <si>
    <t>RAPN9801141Q3</t>
  </si>
  <si>
    <t>RAPN980114HCLNCR12</t>
  </si>
  <si>
    <t>RAMOS QUIRINO JORGE IVAN</t>
  </si>
  <si>
    <t xml:space="preserve">ingjorgeitl@gmail.com </t>
  </si>
  <si>
    <t>RAQJ920907RF1</t>
  </si>
  <si>
    <t>RAQJ920907HDGMRR06</t>
  </si>
  <si>
    <t>RAMOS RAMOS MARCOS DE JESUS</t>
  </si>
  <si>
    <t>811804061</t>
  </si>
  <si>
    <t>mjramos@gasnaturalindustrial.com.mx</t>
  </si>
  <si>
    <t>RARM921130SM8</t>
  </si>
  <si>
    <t>RARM921130HNLMMR08</t>
  </si>
  <si>
    <t>RAMOS TAPIA JOSE ALFREDO</t>
  </si>
  <si>
    <t>804948295</t>
  </si>
  <si>
    <t>jaramos@gasnaturalindustrial.com.mx</t>
  </si>
  <si>
    <t>RATX810918BX4</t>
  </si>
  <si>
    <t>RXTA810918HOCMPL02</t>
  </si>
  <si>
    <t>RANGEL AGUILERA ANA VERONICA</t>
  </si>
  <si>
    <t>avrangel@gasnaturaldelnoroeste.com.mx</t>
  </si>
  <si>
    <t>nana13aguilera@gmail.com</t>
  </si>
  <si>
    <t>BAAA990213DE3</t>
  </si>
  <si>
    <t>BAAA990213MCLNGN00</t>
  </si>
  <si>
    <t>RASCON CHAVEZ EDUARDO</t>
  </si>
  <si>
    <t>RACE920927AN2</t>
  </si>
  <si>
    <t>RACE920927HSRSHD01</t>
  </si>
  <si>
    <t>RAYGOZA BELTRAN BRAULIO ARTURO</t>
  </si>
  <si>
    <t xml:space="preserve">TECATE </t>
  </si>
  <si>
    <t>RABB020608Q27</t>
  </si>
  <si>
    <t>RABB020608HBCYLRA3</t>
  </si>
  <si>
    <t>RAZO VERA DAVID</t>
  </si>
  <si>
    <t>815286596</t>
  </si>
  <si>
    <t>davidrazo_1649@hotmail.com</t>
  </si>
  <si>
    <t>RAVD920504HN4</t>
  </si>
  <si>
    <t>RAVD920504HMCZRV06</t>
  </si>
  <si>
    <t>REA MORALES CELESTINO</t>
  </si>
  <si>
    <t>6476805951</t>
  </si>
  <si>
    <t>crecimorales2617@gmail.com</t>
  </si>
  <si>
    <t>REMC930826AP3</t>
  </si>
  <si>
    <t>REMC930826HMCXRL02</t>
  </si>
  <si>
    <t>SISTEMAS ELECTRONICOS</t>
  </si>
  <si>
    <t>REBOLLAR TREJO OMAR FRANCISCO</t>
  </si>
  <si>
    <t>SOYANIQUILPAN</t>
  </si>
  <si>
    <t>rebollaromar20@gmail.com</t>
  </si>
  <si>
    <t>RETO020607JH4</t>
  </si>
  <si>
    <t>RETO020607HMCBRMA3</t>
  </si>
  <si>
    <t>REGALADO MUÑOZ YESSICA</t>
  </si>
  <si>
    <t>806918725</t>
  </si>
  <si>
    <t>yregalado@gasnaturalindustrial.com.mx</t>
  </si>
  <si>
    <t>REMY850119HP0</t>
  </si>
  <si>
    <t>REMY850119MDGGXS06</t>
  </si>
  <si>
    <t>RENDON LOPEZ VICENTE</t>
  </si>
  <si>
    <t>rendonvicente12@gmail.com</t>
  </si>
  <si>
    <t>RELV760719N66</t>
  </si>
  <si>
    <t>RELV760719HSLNPC08</t>
  </si>
  <si>
    <t>RENDON MONTOYA ORLANDO</t>
  </si>
  <si>
    <t xml:space="preserve">rendon_orlando@hotmail.com </t>
  </si>
  <si>
    <t>REMO770806871</t>
  </si>
  <si>
    <t>REMO770806HSRNNR02</t>
  </si>
  <si>
    <t>RENTERIA CASTILLO ROGELIO NAHUM</t>
  </si>
  <si>
    <t>nahum.renteria.35@gmail.com</t>
  </si>
  <si>
    <t>RECR971224EV0</t>
  </si>
  <si>
    <t>RECR971224HCLNSG04</t>
  </si>
  <si>
    <t>RENTERIA PEREZ VIRIDIANA</t>
  </si>
  <si>
    <t>vrenteria@gasnaturaldelnoroeste.com.mx</t>
  </si>
  <si>
    <t>viri280386@gmail.com</t>
  </si>
  <si>
    <t>REPV860328T19</t>
  </si>
  <si>
    <t>REPV860328MDFNERR09</t>
  </si>
  <si>
    <t>INGENIERIA INDUSTRIAL Y DE SISTEMAS</t>
  </si>
  <si>
    <t>REQUENES ESPINOZA JOSE GUADALUPE</t>
  </si>
  <si>
    <t>joserequenses86@hotmail.com</t>
  </si>
  <si>
    <t>REEG860821NN1</t>
  </si>
  <si>
    <t>REEG860821HVLQSD01</t>
  </si>
  <si>
    <t>LICENCIATURA QUIMICA,MECANICA Y MACATRONICO.</t>
  </si>
  <si>
    <t>RESENDEZ CHAVARRIA GISELA JANETH</t>
  </si>
  <si>
    <t>gjresendez@gasnaturaldelnoroeste.com.mx</t>
  </si>
  <si>
    <t>gis.resendez.01@gmail.com</t>
  </si>
  <si>
    <t>RECG8009205Q5</t>
  </si>
  <si>
    <t>RECG800920MDGSHS02</t>
  </si>
  <si>
    <t>REVILLA VELAZQUEZ DIEGO ARMANDO</t>
  </si>
  <si>
    <t xml:space="preserve">A4072815103 </t>
  </si>
  <si>
    <t>darebilla@gnn.com.mx</t>
  </si>
  <si>
    <t>drevillavelazquez@gmail.com</t>
  </si>
  <si>
    <t>REVD960112NXA</t>
  </si>
  <si>
    <t>REVD960112HSRVLG09</t>
  </si>
  <si>
    <t>REYES GALVAN EDGAR EDUARDO</t>
  </si>
  <si>
    <t>REGE870423TI7</t>
  </si>
  <si>
    <t>REGE870423HCMYLD16</t>
  </si>
  <si>
    <t>REYES GARCIA MARISA ATHZIRI</t>
  </si>
  <si>
    <t>AUXILIAR DE GASTOS DE VIAJE</t>
  </si>
  <si>
    <t>REGM9803245S9</t>
  </si>
  <si>
    <t>REGM980324MDGYRR09</t>
  </si>
  <si>
    <t xml:space="preserve">LICENCIADA EN AUDITORIA </t>
  </si>
  <si>
    <t>GERENTE DE SEGURIDAD</t>
  </si>
  <si>
    <t>815019067</t>
  </si>
  <si>
    <t>mreyes@gasnaturalindustrial.com.mx</t>
  </si>
  <si>
    <t>REGM900426FU3</t>
  </si>
  <si>
    <t>REGM900426MDGYNR04</t>
  </si>
  <si>
    <t>REYES GONZALEZ RICARDO</t>
  </si>
  <si>
    <t>812239074</t>
  </si>
  <si>
    <t>rreyes@gasnaturalindustrial.com.mx</t>
  </si>
  <si>
    <t>ricardo.reyes@migasnatural.com.mx</t>
  </si>
  <si>
    <t>REGR690107JN3</t>
  </si>
  <si>
    <t>REGR690107HDFYNC07</t>
  </si>
  <si>
    <t>REYES HERNANDEZ JAIME</t>
  </si>
  <si>
    <t>826206756</t>
  </si>
  <si>
    <t>reyesjaime681@gmail.com</t>
  </si>
  <si>
    <t>REHJ780303Q24</t>
  </si>
  <si>
    <t>REHJ780303HDGYRM03</t>
  </si>
  <si>
    <t>REYES MAURICIO JESUS ALEJANDRO</t>
  </si>
  <si>
    <t xml:space="preserve">reyesmauriciojesus46@gmail.com </t>
  </si>
  <si>
    <t>871 452 9321</t>
  </si>
  <si>
    <t>REMJ980914SS2</t>
  </si>
  <si>
    <t>REMJ980914HDGYRS09</t>
  </si>
  <si>
    <t>FISIOTERAPIA</t>
  </si>
  <si>
    <t>REYES MEDINA RAFAEL</t>
  </si>
  <si>
    <t>810608021</t>
  </si>
  <si>
    <t>rareme_90@hotmail.com</t>
  </si>
  <si>
    <t>REMR900906UYA</t>
  </si>
  <si>
    <t>REMR900906HMCYDF03</t>
  </si>
  <si>
    <t>REYES MORALES PABLO DARIO</t>
  </si>
  <si>
    <t>PD20 PERFORADORA DWPAT60XCK0000122</t>
  </si>
  <si>
    <t>804655328</t>
  </si>
  <si>
    <t>Reyezdario@hotmail.com</t>
  </si>
  <si>
    <t>REMP7612195R0</t>
  </si>
  <si>
    <t>REMP761219HCLYRB17</t>
  </si>
  <si>
    <t>REYES RENDON ANTONIO ALFONSO</t>
  </si>
  <si>
    <t>-OBREGÓN INDUSTRIAL.
-OBREGÓN COMERCIAL.
-LOS MOCHIS INDUSTRIAL.</t>
  </si>
  <si>
    <t>1538450389</t>
  </si>
  <si>
    <t>aareyes@gasnaturaldelnoroeste.com.mx</t>
  </si>
  <si>
    <t>RERA9510265T0</t>
  </si>
  <si>
    <t>RERA951026HSRYNN00</t>
  </si>
  <si>
    <t>REYES RODRIGUEZ OMAR IGNACIO</t>
  </si>
  <si>
    <t>JEFE DE DIBUJO Y TOPOGRAFIA</t>
  </si>
  <si>
    <t>805029986</t>
  </si>
  <si>
    <t>oreyes@gasnaturalindustrial.com.mx</t>
  </si>
  <si>
    <t>RERO761104PZ6</t>
  </si>
  <si>
    <t>RERO761104HCMYDM05</t>
  </si>
  <si>
    <t>REYES SIFUENTES JOSE MANUEL</t>
  </si>
  <si>
    <t>CONTADOR GENERAL</t>
  </si>
  <si>
    <t xml:space="preserve">jose.reyes2025@outlook.com </t>
  </si>
  <si>
    <t>RESM811215DE3</t>
  </si>
  <si>
    <t>RESM811215HCLYFN00</t>
  </si>
  <si>
    <t>REYES TORRES VICTOR MANUEL</t>
  </si>
  <si>
    <t xml:space="preserve">victortorres2498@gmail.com </t>
  </si>
  <si>
    <t>246 262 0222</t>
  </si>
  <si>
    <t>RETV9807242B7</t>
  </si>
  <si>
    <t>RETV980724HTLYRC00</t>
  </si>
  <si>
    <t>REYES ZARATE SERGIO ALBERTO</t>
  </si>
  <si>
    <t xml:space="preserve">sareyes@gasnaturaldelnoroeste.com.mx </t>
  </si>
  <si>
    <t>REZS990518STA</t>
  </si>
  <si>
    <t>REZS990518HCLYRR00</t>
  </si>
  <si>
    <t>REYES ZAVALA MARCELA ALEJANDRA</t>
  </si>
  <si>
    <t>mareyes@gasnaturaldelnoroeste.com.mx</t>
  </si>
  <si>
    <t xml:space="preserve">maralerz98@gmail.com </t>
  </si>
  <si>
    <t>REZM9902043TA</t>
  </si>
  <si>
    <t>REZM990204MCLYVR08</t>
  </si>
  <si>
    <t>REYNA CASAS ANDREA</t>
  </si>
  <si>
    <t>areyna@gasnaturaldelnoroeste.com.mx</t>
  </si>
  <si>
    <t>andreareyna013@gmail.com</t>
  </si>
  <si>
    <t>´02199838836</t>
  </si>
  <si>
    <t>RECA980713CY4</t>
  </si>
  <si>
    <t>RECA980713MCLYSN06</t>
  </si>
  <si>
    <t>REYNA INZUNZA LIZBETH RIGEL</t>
  </si>
  <si>
    <t>lrreyna@gasnaturaldelnoroeste.com.mx</t>
  </si>
  <si>
    <t>rigel__@hotmail.com</t>
  </si>
  <si>
    <t>REIL8906203A7</t>
  </si>
  <si>
    <t>REIL890620MSRYNZ08</t>
  </si>
  <si>
    <t>LICENCIATURA EN MERCADOTECNIA</t>
  </si>
  <si>
    <t>REYNOSO MORALES RICARDO</t>
  </si>
  <si>
    <t>ricardoreynosomorales@gmail.com</t>
  </si>
  <si>
    <t>443 575 9671</t>
  </si>
  <si>
    <t>REMR900222G75</t>
  </si>
  <si>
    <t>REMR900222HMNYRCO9</t>
  </si>
  <si>
    <t>GERENTE DE COMPRAS</t>
  </si>
  <si>
    <t>805580089</t>
  </si>
  <si>
    <t>jcriddle@gasnaturalindustrial.com.mx</t>
  </si>
  <si>
    <t>RISC7906293F1</t>
  </si>
  <si>
    <t>RISC790629HCLDLR05</t>
  </si>
  <si>
    <t>RIEVOLES GOMEZ LAZARO</t>
  </si>
  <si>
    <t>lazaro-rievoles@hotmail.com</t>
  </si>
  <si>
    <t>RIGL980414A29</t>
  </si>
  <si>
    <t>RIGL980414HVZVMZ07</t>
  </si>
  <si>
    <t>RINCON FIGUEROA OMAR</t>
  </si>
  <si>
    <t>806829323</t>
  </si>
  <si>
    <t>omar_rincon2@hotmail.com</t>
  </si>
  <si>
    <t>RIFO820824SG0</t>
  </si>
  <si>
    <t>RIFO820824HPLNGM04</t>
  </si>
  <si>
    <t>RINCON GARCIA JULIO CESAR</t>
  </si>
  <si>
    <t>810857455</t>
  </si>
  <si>
    <t>jcrincon@gasnaturalindustrial.com.mx</t>
  </si>
  <si>
    <t>RIGJ860430SE1</t>
  </si>
  <si>
    <t>RIGJ860430HVZIRL06</t>
  </si>
  <si>
    <t xml:space="preserve">RIOS CARBAJAL SEBASTIAN </t>
  </si>
  <si>
    <t xml:space="preserve">SUPERVISOR DE OBRA </t>
  </si>
  <si>
    <t>RESIDENCIAL, COMERCIAL</t>
  </si>
  <si>
    <t xml:space="preserve">srios446@gmail.com </t>
  </si>
  <si>
    <t>´03219930553</t>
  </si>
  <si>
    <t>RICS991210PD4</t>
  </si>
  <si>
    <t>RICS991210HCLSRB00</t>
  </si>
  <si>
    <t>RIVAS RIVAS CESAR</t>
  </si>
  <si>
    <t>1520337323</t>
  </si>
  <si>
    <t>crivas@gasnaturalindustrial.com.mx</t>
  </si>
  <si>
    <t>RIRC941020VS9</t>
  </si>
  <si>
    <t>RIRC941020HCHVV505</t>
  </si>
  <si>
    <t>RIVERA CALDERA EDSON EFREN</t>
  </si>
  <si>
    <t>edson.rivera5@icloud.com</t>
  </si>
  <si>
    <t>871 262 6315</t>
  </si>
  <si>
    <t>RICE9304058AO</t>
  </si>
  <si>
    <t>RICE930405ACLVLD05</t>
  </si>
  <si>
    <t>RIVERA CALDERON JOSE NATIVIDAD</t>
  </si>
  <si>
    <t xml:space="preserve">INGENIERO DE PUESTA EN SERVICIO </t>
  </si>
  <si>
    <t xml:space="preserve">joseeriverac0@gmail.com </t>
  </si>
  <si>
    <t>RICN960219TG8</t>
  </si>
  <si>
    <t>RICN960219HCLVLT06</t>
  </si>
  <si>
    <t xml:space="preserve">INGENIERO EN SISTEMAS COMPUTACIONALES </t>
  </si>
  <si>
    <t>RIVERA ESTRADA JOSE MANUEL</t>
  </si>
  <si>
    <t>jyk.evelyn.violeta@gmail.com</t>
  </si>
  <si>
    <t>RIEM8906081S5</t>
  </si>
  <si>
    <t>RIEM890608HGTVSN06</t>
  </si>
  <si>
    <t>RIVERA GONZALEZ DIEGO EMANUEL</t>
  </si>
  <si>
    <t>RIGD040719GL9</t>
  </si>
  <si>
    <t>RIGD040719HSRVNGA2</t>
  </si>
  <si>
    <t>RIVERA HERNANDEZ DAVID</t>
  </si>
  <si>
    <t>david37her@gmail.com</t>
  </si>
  <si>
    <t>RIHD7905136G4</t>
  </si>
  <si>
    <t>RIHD790513HMCVRV06</t>
  </si>
  <si>
    <t>RIVERA LORTA RAUL FRANCISCO</t>
  </si>
  <si>
    <t>tgnriveraarq@gmail.com</t>
  </si>
  <si>
    <t>RILR9710071G0</t>
  </si>
  <si>
    <t>RILR971007HSRVRL00</t>
  </si>
  <si>
    <t>ARQUITECTO</t>
  </si>
  <si>
    <t>ROBLES FRAIJO MIGUEL BENITO</t>
  </si>
  <si>
    <t>1524163365</t>
  </si>
  <si>
    <t>RoblesFraijo@gmail.com</t>
  </si>
  <si>
    <t>ROFM961204J81</t>
  </si>
  <si>
    <t>ROFM961204HSRBRG05</t>
  </si>
  <si>
    <t>RODARTE SIFUENTES CYNTHIA HAIDE</t>
  </si>
  <si>
    <t>cynthia_rosi@outlook.com</t>
  </si>
  <si>
    <t>ROSC931128ECZ</t>
  </si>
  <si>
    <t>ROSC931128MOGDFY04</t>
  </si>
  <si>
    <t>RODELO CENTENO JORGE</t>
  </si>
  <si>
    <t>CUAUTLA, MORELOS</t>
  </si>
  <si>
    <t>805766034</t>
  </si>
  <si>
    <t>emanuelrodelo08@gmail.com</t>
  </si>
  <si>
    <t>3294770811-4</t>
  </si>
  <si>
    <t>ROCJ771030CX1</t>
  </si>
  <si>
    <t>ROCJ771030HCLDNR06</t>
  </si>
  <si>
    <t>RODRIGUEZ AGUAYO NANCY SARIHITZEL</t>
  </si>
  <si>
    <t>nancyrodriguezaguayo@hotmail.com</t>
  </si>
  <si>
    <t>ROAN930610RM9</t>
  </si>
  <si>
    <t>ROAN93'610MSRDGN00</t>
  </si>
  <si>
    <t>RODRIGUEZ ALMARAZ FATIMA ITZEL</t>
  </si>
  <si>
    <t>fatima.2216@outlook.com</t>
  </si>
  <si>
    <t>´01180054684</t>
  </si>
  <si>
    <t>ROAF000717PD8</t>
  </si>
  <si>
    <t>ROAF000717MMCDLTAS</t>
  </si>
  <si>
    <t>RODRIGUEZ COLIN FERNANDO</t>
  </si>
  <si>
    <t>804655344</t>
  </si>
  <si>
    <t>fernando.rodriguez.colin@gmail.com</t>
  </si>
  <si>
    <t>ROCF651119TX2</t>
  </si>
  <si>
    <t>ROCF651119HDFDLR01</t>
  </si>
  <si>
    <t>RODRIGUEZ CONTRERAS CLAUDIA GABRIELA</t>
  </si>
  <si>
    <t>807413554</t>
  </si>
  <si>
    <t>cgrodriguez@gasnaturalindustrial.com.mx</t>
  </si>
  <si>
    <t>ROCC821109AUA</t>
  </si>
  <si>
    <t>ROCC821109MCLDNL01</t>
  </si>
  <si>
    <t>RODRIGUEZ CONTRERAS SELENE DANAHE</t>
  </si>
  <si>
    <t>danaherdz.0701@gmail.com</t>
  </si>
  <si>
    <t>ROCS960701P11</t>
  </si>
  <si>
    <t>ROCS960701MDGDNL01</t>
  </si>
  <si>
    <t>RODRIGUEZ DIAZ GABRIELA</t>
  </si>
  <si>
    <t>POZA RICA</t>
  </si>
  <si>
    <t xml:space="preserve">g.rodriguez.gr685@gmail.com </t>
  </si>
  <si>
    <t>RODG961024EQ7</t>
  </si>
  <si>
    <t>RODG961024MMCDZB07</t>
  </si>
  <si>
    <t>RODRIGUEZ DOMINGUEZ JOAQUIN</t>
  </si>
  <si>
    <t>805356340</t>
  </si>
  <si>
    <t>joaquin_rodriguez@gnn.com.mx</t>
  </si>
  <si>
    <t>RODJ670816551</t>
  </si>
  <si>
    <t>RODJ670816HSRDMQ00</t>
  </si>
  <si>
    <t>RODRIGUEZ FLORES IZAR LEVI</t>
  </si>
  <si>
    <t>805800984</t>
  </si>
  <si>
    <t>izar.levi.rdgz@gmail.com</t>
  </si>
  <si>
    <t>ROFI920418MF2</t>
  </si>
  <si>
    <t>ROFI920418HSRDLZ09</t>
  </si>
  <si>
    <t>RODRIGUEZ GALI BRANDON ANDRES</t>
  </si>
  <si>
    <t>brandonrdzgalii@gmail.com</t>
  </si>
  <si>
    <t>ROGB990119656</t>
  </si>
  <si>
    <t>ROGB990119HTSDLR02</t>
  </si>
  <si>
    <t>INEGENIERIA</t>
  </si>
  <si>
    <t>RODRIGUEZ GARCIA BRAULIO DE JESUS</t>
  </si>
  <si>
    <t>INGENIERO DE MEDICION RESIDENCIAL</t>
  </si>
  <si>
    <t>braulio.rguez09@gmail.com</t>
  </si>
  <si>
    <t>ROGB990909K36</t>
  </si>
  <si>
    <t>ROGB990909HSRDRR09</t>
  </si>
  <si>
    <t>RODRIGUEZ LEON LUIS REY</t>
  </si>
  <si>
    <t>COORDINADOR DE MEDICION</t>
  </si>
  <si>
    <t>814277070</t>
  </si>
  <si>
    <t>luis_rodriguez@gnn.com.mx</t>
  </si>
  <si>
    <t>ROLL840825UEO</t>
  </si>
  <si>
    <t>ROLL840825HSRDNS02</t>
  </si>
  <si>
    <t>RODRIGUEZ LOZANO KARINA ITZEL</t>
  </si>
  <si>
    <t xml:space="preserve">kirodriguez@gasnaturaldelnoroeste.com.mx </t>
  </si>
  <si>
    <t>POLK9804086X4</t>
  </si>
  <si>
    <t>ROLK980408MDGDZR03</t>
  </si>
  <si>
    <t>INGENIERIA DE MEDIO AMBIENTE</t>
  </si>
  <si>
    <t>RODRIGUEZ MALDONADO NYDIA SOCORRO</t>
  </si>
  <si>
    <t>nidyardzm@gmail.com</t>
  </si>
  <si>
    <t>999 315 5350</t>
  </si>
  <si>
    <t>ROMN820627G74</t>
  </si>
  <si>
    <t>ROMN820627MNLDLY00</t>
  </si>
  <si>
    <t>ING. MECANICO ADMINISTRADOR</t>
  </si>
  <si>
    <t>RODRIGUEZ MELENDEZ JULIO CESAR</t>
  </si>
  <si>
    <t>cesarjulio1805746@gmail.com</t>
  </si>
  <si>
    <t>03187430313</t>
  </si>
  <si>
    <t/>
  </si>
  <si>
    <t>RODRIGUEZ MOLINA GERARDO IVAN</t>
  </si>
  <si>
    <t>1545410248</t>
  </si>
  <si>
    <t xml:space="preserve">ivan_mijares@hotmail.com </t>
  </si>
  <si>
    <t>871 524 4805</t>
  </si>
  <si>
    <t>ROMG931130RJA</t>
  </si>
  <si>
    <t>ROMG931130HDGDLR05</t>
  </si>
  <si>
    <t>RODRIGUEZ MORALES ALFONSO</t>
  </si>
  <si>
    <t xml:space="preserve">CONTROL VEHICULAR </t>
  </si>
  <si>
    <t>819064873</t>
  </si>
  <si>
    <t>alrodriguez@gasnaturalindustrial.com.mx</t>
  </si>
  <si>
    <t>ROMA800606U28</t>
  </si>
  <si>
    <t>ROMA800606HCHDRL05</t>
  </si>
  <si>
    <t>RODRIGUEZ MORENO IVAN</t>
  </si>
  <si>
    <t xml:space="preserve">Ivan.rdz.moreno@gmail.com </t>
  </si>
  <si>
    <t>ROMI930103MP4</t>
  </si>
  <si>
    <t>ROMI930103HCLDRV07</t>
  </si>
  <si>
    <t>TSU MECATRONICA EN AUTOMATIZCION</t>
  </si>
  <si>
    <t>GERENCIA DE MANTENIMIENTO GENERAL</t>
  </si>
  <si>
    <t>825089128</t>
  </si>
  <si>
    <t>rirodriguez@gasnaturalindustrial.com.mx</t>
  </si>
  <si>
    <t>ROMR9108148G8</t>
  </si>
  <si>
    <t>ROMR910814HDGDRB03</t>
  </si>
  <si>
    <t>RODRIGUEZ PEREZ FERNANDO</t>
  </si>
  <si>
    <t>SUPERINTENDENTE DE PROYECTOS DE MEDICION</t>
  </si>
  <si>
    <t>810194332</t>
  </si>
  <si>
    <t>frodriguez@gasnaturalindustrial.com.mx</t>
  </si>
  <si>
    <t>0530124327-4</t>
  </si>
  <si>
    <t>ROPF930505BR9</t>
  </si>
  <si>
    <t>ROPF930505HCLDRR08</t>
  </si>
  <si>
    <t>RODRIGUEZ PEREZ ROGELIO</t>
  </si>
  <si>
    <t>805396741</t>
  </si>
  <si>
    <t>rrodriguez@gasnaturalindustrial.com.mx</t>
  </si>
  <si>
    <t>ROPR721020H33</t>
  </si>
  <si>
    <t>ROPR721020HSRDRG07</t>
  </si>
  <si>
    <t>RODRIGUEZ RAMIREZ BRANDON JESUS</t>
  </si>
  <si>
    <t>PINSA MAZATLAN</t>
  </si>
  <si>
    <t>brandonjrr96@gmail.com</t>
  </si>
  <si>
    <t>618 108 6545</t>
  </si>
  <si>
    <t>07199639928</t>
  </si>
  <si>
    <t>RORB9611058C6</t>
  </si>
  <si>
    <t>RORB961105HDGDMR06</t>
  </si>
  <si>
    <t xml:space="preserve">INGENIERIA EN ENERGIAS </t>
  </si>
  <si>
    <t>RODRIGUEZ ROJAS JACCIEL GIOVANNY</t>
  </si>
  <si>
    <t>jazielrodriguez62@gmail.com</t>
  </si>
  <si>
    <t>664 744 5634</t>
  </si>
  <si>
    <t>RORJ831025356</t>
  </si>
  <si>
    <t>RORJ831025HSLDJC08</t>
  </si>
  <si>
    <t>RODRIGUEZ TORRES MARIA DE JESUS</t>
  </si>
  <si>
    <t>SANTA CRUZ ATIZAPAN</t>
  </si>
  <si>
    <t>maria.rodtor0912@gmail.com</t>
  </si>
  <si>
    <t>ROTJ961209NR3</t>
  </si>
  <si>
    <t>ROTJ961209MMCDRS01</t>
  </si>
  <si>
    <t>RODRIGUEZ TRUJILLO OMAR LIZANDRO</t>
  </si>
  <si>
    <t>VALLE ALEGRE, DESVIO DESTILADORA</t>
  </si>
  <si>
    <t xml:space="preserve">lizandro_rtomar@hotmail.com </t>
  </si>
  <si>
    <t>ROTO800816T96</t>
  </si>
  <si>
    <t>ROTO800816HOGDRM06</t>
  </si>
  <si>
    <t>ROJAS PEREZ ORLANDO</t>
  </si>
  <si>
    <t xml:space="preserve">orlandorojas004@gmail.com </t>
  </si>
  <si>
    <t>ROPO990725IE0</t>
  </si>
  <si>
    <t>ROPO990725HMCJRR02</t>
  </si>
  <si>
    <t>ROJAS REYES GUILLERMO</t>
  </si>
  <si>
    <t xml:space="preserve">guillermorojasreyes33@gmail.com </t>
  </si>
  <si>
    <t>RORG001026799</t>
  </si>
  <si>
    <t>RORG001026HDGJYLA6</t>
  </si>
  <si>
    <t>INGENIERIA EN MINERIA</t>
  </si>
  <si>
    <t>ROJAS SOTO MARIO</t>
  </si>
  <si>
    <t>826791853</t>
  </si>
  <si>
    <t>mariorojassoto679@gmail.com</t>
  </si>
  <si>
    <t>ROSM660501LG7</t>
  </si>
  <si>
    <t>ROSM660501HCLJTR06</t>
  </si>
  <si>
    <t>ROJAS TALAVERA LUIS EDUARDO</t>
  </si>
  <si>
    <t>PD18</t>
  </si>
  <si>
    <t xml:space="preserve">luis.rojas.talavera@hotmail.com </t>
  </si>
  <si>
    <t>ROTL871029133</t>
  </si>
  <si>
    <t>ROTL871029HMCJLS02</t>
  </si>
  <si>
    <t>ROMAN REYES MARIA FATIMA</t>
  </si>
  <si>
    <t xml:space="preserve">fatima_romanr@hotmail.com </t>
  </si>
  <si>
    <t>RORF960917TP5</t>
  </si>
  <si>
    <t>RORF960917MDGMYT09</t>
  </si>
  <si>
    <t>ROMERO MOLINA CRISTIAN</t>
  </si>
  <si>
    <t>crn1188@gmail.com</t>
  </si>
  <si>
    <t>ROMC881124B41</t>
  </si>
  <si>
    <t>ROMC881124HMCMLR04</t>
  </si>
  <si>
    <t>ROMERO QUIROZ ANA BERTHA</t>
  </si>
  <si>
    <t>RUIZ LEYVA KARINA ISABEL</t>
  </si>
  <si>
    <t>COMERCIAL NOROESTE</t>
  </si>
  <si>
    <t>EJECUTIVO INDUSTRIAL</t>
  </si>
  <si>
    <t>1547319581</t>
  </si>
  <si>
    <t>bertha_romero@gnn.com.mx</t>
  </si>
  <si>
    <t xml:space="preserve">66246541 01 </t>
  </si>
  <si>
    <t>ROQA870717SF0</t>
  </si>
  <si>
    <t>ROQA870717MSRMRN08</t>
  </si>
  <si>
    <t>ROMERO TORRES JOSE JUAN</t>
  </si>
  <si>
    <t>811426660</t>
  </si>
  <si>
    <t>jjromero@gasnaturalindustrial.com.mx</t>
  </si>
  <si>
    <t>ROTJ7008135D0</t>
  </si>
  <si>
    <t>ROTJ700813HDGMRN09</t>
  </si>
  <si>
    <t>ROMERO VALENTE JOHAN MICHAEL</t>
  </si>
  <si>
    <t>johanromero688@gmail.com</t>
  </si>
  <si>
    <t>ROVJ0211199X4</t>
  </si>
  <si>
    <t>ROVJ021119HSRMLHA2</t>
  </si>
  <si>
    <t>ROMERO VILLARREAL FELIX MARTIN</t>
  </si>
  <si>
    <t xml:space="preserve">betmart891@gmail.com </t>
  </si>
  <si>
    <t>ROVF961029145</t>
  </si>
  <si>
    <t>ROVF961029HDGMLL07</t>
  </si>
  <si>
    <t>ROMO ARREOLA FRANCISCO EDUARDO</t>
  </si>
  <si>
    <t>817671705</t>
  </si>
  <si>
    <t>feromo@gasnaturalindustrial.com.mx</t>
  </si>
  <si>
    <t>ROAF9409079H8</t>
  </si>
  <si>
    <t>ROAF940907HDGMRR07</t>
  </si>
  <si>
    <t>ING. PETROLERO</t>
  </si>
  <si>
    <t>ROSADO MONROY VICTOR HUGO</t>
  </si>
  <si>
    <t>MÉRIDA RESIDENCIAL (PUNTA ESMERALDA, VIA MONTEJO Y GRAN SANTA FE NORTE)</t>
  </si>
  <si>
    <t>rmvh_86@hotmail.com</t>
  </si>
  <si>
    <t>ROMV860531A80</t>
  </si>
  <si>
    <t>ROMV860531HDFSNC05</t>
  </si>
  <si>
    <t>ROSALES ARENAS MARIA NATALY</t>
  </si>
  <si>
    <t xml:space="preserve">natalyrosalesarenas@gmail.com </t>
  </si>
  <si>
    <t>´09210185071</t>
  </si>
  <si>
    <t>ROAN010415QM2</t>
  </si>
  <si>
    <t>ROAN010415MCLSRTA1</t>
  </si>
  <si>
    <t>ROSALES MORENO DANAE</t>
  </si>
  <si>
    <t xml:space="preserve">Danamoreno84@hotmail.com </t>
  </si>
  <si>
    <t>ROMD9509043W7</t>
  </si>
  <si>
    <t>ROMD950904MCLSRN06</t>
  </si>
  <si>
    <t>PROCESOS AMBIENTALES</t>
  </si>
  <si>
    <t>ROSAS MARCIAL FERNANDO</t>
  </si>
  <si>
    <t>fernandorosasmarcial@gmail.com</t>
  </si>
  <si>
    <t>ROMF910627DFA</t>
  </si>
  <si>
    <t>ROMF910627HVZRR09</t>
  </si>
  <si>
    <t>ROSAS RIVERA PATRICIA</t>
  </si>
  <si>
    <t>804655727</t>
  </si>
  <si>
    <t>patricia_rosas@gnn.com.mx</t>
  </si>
  <si>
    <t>RORP671112120</t>
  </si>
  <si>
    <t>RORP671112MSRSVT07</t>
  </si>
  <si>
    <t>ROSILLO ESPINAL JOSE VENTURA</t>
  </si>
  <si>
    <t>1559804134</t>
  </si>
  <si>
    <t>venturarosilloespinal@gmail.com</t>
  </si>
  <si>
    <t>ROEV980112TA7</t>
  </si>
  <si>
    <t>ROEV980112HSLSSN03</t>
  </si>
  <si>
    <t>GERENTE DE CALIDAD</t>
  </si>
  <si>
    <t>808593254</t>
  </si>
  <si>
    <t>jlrubio@gasnaturalindustrial.com.mx</t>
  </si>
  <si>
    <t>RUHJ890129167</t>
  </si>
  <si>
    <t>RUHJ890129HNEBRR09</t>
  </si>
  <si>
    <t xml:space="preserve">RUBIO MENDOZA JOSE ALEJANDRO </t>
  </si>
  <si>
    <t xml:space="preserve">INGENEIRO DE SOFTWARE </t>
  </si>
  <si>
    <t xml:space="preserve">alejandro.rub.men@gmail.com </t>
  </si>
  <si>
    <t>RUMA920504HL6</t>
  </si>
  <si>
    <t>RUMA920504HCLBNL08</t>
  </si>
  <si>
    <t>INGENIERO EN SISTEMAS COMPUTACIONALES</t>
  </si>
  <si>
    <t>RUBIO OLIVAS GIOVANNY AMADOR</t>
  </si>
  <si>
    <t>819676496</t>
  </si>
  <si>
    <t>garubio@gasnaturalindustrial.com.mx</t>
  </si>
  <si>
    <t>RUOG9309159Q5</t>
  </si>
  <si>
    <t>RUOG930915HDGBLV02</t>
  </si>
  <si>
    <t>ING. PROCESOS INDUSTRIALES</t>
  </si>
  <si>
    <t>RUELAS CASTILLO CASSANDRA ABIGAIL</t>
  </si>
  <si>
    <t>caruelas@gasnaturalindustrial.com.mx</t>
  </si>
  <si>
    <t>ruelascastillocassandra@hotmail.com</t>
  </si>
  <si>
    <t>RUCC9702059N2</t>
  </si>
  <si>
    <t>RUCC970205MCLLSS09</t>
  </si>
  <si>
    <t>RUENES AGUIÑAGA JESUS</t>
  </si>
  <si>
    <t>jesusruenesa@gmail.com</t>
  </si>
  <si>
    <t>01220013369</t>
  </si>
  <si>
    <t>RUAJ000829D83</t>
  </si>
  <si>
    <t>RUAJ000829HCLNGSA3</t>
  </si>
  <si>
    <t xml:space="preserve">INGENIERIA AMBIENTAL </t>
  </si>
  <si>
    <t>RUIZ CERON JULIO CESAR</t>
  </si>
  <si>
    <t xml:space="preserve">platano.ceron79@gmail.com </t>
  </si>
  <si>
    <t>RUCJ7910196Z0</t>
  </si>
  <si>
    <t>RUCJ791019HDFZRL02</t>
  </si>
  <si>
    <t>RUIZ GONZALEZ JOSE ANGEL</t>
  </si>
  <si>
    <t>jaruizg@gasnaturaldelnoroeste.com.mx</t>
  </si>
  <si>
    <t xml:space="preserve">ing.angelruiz@hotmail.com </t>
  </si>
  <si>
    <t>´09129029147</t>
  </si>
  <si>
    <t>RUGA900914M33</t>
  </si>
  <si>
    <t>RUGA900914HTSZNN01</t>
  </si>
  <si>
    <t>SUBDIRECTORA COMERCIAL</t>
  </si>
  <si>
    <t>karina_ruiz@gnn.com.mx</t>
  </si>
  <si>
    <t>RULK761105FP0</t>
  </si>
  <si>
    <t>RULK761105MSRZYR08</t>
  </si>
  <si>
    <t>GLOBAL MBA</t>
  </si>
  <si>
    <t>RUIZ LOPEZ RAMON CRISTOBAL</t>
  </si>
  <si>
    <t xml:space="preserve">cristobalr591@gmail.com </t>
  </si>
  <si>
    <t>RULR911205AN1</t>
  </si>
  <si>
    <t>RULR911205HSRZPM08</t>
  </si>
  <si>
    <t>RUIZ LUNA LUIS FELIPE</t>
  </si>
  <si>
    <t>luisfeliperuizluna@gmail.com</t>
  </si>
  <si>
    <t>RULL010614391</t>
  </si>
  <si>
    <t>RULL010614HTCZNSA6</t>
  </si>
  <si>
    <t>RUIZ MARQUEZ MARIA DE LOS ANGELES</t>
  </si>
  <si>
    <t>821101603</t>
  </si>
  <si>
    <t>angeles.ruiz@gnn.com.mx</t>
  </si>
  <si>
    <t>RUMA900222RT9</t>
  </si>
  <si>
    <t>RUMA900222MSRZRN03</t>
  </si>
  <si>
    <t>RUIZ MARTINEZ FRUCTUOSO</t>
  </si>
  <si>
    <t>GNL SAN LUIS RIO COLORADO</t>
  </si>
  <si>
    <t>fruiz0618@gmail.com</t>
  </si>
  <si>
    <t>RUMF720618IAA</t>
  </si>
  <si>
    <t>RUMF720618HSPRR09</t>
  </si>
  <si>
    <t>RUIZ NERY KAROL JONAS</t>
  </si>
  <si>
    <t xml:space="preserve">kr8164806@gmail.com </t>
  </si>
  <si>
    <t>RUNK050329854</t>
  </si>
  <si>
    <t>RUNK050329HDGZRRA3</t>
  </si>
  <si>
    <t>RUIZ PONCE CAROLINA</t>
  </si>
  <si>
    <t xml:space="preserve">TIJUANA </t>
  </si>
  <si>
    <t>812951319</t>
  </si>
  <si>
    <t>cruiz@gasnaturalindustrial.com.mx</t>
  </si>
  <si>
    <t>1016909865-3</t>
  </si>
  <si>
    <t>RUPC900801TG0</t>
  </si>
  <si>
    <t>RUPC900801MBCZNR09</t>
  </si>
  <si>
    <t>RUIZ SUAREZ ISAAC</t>
  </si>
  <si>
    <t>isaacsuarez20219@hotmail.com</t>
  </si>
  <si>
    <t>RUSI951019DQA</t>
  </si>
  <si>
    <t>RUSI951019HDFZRS05</t>
  </si>
  <si>
    <t xml:space="preserve">ELECTRICISTA </t>
  </si>
  <si>
    <t xml:space="preserve">SALAS CAMACHO VICTOR HUGUO </t>
  </si>
  <si>
    <t>ING. ALEJANDRO CARBALLO</t>
  </si>
  <si>
    <t xml:space="preserve">hsalas78@hotmail.com </t>
  </si>
  <si>
    <t>´09987830214</t>
  </si>
  <si>
    <t>SACV780410EVA</t>
  </si>
  <si>
    <t>SACV780410HTSLMC01</t>
  </si>
  <si>
    <t>SALAS GUTIERREZ JUAN DIEGO</t>
  </si>
  <si>
    <t>818175434</t>
  </si>
  <si>
    <t>dieegocalidad@gmail.com</t>
  </si>
  <si>
    <t>SAGJ830804736</t>
  </si>
  <si>
    <t>SAGJ830804HZSLTN06</t>
  </si>
  <si>
    <t>SALAS MARTINEZ LAURA LETICIA</t>
  </si>
  <si>
    <t>COORDINADOR DE LOGISTICA</t>
  </si>
  <si>
    <t>laura2701hs1@outlook.com</t>
  </si>
  <si>
    <t>SAML9201274E3</t>
  </si>
  <si>
    <t>SAML920127MCLLRR08</t>
  </si>
  <si>
    <t>INGENIERIA GESTION DE PROYECTOS</t>
  </si>
  <si>
    <t>SALAS ORTIZ CYNTHIA GUADALUPE</t>
  </si>
  <si>
    <t>805748516</t>
  </si>
  <si>
    <t>cgsalas@gasnaturalindustrial.com.mx</t>
  </si>
  <si>
    <t>SAOC8612271B6</t>
  </si>
  <si>
    <t>SAOC861227MCLLRY03</t>
  </si>
  <si>
    <t>SALAS TAFOYA SARA MARGARITA</t>
  </si>
  <si>
    <t xml:space="preserve">AUXILIAR DE ADMINISTRACION DE MAQUINARIA </t>
  </si>
  <si>
    <t>margara.salas@hotmail.com</t>
  </si>
  <si>
    <t>SATS9200225K8A</t>
  </si>
  <si>
    <t>SATS9200225MCLLFR09</t>
  </si>
  <si>
    <t>SALAZAR DE LA ROSA SANTIAGO</t>
  </si>
  <si>
    <t>salazarsantiago1712@gmail.com</t>
  </si>
  <si>
    <t>SARS721111DZ2</t>
  </si>
  <si>
    <t>SARS721111HCLLSN03</t>
  </si>
  <si>
    <t>SALAZAR PALACIOS JESUS MANUEL</t>
  </si>
  <si>
    <t>820028635</t>
  </si>
  <si>
    <t>jmsalazar@gasnaturalindustrial.com.mx</t>
  </si>
  <si>
    <t>mspalacios006@hotmail.com</t>
  </si>
  <si>
    <t>SAPJ930228S61</t>
  </si>
  <si>
    <t>SAPJ930228HCLLLS06</t>
  </si>
  <si>
    <t>SALAZAR REYES WENDY ESMERALDA</t>
  </si>
  <si>
    <t>ASISTENTE ADMINISTRATIVO</t>
  </si>
  <si>
    <t>wesalazar@gasnaturalindustrial.com.mx</t>
  </si>
  <si>
    <t>esmesalaz_r@hotmail.com</t>
  </si>
  <si>
    <t>SARW830409KU6</t>
  </si>
  <si>
    <t>SARW830409MCLLYN09</t>
  </si>
  <si>
    <t>SALAZAR RODRIGUEZ ISIDRO</t>
  </si>
  <si>
    <t>100acryl@gmail.com</t>
  </si>
  <si>
    <t>SARI881207394</t>
  </si>
  <si>
    <t>SARI881207HHGLDS02</t>
  </si>
  <si>
    <t>SALDAÑA CAMPA LUIS ANGEL</t>
  </si>
  <si>
    <t>lasaldaña@gnn.com.mx</t>
  </si>
  <si>
    <t>campa323@gmail.com</t>
  </si>
  <si>
    <t>07139731009</t>
  </si>
  <si>
    <t xml:space="preserve"> SALC971208EZ3</t>
  </si>
  <si>
    <t>SALC971208HCLLMS02</t>
  </si>
  <si>
    <t>SALGADO GALVAN ANA PAULINA</t>
  </si>
  <si>
    <t>anapaulinaasg@gmail.com</t>
  </si>
  <si>
    <t>SAGA990528SY0</t>
  </si>
  <si>
    <t>SAGA990528MMNLLN06</t>
  </si>
  <si>
    <t>SALMERON FLORES CESAR MANUEL</t>
  </si>
  <si>
    <t>TULTITLAN</t>
  </si>
  <si>
    <t>cmsalmeron@gasnaturalindustrial.com.mx</t>
  </si>
  <si>
    <t>02189418227</t>
  </si>
  <si>
    <t>SAFC9405019CA</t>
  </si>
  <si>
    <t>SAFC940501HMCLL508</t>
  </si>
  <si>
    <t>DERECHO PENAL</t>
  </si>
  <si>
    <t>SAN MIGUEL FLORES CARLOS OCTAVIO</t>
  </si>
  <si>
    <t>COORDINACION DE MEDICION</t>
  </si>
  <si>
    <t>cosanmiguel@gasnaturalindustrial.com.mx</t>
  </si>
  <si>
    <t>SAFC92040336A</t>
  </si>
  <si>
    <t>SAFC920403HDFNLR05</t>
  </si>
  <si>
    <t>SAN PEDRO OSANTE CHRISTIAN CRISANTO</t>
  </si>
  <si>
    <t>christiansanpedro@gmail.com</t>
  </si>
  <si>
    <t xml:space="preserve">christiansanpedro@gmail.com </t>
  </si>
  <si>
    <t>246 183 3393</t>
  </si>
  <si>
    <t>SAOC820413QN7</t>
  </si>
  <si>
    <t>SAOC820413HDFNSH00</t>
  </si>
  <si>
    <t>INGENIERIA EN CONSTRUCCION</t>
  </si>
  <si>
    <t>SANABRIA TOBON SALOMON RUBEN</t>
  </si>
  <si>
    <t>salomonsanabriatobon@gmail.com</t>
  </si>
  <si>
    <t>SATS9209173C8</t>
  </si>
  <si>
    <t>SATS920917HDFNBL00</t>
  </si>
  <si>
    <t>SANCHEZ ACOSTA RICARDO</t>
  </si>
  <si>
    <t>richard122011@live.com.mx</t>
  </si>
  <si>
    <t>SAAR980817HSRNCC01</t>
  </si>
  <si>
    <t>MANTENIMIENTO AREA INDUSTRIAL</t>
  </si>
  <si>
    <t>SANCHEZ ALZALDE MARIA DE LOURDES</t>
  </si>
  <si>
    <t>DEPARTAMENTO DE TRAMITOLOGIA Y LEGAL</t>
  </si>
  <si>
    <t>813307650</t>
  </si>
  <si>
    <t>mlsanchez@gasnaturalindustrial.com.mx</t>
  </si>
  <si>
    <t>3205880620-2</t>
  </si>
  <si>
    <t>SAAL880209HI1</t>
  </si>
  <si>
    <t>SAAL880209MCLNLR05</t>
  </si>
  <si>
    <t>GESTION DE PROYECTOS</t>
  </si>
  <si>
    <t>SANCHEZ CABALLERO ELEAZAR</t>
  </si>
  <si>
    <t>806431397</t>
  </si>
  <si>
    <t>esanchez@gasnaturalindustrial.com.mx</t>
  </si>
  <si>
    <t>SACE730203HM4</t>
  </si>
  <si>
    <t>SACE730203HCLNBL02</t>
  </si>
  <si>
    <t>SANCHEZ CABRERA EDUARDO</t>
  </si>
  <si>
    <t>INTERCONEXION TRANSCANADA - PARQUE PLATAH</t>
  </si>
  <si>
    <t>6435048107</t>
  </si>
  <si>
    <t>edsanchez@gasnaturalindustrial.com.mx</t>
  </si>
  <si>
    <t>SACE641106D55</t>
  </si>
  <si>
    <t>SACE641106HVZNBD09</t>
  </si>
  <si>
    <t>SANCHEZ CERRITOS IVAN</t>
  </si>
  <si>
    <t>isc_07@hotmail.com</t>
  </si>
  <si>
    <t>SACI8806193P6</t>
  </si>
  <si>
    <t>SACI880619HHGNRV09</t>
  </si>
  <si>
    <t>SANCHEZ CORTES DAVID ERICK</t>
  </si>
  <si>
    <t xml:space="preserve">davide.sanchez.c@gmail.com </t>
  </si>
  <si>
    <t>871 270 3035</t>
  </si>
  <si>
    <t>SACD900122617</t>
  </si>
  <si>
    <t>SACD900122HMNN12V05</t>
  </si>
  <si>
    <t>SANCHEZ ESCOBEDO DANIELA JETZEL</t>
  </si>
  <si>
    <t>CONTROL DE DOCUMENTOS</t>
  </si>
  <si>
    <t xml:space="preserve">jetzelescobedo01@hotmail.com </t>
  </si>
  <si>
    <t>´08190106826</t>
  </si>
  <si>
    <t>SAED011012A67</t>
  </si>
  <si>
    <t>SAED011012MCLNSNA0</t>
  </si>
  <si>
    <t>SANCHEZ FLORES CARLOS MIGUEL</t>
  </si>
  <si>
    <t>arq.carlos.sf@gmail.com</t>
  </si>
  <si>
    <t>SAFC870830MF9</t>
  </si>
  <si>
    <t>SAFC870830HUZNLR08</t>
  </si>
  <si>
    <t>826840447</t>
  </si>
  <si>
    <t>jesanchez@gasnaturalindustrial.com.mx</t>
  </si>
  <si>
    <t>SAGJ8807165V6</t>
  </si>
  <si>
    <t>SAGJ880716MDFNRL03</t>
  </si>
  <si>
    <t>SANCHEZ GONZALEZ JUAN CESAR</t>
  </si>
  <si>
    <t>6438119954</t>
  </si>
  <si>
    <t>jcsanchez@gasnaturalindustrial.com.mx</t>
  </si>
  <si>
    <t>SAGJ7302018Q1</t>
  </si>
  <si>
    <t>SAGJ730201HOCNNN00</t>
  </si>
  <si>
    <t>SANCHEZ GONZALEZ LUIS ENRIQUE</t>
  </si>
  <si>
    <t>1536585903</t>
  </si>
  <si>
    <t>sanchezgonzalezluisenrique78@hotmail.com</t>
  </si>
  <si>
    <t>0-3150016339</t>
  </si>
  <si>
    <t>SAGL000707RVA</t>
  </si>
  <si>
    <t>SAGL000707HDFNNSA6</t>
  </si>
  <si>
    <t>SANCHEZ GUERRERO HUGO</t>
  </si>
  <si>
    <t>sanchezg77@hotmail.com</t>
  </si>
  <si>
    <t>SAGH770412E63</t>
  </si>
  <si>
    <t>SAGH770412HHGNRG00</t>
  </si>
  <si>
    <t>SANCHEZ HUERTA LUIS ANTONIO</t>
  </si>
  <si>
    <t xml:space="preserve">luuis.sancheez@hotmail.com </t>
  </si>
  <si>
    <t>SAHL940326TC4</t>
  </si>
  <si>
    <t>SAHL940326HCLNRS06</t>
  </si>
  <si>
    <t>INGENIEERO INDUSTRIAL</t>
  </si>
  <si>
    <t>SANCHEZ HURTADO JOSE GUILLERMO</t>
  </si>
  <si>
    <t>6519991884</t>
  </si>
  <si>
    <t>guillermo-shas@hotmail.com</t>
  </si>
  <si>
    <t>SAHG960807CX2</t>
  </si>
  <si>
    <t>SAHG960807HQTNRL06</t>
  </si>
  <si>
    <t>SANCHEZ LOPEZ YESSENIA GUADALUPE</t>
  </si>
  <si>
    <t>825089144</t>
  </si>
  <si>
    <t>yeffeniagnn@gmail.com</t>
  </si>
  <si>
    <t>SALY901116A95</t>
  </si>
  <si>
    <t>SALY901116MSRNPS01</t>
  </si>
  <si>
    <t>SANCHEZ LUIS OSCAR</t>
  </si>
  <si>
    <t>806967432</t>
  </si>
  <si>
    <t>osanchez@gasnaturalindustrial.com.mx</t>
  </si>
  <si>
    <t>SALO701227QY5</t>
  </si>
  <si>
    <t>SALO701227HVZNSS08</t>
  </si>
  <si>
    <t>SANCHEZ MASCORRO RAUL IVAN</t>
  </si>
  <si>
    <t>sanchezmascorroraulivan14@gmail.com</t>
  </si>
  <si>
    <t>SAMR810918DS0</t>
  </si>
  <si>
    <t>SAMR810918HSLNSL01</t>
  </si>
  <si>
    <t>SANCHEZ RAMIREZ HUMBERTO</t>
  </si>
  <si>
    <t>1559804126</t>
  </si>
  <si>
    <t>hsr_0022@hotmail.com</t>
  </si>
  <si>
    <t>SARH690422QP0</t>
  </si>
  <si>
    <t>SARH690422HCLNMM07</t>
  </si>
  <si>
    <t>SANCHEZ RAMIREZ JOSE GUADALUPE</t>
  </si>
  <si>
    <t>jsanchezramirez682@gmail.com</t>
  </si>
  <si>
    <t>´08169775510</t>
  </si>
  <si>
    <t>SARG970611U11</t>
  </si>
  <si>
    <t>SARG970611HDGNMD03</t>
  </si>
  <si>
    <t>SANCHEZ RANGEL JOSE GONZALO</t>
  </si>
  <si>
    <t>6417738196</t>
  </si>
  <si>
    <t>rsodico@hotmail.com</t>
  </si>
  <si>
    <t>SARG800608AY5</t>
  </si>
  <si>
    <t>SARG800608HGTNNN06</t>
  </si>
  <si>
    <t>ELECTROMECANICA INDUSTRIAL</t>
  </si>
  <si>
    <t>SANCHEZ RODRIGUEZ PEDRO</t>
  </si>
  <si>
    <t>pedro.rdz1104@gmail.com</t>
  </si>
  <si>
    <t>SARP950411QL0</t>
  </si>
  <si>
    <t>SARP950411HCLNDD04</t>
  </si>
  <si>
    <t>GERENTE DE MEDICION</t>
  </si>
  <si>
    <t>805688238</t>
  </si>
  <si>
    <t>cjsanchez@gasnaturalindustrial.com.mx</t>
  </si>
  <si>
    <t>SARC8605268E5</t>
  </si>
  <si>
    <t>SARC860526HDGNMH06</t>
  </si>
  <si>
    <t>SANCHEZ TORRIJOS GONZALO CAYETANO</t>
  </si>
  <si>
    <t xml:space="preserve">ORIZABA </t>
  </si>
  <si>
    <t xml:space="preserve">gonzalosancheztorrijos@hotmail.com </t>
  </si>
  <si>
    <t>272 111 7924</t>
  </si>
  <si>
    <t>SATG0108074RA</t>
  </si>
  <si>
    <t>SATG810807HVZNRN00</t>
  </si>
  <si>
    <t>SANDATE URZUA ALEJANDRO</t>
  </si>
  <si>
    <t>COORDINADOR DE PUESTA EN SERVICO</t>
  </si>
  <si>
    <t>asandate@gasnaturaldelnoroeste.com.mx</t>
  </si>
  <si>
    <t>alejandrosandateurzua@gmail.com</t>
  </si>
  <si>
    <t>SAUA981220GZ0</t>
  </si>
  <si>
    <t>SAUA981220HDGNRL05</t>
  </si>
  <si>
    <t>SANDOVAL GONZALEZ RAFAEL</t>
  </si>
  <si>
    <t>RAMAL MANZANILLO</t>
  </si>
  <si>
    <t>818010478</t>
  </si>
  <si>
    <t>rsandoval@gasnaturalindustrial.com.mx</t>
  </si>
  <si>
    <t>SAGR701024SX6</t>
  </si>
  <si>
    <t>SAGR701024HCMNNF02</t>
  </si>
  <si>
    <t>SANDOVAL RAMOS GUADALUPE</t>
  </si>
  <si>
    <t>814839796</t>
  </si>
  <si>
    <t>mairen-cmarquez@hotmail.com</t>
  </si>
  <si>
    <t>SARG770917F12</t>
  </si>
  <si>
    <t>SARG770917MDFNMD00</t>
  </si>
  <si>
    <t>SANDOVAL VARGAS DIEGO</t>
  </si>
  <si>
    <t>SAVD030129TZ4</t>
  </si>
  <si>
    <t>SAVD030129HDFNRGA8</t>
  </si>
  <si>
    <t>SANTA CRUZ GALAZ JUAN GUILLERMO</t>
  </si>
  <si>
    <t>809635821</t>
  </si>
  <si>
    <t>jgsantacruz@gasnaturalindustrial.com.mx</t>
  </si>
  <si>
    <t>SAGJ8405021H7</t>
  </si>
  <si>
    <t>SAGJ890502HSRNLN00</t>
  </si>
  <si>
    <t xml:space="preserve">SANTA ROSA HERNANDEZ FIDEL </t>
  </si>
  <si>
    <t xml:space="preserve">fidelidadsan@gmail.com </t>
  </si>
  <si>
    <t>SAHF910284S1</t>
  </si>
  <si>
    <t>SAHF791028HVZNRD00</t>
  </si>
  <si>
    <t>SANTANA RODRIGUEZ RICARDO</t>
  </si>
  <si>
    <t>811790516</t>
  </si>
  <si>
    <t xml:space="preserve">ricardosanta1210@gmail.com </t>
  </si>
  <si>
    <t>SARR880127KB6</t>
  </si>
  <si>
    <t>SARR880127HCLNDC01</t>
  </si>
  <si>
    <t>SANTIAGO CARBALLO ALEJANDRO</t>
  </si>
  <si>
    <t>817305512</t>
  </si>
  <si>
    <t>asantiago@gasnaturalindustrial.com.mx</t>
  </si>
  <si>
    <t>SACA600826FV5</t>
  </si>
  <si>
    <t>SACA600826HVZNRL12</t>
  </si>
  <si>
    <t>ingenieRIA</t>
  </si>
  <si>
    <t>INGENIERO INDUSTRIAL MECANICO</t>
  </si>
  <si>
    <t>SANTIAGO SANCHEZ SERGIO</t>
  </si>
  <si>
    <t>6462194238</t>
  </si>
  <si>
    <t>sergio04.11.22.sss@gmail.com</t>
  </si>
  <si>
    <t>SASS640407NA9</t>
  </si>
  <si>
    <t>SASS640407HDFNNR16</t>
  </si>
  <si>
    <t>ELECTRONICA Y AUTOMATIZACION</t>
  </si>
  <si>
    <t>SANTIAGO VALENZUELA CARLOS JESUS</t>
  </si>
  <si>
    <t>carlos82santiago@gmail.com</t>
  </si>
  <si>
    <t>SAVC981104125</t>
  </si>
  <si>
    <t>SAVC981104HCHNLR02</t>
  </si>
  <si>
    <t>SANTOS HERNANDEZ PAULA NANCY</t>
  </si>
  <si>
    <t>810903929</t>
  </si>
  <si>
    <t>pnsantos@gasnaturalindustrial.com.mx</t>
  </si>
  <si>
    <t>paula.santos@migasnatural.com.mx</t>
  </si>
  <si>
    <t>SAHP900826C95</t>
  </si>
  <si>
    <t>SAHP900826MDFNRL01</t>
  </si>
  <si>
    <t>SANTOS MUÑOZ MIREYA</t>
  </si>
  <si>
    <t>mireyasan19@gmail.com</t>
  </si>
  <si>
    <t>SAMM00719LQ7</t>
  </si>
  <si>
    <t>SAMM000719MCLNXRA7</t>
  </si>
  <si>
    <t>SARA CRUZ JUAN CARLOS</t>
  </si>
  <si>
    <t>juancsarac@gmail.com</t>
  </si>
  <si>
    <t>´01169214523</t>
  </si>
  <si>
    <t>SACJ92112889A</t>
  </si>
  <si>
    <t>SACJ921128HMCRRN01</t>
  </si>
  <si>
    <t>SARIÑANA GARCIA JOAQUIN EDGARDO</t>
  </si>
  <si>
    <t>jesarinana@gasnaturaldelnoroeste.com.mx</t>
  </si>
  <si>
    <t xml:space="preserve">Joaquinsarinana@outlook.com </t>
  </si>
  <si>
    <t>662 101 7516</t>
  </si>
  <si>
    <t>SAGJ931125LL6</t>
  </si>
  <si>
    <t>SAGJ931125HSRRRQ04</t>
  </si>
  <si>
    <t>INGENIERIA EN INFORMATICA</t>
  </si>
  <si>
    <t>SAUCEDO GONZALEZ ALFREDO</t>
  </si>
  <si>
    <t>susanaalejandroalfred@yahoo.com</t>
  </si>
  <si>
    <t>2095790817-9</t>
  </si>
  <si>
    <t>SAGA790717TG6</t>
  </si>
  <si>
    <t>SAGA790717HDFCNL05</t>
  </si>
  <si>
    <t>SAUCEDO VARELA JUAN CARLOS</t>
  </si>
  <si>
    <t>INGENIERO DE REDES</t>
  </si>
  <si>
    <t xml:space="preserve">jcarlos-@outlook.es </t>
  </si>
  <si>
    <t>SAVJ9808187G9</t>
  </si>
  <si>
    <t>SAVJ980818HCLCRN04</t>
  </si>
  <si>
    <t xml:space="preserve">INGENIERIA EN SISTEMAS </t>
  </si>
  <si>
    <t>SEGOVIA JAQUEZ HUGO DANIEL</t>
  </si>
  <si>
    <t xml:space="preserve">hs7253524@gmail.com </t>
  </si>
  <si>
    <t>SEJH890429E16</t>
  </si>
  <si>
    <t>SEJH890429HDGGQG08</t>
  </si>
  <si>
    <t>SEGURA MARTINEZ VICTORIANO</t>
  </si>
  <si>
    <t>CITY GATE VILLA DE REYES</t>
  </si>
  <si>
    <t>813777037</t>
  </si>
  <si>
    <t>jesusantoniosegura07@gmail.com</t>
  </si>
  <si>
    <t>4182620608-2</t>
  </si>
  <si>
    <t>SEMV6211087P3</t>
  </si>
  <si>
    <t>SEMV601108HSPGRC18</t>
  </si>
  <si>
    <t>SEGURA MIRANDA SANDRA JAQUELINE</t>
  </si>
  <si>
    <t>sjsegura@energasmx.mx</t>
  </si>
  <si>
    <t>sandra.seguramir@gmail.com</t>
  </si>
  <si>
    <t>´03167517238</t>
  </si>
  <si>
    <t>SEMS750524M90</t>
  </si>
  <si>
    <t>SEMS750524MGTGRN00</t>
  </si>
  <si>
    <t>CIENCIAS JURIDICO PENALES</t>
  </si>
  <si>
    <t>SEGURA SANCHEZ LUIS MIGUEL</t>
  </si>
  <si>
    <t>806174122</t>
  </si>
  <si>
    <t>lmsegura@gasnaturalindustrial.com.mx</t>
  </si>
  <si>
    <t>SESL681216BG4</t>
  </si>
  <si>
    <t>SESL681216HCLGNS00</t>
  </si>
  <si>
    <t>SIFUENTES ARAMBULA ISRAEL</t>
  </si>
  <si>
    <t>COORDINADOR GNC Y GNL</t>
  </si>
  <si>
    <t>807093738</t>
  </si>
  <si>
    <t>isifuentes@gasnaturalindustrial.com.mx</t>
  </si>
  <si>
    <t>SIAI860923RQ4</t>
  </si>
  <si>
    <t>SIAI860923HDGFRS09</t>
  </si>
  <si>
    <t>SIFUENTES AVALOS JAVIER</t>
  </si>
  <si>
    <t>814368157</t>
  </si>
  <si>
    <t>javiersifuentes200415@gmail.com</t>
  </si>
  <si>
    <t>SIAJ880415HZ9</t>
  </si>
  <si>
    <t>SIAJJ880415HCLFVV07</t>
  </si>
  <si>
    <t>SIFUENTES LUNA SANDRA KARINA</t>
  </si>
  <si>
    <t>ADMINISTRADOR DE PAGOS</t>
  </si>
  <si>
    <t>809278638</t>
  </si>
  <si>
    <t>sksifuentes@gasnaturalindustrial.com.mx</t>
  </si>
  <si>
    <t>SILS8011153S7</t>
  </si>
  <si>
    <t>SILS801115MCLFNN09</t>
  </si>
  <si>
    <t>SISTEMAS COMPUTACIONALES ADMINISTRATIVA</t>
  </si>
  <si>
    <t>SILVA CHAVOYA GERARDO ALBERTO</t>
  </si>
  <si>
    <t>gerardosilva205@gmail.com</t>
  </si>
  <si>
    <t>SICG001202QU1</t>
  </si>
  <si>
    <t>SICG001202HCLLHRA5</t>
  </si>
  <si>
    <t>SILVA GUAJARDO JOSE LUIS</t>
  </si>
  <si>
    <t>josefoluis150@gmail.com</t>
  </si>
  <si>
    <t>SIGL951120GT1</t>
  </si>
  <si>
    <t>SIGL951120HCLLJS03</t>
  </si>
  <si>
    <t>SILVA SAUCEDO LUIS RICARDO</t>
  </si>
  <si>
    <t>815019059</t>
  </si>
  <si>
    <t>richard140985@gmail.com</t>
  </si>
  <si>
    <t>SISL850914SI9</t>
  </si>
  <si>
    <t>SISL850914HCLLCS05</t>
  </si>
  <si>
    <t>SOLAR RIOS BRENDA GUADALUPE</t>
  </si>
  <si>
    <t>1546298966</t>
  </si>
  <si>
    <t>bgsolar@gasnaturalindustrial.com.mx</t>
  </si>
  <si>
    <t>SORB7403296L6</t>
  </si>
  <si>
    <t>SORB740329MCLLSR05</t>
  </si>
  <si>
    <t>SOLIS BAUTISTA FERNANDO JAVIER</t>
  </si>
  <si>
    <t>solis.fernando3196@gmail.com</t>
  </si>
  <si>
    <t>SOBF961031LRA</t>
  </si>
  <si>
    <t>SOBF961031HVZLTR02</t>
  </si>
  <si>
    <t>SOLIS FELIX SONIA ANDREA</t>
  </si>
  <si>
    <t>825627049</t>
  </si>
  <si>
    <t>egresosgnn@gasnaturalindustrial.com.mx</t>
  </si>
  <si>
    <t>SOFS950720QU4</t>
  </si>
  <si>
    <t>SOFS950720MCLLLN06</t>
  </si>
  <si>
    <t>SOLIS LUGO JUAN CARLOS</t>
  </si>
  <si>
    <t>padillalopezpadillalopez2@gmail.com</t>
  </si>
  <si>
    <t>SOLJ751226922</t>
  </si>
  <si>
    <t>SOLJ751226HSLLGN08</t>
  </si>
  <si>
    <t>SOLIS MALDONADO MIGUEL ANGEL</t>
  </si>
  <si>
    <t>TORREÓN, LNG, DUCTOS</t>
  </si>
  <si>
    <t>masolis@gasnaturalindustrial.com.mx</t>
  </si>
  <si>
    <t>miguelsm510@gmail.com</t>
  </si>
  <si>
    <t>SOMM8410051I0</t>
  </si>
  <si>
    <t>SOMM841005HCLLLG07</t>
  </si>
  <si>
    <t>SOLOGUREN MENDEZ MARCIAL</t>
  </si>
  <si>
    <t>1584718836</t>
  </si>
  <si>
    <t>marshal_0208@hotmai.com</t>
  </si>
  <si>
    <t>SOMM850802428</t>
  </si>
  <si>
    <t>SOMM850802HVZLNR01</t>
  </si>
  <si>
    <t>SORIA CASTAÑEDA ABISH</t>
  </si>
  <si>
    <t>CUERNAVACA/CUAUTLA/AYALA/XIUTEPEC/YAUTEPEC</t>
  </si>
  <si>
    <t>CUERNAVACA</t>
  </si>
  <si>
    <t>819833737</t>
  </si>
  <si>
    <t>asoria@gasnaturalindustrial.com.mx</t>
  </si>
  <si>
    <t>SOCA850101EEA</t>
  </si>
  <si>
    <t>SOCA850101MMSRSB01</t>
  </si>
  <si>
    <t>SORIA MARQUEZ RAMON</t>
  </si>
  <si>
    <t>SOMR900821HDGRRM07</t>
  </si>
  <si>
    <t>SOSA OCHOA XIMENA</t>
  </si>
  <si>
    <t>818244894</t>
  </si>
  <si>
    <t>xsosa@gasnaturalindustrial.com.mx</t>
  </si>
  <si>
    <t>SOOX920905I52</t>
  </si>
  <si>
    <t>SOOX920905MMCSCM06</t>
  </si>
  <si>
    <t>SOTO BORBON REYNA MARIA</t>
  </si>
  <si>
    <t>reynasotob7@gmail.com</t>
  </si>
  <si>
    <t>SOBR9110071Z1</t>
  </si>
  <si>
    <t>SOBR911007MSRTRY09</t>
  </si>
  <si>
    <t>SOTO FLORES RODRIGO</t>
  </si>
  <si>
    <t>819894485</t>
  </si>
  <si>
    <t>rosoto@gasnaturalindustrial.com.mx</t>
  </si>
  <si>
    <t>SOFR960806SL0</t>
  </si>
  <si>
    <t>SOFR960806HCLTLD08</t>
  </si>
  <si>
    <t>SOTO GALLEGOS MANUEL GERARDO</t>
  </si>
  <si>
    <t>RAMOS ARIZPE</t>
  </si>
  <si>
    <t>A4080819106</t>
  </si>
  <si>
    <t>sotogmg@hotmail.com</t>
  </si>
  <si>
    <t>SOGM740818AN2</t>
  </si>
  <si>
    <t>SOGM740818HSRTLN07</t>
  </si>
  <si>
    <t>SOTO ORTEGA STHEFANY</t>
  </si>
  <si>
    <t>fany_sso@hotmail.com</t>
  </si>
  <si>
    <t>´05229707939</t>
  </si>
  <si>
    <t>SOOS940510EPA</t>
  </si>
  <si>
    <t>SOOS970510MZSTRT02</t>
  </si>
  <si>
    <t>SOTOMAYOR BORROEL BRIANDA VIRGINIA</t>
  </si>
  <si>
    <t>briandavsb@hotmail.com</t>
  </si>
  <si>
    <t>SOBB930207MV5</t>
  </si>
  <si>
    <t>SOBB930207MCLTRR00</t>
  </si>
  <si>
    <t>TADEO GONZALEZ TONATIUH DE JESUS</t>
  </si>
  <si>
    <t>RESPONSABLE DE INTEGRIDAD MECANICA</t>
  </si>
  <si>
    <t>1538616003</t>
  </si>
  <si>
    <t>tjtadeo@gasnaturalindustrial.com.mx</t>
  </si>
  <si>
    <t>´05168805942</t>
  </si>
  <si>
    <t>TAGT8806232Z7</t>
  </si>
  <si>
    <t>TAGT880623HVZDNN03</t>
  </si>
  <si>
    <t>CIENCIAS EN INGENIERIA MECANICA</t>
  </si>
  <si>
    <t>TALAMANTES AGUIRRE JESUS</t>
  </si>
  <si>
    <t xml:space="preserve">DESARROLLO TRANSPORTE </t>
  </si>
  <si>
    <t>TAAJ720322HCLLGS08</t>
  </si>
  <si>
    <t>TAMAYO SALAZAR FELIPE DE JESUS</t>
  </si>
  <si>
    <t>felipetamayo571@gmail.com</t>
  </si>
  <si>
    <t>TASF900227214</t>
  </si>
  <si>
    <t>TASF900227HSLMLL08</t>
  </si>
  <si>
    <t>TAMAYO SOTO JAVIER DANIEL</t>
  </si>
  <si>
    <t>danieltaso@hotmail.com</t>
  </si>
  <si>
    <t>TASJ811014IM7</t>
  </si>
  <si>
    <t>TASJ811014HSRMTV05</t>
  </si>
  <si>
    <t xml:space="preserve">TAPIA HERNANDEZ JOSE JUAN </t>
  </si>
  <si>
    <t xml:space="preserve">juan.tapia.0500@gmail.com </t>
  </si>
  <si>
    <t>TAHJ850927142</t>
  </si>
  <si>
    <t>TAHJ850927HMCPRN01</t>
  </si>
  <si>
    <t>TAPIA HERNANDEZ JUAN CARLOS</t>
  </si>
  <si>
    <t xml:space="preserve">TAPIA HERNANDEZ JUAN CARLOS </t>
  </si>
  <si>
    <t>CONTRALOR</t>
  </si>
  <si>
    <t>jctapia@gasnaturaldelnoroeste.com.mx</t>
  </si>
  <si>
    <t>act41738@hotmail.com</t>
  </si>
  <si>
    <t>TAHJ7611294J4</t>
  </si>
  <si>
    <t>TAHJ761129HDFPRN05</t>
  </si>
  <si>
    <t xml:space="preserve">ACTUARIA </t>
  </si>
  <si>
    <t>TAPIA PARRA RAUL ALEXIS</t>
  </si>
  <si>
    <t>TAPR950405MA4</t>
  </si>
  <si>
    <t>TAPR950405HSRPRL02</t>
  </si>
  <si>
    <t>TAVERA CORDOVA PALOMA MONSERRAT</t>
  </si>
  <si>
    <t>LIDER DE PLANEACION GNC</t>
  </si>
  <si>
    <t>809684288</t>
  </si>
  <si>
    <t>pmtavera@gasnaturalindustrial.com.mx</t>
  </si>
  <si>
    <t>3214910118-3</t>
  </si>
  <si>
    <t>TACP9106287V1</t>
  </si>
  <si>
    <t>TACP910628MCLVRL00</t>
  </si>
  <si>
    <t>TEJEDA FRIAS GILBERTO</t>
  </si>
  <si>
    <t>806989916</t>
  </si>
  <si>
    <t>6796801244-2</t>
  </si>
  <si>
    <t>TEFG8003098Q2</t>
  </si>
  <si>
    <t>TEFG800309HVZJRL00</t>
  </si>
  <si>
    <t>TELLO CASTILLO CARLOS ALFREDO</t>
  </si>
  <si>
    <t>OPERADOR DE TORRE DE CONTROL</t>
  </si>
  <si>
    <t xml:space="preserve">carlos.tello90@outlook.com </t>
  </si>
  <si>
    <t>´09089051180</t>
  </si>
  <si>
    <t>TECC9011234N6</t>
  </si>
  <si>
    <t>TECC901123HTSLSR09</t>
  </si>
  <si>
    <t>TENTZOHUA CASTRO GERSON</t>
  </si>
  <si>
    <t xml:space="preserve">gerson.tentzo@gmail.com </t>
  </si>
  <si>
    <t>271 103 3312</t>
  </si>
  <si>
    <t>TECG890116HW9</t>
  </si>
  <si>
    <t>TECG890116HVZNSR05</t>
  </si>
  <si>
    <t>TERRONES BOTELLO SIMON</t>
  </si>
  <si>
    <t>DEPARTAMENTO DE SEGURIDAD E HIGIENE</t>
  </si>
  <si>
    <t xml:space="preserve">cuenta_simon@hotmail.com </t>
  </si>
  <si>
    <t>TERS951298569</t>
  </si>
  <si>
    <t>TERS951208HCLRTM02</t>
  </si>
  <si>
    <t>LICENCIATURA EN SEGURIDAD, HIGIENE INDUSTRIAL</t>
  </si>
  <si>
    <t>TINOCO AVILA KARLA LORENA</t>
  </si>
  <si>
    <t>813907763</t>
  </si>
  <si>
    <t>kltinoco@gasnaturalindustrial.com.mx</t>
  </si>
  <si>
    <t>TIAK791231MP3</t>
  </si>
  <si>
    <t>TIAK791231MDGNVR06</t>
  </si>
  <si>
    <t xml:space="preserve">TORAL MACIEL JOSE RAUL </t>
  </si>
  <si>
    <t>GNC MORELIA</t>
  </si>
  <si>
    <t xml:space="preserve">ESTACIÓN DE DESCOMPRESIÓN MORELIA </t>
  </si>
  <si>
    <t>MICHOACÁN</t>
  </si>
  <si>
    <t xml:space="preserve">raultoral04@gmail.com </t>
  </si>
  <si>
    <t>TOMR001226SH0</t>
  </si>
  <si>
    <t>TOMR001226HMNRCLA6</t>
  </si>
  <si>
    <t>TORIZ CISNEROS ROBERTO</t>
  </si>
  <si>
    <t>04119201392</t>
  </si>
  <si>
    <t>TOCR9211186N7</t>
  </si>
  <si>
    <t>TOCR921118HJCRSB06</t>
  </si>
  <si>
    <t>TORRES CASTAÑEDA VICTOR MANUEL</t>
  </si>
  <si>
    <t>victorbimar@gmail.com</t>
  </si>
  <si>
    <t>TOCV981108EG2</t>
  </si>
  <si>
    <t>TOCV981108HDGRS03</t>
  </si>
  <si>
    <t>TORRES CRUZ EMMANUEL</t>
  </si>
  <si>
    <t xml:space="preserve">emmanueltorrescruz@gmail.com </t>
  </si>
  <si>
    <t>871 422 0564</t>
  </si>
  <si>
    <t>TOCE9301022F5</t>
  </si>
  <si>
    <t>TOCE930102HDGRRM08</t>
  </si>
  <si>
    <t>ENERGIAS RENOVABLES</t>
  </si>
  <si>
    <t>TORRES FLORES CARLOS</t>
  </si>
  <si>
    <t>TOFC860616T71</t>
  </si>
  <si>
    <t>TOFC860616HSPRLR02</t>
  </si>
  <si>
    <t>TORRES GARCIA ANTONIO</t>
  </si>
  <si>
    <t>806431370</t>
  </si>
  <si>
    <t>atorres@gasnaturalindustrial.com.mx</t>
  </si>
  <si>
    <t>TOGA770813T11</t>
  </si>
  <si>
    <t>TOGA770813HMCRRN10</t>
  </si>
  <si>
    <t>TORRES GONZALEZ ERNESTO</t>
  </si>
  <si>
    <t>808673193</t>
  </si>
  <si>
    <t>etorres@gasnaturalindustrial.com.mx</t>
  </si>
  <si>
    <t>0292732306-9</t>
  </si>
  <si>
    <t>TOGE7311071Q8</t>
  </si>
  <si>
    <t>TOGE731107HPLRNR06</t>
  </si>
  <si>
    <t>TORRES LEIJA EDGAR ARTURO</t>
  </si>
  <si>
    <t>eatorres@gasnaturaldelnoroeste.com.mx</t>
  </si>
  <si>
    <t>Edgar_artur_20@hotmail.com</t>
  </si>
  <si>
    <t>´05219982385</t>
  </si>
  <si>
    <t>TOLE991120F56</t>
  </si>
  <si>
    <t>TOLE991120HCLRJD02</t>
  </si>
  <si>
    <t>TORRES MARTINEZ ARACELY</t>
  </si>
  <si>
    <t>tomcarely@gmail.com</t>
  </si>
  <si>
    <t>TOMA771101JU0</t>
  </si>
  <si>
    <t>TOMA771101MSRRRR09</t>
  </si>
  <si>
    <t>TORRES MOLINA SAMUEL</t>
  </si>
  <si>
    <t>817169031</t>
  </si>
  <si>
    <t>samueltorres12sf@gmail.com</t>
  </si>
  <si>
    <t>TOMS920423DQ5</t>
  </si>
  <si>
    <t>TOMS920423HVZRLM09</t>
  </si>
  <si>
    <t>TORRES PALOMARES BENJAMIN</t>
  </si>
  <si>
    <t>torrespalomaresbenjamin@gmail.com</t>
  </si>
  <si>
    <t>TOPB7403317G5</t>
  </si>
  <si>
    <t>TOPB740331HTSRLN09</t>
  </si>
  <si>
    <t>TORRES PASOS MARCELO ALONSO</t>
  </si>
  <si>
    <t>marcelotorrespasos@gmail.com</t>
  </si>
  <si>
    <t>TOPM910523DZ4</t>
  </si>
  <si>
    <t>TOPM910523HCLRSR02</t>
  </si>
  <si>
    <t>TORRES RAMIREZ GERARDO ARMANDO</t>
  </si>
  <si>
    <t>804654194</t>
  </si>
  <si>
    <t>gtorres@gasnaturalindustrial.com.mx</t>
  </si>
  <si>
    <t>TORG840709SE8</t>
  </si>
  <si>
    <t>TORG840709HDGRMR00</t>
  </si>
  <si>
    <t>TORRES SANCHEZ ANDRIK GALILEO</t>
  </si>
  <si>
    <t xml:space="preserve">INGENIERIA DE TERMINALES </t>
  </si>
  <si>
    <t xml:space="preserve">PROYECTISTA </t>
  </si>
  <si>
    <t xml:space="preserve">andrikgalileo6@gmail.com </t>
  </si>
  <si>
    <t>¨02180289502</t>
  </si>
  <si>
    <t>TOSA020506TZ1</t>
  </si>
  <si>
    <t>TOSA020506HDGRNNA2</t>
  </si>
  <si>
    <t>TORRES TORRES JULIO CESAR</t>
  </si>
  <si>
    <t>AYUDANTE DE MECANICO DE PISO</t>
  </si>
  <si>
    <t xml:space="preserve">cesar_93920@hotmail.com </t>
  </si>
  <si>
    <t>TOTJ860716KV4</t>
  </si>
  <si>
    <t>TOTJ860716HCLRRL08</t>
  </si>
  <si>
    <t>TORRES TORRES LUIS ALBERTO</t>
  </si>
  <si>
    <t>809429903</t>
  </si>
  <si>
    <t>TOTL840815672</t>
  </si>
  <si>
    <t>TOTL840815HDGRRS01</t>
  </si>
  <si>
    <t>TORRES TOVAR IVAN</t>
  </si>
  <si>
    <t>RANCHO CASTRO, ALTAREA</t>
  </si>
  <si>
    <t>itorres@gasnaturaldelnoroeste.com.mx</t>
  </si>
  <si>
    <t xml:space="preserve">arq.torresto@gmail.com </t>
  </si>
  <si>
    <t>TOTI790915DG0</t>
  </si>
  <si>
    <t>TOTI790915HDFRVV05</t>
  </si>
  <si>
    <t>TORRES VILLA ANA CECILIA</t>
  </si>
  <si>
    <t>TORREÓN, TAS</t>
  </si>
  <si>
    <t>actorres@gasnaturaldelnoroeste.com.mx</t>
  </si>
  <si>
    <t>871 135 0036</t>
  </si>
  <si>
    <t>TOVA950509IM3</t>
  </si>
  <si>
    <t>TOVA950509MCLRLN07</t>
  </si>
  <si>
    <t xml:space="preserve">TOVAR BADILLO EDSON JASSIEL </t>
  </si>
  <si>
    <t>Jhasbren@outlook.com</t>
  </si>
  <si>
    <t>TOBE970107J92</t>
  </si>
  <si>
    <t>TOBE970107HCLVDD01</t>
  </si>
  <si>
    <t>TOVAR LEON GUILLERMO</t>
  </si>
  <si>
    <t>804935991</t>
  </si>
  <si>
    <t>gtovar@gasnaturalindustrial.com.mx</t>
  </si>
  <si>
    <t>TOLG780423PA1</t>
  </si>
  <si>
    <t>TOLG780423HGTVNL03</t>
  </si>
  <si>
    <t>TREJO RIVERA ELOY</t>
  </si>
  <si>
    <t>804655565</t>
  </si>
  <si>
    <t>eloy.trejo@gnn.com.mx</t>
  </si>
  <si>
    <t>TERE691201DY1</t>
  </si>
  <si>
    <t>TERE691201HDFRVL02</t>
  </si>
  <si>
    <t>TREVIÑO CRUZ JONATHAN</t>
  </si>
  <si>
    <t>1996.tc.jona@gmail.com</t>
  </si>
  <si>
    <t>TECJ9607161M6</t>
  </si>
  <si>
    <t>TECJ960716HLRRN03</t>
  </si>
  <si>
    <t>TRUJILLO FLORES LYDIA AMELIA</t>
  </si>
  <si>
    <t>PLANOS ASBUILT AMPLIACIONES DE LA ZONA</t>
  </si>
  <si>
    <t>litrujillo@gasnaturaldelnoroeste.com.mx</t>
  </si>
  <si>
    <t>latf@outlook.com</t>
  </si>
  <si>
    <t>TUFL830826KX9</t>
  </si>
  <si>
    <t>TUFL830826MSRRLY09</t>
  </si>
  <si>
    <t>URBANO CAMARILLO ALFREDO</t>
  </si>
  <si>
    <t>urbanoalfredo12@gmail.com</t>
  </si>
  <si>
    <t>UACA900112I63</t>
  </si>
  <si>
    <t>UACA900112HMCRML02</t>
  </si>
  <si>
    <t>URBY SANCHEZ KARLA</t>
  </si>
  <si>
    <t>1520730685</t>
  </si>
  <si>
    <t>kurby@gasnaturalindustrial.com.mx</t>
  </si>
  <si>
    <t>UXSK731109Q8A</t>
  </si>
  <si>
    <t>UXSK731109MDFRMR06</t>
  </si>
  <si>
    <t>URIAS LABORIN RICARDO</t>
  </si>
  <si>
    <t>ALTOZANO, CORUÑA, BASALTO, SEDONA</t>
  </si>
  <si>
    <t>rurias@gasnaturaldelnoroeste.com.mx</t>
  </si>
  <si>
    <t xml:space="preserve">rurias23@hotmail.com </t>
  </si>
  <si>
    <t>UILR790923JN8</t>
  </si>
  <si>
    <t>UILR790923HSRRBC02</t>
  </si>
  <si>
    <t>URQUIETA NAVARRO CARLOS ALBERTO</t>
  </si>
  <si>
    <t>807032186</t>
  </si>
  <si>
    <t>caurquieta@gasnaturalindustrial.com.mx</t>
  </si>
  <si>
    <t>UUNC800621PU9</t>
  </si>
  <si>
    <t>UUNC800621HJCRVR07</t>
  </si>
  <si>
    <t>URRUTIA MEDRANO EDGAR ALFONSO</t>
  </si>
  <si>
    <t>GNC HIDROCARBUROS (ESTACIONES)</t>
  </si>
  <si>
    <t>812313630</t>
  </si>
  <si>
    <t>eaurrutia@gasnaturalindustrial.com.mx</t>
  </si>
  <si>
    <t>UUME800523U44</t>
  </si>
  <si>
    <t>UUME800523HCLRDD02</t>
  </si>
  <si>
    <t>VALADEZ DAVALOS ARTURO EVERARDO</t>
  </si>
  <si>
    <t>´07138973693</t>
  </si>
  <si>
    <t>VADA8901249PD</t>
  </si>
  <si>
    <t>VADA890124HCLLVR07</t>
  </si>
  <si>
    <t>VALDES DAINITIN GABRIELA</t>
  </si>
  <si>
    <t>gaby-valdes@hotmail.com</t>
  </si>
  <si>
    <t>VADG760324</t>
  </si>
  <si>
    <t>VADG760324MCLLNB05</t>
  </si>
  <si>
    <t>LICENCIATURA ADMINISTRACION DE EMPRESAS</t>
  </si>
  <si>
    <t>VALDES GARCIA JOSE LEONARDO</t>
  </si>
  <si>
    <t xml:space="preserve">pp.leonardo@hotmail.com </t>
  </si>
  <si>
    <t>VAGL960330KHA</t>
  </si>
  <si>
    <t>VAGL960330HCLLRN04</t>
  </si>
  <si>
    <t>javaldez@gasnaturaldelnoroeste.com.mx</t>
  </si>
  <si>
    <t>VADJ6706133Q5</t>
  </si>
  <si>
    <t>VADJ670613HDGLMN08</t>
  </si>
  <si>
    <t>VALENCIA JIMENEZ SERGIO</t>
  </si>
  <si>
    <t>CONSTRUCCION TANQUE TV-203 TAS TUXPAN, SUPERVISION PLACAS TALLER MEGSA</t>
  </si>
  <si>
    <t>823713193</t>
  </si>
  <si>
    <t>s.valjim9410@gmail.com</t>
  </si>
  <si>
    <t>VAJS941013RD5</t>
  </si>
  <si>
    <t>VAJS941013HVZLMR05</t>
  </si>
  <si>
    <t>VALENZUELA BOJORQUEZ DIEGO IVAN</t>
  </si>
  <si>
    <t>divalenzuela@gasnaturalindustrial.com.mx</t>
  </si>
  <si>
    <t>diego150891@gmail.com</t>
  </si>
  <si>
    <t>VABD9108151S2</t>
  </si>
  <si>
    <t>VABD910815HSLLJG07</t>
  </si>
  <si>
    <t>VALENZUELA MIRANDA JANETH</t>
  </si>
  <si>
    <t>jany_vzla@hotmail.com</t>
  </si>
  <si>
    <t>VAMJ681024R31</t>
  </si>
  <si>
    <t>VAMJ681024MSRLRN08</t>
  </si>
  <si>
    <t>VALENZUELA MORALES JOSE ALBERTO</t>
  </si>
  <si>
    <t>alberto_valenzmor@outlook.com</t>
  </si>
  <si>
    <t>VAMA970613U13</t>
  </si>
  <si>
    <t>VAMA970613HCLLRL06</t>
  </si>
  <si>
    <t>VALENZUELA ORTEGA RAMIRO</t>
  </si>
  <si>
    <t>804936106</t>
  </si>
  <si>
    <t>ramirovzla1974@gmail.com</t>
  </si>
  <si>
    <t>VAOR740608LG4</t>
  </si>
  <si>
    <t>VAOR740608HSRLRM06</t>
  </si>
  <si>
    <t>VALENZUELA TREJO FERNANDO</t>
  </si>
  <si>
    <t>SUPERINTENDENTE DE MEDICION RESIDENCIAL</t>
  </si>
  <si>
    <t>805356308</t>
  </si>
  <si>
    <t>fernando.valenzuela@gnn.com.mx</t>
  </si>
  <si>
    <t>VATF8109219T3</t>
  </si>
  <si>
    <t>VATF810921HSRLRR08</t>
  </si>
  <si>
    <t>VALERO AZUAJE JOSE GREGORIO</t>
  </si>
  <si>
    <t>814035948</t>
  </si>
  <si>
    <t>jgvalero@gasnaturalindustrial.com.mx</t>
  </si>
  <si>
    <t>02179092545</t>
  </si>
  <si>
    <t>VAAG900926R32</t>
  </si>
  <si>
    <t>VAAG900926HNELZR01</t>
  </si>
  <si>
    <t>GERENTE DE TERMINALES</t>
  </si>
  <si>
    <t>815088247</t>
  </si>
  <si>
    <t>jmvalles@gasnaturalindustrial.com.mx</t>
  </si>
  <si>
    <t>VAGM631231FH6</t>
  </si>
  <si>
    <t>VAGM631231HDGLMR02</t>
  </si>
  <si>
    <t>VARELA SANCHEZ JESUS OVECK ULISES</t>
  </si>
  <si>
    <t xml:space="preserve">GESTOR COBRANZA </t>
  </si>
  <si>
    <t>818747543</t>
  </si>
  <si>
    <t>jouvarela@gasnaturalindustrial.com.mx</t>
  </si>
  <si>
    <t>VASJ761213QP6</t>
  </si>
  <si>
    <t>VASJ761213HCLRNS11</t>
  </si>
  <si>
    <t>VARELA SANCHEZ SEBASTIAN</t>
  </si>
  <si>
    <t>PRESERVACION DE TUBERIAS ENTERRADAS EN VERACRUZ, PES VERACRUZ Y PROYECTO CONSTELLATIONS BRANDS</t>
  </si>
  <si>
    <t>sus_1998@hotmail.com</t>
  </si>
  <si>
    <t>VASS9806103V4</t>
  </si>
  <si>
    <t>VASS980610HVZRNB08</t>
  </si>
  <si>
    <t>VARELA VAZQUEZ ISELA GUADALUPE</t>
  </si>
  <si>
    <t>igvarela@gasnaturalindustrial.com.mx</t>
  </si>
  <si>
    <t xml:space="preserve">isela_varelav@hotmail.com </t>
  </si>
  <si>
    <t>VAVI8502066H8</t>
  </si>
  <si>
    <t>VAVI850206MDGRZS05</t>
  </si>
  <si>
    <t>VARGAS BADILLO LUIS GERARDO</t>
  </si>
  <si>
    <t>VARGAS PERALTA MARCO ANTONIO</t>
  </si>
  <si>
    <t>AUXILIAR DE COSTOS Y GASTOS</t>
  </si>
  <si>
    <t>810054719</t>
  </si>
  <si>
    <t>mavargas@gasnaturalindustrial.com.mx</t>
  </si>
  <si>
    <t>VAPM8803149WA</t>
  </si>
  <si>
    <t>VAPM880314HCLRRR05</t>
  </si>
  <si>
    <t>VARGAS RIVERA OBED ARTURO</t>
  </si>
  <si>
    <t>817305563</t>
  </si>
  <si>
    <t>oavargas@gasnaturalindustrial.com.mx</t>
  </si>
  <si>
    <t>1815929749-0</t>
  </si>
  <si>
    <t>VARO921215GZ9</t>
  </si>
  <si>
    <t>VARO921215HDGRVB06</t>
  </si>
  <si>
    <t>VARGAS RODRIGUEZ FAUSTINO</t>
  </si>
  <si>
    <t>PARQUES FOTOVOLTAICOS SOL DE MANZANOS</t>
  </si>
  <si>
    <t xml:space="preserve">CUAHUTEMOC </t>
  </si>
  <si>
    <t>FOTOVOLTAICO VILLA DE ARRIAGA</t>
  </si>
  <si>
    <t>6436608966</t>
  </si>
  <si>
    <t>fvargas@gasnaturalindustrial.com.mx</t>
  </si>
  <si>
    <t>VARF660906T52</t>
  </si>
  <si>
    <t>VARF660906HTSRDS07</t>
  </si>
  <si>
    <t>VARGAS ROMERO JORGE</t>
  </si>
  <si>
    <t>AIFA, NUEVA UHM, AXAPUSCO, GRUPAK, INTER. GNV CHALCO</t>
  </si>
  <si>
    <t>807605615</t>
  </si>
  <si>
    <t>jvargas@gasnaturalindustrial.com.mx</t>
  </si>
  <si>
    <t>VARJ871216G90</t>
  </si>
  <si>
    <t>VARJ871216HDFRMR01</t>
  </si>
  <si>
    <t>VARGAS VILLA MARIA ESPERANZA MELINA</t>
  </si>
  <si>
    <t>memvargas@gasnaturalindustrial.com.mx</t>
  </si>
  <si>
    <t xml:space="preserve">vargasmelimari@gmail.com </t>
  </si>
  <si>
    <t>55 4037 4599</t>
  </si>
  <si>
    <t>VAVE760226DM8</t>
  </si>
  <si>
    <t>VAVE760226MMCRLS07</t>
  </si>
  <si>
    <t>VAZQUEZ ALCOCER ADRIAN</t>
  </si>
  <si>
    <t>avarc7500@gmail.com</t>
  </si>
  <si>
    <t>VAAA881204U7A</t>
  </si>
  <si>
    <t>VAAA881204HDFZLD08</t>
  </si>
  <si>
    <t>VAZQUEZ CARRILLO ISAAC</t>
  </si>
  <si>
    <t xml:space="preserve">COORDINACION DE PROYECTOS ZONA NOROESTE Y SEGUIMIENTO Y APOYO EN OBTENCION A DICTAMENES DE OYM DE LA MISMA ZONA </t>
  </si>
  <si>
    <t>804655646</t>
  </si>
  <si>
    <t>isaac_vazquez@gnn.com.mx</t>
  </si>
  <si>
    <t>VACI800325BF3</t>
  </si>
  <si>
    <t>VACI800325HSRZRS06</t>
  </si>
  <si>
    <t>VAZQUEZ DIAZ JUAN CARLOS</t>
  </si>
  <si>
    <t>GNN MEXICO</t>
  </si>
  <si>
    <t>VADJ000525ASA</t>
  </si>
  <si>
    <t>VADJ000525HHGZZNA7</t>
  </si>
  <si>
    <t>VAZQUEZ ESQUIVEL ARTURO ADAN</t>
  </si>
  <si>
    <t>DIRECTOR DE PLANEACION DE PROYECTOS</t>
  </si>
  <si>
    <t>1282765705</t>
  </si>
  <si>
    <t>VAEA600616QX9</t>
  </si>
  <si>
    <t>VAEA600616HDGZSR03</t>
  </si>
  <si>
    <t>VAZQUEZ GALVAN ALBERTO DE JESUS</t>
  </si>
  <si>
    <t>VAGA991221U84</t>
  </si>
  <si>
    <t>VXGA991221HGTZLL09</t>
  </si>
  <si>
    <t>VAZQUEZ HERNANDEZ BLANCA ROSA</t>
  </si>
  <si>
    <t>1520730693</t>
  </si>
  <si>
    <t>brvazquez@gasnaturalindustrial.com.mx</t>
  </si>
  <si>
    <t>VAHB731001AKO</t>
  </si>
  <si>
    <t>VAHB731001MCHZRL02</t>
  </si>
  <si>
    <t>VAZQUEZ JIMENEZ ANGEL</t>
  </si>
  <si>
    <t>807307304</t>
  </si>
  <si>
    <t>anvazquez@gasnaturalindustrial.com.mx</t>
  </si>
  <si>
    <t>VAJA700802640</t>
  </si>
  <si>
    <t>VAJA700802HVZZMN03</t>
  </si>
  <si>
    <t>VAZQUEZ LEYVA ALONSO</t>
  </si>
  <si>
    <t xml:space="preserve">vazley96@gmail.com </t>
  </si>
  <si>
    <t>´05219688222</t>
  </si>
  <si>
    <t>VALA9604256BA</t>
  </si>
  <si>
    <t>VALA960425HMCZYL00</t>
  </si>
  <si>
    <t>VAZQUEZ MARTINEZ JESUS DAVID</t>
  </si>
  <si>
    <t>´08179470516</t>
  </si>
  <si>
    <t>VAMJ940312OZ9</t>
  </si>
  <si>
    <t>VAMJ940312HCLZRS03</t>
  </si>
  <si>
    <t>VAZQUEZ MORA JOSUE ISIDORO</t>
  </si>
  <si>
    <t>ADMINISTRADOR DE CAJAS CHICAS</t>
  </si>
  <si>
    <t xml:space="preserve">jouse.vazquezm1@hotmail.com </t>
  </si>
  <si>
    <t>VAMJ021101F50</t>
  </si>
  <si>
    <t>VAMJ021101HCLZRSA4</t>
  </si>
  <si>
    <t xml:space="preserve">INGENIERIA DE GESTION EMPRESARIAL </t>
  </si>
  <si>
    <t xml:space="preserve">VAZQUEZ ROQUE ELIN </t>
  </si>
  <si>
    <t>VEGA CHAVEZ ILSE MARIEL</t>
  </si>
  <si>
    <t>809396622</t>
  </si>
  <si>
    <t>imvega@gasnaturalindustrial.com.mx</t>
  </si>
  <si>
    <t>VECI890213DZ8</t>
  </si>
  <si>
    <t>VECI890213MCLGHL09</t>
  </si>
  <si>
    <t>VEGA GUERRERO FEDERICO ESAU</t>
  </si>
  <si>
    <t>826493372</t>
  </si>
  <si>
    <t>fevega@gasnaturalindustrial.com.mx</t>
  </si>
  <si>
    <t>VEGF810226NR5</t>
  </si>
  <si>
    <t>VEGF810226HCLGRD07</t>
  </si>
  <si>
    <t>VEGA LLAMAS VERONICA</t>
  </si>
  <si>
    <t>810194359</t>
  </si>
  <si>
    <t>vvega@gasnaturalindustrial.com.mx</t>
  </si>
  <si>
    <t>VELV750214MV7</t>
  </si>
  <si>
    <t>VELV750214MCLGLR05</t>
  </si>
  <si>
    <t>VEGA MONTOYA ANA LIDIA</t>
  </si>
  <si>
    <t> alvega@gasnaturaldelnoroeste.com.mx</t>
  </si>
  <si>
    <t>lidiavega108@gmail.com</t>
  </si>
  <si>
    <t>VEMA001210643</t>
  </si>
  <si>
    <t>VEMA001210MDGGNNA6</t>
  </si>
  <si>
    <t>CONTADURIA PUBLICO</t>
  </si>
  <si>
    <t>VEGA MORALES DANIELA</t>
  </si>
  <si>
    <t>danielavegoz@gmail.com</t>
  </si>
  <si>
    <t>VEMD000207KS8</t>
  </si>
  <si>
    <t>VEMD000207MDGGRNA0</t>
  </si>
  <si>
    <t>VELA QUEZADA JULIO ARTURO</t>
  </si>
  <si>
    <t>818605048</t>
  </si>
  <si>
    <t>velaquezadaj32@gmail.com</t>
  </si>
  <si>
    <t>5199823581-9</t>
  </si>
  <si>
    <t>VEQJ860905EZ7</t>
  </si>
  <si>
    <t>VEQJ860905HASLZL03</t>
  </si>
  <si>
    <t>VELAZQUEZ CAMACHO JUAN GUILLERMO</t>
  </si>
  <si>
    <t>COORDINADOR DE COBRANZA RESIDENCIAL Y COMERCIAL</t>
  </si>
  <si>
    <t>jgvelazquez@gasnaturaldelnorte.com.mx</t>
  </si>
  <si>
    <t>VECJ670727IL7</t>
  </si>
  <si>
    <t>VECJ670727HCLLMN06</t>
  </si>
  <si>
    <t>VELAZQUEZ GUERRERO KARLA GABRIELA</t>
  </si>
  <si>
    <t>GERENTE DE ADMINISTRACION FINANCIERA</t>
  </si>
  <si>
    <t>karlaanara@hotmail.com</t>
  </si>
  <si>
    <t>VEGK800119EA3</t>
  </si>
  <si>
    <t>VEGK800119MDFLRR08</t>
  </si>
  <si>
    <t>VELAZQUEZ LOUIS LEO</t>
  </si>
  <si>
    <t>lvelazquez@gasnaturalindustrial.com.mx</t>
  </si>
  <si>
    <t>VELO950825TU3</t>
  </si>
  <si>
    <t>VEXL950825HNELX12</t>
  </si>
  <si>
    <t>VELAZQUEZ RODRIGUEZ IVAN GERMAN</t>
  </si>
  <si>
    <t xml:space="preserve">igvr16@gmail.com </t>
  </si>
  <si>
    <t>VERI930925PM</t>
  </si>
  <si>
    <t>VERI930925HDFLDV09</t>
  </si>
  <si>
    <t>VELAZQUEZ WON NOE MIJAIL</t>
  </si>
  <si>
    <t>810503084</t>
  </si>
  <si>
    <t>nmvelazquez@gasnaturalindustrial.com.mx</t>
  </si>
  <si>
    <t>VEWN900115IA1</t>
  </si>
  <si>
    <t>VEWN900115HSRLNX05</t>
  </si>
  <si>
    <t>VELEZ PEREZ ANGEL VILIULFO</t>
  </si>
  <si>
    <t>1526858759</t>
  </si>
  <si>
    <t>kzorakixp@gmail.com</t>
  </si>
  <si>
    <t>VEPA811012UE8</t>
  </si>
  <si>
    <t>VEPA811012HDFLRN02</t>
  </si>
  <si>
    <t>VELIZ ESPINOZA JESUS ALEJANDRO</t>
  </si>
  <si>
    <t>TECNICO DE VERIFICACION</t>
  </si>
  <si>
    <t xml:space="preserve">alejandro.velizespinoza@gmail.com </t>
  </si>
  <si>
    <t>VEEJ951202AR4</t>
  </si>
  <si>
    <t>VEEJ951202HCLLSS00</t>
  </si>
  <si>
    <t>VENCES LUNA ADAN</t>
  </si>
  <si>
    <t xml:space="preserve">adanvencesluna@gmail.com </t>
  </si>
  <si>
    <t>VELA790429Q25</t>
  </si>
  <si>
    <t>VELA790429HGRNND08</t>
  </si>
  <si>
    <t>LICENCIADO EN DERECHO</t>
  </si>
  <si>
    <t>VENTURA GUTIERREZ EDUARDO ISRAEL</t>
  </si>
  <si>
    <t>ev28074@gmail.com</t>
  </si>
  <si>
    <t>VEGE020900CG0</t>
  </si>
  <si>
    <t>VEGE020922HMCNTDA1</t>
  </si>
  <si>
    <t>VERA SANCHEZ MARIA FERNANDA</t>
  </si>
  <si>
    <t>arq.vera.mf@gmail.com</t>
  </si>
  <si>
    <t>VESF980402274</t>
  </si>
  <si>
    <t>VESF980402MMCRNR07</t>
  </si>
  <si>
    <t>VERDUGO LUNA CARLOS ARMANDO</t>
  </si>
  <si>
    <t xml:space="preserve">CUAUTLA </t>
  </si>
  <si>
    <t>804655689</t>
  </si>
  <si>
    <t>2488733624-6</t>
  </si>
  <si>
    <t>VELC730301B52</t>
  </si>
  <si>
    <t>VELC730301HSRRNR08</t>
  </si>
  <si>
    <t>VERTIZ TORRES OSCAR</t>
  </si>
  <si>
    <t>812119672</t>
  </si>
  <si>
    <t>VETO7306107U0</t>
  </si>
  <si>
    <t>VETO730610HTLRRS07</t>
  </si>
  <si>
    <t>VEYNA MORENO JUAN FRANCISCO</t>
  </si>
  <si>
    <t>juanfraciscoveynamoreno@gmail.com</t>
  </si>
  <si>
    <t>VEMJ850727HA8</t>
  </si>
  <si>
    <t>VEMJ850727HCLYRN00</t>
  </si>
  <si>
    <t xml:space="preserve">TECNICO EN ADMINISTRACION </t>
  </si>
  <si>
    <t>VICTORIO FEREZ ERIC OLAF</t>
  </si>
  <si>
    <t xml:space="preserve">eolavif@gmail.com </t>
  </si>
  <si>
    <t>229 936 8612</t>
  </si>
  <si>
    <t>VIFE930520H78</t>
  </si>
  <si>
    <t>VIFE930520HVZCRR06</t>
  </si>
  <si>
    <t>VIEYRA MARTINEZ BRAYAH ALFREDO</t>
  </si>
  <si>
    <t>GNC NEZAHUALCOYOTL</t>
  </si>
  <si>
    <t xml:space="preserve">brayah117@gmail.com </t>
  </si>
  <si>
    <t>VIMB980309KW0</t>
  </si>
  <si>
    <t>VIMB980309HDFYRR09</t>
  </si>
  <si>
    <t>VILLA ROBLEDO JHOVANNY BENITO</t>
  </si>
  <si>
    <t>jhovannyvillarobledotap@gmail.com</t>
  </si>
  <si>
    <t>VIRJ8408022ITO</t>
  </si>
  <si>
    <t>VIRJ840802HSRLBH08</t>
  </si>
  <si>
    <t>VILLALBA BARRAZA DIANA LAURA</t>
  </si>
  <si>
    <t>PLANOS ABSBUILT CULIACAN, ACTUALIZACION PLANOS OYM</t>
  </si>
  <si>
    <t>1537567878</t>
  </si>
  <si>
    <t>dlaura_1293@hotmail.com</t>
  </si>
  <si>
    <t>VIBD931230M1A</t>
  </si>
  <si>
    <t>VIBD931230MDGLNRN09</t>
  </si>
  <si>
    <t>VILLALOBOS ORTIZ GILBERT</t>
  </si>
  <si>
    <t>819362033</t>
  </si>
  <si>
    <t>gilbert_v47@yahoo.com.mx</t>
  </si>
  <si>
    <t>VIOG931201TX0</t>
  </si>
  <si>
    <t>VIOG931201HGRLRL04</t>
  </si>
  <si>
    <t>VILLALOBOS REYES CYNTHIA GABRIELA</t>
  </si>
  <si>
    <t>gabriela.villalobos.uva@gmail.com</t>
  </si>
  <si>
    <t>02219937691</t>
  </si>
  <si>
    <t>VIRC990723KH4</t>
  </si>
  <si>
    <t>VIRC990723MCLLYY07</t>
  </si>
  <si>
    <t>VILLALVA ALDAY JUAN ANGEL</t>
  </si>
  <si>
    <t>804948260</t>
  </si>
  <si>
    <t>villlaalday675@gmail.com</t>
  </si>
  <si>
    <t>2497740025-8</t>
  </si>
  <si>
    <t>VIAJ740623K77</t>
  </si>
  <si>
    <t>VIAJ740623HSRLLN05</t>
  </si>
  <si>
    <t>VILLANUEVA HERRERA SERGIO ELPIDIO</t>
  </si>
  <si>
    <t xml:space="preserve">MECANICO B </t>
  </si>
  <si>
    <t xml:space="preserve">ESTACION DE COMPRESION ZAPATA </t>
  </si>
  <si>
    <t xml:space="preserve">sergiovillanueva1982@gmail.com </t>
  </si>
  <si>
    <t>VIHS8203079X4</t>
  </si>
  <si>
    <t>VIHS820307HGTLRR08</t>
  </si>
  <si>
    <t>VILLAR MONTES DE OCA JESUS JOASIM</t>
  </si>
  <si>
    <t>jjvillar@gasnaturalindustrial.com.mx </t>
  </si>
  <si>
    <t>jesus.jv@outlook.com</t>
  </si>
  <si>
    <t>VIMI910611BF4</t>
  </si>
  <si>
    <t>VIMI910611HDFLN06</t>
  </si>
  <si>
    <t>VILLARREAL CUEVAS MANUEL ALEJANDRO</t>
  </si>
  <si>
    <t>INGENIERO DE INFRAESTRUCTURA</t>
  </si>
  <si>
    <t>817365469</t>
  </si>
  <si>
    <t>mavillarreal@gasnaturalindustrial.com.mx</t>
  </si>
  <si>
    <t>3211922648-1</t>
  </si>
  <si>
    <t>VICM920822U89</t>
  </si>
  <si>
    <t>VICM920822HCLLVN00</t>
  </si>
  <si>
    <t>VILLARREAL GONZALEZ DIEGO RAFAEL</t>
  </si>
  <si>
    <t xml:space="preserve">INGENIERO DE CALIDAD </t>
  </si>
  <si>
    <t xml:space="preserve">diego.r.villarreal.g@gmail.com </t>
  </si>
  <si>
    <t>VIGD980212I8A</t>
  </si>
  <si>
    <t>VIGD980212HQTLNG07</t>
  </si>
  <si>
    <t>VILLASANA VALDEZ PAULINA</t>
  </si>
  <si>
    <t>818545452</t>
  </si>
  <si>
    <t>pvillasana@gasnaturalindustrial.com.mx</t>
  </si>
  <si>
    <t>VIVP910524D10</t>
  </si>
  <si>
    <t>VIVP910524MCLLLL08</t>
  </si>
  <si>
    <t>VINCK MONTERDE PAOLA</t>
  </si>
  <si>
    <t>813454467</t>
  </si>
  <si>
    <t>paola.vinck@migasnatural.com.mx</t>
  </si>
  <si>
    <t>9008870629-7</t>
  </si>
  <si>
    <t>VIMP8705316F5</t>
  </si>
  <si>
    <t>VIMP870531MMCNNL07</t>
  </si>
  <si>
    <t>VIVANCO DIAZ MARYCARMEN</t>
  </si>
  <si>
    <t>marycarmenrd@hotmail.com</t>
  </si>
  <si>
    <t>VIDM9906077WA</t>
  </si>
  <si>
    <t>VIDM990607MVZVZR04</t>
  </si>
  <si>
    <t>XICOTENCATL PEREZ ALEJANDRO</t>
  </si>
  <si>
    <t xml:space="preserve">Pereza76334@gmail.com </t>
  </si>
  <si>
    <t>XIPA671231HZ5</t>
  </si>
  <si>
    <t>XIPA671231HVZCRL07</t>
  </si>
  <si>
    <t>YAM COOL JOSE JAIME</t>
  </si>
  <si>
    <t>josejaimeyamcool@gmail.com</t>
  </si>
  <si>
    <t>YACJ060404DV1</t>
  </si>
  <si>
    <t>YACJD60404HTNMLM6</t>
  </si>
  <si>
    <t xml:space="preserve">TECNICO </t>
  </si>
  <si>
    <t>YAÑEZ CELIO DANIEL</t>
  </si>
  <si>
    <t>OPERADOR DE ZANJEADORA</t>
  </si>
  <si>
    <t>808669935</t>
  </si>
  <si>
    <t>YACD810505ME6</t>
  </si>
  <si>
    <t>YACD810505HGTXLN07</t>
  </si>
  <si>
    <t>YAÑEZ PEÑA JUAN PEDRO</t>
  </si>
  <si>
    <t>jpyanez@gasnaturaldelnoroeste.com.mx</t>
  </si>
  <si>
    <t>jpedroyp18@gmail.com</t>
  </si>
  <si>
    <t>´01139451916</t>
  </si>
  <si>
    <t>YAPJ9408185B1</t>
  </si>
  <si>
    <t>YAPJ940818HDGXXN03</t>
  </si>
  <si>
    <t>YOCUPICIO CAMARGO MARIA JOSE</t>
  </si>
  <si>
    <t>ing.yocam@gmail.com</t>
  </si>
  <si>
    <t>YOCJ911216HG1</t>
  </si>
  <si>
    <t>YOCJ911216MSRCMS09</t>
  </si>
  <si>
    <t>ZAMBRANO SOMBRA RAMON MAURICIO</t>
  </si>
  <si>
    <t>814320944</t>
  </si>
  <si>
    <t>rmzambrano@gasnaturalindustrial.com.mx</t>
  </si>
  <si>
    <t>ZASR9009221BA</t>
  </si>
  <si>
    <t>ZASR900922HSRMMM04</t>
  </si>
  <si>
    <t>ZAMORA BRACAMONTES MIGUEL SERVANDO</t>
  </si>
  <si>
    <t>805356316</t>
  </si>
  <si>
    <t>ZABM720608MT8</t>
  </si>
  <si>
    <t>ZABM720608HSRMRG07</t>
  </si>
  <si>
    <t>ZAMORA HERNANDEZ ALEJANDRO</t>
  </si>
  <si>
    <t>804655425</t>
  </si>
  <si>
    <t>azamorah@gasnaturalindustrial.com.mx</t>
  </si>
  <si>
    <t>ZAHA750527GI3</t>
  </si>
  <si>
    <t>ZAHA750527HDFMRL07</t>
  </si>
  <si>
    <t>ZAMORA QUINTANAR GABRIELA</t>
  </si>
  <si>
    <t>DEPTO. DE COMPRAS</t>
  </si>
  <si>
    <t>810663197</t>
  </si>
  <si>
    <t>gzamora@gasnaturalindustrial.com.mx</t>
  </si>
  <si>
    <t>ZAQG780630DH2</t>
  </si>
  <si>
    <t>ZAQG780630MDFMNB00</t>
  </si>
  <si>
    <t>ZAMUDIO SANCHEZ JUAN MANUEL</t>
  </si>
  <si>
    <t>6440532244</t>
  </si>
  <si>
    <t>juan_101_@live.com.mx</t>
  </si>
  <si>
    <t>ZASJ970223UG4</t>
  </si>
  <si>
    <t>ZASJ970223HGTMNN08</t>
  </si>
  <si>
    <t>ZAMUDIO VAZQUEZ JESUS ESAU</t>
  </si>
  <si>
    <t>esauzamudiovaz@gmail.com</t>
  </si>
  <si>
    <t>ZAVJ980320P80</t>
  </si>
  <si>
    <t>ZAVJ980320HGTMZS03</t>
  </si>
  <si>
    <t>ZAMUDIO YAÑEZ JOSE ANTONIO</t>
  </si>
  <si>
    <t xml:space="preserve">SUPERVISOR DE LINEAS DE APROVECHAMIENTO RESIDENCIAL Y COMERCIAL </t>
  </si>
  <si>
    <t xml:space="preserve">azy_arq.1@hotmail.com </t>
  </si>
  <si>
    <t>ZAYA810410H42</t>
  </si>
  <si>
    <t>ZAYA810410HDGMXN05</t>
  </si>
  <si>
    <t>ZARAZUA RIVERA BARUC</t>
  </si>
  <si>
    <t>ebaruk@hotmail.com</t>
  </si>
  <si>
    <t>ZARB9305194G6</t>
  </si>
  <si>
    <t>ZARB930519HGTRVR08</t>
  </si>
  <si>
    <t>ZARCO ELIZALDE PABLO FRANCISCO</t>
  </si>
  <si>
    <t>804655468</t>
  </si>
  <si>
    <t>pablo_zarco@gnn.com.mx</t>
  </si>
  <si>
    <t>2491652960-5</t>
  </si>
  <si>
    <t>ZAEP650125RI2</t>
  </si>
  <si>
    <t>ZAEP650125HMCRLB04</t>
  </si>
  <si>
    <t>ZAVALA LUNA ANGEL DAVID</t>
  </si>
  <si>
    <t>ZALA970818PD9</t>
  </si>
  <si>
    <t>ZALA970818HMCVNN06</t>
  </si>
  <si>
    <t>ZAVALA RODRIGUEZ SANJUANA EDITH</t>
  </si>
  <si>
    <t>sezavala@gasnaturaldelnoroeste.com.mx</t>
  </si>
  <si>
    <t>iba.zavala.rodriguez@gmail.com</t>
  </si>
  <si>
    <t>ZARS8811295NA</t>
  </si>
  <si>
    <t>ZARS881129MCLVDN02</t>
  </si>
  <si>
    <t xml:space="preserve">INGENIERO BIOQUIMICO </t>
  </si>
  <si>
    <t>ZUÑIGA ARELLANO ELIZABETH</t>
  </si>
  <si>
    <t>liz.18.10@hotmail.com</t>
  </si>
  <si>
    <t>ZUAE931018C95</t>
  </si>
  <si>
    <t>ZUAE931018MCLXRL05</t>
  </si>
  <si>
    <t>ZUÑIGA GARCIA SALVADOR</t>
  </si>
  <si>
    <t>810031255</t>
  </si>
  <si>
    <t>szuniga@gasnaturalindustrial.com.mx</t>
  </si>
  <si>
    <t>ZUGS800519HJ2</t>
  </si>
  <si>
    <t>ZUGS800519HDGXRL08</t>
  </si>
  <si>
    <t>ZUÑIGA VALENCIA ANTONIO EDUARDO</t>
  </si>
  <si>
    <t xml:space="preserve">SUPERVISOR DE VENTAS </t>
  </si>
  <si>
    <t>PALMAS II</t>
  </si>
  <si>
    <t xml:space="preserve">lalo_net_06@hotmail.com </t>
  </si>
  <si>
    <t>ZUVA830407443</t>
  </si>
  <si>
    <t>ZUVA830407HJCXLN01</t>
  </si>
  <si>
    <t>jmreyes@gasnaturaldelnoroeste.com.mx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</si>
</sst>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[$-80A]dddd\,\ dd&quot; de &quot;mmmm&quot; de &quot;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 Narrow"/>
      <family val="2"/>
    </font>
    <font>
      <sz val="14"/>
      <color theme="0"/>
      <name val="Bahnschrift Light Condensed"/>
      <family val="2"/>
    </font>
    <font>
      <sz val="11"/>
      <color theme="1"/>
      <name val="Arial Narrow"/>
      <family val="2"/>
    </font>
    <font>
      <sz val="10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sz val="12"/>
      <color theme="1"/>
      <name val="Arial Narrow"/>
      <family val="2"/>
    </font>
    <font>
      <sz val="10"/>
      <color rgb="FF000000"/>
      <name val="Aptos Narrow"/>
      <family val="2"/>
    </font>
    <font>
      <sz val="10"/>
      <color indexed="8"/>
      <name val="Arial"/>
      <family val="2"/>
    </font>
    <font>
      <sz val="11"/>
      <name val="Arial Narrow"/>
      <family val="2"/>
    </font>
    <font>
      <sz val="11"/>
      <color rgb="FF333333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rgb="FFFF0000"/>
      <name val="Arial Narrow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165" fontId="7" fillId="0" borderId="0" applyNumberFormat="0" applyFill="0" applyBorder="0" applyAlignment="0" applyProtection="0"/>
    <xf numFmtId="0" fontId="11" fillId="0" borderId="0"/>
  </cellStyleXfs>
  <cellXfs count="104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44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5" fillId="0" borderId="2" xfId="0" applyFont="1" applyBorder="1"/>
    <xf numFmtId="0" fontId="5" fillId="0" borderId="5" xfId="0" applyFont="1" applyBorder="1"/>
    <xf numFmtId="0" fontId="6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/>
    </xf>
    <xf numFmtId="14" fontId="5" fillId="0" borderId="2" xfId="0" applyNumberFormat="1" applyFont="1" applyBorder="1"/>
    <xf numFmtId="0" fontId="5" fillId="5" borderId="2" xfId="0" applyFont="1" applyFill="1" applyBorder="1"/>
    <xf numFmtId="0" fontId="8" fillId="0" borderId="2" xfId="1" applyFont="1" applyBorder="1"/>
    <xf numFmtId="0" fontId="5" fillId="0" borderId="2" xfId="0" applyFont="1" applyBorder="1" applyAlignment="1">
      <alignment vertical="center"/>
    </xf>
    <xf numFmtId="0" fontId="1" fillId="0" borderId="2" xfId="0" applyFont="1" applyBorder="1"/>
    <xf numFmtId="0" fontId="7" fillId="0" borderId="2" xfId="1" applyBorder="1"/>
    <xf numFmtId="0" fontId="5" fillId="0" borderId="7" xfId="0" applyFont="1" applyBorder="1"/>
    <xf numFmtId="0" fontId="10" fillId="0" borderId="2" xfId="0" applyFont="1" applyBorder="1" applyAlignment="1">
      <alignment vertical="center"/>
    </xf>
    <xf numFmtId="0" fontId="0" fillId="0" borderId="2" xfId="0" applyBorder="1"/>
    <xf numFmtId="165" fontId="7" fillId="0" borderId="2" xfId="3" applyBorder="1"/>
    <xf numFmtId="0" fontId="5" fillId="0" borderId="2" xfId="0" quotePrefix="1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9" xfId="0" applyFont="1" applyBorder="1"/>
    <xf numFmtId="0" fontId="5" fillId="0" borderId="0" xfId="0" applyFont="1"/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0" xfId="1" applyBorder="1"/>
    <xf numFmtId="0" fontId="5" fillId="0" borderId="10" xfId="0" applyFont="1" applyBorder="1"/>
    <xf numFmtId="0" fontId="8" fillId="0" borderId="2" xfId="1" applyFont="1" applyFill="1" applyBorder="1"/>
    <xf numFmtId="0" fontId="7" fillId="0" borderId="2" xfId="1" applyFill="1" applyBorder="1"/>
    <xf numFmtId="0" fontId="12" fillId="5" borderId="2" xfId="4" applyFont="1" applyFill="1" applyBorder="1"/>
    <xf numFmtId="0" fontId="5" fillId="0" borderId="2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8" fillId="5" borderId="2" xfId="1" applyFont="1" applyFill="1" applyBorder="1"/>
    <xf numFmtId="0" fontId="5" fillId="5" borderId="2" xfId="0" applyFont="1" applyFill="1" applyBorder="1" applyAlignment="1">
      <alignment horizontal="right"/>
    </xf>
    <xf numFmtId="14" fontId="5" fillId="5" borderId="2" xfId="0" applyNumberFormat="1" applyFont="1" applyFill="1" applyBorder="1"/>
    <xf numFmtId="0" fontId="12" fillId="0" borderId="2" xfId="0" applyFont="1" applyBorder="1"/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7" fillId="5" borderId="2" xfId="1" applyFill="1" applyBorder="1"/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right"/>
    </xf>
    <xf numFmtId="0" fontId="7" fillId="0" borderId="2" xfId="1" applyNumberFormat="1" applyBorder="1"/>
    <xf numFmtId="165" fontId="7" fillId="0" borderId="2" xfId="1" applyNumberFormat="1" applyBorder="1"/>
    <xf numFmtId="0" fontId="5" fillId="6" borderId="2" xfId="0" applyFont="1" applyFill="1" applyBorder="1"/>
    <xf numFmtId="0" fontId="8" fillId="6" borderId="2" xfId="1" applyFont="1" applyFill="1" applyBorder="1"/>
    <xf numFmtId="0" fontId="5" fillId="6" borderId="2" xfId="0" applyFont="1" applyFill="1" applyBorder="1" applyAlignment="1">
      <alignment horizontal="right"/>
    </xf>
    <xf numFmtId="14" fontId="5" fillId="6" borderId="2" xfId="0" applyNumberFormat="1" applyFont="1" applyFill="1" applyBorder="1"/>
    <xf numFmtId="0" fontId="5" fillId="0" borderId="4" xfId="0" applyFont="1" applyBorder="1"/>
    <xf numFmtId="0" fontId="5" fillId="0" borderId="12" xfId="0" applyFont="1" applyBorder="1"/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right"/>
    </xf>
    <xf numFmtId="14" fontId="5" fillId="0" borderId="4" xfId="0" applyNumberFormat="1" applyFont="1" applyBorder="1"/>
    <xf numFmtId="0" fontId="13" fillId="0" borderId="2" xfId="0" applyFont="1" applyBorder="1"/>
    <xf numFmtId="0" fontId="7" fillId="0" borderId="0" xfId="1"/>
    <xf numFmtId="0" fontId="0" fillId="0" borderId="4" xfId="0" applyBorder="1"/>
    <xf numFmtId="0" fontId="7" fillId="0" borderId="4" xfId="1" applyBorder="1"/>
    <xf numFmtId="14" fontId="5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7" fillId="0" borderId="2" xfId="1" applyBorder="1" applyAlignment="1">
      <alignment vertical="center"/>
    </xf>
    <xf numFmtId="164" fontId="5" fillId="0" borderId="2" xfId="0" applyNumberFormat="1" applyFont="1" applyBorder="1" applyAlignment="1">
      <alignment horizontal="left"/>
    </xf>
    <xf numFmtId="164" fontId="4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5" fillId="0" borderId="2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2" fillId="0" borderId="2" xfId="4" applyFont="1" applyBorder="1"/>
    <xf numFmtId="164" fontId="16" fillId="0" borderId="2" xfId="0" applyNumberFormat="1" applyFont="1" applyBorder="1" applyAlignment="1">
      <alignment horizontal="left"/>
    </xf>
    <xf numFmtId="0" fontId="5" fillId="7" borderId="2" xfId="0" applyFont="1" applyFill="1" applyBorder="1"/>
    <xf numFmtId="0" fontId="12" fillId="7" borderId="2" xfId="0" applyFont="1" applyFill="1" applyBorder="1"/>
    <xf numFmtId="0" fontId="5" fillId="0" borderId="7" xfId="0" applyFont="1" applyBorder="1" applyAlignment="1">
      <alignment vertical="center"/>
    </xf>
    <xf numFmtId="0" fontId="5" fillId="0" borderId="2" xfId="0" quotePrefix="1" applyFont="1" applyBorder="1"/>
    <xf numFmtId="164" fontId="5" fillId="5" borderId="2" xfId="0" applyNumberFormat="1" applyFont="1" applyFill="1" applyBorder="1" applyAlignment="1">
      <alignment horizontal="left"/>
    </xf>
    <xf numFmtId="0" fontId="0" fillId="0" borderId="5" xfId="0" applyBorder="1"/>
    <xf numFmtId="1" fontId="9" fillId="0" borderId="6" xfId="2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left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1" applyFont="1" applyBorder="1"/>
    <xf numFmtId="0" fontId="7" fillId="0" borderId="0" xfId="1" applyBorder="1" applyAlignment="1">
      <alignment wrapText="1"/>
    </xf>
    <xf numFmtId="0" fontId="13" fillId="0" borderId="7" xfId="0" applyFont="1" applyBorder="1"/>
    <xf numFmtId="0" fontId="5" fillId="5" borderId="7" xfId="0" applyFont="1" applyFill="1" applyBorder="1"/>
    <xf numFmtId="0" fontId="10" fillId="0" borderId="8" xfId="0" applyFont="1" applyBorder="1" applyAlignment="1">
      <alignment vertical="center"/>
    </xf>
    <xf numFmtId="0" fontId="5" fillId="5" borderId="10" xfId="0" applyFont="1" applyFill="1" applyBorder="1"/>
    <xf numFmtId="0" fontId="5" fillId="5" borderId="5" xfId="0" applyFont="1" applyFill="1" applyBorder="1"/>
    <xf numFmtId="0" fontId="5" fillId="5" borderId="0" xfId="0" applyFont="1" applyFill="1"/>
    <xf numFmtId="14" fontId="5" fillId="0" borderId="0" xfId="0" applyNumberFormat="1" applyFont="1"/>
    <xf numFmtId="0" fontId="7" fillId="0" borderId="9" xfId="1" applyFill="1" applyBorder="1"/>
  </cellXfs>
  <cellStyles count="5">
    <cellStyle name="Hipervínculo" xfId="1" builtinId="8"/>
    <cellStyle name="Hipervínculo 2" xfId="3" xr:uid="{00000000-0005-0000-0000-000001000000}"/>
    <cellStyle name="Normal" xfId="0" builtinId="0"/>
    <cellStyle name="Normal 19" xfId="2" xr:uid="{00000000-0005-0000-0000-000003000000}"/>
    <cellStyle name="Normal_personal que se queda en las empresas 2008" xfId="4" xr:uid="{00000000-0005-0000-0000-000004000000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ogaz\AppData\Local\Microsoft\Windows\INetCache\Content.Outlook\QT8JJMJP\Libro5.xlsx" TargetMode="External"/><Relationship Id="rId1" Type="http://schemas.openxmlformats.org/officeDocument/2006/relationships/externalLinkPath" Target="/Users/jeogaz/AppData/Local/Microsoft/Windows/INetCache/Content.Outlook/QT8JJMJP/Libro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ogaz\AppData\Local\Microsoft\Windows\INetCache\Content.Outlook\QT8JJMJP\Libro1%20(002).xlsx" TargetMode="External"/><Relationship Id="rId1" Type="http://schemas.openxmlformats.org/officeDocument/2006/relationships/externalLinkPath" Target="/Users/jeogaz/AppData/Local/Microsoft/Windows/INetCache/Content.Outlook/QT8JJMJP/Libro1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">
          <cell r="A2" t="str">
            <v>TALAMANTES AGUIRRE JESUS</v>
          </cell>
          <cell r="B2"/>
        </row>
        <row r="3">
          <cell r="A3" t="str">
            <v>VAZQUEZ ESQUIVEL ARTURO ADAN</v>
          </cell>
          <cell r="B3">
            <v>1</v>
          </cell>
        </row>
        <row r="4">
          <cell r="A4" t="str">
            <v>HERNANDEZ GUEVARA CESAR</v>
          </cell>
          <cell r="B4"/>
        </row>
        <row r="5">
          <cell r="A5" t="str">
            <v>GUERRERO SANTELICEZ RAUL</v>
          </cell>
          <cell r="B5">
            <v>2</v>
          </cell>
        </row>
        <row r="6">
          <cell r="A6" t="str">
            <v>MORALES DOMINGUEZ SERGIO</v>
          </cell>
          <cell r="B6">
            <v>3</v>
          </cell>
        </row>
        <row r="7">
          <cell r="A7" t="str">
            <v>POHLS VARGAS GUSTAVO LUDWIG</v>
          </cell>
          <cell r="B7">
            <v>4</v>
          </cell>
        </row>
        <row r="8">
          <cell r="A8" t="str">
            <v>BAEZ SANDOVAL LUIS ENRIQUE</v>
          </cell>
          <cell r="B8">
            <v>7</v>
          </cell>
        </row>
        <row r="9">
          <cell r="A9" t="str">
            <v>CORONEL TREJO ALFREDO</v>
          </cell>
          <cell r="B9">
            <v>8</v>
          </cell>
        </row>
        <row r="10">
          <cell r="A10" t="str">
            <v>QUIHUIS CHAIREZ LUZ FRANCISCA</v>
          </cell>
          <cell r="B10">
            <v>11</v>
          </cell>
        </row>
        <row r="11">
          <cell r="A11" t="str">
            <v>LOPEZ LOPEZ LUZ AIDA</v>
          </cell>
          <cell r="B11">
            <v>12</v>
          </cell>
        </row>
        <row r="12">
          <cell r="A12" t="str">
            <v>HERRERA MATEOS CARLOS ALFREDO</v>
          </cell>
          <cell r="B12">
            <v>13</v>
          </cell>
        </row>
        <row r="13">
          <cell r="A13" t="str">
            <v>RODRIGUEZ DOMINGUEZ JOAQUIN</v>
          </cell>
          <cell r="B13">
            <v>14</v>
          </cell>
        </row>
        <row r="14">
          <cell r="A14" t="str">
            <v>ORDUÑO MORENO IRENE</v>
          </cell>
          <cell r="B14">
            <v>16</v>
          </cell>
        </row>
        <row r="15">
          <cell r="A15" t="str">
            <v>MALDONADO MUÑOZ EDGAR</v>
          </cell>
          <cell r="B15">
            <v>18</v>
          </cell>
        </row>
        <row r="16">
          <cell r="A16" t="str">
            <v>PARRA RIVERA JUAN MANUEL</v>
          </cell>
          <cell r="B16">
            <v>19</v>
          </cell>
        </row>
        <row r="17">
          <cell r="A17" t="str">
            <v>NAVARRETE Y VALENZUELA JAIME GUADALUPE</v>
          </cell>
          <cell r="B17">
            <v>21</v>
          </cell>
        </row>
        <row r="18">
          <cell r="A18" t="str">
            <v>LARA SOQUI JUAN PEDRO</v>
          </cell>
          <cell r="B18">
            <v>24</v>
          </cell>
        </row>
        <row r="19">
          <cell r="A19" t="str">
            <v>OROZCO MARTINEZ VICTOR HUGO</v>
          </cell>
          <cell r="B19">
            <v>25</v>
          </cell>
        </row>
        <row r="20">
          <cell r="A20" t="str">
            <v>MARTINEZ GARZA JUAN GABRIEL</v>
          </cell>
          <cell r="B20">
            <v>26</v>
          </cell>
        </row>
        <row r="21">
          <cell r="A21" t="str">
            <v>PIÑA MONTELONGO DOMINGO</v>
          </cell>
          <cell r="B21">
            <v>27</v>
          </cell>
        </row>
        <row r="22">
          <cell r="A22" t="str">
            <v>MARTINEZ CISNEROS JOSE ANGEL</v>
          </cell>
          <cell r="B22">
            <v>28</v>
          </cell>
        </row>
        <row r="23">
          <cell r="A23" t="str">
            <v>VAZQUEZ CARRILLO ISAAC</v>
          </cell>
          <cell r="B23">
            <v>29</v>
          </cell>
        </row>
        <row r="24">
          <cell r="A24" t="str">
            <v>BARRIENTOS DIAZ HUMBERTO</v>
          </cell>
          <cell r="B24">
            <v>30</v>
          </cell>
        </row>
        <row r="25">
          <cell r="A25" t="str">
            <v>VALENZUELA ORTEGA RAMIRO</v>
          </cell>
          <cell r="B25">
            <v>31</v>
          </cell>
        </row>
        <row r="26">
          <cell r="A26" t="str">
            <v>HUERTA PARRILLA MIGUEL ANGEL</v>
          </cell>
          <cell r="B26">
            <v>33</v>
          </cell>
        </row>
        <row r="27">
          <cell r="A27" t="str">
            <v>BRAHAM FUENTES EDEL JYHAN</v>
          </cell>
          <cell r="B27">
            <v>35</v>
          </cell>
        </row>
        <row r="28">
          <cell r="A28" t="str">
            <v>CRUZ ARELLANO CESAR</v>
          </cell>
          <cell r="B28">
            <v>36</v>
          </cell>
        </row>
        <row r="29">
          <cell r="A29" t="str">
            <v>AVILA FERNANDEZ GUILLERMO</v>
          </cell>
          <cell r="B29">
            <v>38</v>
          </cell>
        </row>
        <row r="30">
          <cell r="A30" t="str">
            <v>MEZA MUÑIZ JOSE DE JESUS</v>
          </cell>
          <cell r="B30">
            <v>39</v>
          </cell>
        </row>
        <row r="31">
          <cell r="A31" t="str">
            <v>MORENO APARICIO HORTENSIA LIZETH</v>
          </cell>
          <cell r="B31">
            <v>40</v>
          </cell>
        </row>
        <row r="32">
          <cell r="A32" t="str">
            <v>BURROLA LOPEZ FRANCISCO</v>
          </cell>
          <cell r="B32">
            <v>41</v>
          </cell>
        </row>
        <row r="33">
          <cell r="A33" t="str">
            <v>CORONEL HERNANDEZ FEDERICO</v>
          </cell>
          <cell r="B33">
            <v>43</v>
          </cell>
        </row>
        <row r="34">
          <cell r="A34" t="str">
            <v>MUÑOZ CHAVEZ ANA ILIAN</v>
          </cell>
          <cell r="B34">
            <v>44</v>
          </cell>
        </row>
        <row r="35">
          <cell r="A35" t="str">
            <v>GUTIERREZ ORTIZ IGNACIO</v>
          </cell>
          <cell r="B35">
            <v>47</v>
          </cell>
        </row>
        <row r="36">
          <cell r="A36" t="str">
            <v>MARTINEZ HERNANDEZ CARLOS</v>
          </cell>
          <cell r="B36">
            <v>48</v>
          </cell>
        </row>
        <row r="37">
          <cell r="A37" t="str">
            <v>MORALES LOPEZ HECTOR</v>
          </cell>
          <cell r="B37">
            <v>49</v>
          </cell>
        </row>
        <row r="38">
          <cell r="A38" t="str">
            <v>DIAZ MARTINEZ ALEJANDRO</v>
          </cell>
          <cell r="B38">
            <v>50</v>
          </cell>
        </row>
        <row r="39">
          <cell r="A39" t="str">
            <v>GONZALEZ ESCOBEDO FRANCISCO</v>
          </cell>
          <cell r="B39">
            <v>52</v>
          </cell>
        </row>
        <row r="40">
          <cell r="A40" t="str">
            <v>ARREGUIN TOVAR YMIR</v>
          </cell>
          <cell r="B40">
            <v>54</v>
          </cell>
        </row>
        <row r="41">
          <cell r="A41" t="str">
            <v>MANCILLAS MEDINA JOSE LUIS</v>
          </cell>
          <cell r="B41"/>
        </row>
        <row r="42">
          <cell r="A42" t="str">
            <v>ZAMORA HERNANDEZ ALEJANDRO</v>
          </cell>
          <cell r="B42">
            <v>55</v>
          </cell>
        </row>
        <row r="43">
          <cell r="A43" t="str">
            <v>BURGOS RIOS ADRIANA ELIZABETH</v>
          </cell>
          <cell r="B43">
            <v>56</v>
          </cell>
        </row>
        <row r="44">
          <cell r="A44" t="str">
            <v>CASTILLO CEPEDA REYMUNDO REGINO</v>
          </cell>
          <cell r="B44">
            <v>57</v>
          </cell>
        </row>
        <row r="45">
          <cell r="A45" t="str">
            <v>REYES RODRIGUEZ OMAR IGNACIO</v>
          </cell>
          <cell r="B45">
            <v>59</v>
          </cell>
        </row>
        <row r="46">
          <cell r="A46" t="str">
            <v>LUNA SIFUENTES LUIS GUILLERMO</v>
          </cell>
          <cell r="B46">
            <v>60</v>
          </cell>
        </row>
        <row r="47">
          <cell r="A47" t="str">
            <v>CUEVAS LOZANO SANTIAGO UBALDO</v>
          </cell>
          <cell r="B47">
            <v>63</v>
          </cell>
        </row>
        <row r="48">
          <cell r="A48" t="str">
            <v>ZAMORA BRACAMONTES MIGUEL SERVANDO</v>
          </cell>
          <cell r="B48">
            <v>64</v>
          </cell>
        </row>
        <row r="49">
          <cell r="A49" t="str">
            <v>TORRES RAMIREZ GERARDO ARMANDO</v>
          </cell>
          <cell r="B49">
            <v>65</v>
          </cell>
        </row>
        <row r="50">
          <cell r="A50" t="str">
            <v>RAMIREZ GARCIA ANA RUTH</v>
          </cell>
          <cell r="B50">
            <v>67</v>
          </cell>
        </row>
        <row r="51">
          <cell r="A51" t="str">
            <v>HUERTA CAJERO JOSE ANTONIO</v>
          </cell>
          <cell r="B51">
            <v>68</v>
          </cell>
        </row>
        <row r="52">
          <cell r="A52" t="str">
            <v>PEREZ RAMIREZ CRISTIAN JESUS</v>
          </cell>
          <cell r="B52">
            <v>70</v>
          </cell>
        </row>
        <row r="53">
          <cell r="A53" t="str">
            <v>PAREDES SORDO PEDRO RAFAEL</v>
          </cell>
          <cell r="B53">
            <v>71</v>
          </cell>
        </row>
        <row r="54">
          <cell r="A54" t="str">
            <v>GARCIA TORRES LUIS ERNESTO</v>
          </cell>
          <cell r="B54">
            <v>72</v>
          </cell>
        </row>
        <row r="55">
          <cell r="A55" t="str">
            <v>SANCHEZ CABALLERO ELEAZAR</v>
          </cell>
          <cell r="B55">
            <v>73</v>
          </cell>
        </row>
        <row r="56">
          <cell r="A56" t="str">
            <v>GONZALEZ GALINDO PEDRO JORGE</v>
          </cell>
          <cell r="B56">
            <v>77</v>
          </cell>
        </row>
        <row r="57">
          <cell r="A57" t="str">
            <v>MARTINEZ SANCHEZ JOSE SACRAMENTO</v>
          </cell>
          <cell r="B57">
            <v>80</v>
          </cell>
        </row>
        <row r="58">
          <cell r="A58" t="str">
            <v>MEDRANO SOLIS MARIA BETZABE</v>
          </cell>
          <cell r="B58">
            <v>82</v>
          </cell>
        </row>
        <row r="59">
          <cell r="A59" t="str">
            <v>GARCIA SEGURA ALAN</v>
          </cell>
          <cell r="B59">
            <v>83</v>
          </cell>
        </row>
        <row r="60">
          <cell r="A60" t="str">
            <v>HEREDIA BELLO DANIEL</v>
          </cell>
          <cell r="B60">
            <v>84</v>
          </cell>
        </row>
        <row r="61">
          <cell r="A61" t="str">
            <v>FLORES MONRREAL GERARDO LEONEL</v>
          </cell>
          <cell r="B61">
            <v>85</v>
          </cell>
        </row>
        <row r="62">
          <cell r="A62" t="str">
            <v>ORTEGA HERNANDEZ BENJAMIN</v>
          </cell>
          <cell r="B62">
            <v>86</v>
          </cell>
        </row>
        <row r="63">
          <cell r="A63" t="str">
            <v>ORTEGA GUTIERREZ ROMAN</v>
          </cell>
          <cell r="B63">
            <v>88</v>
          </cell>
        </row>
        <row r="64">
          <cell r="A64" t="str">
            <v>ORTIZ JIMENEZ EFRAIN</v>
          </cell>
          <cell r="B64">
            <v>89</v>
          </cell>
        </row>
        <row r="65">
          <cell r="A65" t="str">
            <v>LOPEZ SERRATOS ERVIN NATANAEL</v>
          </cell>
          <cell r="B65">
            <v>90</v>
          </cell>
        </row>
        <row r="66">
          <cell r="A66" t="str">
            <v>RODRIGUEZ COLIN FERNANDO</v>
          </cell>
          <cell r="B66">
            <v>91</v>
          </cell>
        </row>
        <row r="67">
          <cell r="A67" t="str">
            <v>GARCIA GONZALEZ MONICA ALEJANDRA</v>
          </cell>
          <cell r="B67">
            <v>92</v>
          </cell>
        </row>
        <row r="68">
          <cell r="A68" t="str">
            <v>GUTIERREZ NEBUAY JOSE MARIA</v>
          </cell>
          <cell r="B68">
            <v>94</v>
          </cell>
        </row>
        <row r="69">
          <cell r="A69" t="str">
            <v>ZARCO ELIZALDE PABLO FRANCISCO</v>
          </cell>
          <cell r="B69">
            <v>96</v>
          </cell>
        </row>
        <row r="70">
          <cell r="A70" t="str">
            <v>REYES MORALES PABLO DARIO</v>
          </cell>
          <cell r="B70">
            <v>98</v>
          </cell>
        </row>
        <row r="71">
          <cell r="A71" t="str">
            <v>HERNANDEZ SALINAS LUIS ABRAHAM</v>
          </cell>
          <cell r="B71">
            <v>100</v>
          </cell>
        </row>
        <row r="72">
          <cell r="A72" t="str">
            <v>PEREZ SALDIVAR JESUS ROCIO</v>
          </cell>
          <cell r="B72">
            <v>101</v>
          </cell>
        </row>
        <row r="73">
          <cell r="A73" t="str">
            <v>TREJO RIVERA ELOY</v>
          </cell>
          <cell r="B73">
            <v>102</v>
          </cell>
        </row>
        <row r="74">
          <cell r="A74" t="str">
            <v>VERDUGO LUNA CARLOS ARMANDO</v>
          </cell>
          <cell r="B74">
            <v>105</v>
          </cell>
        </row>
        <row r="75">
          <cell r="A75" t="str">
            <v>PEREZ RODRIGUEZ BENITO</v>
          </cell>
          <cell r="B75">
            <v>106</v>
          </cell>
        </row>
        <row r="76">
          <cell r="A76" t="str">
            <v>ROSAS RIVERA PATRICIA</v>
          </cell>
          <cell r="B76">
            <v>107</v>
          </cell>
        </row>
        <row r="77">
          <cell r="A77" t="str">
            <v>DELGADO ESPARZA ANA PATRICIA</v>
          </cell>
          <cell r="B77">
            <v>108</v>
          </cell>
        </row>
        <row r="78">
          <cell r="A78" t="str">
            <v>HERNANDEZ HERNANDEZ ROBERTO</v>
          </cell>
          <cell r="B78">
            <v>111</v>
          </cell>
        </row>
        <row r="79">
          <cell r="A79" t="str">
            <v>MORALES MONTIJO MANUEL IGNACIO</v>
          </cell>
          <cell r="B79">
            <v>114</v>
          </cell>
        </row>
        <row r="80">
          <cell r="A80" t="str">
            <v>GALLEGOS CORREA GABRIEL</v>
          </cell>
          <cell r="B80">
            <v>116</v>
          </cell>
        </row>
        <row r="81">
          <cell r="A81" t="str">
            <v>BORBON SANCHEZ JAIME</v>
          </cell>
          <cell r="B81">
            <v>117</v>
          </cell>
        </row>
        <row r="82">
          <cell r="A82" t="str">
            <v>CALLEROS DELGADO LEONEL</v>
          </cell>
          <cell r="B82">
            <v>118</v>
          </cell>
        </row>
        <row r="83">
          <cell r="A83" t="str">
            <v>JIMENEZ ALVAREZ HECTOR HUGO</v>
          </cell>
          <cell r="B83">
            <v>119</v>
          </cell>
        </row>
        <row r="84">
          <cell r="A84" t="str">
            <v>ALVAREZ SALAS JOAQUIN ADRIAN</v>
          </cell>
          <cell r="B84">
            <v>120</v>
          </cell>
        </row>
        <row r="85">
          <cell r="A85" t="str">
            <v>GUZMAN CUEVAS JOSE LUIS</v>
          </cell>
          <cell r="B85">
            <v>121</v>
          </cell>
        </row>
        <row r="86">
          <cell r="A86" t="str">
            <v>LUNA BELLO OSCAR</v>
          </cell>
          <cell r="B86">
            <v>122</v>
          </cell>
        </row>
        <row r="87">
          <cell r="A87" t="str">
            <v>PEÑAFIEL ESCORZA ARTURO</v>
          </cell>
          <cell r="B87">
            <v>124</v>
          </cell>
        </row>
        <row r="88">
          <cell r="A88" t="str">
            <v>BELTRAN GARCIA JUAN ANTONIO</v>
          </cell>
          <cell r="B88">
            <v>125</v>
          </cell>
        </row>
        <row r="89">
          <cell r="A89" t="str">
            <v>GAMBOA CABRERA ADRIAN</v>
          </cell>
          <cell r="B89">
            <v>332</v>
          </cell>
        </row>
        <row r="90">
          <cell r="A90" t="str">
            <v>LOPEZ ROCHA OSVALDO</v>
          </cell>
          <cell r="B90">
            <v>126</v>
          </cell>
        </row>
        <row r="91">
          <cell r="A91" t="str">
            <v>AGUILAR ROSALES BRAZIL GREGORIO</v>
          </cell>
          <cell r="B91">
            <v>129</v>
          </cell>
        </row>
        <row r="92">
          <cell r="A92" t="str">
            <v>ESTRADA REYES HUGO</v>
          </cell>
          <cell r="B92">
            <v>132</v>
          </cell>
        </row>
        <row r="93">
          <cell r="A93" t="str">
            <v>TOVAR LEON GUILLERMO</v>
          </cell>
          <cell r="B93">
            <v>133</v>
          </cell>
        </row>
        <row r="94">
          <cell r="A94" t="str">
            <v>RAMON FERNANDEZ JUAN CARLOS</v>
          </cell>
          <cell r="B94">
            <v>135</v>
          </cell>
        </row>
        <row r="95">
          <cell r="A95" t="str">
            <v>VILLALVA ALDAY JUAN ANGEL</v>
          </cell>
          <cell r="B95">
            <v>137</v>
          </cell>
        </row>
        <row r="96">
          <cell r="A96" t="str">
            <v>RAMOS TAPIA JOSE ALFREDO</v>
          </cell>
          <cell r="B96">
            <v>138</v>
          </cell>
        </row>
        <row r="97">
          <cell r="A97" t="str">
            <v>ABUNDEZ CANCHOLA JAVIER SOCORRO</v>
          </cell>
          <cell r="B97">
            <v>141</v>
          </cell>
        </row>
        <row r="98">
          <cell r="A98" t="str">
            <v>CRUZ TERAN LUIS ALBERTO</v>
          </cell>
          <cell r="B98">
            <v>143</v>
          </cell>
        </row>
        <row r="99">
          <cell r="A99" t="str">
            <v>BERNAL RODRIGUEZ JONATHAN</v>
          </cell>
          <cell r="B99">
            <v>144</v>
          </cell>
        </row>
        <row r="100">
          <cell r="A100" t="str">
            <v>HERNANDEZ MODESTO GISELA</v>
          </cell>
          <cell r="B100">
            <v>149</v>
          </cell>
        </row>
        <row r="101">
          <cell r="A101" t="str">
            <v>RODRIGUEZ PEREZ ROGELIO</v>
          </cell>
          <cell r="B101">
            <v>150</v>
          </cell>
        </row>
        <row r="102">
          <cell r="A102" t="str">
            <v>LOPEZ HERNANDEZ CESAR</v>
          </cell>
          <cell r="B102">
            <v>151</v>
          </cell>
        </row>
        <row r="103">
          <cell r="A103" t="str">
            <v>PAEZ MARTINEZ SAMUEL</v>
          </cell>
          <cell r="B103">
            <v>152</v>
          </cell>
        </row>
        <row r="104">
          <cell r="A104" t="str">
            <v>HERNANDEZ MARTINEZ RAFAEL</v>
          </cell>
          <cell r="B104">
            <v>155</v>
          </cell>
        </row>
        <row r="105">
          <cell r="A105" t="str">
            <v>NAZER MARTINEZ EDGAR EDUARDO</v>
          </cell>
          <cell r="B105">
            <v>253</v>
          </cell>
        </row>
        <row r="106">
          <cell r="A106" t="str">
            <v>RIDDLE SALDAÑA JOSE CARLOS</v>
          </cell>
          <cell r="B106">
            <v>158</v>
          </cell>
        </row>
        <row r="107">
          <cell r="A107" t="str">
            <v>MONTOYA MUNGARRO VERONICA</v>
          </cell>
          <cell r="B107">
            <v>160</v>
          </cell>
        </row>
        <row r="108">
          <cell r="A108" t="str">
            <v>SANCHEZ ROMERO CHRISTIAN JOSE</v>
          </cell>
          <cell r="B108">
            <v>161</v>
          </cell>
        </row>
        <row r="109">
          <cell r="A109" t="str">
            <v>NERI PEREZ FEDERICO</v>
          </cell>
          <cell r="B109">
            <v>163</v>
          </cell>
        </row>
        <row r="110">
          <cell r="A110" t="str">
            <v>GONZALEZ GONZALEZ CLAUDIA ANGELICA</v>
          </cell>
          <cell r="B110">
            <v>166</v>
          </cell>
        </row>
        <row r="111">
          <cell r="A111" t="str">
            <v>FLORES HERNANDEZ CONSTANTINO</v>
          </cell>
          <cell r="B111">
            <v>167</v>
          </cell>
        </row>
        <row r="112">
          <cell r="A112" t="str">
            <v>SALAS ORTIZ CYNTHIA GUADALUPE</v>
          </cell>
          <cell r="B112">
            <v>168</v>
          </cell>
        </row>
        <row r="113">
          <cell r="A113" t="str">
            <v>RODELO CENTENO JORGE</v>
          </cell>
          <cell r="B113">
            <v>170</v>
          </cell>
        </row>
        <row r="114">
          <cell r="A114" t="str">
            <v>DE LA O ALBARRAN FILIBERTO</v>
          </cell>
          <cell r="B114">
            <v>171</v>
          </cell>
        </row>
        <row r="115">
          <cell r="A115" t="str">
            <v>RODRIGUEZ FLORES IZAR LEVI</v>
          </cell>
          <cell r="B115">
            <v>173</v>
          </cell>
        </row>
        <row r="116">
          <cell r="A116" t="str">
            <v>PATRON LEON CLAUDIA ANGELICA</v>
          </cell>
          <cell r="B116">
            <v>174</v>
          </cell>
        </row>
        <row r="117">
          <cell r="A117" t="str">
            <v>GARCIA GARCIA SERGIO MAURICIO</v>
          </cell>
          <cell r="B117">
            <v>176</v>
          </cell>
        </row>
        <row r="118">
          <cell r="A118" t="str">
            <v>ELIZALDE BELLO CARLOS</v>
          </cell>
          <cell r="B118">
            <v>177</v>
          </cell>
        </row>
        <row r="119">
          <cell r="A119" t="str">
            <v>ABRIL REYES JUAN CARLOS</v>
          </cell>
          <cell r="B119">
            <v>178</v>
          </cell>
        </row>
        <row r="120">
          <cell r="A120" t="str">
            <v>JIMENEZ MEDINA GUSTAVO</v>
          </cell>
          <cell r="B120">
            <v>179</v>
          </cell>
        </row>
        <row r="121">
          <cell r="A121" t="str">
            <v>SEGURA SANCHEZ LUIS MIGUEL</v>
          </cell>
          <cell r="B121">
            <v>185</v>
          </cell>
        </row>
        <row r="122">
          <cell r="A122" t="str">
            <v>GONZALEZ RAMIREZ JOSE ALFREDO</v>
          </cell>
          <cell r="B122">
            <v>188</v>
          </cell>
        </row>
        <row r="123">
          <cell r="A123" t="str">
            <v>OVALLE BARRIENTOS CARLOS OMAR</v>
          </cell>
          <cell r="B123">
            <v>190</v>
          </cell>
        </row>
        <row r="124">
          <cell r="A124" t="str">
            <v>TORRES GARCIA ANTONIO</v>
          </cell>
          <cell r="B124">
            <v>192</v>
          </cell>
        </row>
        <row r="125">
          <cell r="A125" t="str">
            <v>NAVARRO MEDINA JULIO CESAR</v>
          </cell>
          <cell r="B125">
            <v>195</v>
          </cell>
        </row>
        <row r="126">
          <cell r="A126" t="str">
            <v>JUAREZ RIVERA ABRAHAM</v>
          </cell>
          <cell r="B126">
            <v>196</v>
          </cell>
        </row>
        <row r="127">
          <cell r="A127" t="str">
            <v>GARCIA ROSAS DAVID CAIN</v>
          </cell>
          <cell r="B127">
            <v>198</v>
          </cell>
        </row>
        <row r="128">
          <cell r="A128" t="str">
            <v>ARAMBURO CABRERA JESUS EDUARDO</v>
          </cell>
          <cell r="B128"/>
        </row>
        <row r="129">
          <cell r="A129" t="str">
            <v>JAIME MARTINEZ FRANCISCO</v>
          </cell>
          <cell r="B129">
            <v>203</v>
          </cell>
        </row>
        <row r="130">
          <cell r="A130" t="str">
            <v>RAMIREZ FLORES JOSE HUMBERTO</v>
          </cell>
          <cell r="B130">
            <v>209</v>
          </cell>
        </row>
        <row r="131">
          <cell r="A131" t="str">
            <v>DOMINGUEZ CRUZ ISRAEL GERARDO</v>
          </cell>
          <cell r="B131">
            <v>211</v>
          </cell>
        </row>
        <row r="132">
          <cell r="A132" t="str">
            <v>FLORES DE DIOS BLADIMIR</v>
          </cell>
          <cell r="B132">
            <v>216</v>
          </cell>
        </row>
        <row r="133">
          <cell r="A133" t="str">
            <v>CAMPAS HERNANDEZ ALFREDO</v>
          </cell>
          <cell r="B133">
            <v>217</v>
          </cell>
        </row>
        <row r="134">
          <cell r="A134" t="str">
            <v>DAMIAN CASARRUBIAS FRANCISCO JAVIER</v>
          </cell>
          <cell r="B134">
            <v>218</v>
          </cell>
        </row>
        <row r="135">
          <cell r="A135" t="str">
            <v>DE LA ROSA MARTINEZ MARIA DE LOS ANGELES</v>
          </cell>
          <cell r="B135">
            <v>222</v>
          </cell>
        </row>
        <row r="136">
          <cell r="A136" t="str">
            <v>MARTINEZ DURON BELEM</v>
          </cell>
          <cell r="B136">
            <v>223</v>
          </cell>
        </row>
        <row r="137">
          <cell r="A137" t="str">
            <v>RINCON FIGUEROA OMAR</v>
          </cell>
          <cell r="B137">
            <v>227</v>
          </cell>
        </row>
        <row r="138">
          <cell r="A138" t="str">
            <v>COTERO MENDOZA GERMAN</v>
          </cell>
          <cell r="B138">
            <v>228</v>
          </cell>
        </row>
        <row r="139">
          <cell r="A139" t="str">
            <v>REGALADO MUÑOZ YESSICA</v>
          </cell>
          <cell r="B139">
            <v>229</v>
          </cell>
        </row>
        <row r="140">
          <cell r="A140" t="str">
            <v>OLIVERA CONTRERAS JORGE ARMANDO</v>
          </cell>
          <cell r="B140">
            <v>231</v>
          </cell>
        </row>
        <row r="141">
          <cell r="A141" t="str">
            <v>MENDEZ ORTIZ EZEQUIEL</v>
          </cell>
          <cell r="B141">
            <v>230</v>
          </cell>
        </row>
        <row r="142">
          <cell r="A142" t="str">
            <v>CORTES RIVAS SERGIO IGNACIO</v>
          </cell>
          <cell r="B142">
            <v>232</v>
          </cell>
        </row>
        <row r="143">
          <cell r="A143" t="str">
            <v>SANCHEZ LUIS OSCAR</v>
          </cell>
          <cell r="B143">
            <v>233</v>
          </cell>
        </row>
        <row r="144">
          <cell r="A144" t="str">
            <v>ALVARADO ALVARADO CYNTHIA ARACELI</v>
          </cell>
          <cell r="B144">
            <v>234</v>
          </cell>
        </row>
        <row r="145">
          <cell r="A145" t="str">
            <v>BAUTISTA TELLEZ JOSE RICARDO</v>
          </cell>
          <cell r="B145">
            <v>235</v>
          </cell>
        </row>
        <row r="146">
          <cell r="A146" t="str">
            <v>TEJEDA FRIAS GILBERTO</v>
          </cell>
          <cell r="B146">
            <v>238</v>
          </cell>
        </row>
        <row r="147">
          <cell r="A147" t="str">
            <v>NAVARRO GARCIA JULIO ARTURO</v>
          </cell>
          <cell r="B147">
            <v>240</v>
          </cell>
        </row>
        <row r="148">
          <cell r="A148" t="str">
            <v>SANCHEZ GONZALEZ JUAN CESAR</v>
          </cell>
          <cell r="B148">
            <v>241</v>
          </cell>
        </row>
        <row r="149">
          <cell r="A149" t="str">
            <v>CEDILLO DIAZ JOSE ABRAHAM</v>
          </cell>
          <cell r="B149">
            <v>243</v>
          </cell>
        </row>
        <row r="150">
          <cell r="A150" t="str">
            <v>RAMIREZ GARCIA FREDY</v>
          </cell>
          <cell r="B150">
            <v>245</v>
          </cell>
        </row>
        <row r="151">
          <cell r="A151" t="str">
            <v>SIFUENTES ARAMBULA ISRAEL</v>
          </cell>
          <cell r="B151">
            <v>246</v>
          </cell>
        </row>
        <row r="152">
          <cell r="A152" t="str">
            <v>BARBOSA GONZALEZ JAVIER ALEJANDRO</v>
          </cell>
          <cell r="B152">
            <v>248</v>
          </cell>
        </row>
        <row r="153">
          <cell r="A153" t="str">
            <v>GARZA CHAPOY JULIO ERNESTO</v>
          </cell>
          <cell r="B153">
            <v>249</v>
          </cell>
        </row>
        <row r="154">
          <cell r="A154" t="str">
            <v>VAZQUEZ JIMENEZ ANGEL</v>
          </cell>
          <cell r="B154">
            <v>252</v>
          </cell>
        </row>
        <row r="155">
          <cell r="A155" t="str">
            <v>RODRIGUEZ CONTRERAS CLAUDIA GABRIELA</v>
          </cell>
          <cell r="B155">
            <v>255</v>
          </cell>
        </row>
        <row r="156">
          <cell r="A156" t="str">
            <v>GARCIA SUAREZ JUAN JOSE</v>
          </cell>
          <cell r="B156">
            <v>257</v>
          </cell>
        </row>
        <row r="157">
          <cell r="A157" t="str">
            <v>CRUZ MARIN FLORENTINO</v>
          </cell>
          <cell r="B157">
            <v>258</v>
          </cell>
        </row>
        <row r="158">
          <cell r="A158" t="str">
            <v>DEL RIEGO ALONSO ALEJANDRA</v>
          </cell>
          <cell r="B158">
            <v>259</v>
          </cell>
        </row>
        <row r="159">
          <cell r="A159" t="str">
            <v>PINEDA DELGADO SALVADOR</v>
          </cell>
          <cell r="B159">
            <v>260</v>
          </cell>
        </row>
        <row r="160">
          <cell r="A160" t="str">
            <v>BLANKENSE PEREZ JOSE MARCELO</v>
          </cell>
          <cell r="B160"/>
        </row>
        <row r="161">
          <cell r="A161" t="str">
            <v>ESPARZA GARCIA DAVID</v>
          </cell>
          <cell r="B161">
            <v>261</v>
          </cell>
        </row>
        <row r="162">
          <cell r="A162" t="str">
            <v>MAYO LOPEZ ROBERTO CARLOS</v>
          </cell>
          <cell r="B162">
            <v>263</v>
          </cell>
        </row>
        <row r="163">
          <cell r="A163" t="str">
            <v>RAMIREZ SOTO MIGUEL ANGEL</v>
          </cell>
          <cell r="B163">
            <v>264</v>
          </cell>
        </row>
        <row r="164">
          <cell r="A164" t="str">
            <v>GONZALEZ CHACON DAVID IGNACIO</v>
          </cell>
          <cell r="B164">
            <v>265</v>
          </cell>
        </row>
        <row r="165">
          <cell r="A165" t="str">
            <v>VARGAS ROMERO JORGE</v>
          </cell>
          <cell r="B165">
            <v>266</v>
          </cell>
        </row>
        <row r="166">
          <cell r="A166" t="str">
            <v>ACOSTA COLLAZO ADRIAN</v>
          </cell>
          <cell r="B166">
            <v>267</v>
          </cell>
        </row>
        <row r="167">
          <cell r="A167" t="str">
            <v>GARCIA ROBLES EDWIN EDUARDO</v>
          </cell>
          <cell r="B167">
            <v>268</v>
          </cell>
        </row>
        <row r="168">
          <cell r="A168" t="str">
            <v>LARA LOPEZ ADRIAN</v>
          </cell>
          <cell r="B168">
            <v>269</v>
          </cell>
        </row>
        <row r="169">
          <cell r="A169" t="str">
            <v>CANO SALDAÑA FERNANDO</v>
          </cell>
          <cell r="B169">
            <v>270</v>
          </cell>
        </row>
        <row r="170">
          <cell r="A170" t="str">
            <v>DIAZ DIAZ ANTONIO</v>
          </cell>
          <cell r="B170">
            <v>271</v>
          </cell>
        </row>
        <row r="171">
          <cell r="A171" t="str">
            <v>HERNANDEZ ORTIZ RAUL</v>
          </cell>
          <cell r="B171">
            <v>272</v>
          </cell>
        </row>
        <row r="172">
          <cell r="A172" t="str">
            <v>JIMENEZ NAVA JULIO CESAR</v>
          </cell>
          <cell r="B172">
            <v>275</v>
          </cell>
        </row>
        <row r="173">
          <cell r="A173" t="str">
            <v>MARQUEZ ROBLE JORGE LUIS</v>
          </cell>
          <cell r="B173">
            <v>281</v>
          </cell>
        </row>
        <row r="174">
          <cell r="A174" t="str">
            <v>GALLEGOS HOLGUIN PABLO</v>
          </cell>
          <cell r="B174">
            <v>283</v>
          </cell>
        </row>
        <row r="175">
          <cell r="A175" t="str">
            <v>URQUIETA NAVARRO CARLOS ALBERTO</v>
          </cell>
          <cell r="B175">
            <v>284</v>
          </cell>
        </row>
        <row r="176">
          <cell r="A176" t="str">
            <v>PIMENTEL MORALES OSCAR ARIEL</v>
          </cell>
          <cell r="B176">
            <v>286</v>
          </cell>
        </row>
        <row r="177">
          <cell r="A177" t="str">
            <v>JUAREZ AGUIRRE BENJAMIN</v>
          </cell>
          <cell r="B177">
            <v>288</v>
          </cell>
        </row>
        <row r="178">
          <cell r="A178" t="str">
            <v>HERNANDEZ PEREZ MARTIN</v>
          </cell>
          <cell r="B178">
            <v>292</v>
          </cell>
        </row>
        <row r="179">
          <cell r="A179" t="str">
            <v>DIAZ ALVARADO SANDRA ELIZABETH</v>
          </cell>
          <cell r="B179">
            <v>293</v>
          </cell>
        </row>
        <row r="180">
          <cell r="A180" t="str">
            <v>LOPEZ LOZANO JORGE ARTURO</v>
          </cell>
          <cell r="B180">
            <v>295</v>
          </cell>
        </row>
        <row r="181">
          <cell r="A181" t="str">
            <v>DEL TORO RANGEL TOMAS ALBERTO</v>
          </cell>
          <cell r="B181">
            <v>296</v>
          </cell>
        </row>
        <row r="182">
          <cell r="A182" t="str">
            <v>DE LA CRUZ NAVA CLAUDIA</v>
          </cell>
          <cell r="B182">
            <v>298</v>
          </cell>
        </row>
        <row r="183">
          <cell r="A183" t="str">
            <v>MUÑOZ BUSTAMANTE JOSE LUIS</v>
          </cell>
          <cell r="B183">
            <v>300</v>
          </cell>
        </row>
        <row r="184">
          <cell r="A184" t="str">
            <v>ADAME SAUCEDO HECTOR MANUEL</v>
          </cell>
          <cell r="B184">
            <v>301</v>
          </cell>
        </row>
        <row r="185">
          <cell r="A185" t="str">
            <v>NARVAEZ MORALES IRMA VIRIDIANA</v>
          </cell>
          <cell r="B185">
            <v>302</v>
          </cell>
        </row>
        <row r="186">
          <cell r="A186" t="str">
            <v>ESPARZA DE LA ROSA AARON</v>
          </cell>
          <cell r="B186">
            <v>304</v>
          </cell>
        </row>
        <row r="187">
          <cell r="A187" t="str">
            <v>PUENTES ZAPATA CARLOS ALBERTO</v>
          </cell>
          <cell r="B187">
            <v>305</v>
          </cell>
        </row>
        <row r="188">
          <cell r="A188" t="str">
            <v>MARTINEZ HERNANDEZ MIRSSA ALEJANDRO</v>
          </cell>
          <cell r="B188">
            <v>306</v>
          </cell>
        </row>
        <row r="189">
          <cell r="A189" t="str">
            <v>BONILLA TORRES ERIBERTO</v>
          </cell>
          <cell r="B189">
            <v>310</v>
          </cell>
        </row>
        <row r="190">
          <cell r="A190" t="str">
            <v>CANDELARIO CARREON WILLIAM</v>
          </cell>
          <cell r="B190">
            <v>311</v>
          </cell>
        </row>
        <row r="191">
          <cell r="A191" t="str">
            <v>ESCRIBANO HERNANDEZ LUIS ANDRES</v>
          </cell>
          <cell r="B191">
            <v>312</v>
          </cell>
        </row>
        <row r="192">
          <cell r="A192" t="str">
            <v>ROJO HERNANDEZ JESUS</v>
          </cell>
          <cell r="B192">
            <v>317</v>
          </cell>
        </row>
        <row r="193">
          <cell r="A193" t="str">
            <v>PIÑON RAMIREZ CARLOS</v>
          </cell>
          <cell r="B193">
            <v>316</v>
          </cell>
        </row>
        <row r="194">
          <cell r="A194" t="str">
            <v>ORTEGA DE LA ROSA ISMAEL</v>
          </cell>
          <cell r="B194">
            <v>318</v>
          </cell>
        </row>
        <row r="195">
          <cell r="A195" t="str">
            <v>HERNANDEZ URBAN JOSUE ALFONSO</v>
          </cell>
          <cell r="B195">
            <v>320</v>
          </cell>
        </row>
        <row r="196">
          <cell r="A196" t="str">
            <v>CERVANTES ROGEL DIEGO ANDRES</v>
          </cell>
          <cell r="B196">
            <v>322</v>
          </cell>
        </row>
        <row r="197">
          <cell r="A197" t="str">
            <v>ENZASTIGA MARTINEZ GERARDO</v>
          </cell>
          <cell r="B197">
            <v>325</v>
          </cell>
        </row>
        <row r="198">
          <cell r="A198" t="str">
            <v>RUBIO HERNANDEZ JORGE LUIS</v>
          </cell>
          <cell r="B198">
            <v>331</v>
          </cell>
        </row>
        <row r="199">
          <cell r="A199" t="str">
            <v>ANAYA LLAMAS JOSE ANDRES</v>
          </cell>
          <cell r="B199">
            <v>333</v>
          </cell>
        </row>
        <row r="200">
          <cell r="A200" t="str">
            <v>ALVARADO DE LA ROSA GERARDO</v>
          </cell>
          <cell r="B200">
            <v>336</v>
          </cell>
        </row>
        <row r="201">
          <cell r="A201" t="str">
            <v>HERNANDEZ SANTIAGO FORTINO</v>
          </cell>
          <cell r="B201">
            <v>338</v>
          </cell>
        </row>
        <row r="202">
          <cell r="A202" t="str">
            <v>AGUILAR AVENDAÑO JOSIAS</v>
          </cell>
          <cell r="B202">
            <v>335</v>
          </cell>
        </row>
        <row r="203">
          <cell r="A203" t="str">
            <v>GONZALEZ PACHECO HECTOR</v>
          </cell>
          <cell r="B203">
            <v>337</v>
          </cell>
        </row>
        <row r="204">
          <cell r="A204" t="str">
            <v>ALCALA PEREZ LUIS GERARDO</v>
          </cell>
          <cell r="B204">
            <v>341</v>
          </cell>
        </row>
        <row r="205">
          <cell r="A205" t="str">
            <v>TORRES GONZALEZ ERNESTO</v>
          </cell>
          <cell r="B205">
            <v>343</v>
          </cell>
        </row>
        <row r="206">
          <cell r="A206" t="str">
            <v>CERVANTES GRANCHETH ALAIN DENISS</v>
          </cell>
          <cell r="B206">
            <v>344</v>
          </cell>
        </row>
        <row r="207">
          <cell r="A207" t="str">
            <v>YAÑEZ CELIO DANIEL</v>
          </cell>
          <cell r="B207">
            <v>345</v>
          </cell>
        </row>
        <row r="208">
          <cell r="A208" t="str">
            <v>OLIVO ROJAS OSMAR GUMARO</v>
          </cell>
          <cell r="B208">
            <v>351</v>
          </cell>
        </row>
        <row r="209">
          <cell r="A209" t="str">
            <v>RAMIREZ ORTIZ MIGUEL ANGEL</v>
          </cell>
          <cell r="B209">
            <v>352</v>
          </cell>
        </row>
        <row r="210">
          <cell r="A210" t="str">
            <v>MARTINEZ PACHECO NOE</v>
          </cell>
          <cell r="B210">
            <v>354</v>
          </cell>
        </row>
        <row r="211">
          <cell r="A211" t="str">
            <v>GUTIERREZ DIAZ ALDO ISAEL</v>
          </cell>
          <cell r="B211">
            <v>356</v>
          </cell>
        </row>
        <row r="212">
          <cell r="A212" t="str">
            <v>MARTINEZ BERMEJO JOSE MIGUEL</v>
          </cell>
          <cell r="B212">
            <v>357</v>
          </cell>
        </row>
        <row r="213">
          <cell r="A213" t="str">
            <v>HERNANDEZ CARREON JUAN CARLOS</v>
          </cell>
          <cell r="B213">
            <v>364</v>
          </cell>
        </row>
        <row r="214">
          <cell r="A214" t="str">
            <v>LOPEZ MAYORGA ADAN</v>
          </cell>
          <cell r="B214">
            <v>366</v>
          </cell>
        </row>
        <row r="215">
          <cell r="A215" t="str">
            <v>GUERRERO ZAPATA ARNULFO</v>
          </cell>
          <cell r="B215">
            <v>367</v>
          </cell>
        </row>
        <row r="216">
          <cell r="A216" t="str">
            <v>HERNANDEZ SANCHEZ JORGE ALEJANDRO</v>
          </cell>
          <cell r="B216">
            <v>370</v>
          </cell>
        </row>
        <row r="217">
          <cell r="A217" t="str">
            <v>ACUÑA PEREZ LUIS ALBERTO</v>
          </cell>
          <cell r="B217">
            <v>371</v>
          </cell>
        </row>
        <row r="218">
          <cell r="A218" t="str">
            <v>ARROYO PEÑA GERARDO</v>
          </cell>
          <cell r="B218">
            <v>374</v>
          </cell>
        </row>
        <row r="219">
          <cell r="A219" t="str">
            <v>GARCIA HERNANDEZ LUIS ALBERTO</v>
          </cell>
          <cell r="B219">
            <v>380</v>
          </cell>
        </row>
        <row r="220">
          <cell r="A220" t="str">
            <v>OLVERA PARRILLA JOSE ARTURO</v>
          </cell>
          <cell r="B220">
            <v>385</v>
          </cell>
        </row>
        <row r="221">
          <cell r="A221" t="str">
            <v>SIFUENTES LUNA SANDRA KARINA</v>
          </cell>
          <cell r="B221">
            <v>386</v>
          </cell>
        </row>
        <row r="222">
          <cell r="A222" t="str">
            <v>GONZALEZ MEDINA CARLOS FELIPE</v>
          </cell>
          <cell r="B222">
            <v>387</v>
          </cell>
        </row>
        <row r="223">
          <cell r="A223" t="str">
            <v>LOPEZ LAGOS ISRAEL</v>
          </cell>
          <cell r="B223">
            <v>392</v>
          </cell>
        </row>
        <row r="224">
          <cell r="A224" t="str">
            <v>VEGA CHAVEZ ILSE MARIEL</v>
          </cell>
          <cell r="B224">
            <v>395</v>
          </cell>
        </row>
        <row r="225">
          <cell r="A225" t="str">
            <v>TORRES TORRES LUIS ALBERTO</v>
          </cell>
          <cell r="B225">
            <v>396</v>
          </cell>
        </row>
        <row r="226">
          <cell r="A226" t="str">
            <v>MOCTEZUMA ROJAS HUGO</v>
          </cell>
          <cell r="B226">
            <v>405</v>
          </cell>
        </row>
        <row r="227">
          <cell r="A227" t="str">
            <v>GAMBOA MEDINA JUAN CARLOS</v>
          </cell>
          <cell r="B227">
            <v>408</v>
          </cell>
        </row>
        <row r="228">
          <cell r="A228" t="str">
            <v>SANTA CRUZ GALAZ JUAN GUILLERMO</v>
          </cell>
          <cell r="B228">
            <v>412</v>
          </cell>
        </row>
        <row r="229">
          <cell r="A229" t="str">
            <v>MENDIETA GUERRERO ESTEBAN</v>
          </cell>
          <cell r="B229">
            <v>413</v>
          </cell>
        </row>
        <row r="230">
          <cell r="A230" t="str">
            <v>TAVERA CORDOVA PALOMA MONSERRAT</v>
          </cell>
          <cell r="B230">
            <v>414</v>
          </cell>
        </row>
        <row r="231">
          <cell r="A231" t="str">
            <v>ACOSTA GONZALEZ DIEGO ISRAEL</v>
          </cell>
          <cell r="B231">
            <v>418</v>
          </cell>
        </row>
        <row r="232">
          <cell r="A232" t="str">
            <v>HERNANDEZ PAVANA OSNAR DANIEL</v>
          </cell>
          <cell r="B232">
            <v>420</v>
          </cell>
        </row>
        <row r="233">
          <cell r="A233" t="str">
            <v>BARRIOS AVALOS MIGUEL ANGEL</v>
          </cell>
          <cell r="B233">
            <v>424</v>
          </cell>
        </row>
        <row r="234">
          <cell r="A234" t="str">
            <v>LOPEZ RAMIREZ DIANA</v>
          </cell>
          <cell r="B234">
            <v>425</v>
          </cell>
        </row>
        <row r="235">
          <cell r="A235" t="str">
            <v>POZOS HERNANDEZ IGNACIO</v>
          </cell>
          <cell r="B235">
            <v>427</v>
          </cell>
        </row>
        <row r="236">
          <cell r="A236" t="str">
            <v>MENDOZA HERNANDEZ RENE</v>
          </cell>
          <cell r="B236">
            <v>428</v>
          </cell>
        </row>
        <row r="237">
          <cell r="A237" t="str">
            <v>ZUÑIGA GARCIA SALVADOR</v>
          </cell>
          <cell r="B237">
            <v>432</v>
          </cell>
        </row>
        <row r="238">
          <cell r="A238" t="str">
            <v>VALENZUELA TREJO FERNANDO</v>
          </cell>
          <cell r="B238">
            <v>433</v>
          </cell>
        </row>
        <row r="239">
          <cell r="A239" t="str">
            <v>VARGAS PERALTA MARCO ANTONIO</v>
          </cell>
          <cell r="B239">
            <v>434</v>
          </cell>
        </row>
        <row r="240">
          <cell r="A240" t="str">
            <v>FLORES SALAS RAUL</v>
          </cell>
          <cell r="B240">
            <v>435</v>
          </cell>
        </row>
        <row r="241">
          <cell r="A241" t="str">
            <v>CRUZ CRUZ MARCOS</v>
          </cell>
          <cell r="B241">
            <v>437</v>
          </cell>
        </row>
        <row r="242">
          <cell r="A242" t="str">
            <v>SOLOGUREN MENDEZ MARCIAL</v>
          </cell>
          <cell r="B242">
            <v>440</v>
          </cell>
        </row>
        <row r="243">
          <cell r="A243" t="str">
            <v>DIAZ MACIAS ERNESTO</v>
          </cell>
          <cell r="B243">
            <v>447</v>
          </cell>
        </row>
        <row r="244">
          <cell r="A244" t="str">
            <v>ESPINOZA PALACIOS EDGAR VINCEN IBIS</v>
          </cell>
          <cell r="B244">
            <v>449</v>
          </cell>
        </row>
        <row r="245">
          <cell r="A245" t="str">
            <v>RODRIGUEZ PEREZ FERNANDO</v>
          </cell>
          <cell r="B245">
            <v>450</v>
          </cell>
        </row>
        <row r="246">
          <cell r="A246" t="str">
            <v>VEGA LLAMAS VERONICA</v>
          </cell>
          <cell r="B246">
            <v>451</v>
          </cell>
        </row>
        <row r="247">
          <cell r="A247" t="str">
            <v>PEREZ CASTILLO AIDE</v>
          </cell>
          <cell r="B247">
            <v>452</v>
          </cell>
        </row>
        <row r="248">
          <cell r="A248" t="str">
            <v>ROMERO ANAYA JUAN ALBERTO</v>
          </cell>
          <cell r="B248">
            <v>456</v>
          </cell>
        </row>
        <row r="249">
          <cell r="A249" t="str">
            <v>BAUTISTA CARRASCO GUSTAVO ADRIAN</v>
          </cell>
          <cell r="B249">
            <v>460</v>
          </cell>
        </row>
        <row r="250">
          <cell r="A250" t="str">
            <v>ALVAREZ ARAUZ JUAN DANIEL</v>
          </cell>
          <cell r="B250">
            <v>463</v>
          </cell>
        </row>
        <row r="251">
          <cell r="A251" t="str">
            <v>CARRILLO CHAVEZ DANIEL CHRISTIAN JOSUE</v>
          </cell>
          <cell r="B251">
            <v>464</v>
          </cell>
        </row>
        <row r="252">
          <cell r="A252" t="str">
            <v>PAZ BADILLO ITZEL</v>
          </cell>
          <cell r="B252">
            <v>466</v>
          </cell>
        </row>
        <row r="253">
          <cell r="A253" t="str">
            <v>BRAVO DE LA CRUZ LIZZULLI</v>
          </cell>
          <cell r="B253">
            <v>469</v>
          </cell>
        </row>
        <row r="254">
          <cell r="A254" t="str">
            <v>VELAZQUEZ WON NOE MIJAIL</v>
          </cell>
          <cell r="B254">
            <v>470</v>
          </cell>
        </row>
        <row r="255">
          <cell r="A255" t="str">
            <v>DOMINGUEZ MENDOZA MARIA GUADALUPE</v>
          </cell>
          <cell r="B255">
            <v>474</v>
          </cell>
        </row>
        <row r="256">
          <cell r="A256" t="str">
            <v>MARTINEZ HERNANDEZ ANABELLE</v>
          </cell>
          <cell r="B256">
            <v>477</v>
          </cell>
        </row>
        <row r="257">
          <cell r="A257" t="str">
            <v>REYES MEDINA RAFAEL</v>
          </cell>
          <cell r="B257">
            <v>481</v>
          </cell>
        </row>
        <row r="258">
          <cell r="A258" t="str">
            <v>HERNANDEZ FAVILA SANDRA JULIA</v>
          </cell>
          <cell r="B258">
            <v>483</v>
          </cell>
        </row>
        <row r="259">
          <cell r="A259" t="str">
            <v>RAMIREZ BRIONES NANCY GABRIELA</v>
          </cell>
          <cell r="B259">
            <v>484</v>
          </cell>
        </row>
        <row r="260">
          <cell r="A260" t="str">
            <v>LIMON PICOS ISIDRO</v>
          </cell>
          <cell r="B260">
            <v>485</v>
          </cell>
        </row>
        <row r="261">
          <cell r="A261" t="str">
            <v>ZAMORA QUINTANAR GABRIELA</v>
          </cell>
          <cell r="B261">
            <v>487</v>
          </cell>
        </row>
        <row r="262">
          <cell r="A262" t="str">
            <v>MARTINEZ CARDENAS PAULO</v>
          </cell>
          <cell r="B262">
            <v>488</v>
          </cell>
        </row>
        <row r="263">
          <cell r="A263" t="str">
            <v>ALVAREZ GUILLEN ENRIQUE</v>
          </cell>
          <cell r="B263">
            <v>490</v>
          </cell>
        </row>
        <row r="264">
          <cell r="A264" t="str">
            <v>ANIMAS ROCHA ELEUTERIO</v>
          </cell>
          <cell r="B264">
            <v>491</v>
          </cell>
        </row>
        <row r="265">
          <cell r="A265" t="str">
            <v>BARRIENTOS ALEMAN JOSE GUADALUPE</v>
          </cell>
          <cell r="B265">
            <v>492</v>
          </cell>
        </row>
        <row r="266">
          <cell r="A266" t="str">
            <v>GAYOSSO GUTIERREZ ROSENDO ROSALIO</v>
          </cell>
          <cell r="B266">
            <v>493</v>
          </cell>
        </row>
        <row r="267">
          <cell r="A267" t="str">
            <v>VARGAS RODRIGUEZ FAUSTINO</v>
          </cell>
          <cell r="B267">
            <v>494</v>
          </cell>
        </row>
        <row r="268">
          <cell r="A268" t="str">
            <v>JUAN JUAN DAMIAN</v>
          </cell>
          <cell r="B268">
            <v>495</v>
          </cell>
        </row>
        <row r="269">
          <cell r="A269" t="str">
            <v>OCAMPO ZAVALETA ENRIQUE</v>
          </cell>
          <cell r="B269">
            <v>496</v>
          </cell>
        </row>
        <row r="270">
          <cell r="A270" t="str">
            <v>OCHOA TOVAR JOSE MAURILIO</v>
          </cell>
          <cell r="B270">
            <v>497</v>
          </cell>
        </row>
        <row r="271">
          <cell r="A271" t="str">
            <v>RINCON GARCIA JULIO CESAR</v>
          </cell>
          <cell r="B271">
            <v>498</v>
          </cell>
        </row>
        <row r="272">
          <cell r="A272" t="str">
            <v>SANTOS HERNANDEZ PAULA NANCY</v>
          </cell>
          <cell r="B272">
            <v>502</v>
          </cell>
        </row>
        <row r="273">
          <cell r="A273" t="str">
            <v>GOMEZ LOPEZ BEATRIZ</v>
          </cell>
          <cell r="B273">
            <v>665</v>
          </cell>
        </row>
        <row r="274">
          <cell r="A274" t="str">
            <v>ORTEGA AVALOS RODOLFO</v>
          </cell>
          <cell r="B274">
            <v>2688</v>
          </cell>
        </row>
        <row r="275">
          <cell r="A275" t="str">
            <v>ESCOBEDO GONZALEZ ROLANDO CUITLAHUAC</v>
          </cell>
          <cell r="B275">
            <v>507</v>
          </cell>
        </row>
        <row r="276">
          <cell r="A276" t="str">
            <v>GUZMAN BURGUETT CARLOS</v>
          </cell>
          <cell r="B276">
            <v>512</v>
          </cell>
        </row>
        <row r="277">
          <cell r="A277" t="str">
            <v>LOPEZ PINEDA VICTOR HUGO</v>
          </cell>
          <cell r="B277">
            <v>514</v>
          </cell>
        </row>
        <row r="278">
          <cell r="A278" t="str">
            <v>NEGRIN MUNGARRO JUAN LUIS</v>
          </cell>
          <cell r="B278">
            <v>515</v>
          </cell>
        </row>
        <row r="279">
          <cell r="A279" t="str">
            <v>ALMANZA CALLEJAS JOSE MANUEL</v>
          </cell>
          <cell r="B279">
            <v>516</v>
          </cell>
        </row>
        <row r="280">
          <cell r="A280" t="str">
            <v>CAZARES JUARICO ALAN ENRIQUE</v>
          </cell>
          <cell r="B280">
            <v>519</v>
          </cell>
        </row>
        <row r="281">
          <cell r="A281" t="str">
            <v>PEREZ PORTILLO RICARDO ARTURO</v>
          </cell>
          <cell r="B281">
            <v>522</v>
          </cell>
        </row>
        <row r="282">
          <cell r="A282" t="str">
            <v>ROMERO TORRES JOSE JUAN</v>
          </cell>
          <cell r="B282">
            <v>526</v>
          </cell>
        </row>
        <row r="283">
          <cell r="A283" t="str">
            <v>MENDEZ REYES LUIS ALBERTO</v>
          </cell>
          <cell r="B283">
            <v>527</v>
          </cell>
        </row>
        <row r="284">
          <cell r="A284" t="str">
            <v>DOMINGUEZ CASTRO JOSE JESUS</v>
          </cell>
          <cell r="B284">
            <v>530</v>
          </cell>
        </row>
        <row r="285">
          <cell r="A285" t="str">
            <v>MUÑOZ ARCOS ADOLFO</v>
          </cell>
          <cell r="B285">
            <v>533</v>
          </cell>
        </row>
        <row r="286">
          <cell r="A286" t="str">
            <v>FLORES SUSUNAGA EDGAR</v>
          </cell>
          <cell r="B286">
            <v>537</v>
          </cell>
        </row>
        <row r="287">
          <cell r="A287" t="str">
            <v>CHAMORRO CARRETO VICTOR ENRIQUE</v>
          </cell>
          <cell r="B287">
            <v>536</v>
          </cell>
        </row>
        <row r="288">
          <cell r="A288" t="str">
            <v>OLVERA QUIJANO FRANCISCO JAVIER</v>
          </cell>
          <cell r="B288">
            <v>539</v>
          </cell>
        </row>
        <row r="289">
          <cell r="A289" t="str">
            <v>PINALES CORNEJO OMAR</v>
          </cell>
          <cell r="B289">
            <v>540</v>
          </cell>
        </row>
        <row r="290">
          <cell r="A290" t="str">
            <v>SANCHEZ CABRERA EDUARDO</v>
          </cell>
          <cell r="B290">
            <v>541</v>
          </cell>
        </row>
        <row r="291">
          <cell r="A291" t="str">
            <v>BRACAMONTE MAZON JESUS MIGUEL</v>
          </cell>
          <cell r="B291">
            <v>543</v>
          </cell>
        </row>
        <row r="292">
          <cell r="A292" t="str">
            <v>RAMOS RAMOS MARCOS DE JESUS</v>
          </cell>
          <cell r="B292">
            <v>546</v>
          </cell>
        </row>
        <row r="293">
          <cell r="A293" t="str">
            <v>CARREÑO VILLAFAÑA JAIME GUSTAVO</v>
          </cell>
          <cell r="B293"/>
        </row>
        <row r="294">
          <cell r="A294" t="str">
            <v>SANTANA RODRIGUEZ RICARDO</v>
          </cell>
          <cell r="B294">
            <v>550</v>
          </cell>
        </row>
        <row r="295">
          <cell r="A295" t="str">
            <v>MEJIA FLORES CARLOS SAID</v>
          </cell>
          <cell r="B295">
            <v>554</v>
          </cell>
        </row>
        <row r="296">
          <cell r="A296" t="str">
            <v>ATILANO CAMINO LUIS DAVID</v>
          </cell>
          <cell r="B296">
            <v>555</v>
          </cell>
        </row>
        <row r="297">
          <cell r="A297" t="str">
            <v>LUNA JUAREZ MARIO ALBERTO</v>
          </cell>
          <cell r="B297">
            <v>562</v>
          </cell>
        </row>
        <row r="298">
          <cell r="A298" t="str">
            <v>JUAREZ PEGUEROS JOSE JOEL</v>
          </cell>
          <cell r="B298">
            <v>564</v>
          </cell>
        </row>
        <row r="299">
          <cell r="A299" t="str">
            <v>LUNA BAEZA EDGAR ARMANDO</v>
          </cell>
          <cell r="B299">
            <v>565</v>
          </cell>
        </row>
        <row r="300">
          <cell r="A300" t="str">
            <v>LUNA CABALLERO J. DANIEL</v>
          </cell>
          <cell r="B300">
            <v>566</v>
          </cell>
        </row>
        <row r="301">
          <cell r="A301" t="str">
            <v>CEBALLOS PANTOJA MAURICIO</v>
          </cell>
          <cell r="B301"/>
        </row>
        <row r="302">
          <cell r="A302" t="str">
            <v>HERNANDEZ GARCIA DANIEL GERARDO</v>
          </cell>
          <cell r="B302">
            <v>579</v>
          </cell>
        </row>
        <row r="303">
          <cell r="A303" t="str">
            <v>VERTIZ TORRES OSCAR</v>
          </cell>
          <cell r="B303">
            <v>583</v>
          </cell>
        </row>
        <row r="304">
          <cell r="A304" t="str">
            <v>ORTEGA MARTINEZ JULIA ADRIANA</v>
          </cell>
          <cell r="B304">
            <v>585</v>
          </cell>
        </row>
        <row r="305">
          <cell r="A305" t="str">
            <v>REYES GONZALEZ RICARDO</v>
          </cell>
          <cell r="B305">
            <v>592</v>
          </cell>
        </row>
        <row r="306">
          <cell r="A306" t="str">
            <v>JIMENEZ VARGAS JOSE ANTONIO</v>
          </cell>
          <cell r="B306">
            <v>595</v>
          </cell>
        </row>
        <row r="307">
          <cell r="A307" t="str">
            <v>CUELLAR MARTINEZ MAYRA MIREYA</v>
          </cell>
          <cell r="B307">
            <v>597</v>
          </cell>
        </row>
        <row r="308">
          <cell r="A308" t="str">
            <v>GALINDO LANDA HERMES RAFAEL</v>
          </cell>
          <cell r="B308">
            <v>598</v>
          </cell>
        </row>
        <row r="309">
          <cell r="A309" t="str">
            <v>MARTINEZ ZUMAYA ANGEL ISRAEL</v>
          </cell>
          <cell r="B309">
            <v>601</v>
          </cell>
        </row>
        <row r="310">
          <cell r="A310" t="str">
            <v>MEZA MEDINA IMELDA JARUMI</v>
          </cell>
          <cell r="B310">
            <v>602</v>
          </cell>
        </row>
        <row r="311">
          <cell r="A311" t="str">
            <v>RAMIREZ GONZALEZ ELID NOE</v>
          </cell>
          <cell r="B311">
            <v>605</v>
          </cell>
        </row>
        <row r="312">
          <cell r="A312" t="str">
            <v>URRUTIA MEDRANO EDGAR ALFONSO</v>
          </cell>
          <cell r="B312">
            <v>608</v>
          </cell>
        </row>
        <row r="313">
          <cell r="A313" t="str">
            <v>MOLINA HERNANDEZ OMAR GABRIEL</v>
          </cell>
          <cell r="B313">
            <v>612</v>
          </cell>
        </row>
        <row r="314">
          <cell r="A314" t="str">
            <v>HERNANDEZ SALAZAR JOSE DE JESUS</v>
          </cell>
          <cell r="B314">
            <v>617</v>
          </cell>
        </row>
        <row r="315">
          <cell r="A315" t="str">
            <v>FLORES MARTINEZ LINO DAMIAN</v>
          </cell>
          <cell r="B315">
            <v>621</v>
          </cell>
        </row>
        <row r="316">
          <cell r="A316" t="str">
            <v>MALDONADO SALAZAR AURORA</v>
          </cell>
          <cell r="B316">
            <v>623</v>
          </cell>
        </row>
        <row r="317">
          <cell r="A317" t="str">
            <v>GONZALEZ OLIVER JORGE ULISES</v>
          </cell>
          <cell r="B317">
            <v>626</v>
          </cell>
        </row>
        <row r="318">
          <cell r="A318" t="str">
            <v>JOYA MUÑOZ DAVID GERARDO</v>
          </cell>
          <cell r="B318">
            <v>627</v>
          </cell>
        </row>
        <row r="319">
          <cell r="A319" t="str">
            <v>DE LA O FRAGOSO ILIANA PATRICIA</v>
          </cell>
          <cell r="B319">
            <v>639</v>
          </cell>
        </row>
        <row r="320">
          <cell r="A320" t="str">
            <v>GOMEZ ROSELLON LUIS ALBERTO</v>
          </cell>
          <cell r="B320">
            <v>644</v>
          </cell>
        </row>
        <row r="321">
          <cell r="A321" t="str">
            <v>MUÑOZ URIBE CAROLINA</v>
          </cell>
          <cell r="B321">
            <v>645</v>
          </cell>
        </row>
        <row r="322">
          <cell r="A322" t="str">
            <v>GARCIA LUNA ABRAHAM</v>
          </cell>
          <cell r="B322">
            <v>648</v>
          </cell>
        </row>
        <row r="323">
          <cell r="A323" t="str">
            <v>ORDUÑA LOPEZ JOSE CESAR</v>
          </cell>
          <cell r="B323">
            <v>654</v>
          </cell>
        </row>
        <row r="324">
          <cell r="A324" t="str">
            <v>COTE LOPEZ ARMANDO URSUS</v>
          </cell>
          <cell r="B324">
            <v>655</v>
          </cell>
        </row>
        <row r="325">
          <cell r="A325" t="str">
            <v>GALLEGOS FILERIO KEVIN ALEXIS</v>
          </cell>
          <cell r="B325">
            <v>657</v>
          </cell>
        </row>
        <row r="326">
          <cell r="A326" t="str">
            <v>CASTILLO IBARRA ALAN PIERRE</v>
          </cell>
          <cell r="B326">
            <v>658</v>
          </cell>
        </row>
        <row r="327">
          <cell r="A327" t="str">
            <v>RUIZ PONCE CAROLINA</v>
          </cell>
          <cell r="B327">
            <v>659</v>
          </cell>
        </row>
        <row r="328">
          <cell r="A328" t="str">
            <v>FELIX RODRIGUEZ ESTEBAN</v>
          </cell>
          <cell r="B328">
            <v>662</v>
          </cell>
        </row>
        <row r="329">
          <cell r="A329" t="str">
            <v>CUMPLIDO MEDINA JESUS ISIDRO</v>
          </cell>
          <cell r="B329">
            <v>663</v>
          </cell>
        </row>
        <row r="330">
          <cell r="A330" t="str">
            <v>BUTRON TORRES FROYLAN BRAYAN</v>
          </cell>
          <cell r="B330">
            <v>666</v>
          </cell>
        </row>
        <row r="331">
          <cell r="A331" t="str">
            <v>LOPEZ BARTOLO JULIO CESAR</v>
          </cell>
          <cell r="B331">
            <v>669</v>
          </cell>
        </row>
        <row r="332">
          <cell r="A332" t="str">
            <v>LINARES MARES JULIO CESAR</v>
          </cell>
          <cell r="B332">
            <v>677</v>
          </cell>
        </row>
        <row r="333">
          <cell r="A333" t="str">
            <v>ZAMUDIO SANCHEZ JUAN MANUEL</v>
          </cell>
          <cell r="B333">
            <v>681</v>
          </cell>
        </row>
        <row r="334">
          <cell r="A334" t="str">
            <v>RAMIREZ DE LA CRUZ CINTHIA OLIVAMA</v>
          </cell>
          <cell r="B334">
            <v>685</v>
          </cell>
        </row>
        <row r="335">
          <cell r="A335" t="str">
            <v>LOPEZ ALCAZAR JOSE DE JESUS</v>
          </cell>
          <cell r="B335">
            <v>689</v>
          </cell>
        </row>
        <row r="336">
          <cell r="A336" t="str">
            <v>QUIJADA CUAMEA JOSE CARLOS</v>
          </cell>
          <cell r="B336">
            <v>690</v>
          </cell>
        </row>
        <row r="337">
          <cell r="A337" t="str">
            <v>SANCHEZ ALZALDE MARIA DE LOURDES</v>
          </cell>
          <cell r="B337">
            <v>691</v>
          </cell>
        </row>
        <row r="338">
          <cell r="A338" t="str">
            <v>ARANA GONZALEZ JESSICA PAOLA</v>
          </cell>
          <cell r="B338">
            <v>693</v>
          </cell>
        </row>
        <row r="339">
          <cell r="A339" t="str">
            <v>GOMEZ IBARRA SAUL DE JESUS</v>
          </cell>
          <cell r="B339">
            <v>695</v>
          </cell>
        </row>
        <row r="340">
          <cell r="A340" t="str">
            <v>MURILLO GUTIERREZ JOEL ARMANDO</v>
          </cell>
          <cell r="B340">
            <v>702</v>
          </cell>
        </row>
        <row r="341">
          <cell r="A341" t="str">
            <v>GOMEZ BAEZA MAURO</v>
          </cell>
          <cell r="B341">
            <v>705</v>
          </cell>
        </row>
        <row r="342">
          <cell r="A342" t="str">
            <v>VINCK MONTERDE PAOLA</v>
          </cell>
          <cell r="B342">
            <v>713</v>
          </cell>
        </row>
        <row r="343">
          <cell r="A343" t="str">
            <v>CAMPA ARAIZA LYDIA IRAZEMA</v>
          </cell>
          <cell r="B343">
            <v>716</v>
          </cell>
        </row>
        <row r="344">
          <cell r="A344" t="str">
            <v>COVARRUBIAS SAUCEDO JESUS DANIEL</v>
          </cell>
          <cell r="B344">
            <v>717</v>
          </cell>
        </row>
        <row r="345">
          <cell r="A345" t="str">
            <v>ORTA RAMOS FERNANDO</v>
          </cell>
          <cell r="B345">
            <v>722</v>
          </cell>
        </row>
        <row r="346">
          <cell r="A346" t="str">
            <v>GOYTIA HERNANDEZ ALAN FERNANDO</v>
          </cell>
          <cell r="B346">
            <v>732</v>
          </cell>
        </row>
        <row r="347">
          <cell r="A347" t="str">
            <v>AGUILAR RODRIGUEZ LILIA ALEJANDRA</v>
          </cell>
          <cell r="B347">
            <v>734</v>
          </cell>
        </row>
        <row r="348">
          <cell r="A348" t="str">
            <v>CERVANTES ACOSTA JOSE RUBEN</v>
          </cell>
          <cell r="B348">
            <v>735</v>
          </cell>
        </row>
        <row r="349">
          <cell r="A349" t="str">
            <v>SEGURA MARTINEZ VICTORIANO</v>
          </cell>
          <cell r="B349">
            <v>740</v>
          </cell>
        </row>
        <row r="350">
          <cell r="A350" t="str">
            <v>MARTINEZ MORENO ERICK NOEL</v>
          </cell>
          <cell r="B350">
            <v>744</v>
          </cell>
        </row>
        <row r="351">
          <cell r="A351" t="str">
            <v>HERNANDEZ HERNANDEZ PROCORO</v>
          </cell>
          <cell r="B351">
            <v>752</v>
          </cell>
        </row>
        <row r="352">
          <cell r="A352" t="str">
            <v>ALVAREZ ESCOBAR ABNER ISMAEL</v>
          </cell>
          <cell r="B352">
            <v>745</v>
          </cell>
        </row>
        <row r="353">
          <cell r="A353" t="str">
            <v>CHAVEZ URIBE YALAHAN</v>
          </cell>
          <cell r="B353">
            <v>747</v>
          </cell>
        </row>
        <row r="354">
          <cell r="A354" t="str">
            <v>DEL ANGEL HERNANDEZ JESUS MIGUEL</v>
          </cell>
          <cell r="B354">
            <v>748</v>
          </cell>
        </row>
        <row r="355">
          <cell r="A355" t="str">
            <v>TINOCO AVILA KARLA LORENA</v>
          </cell>
          <cell r="B355">
            <v>761</v>
          </cell>
        </row>
        <row r="356">
          <cell r="A356" t="str">
            <v>FERNANDEZ LOPEZ DANIEL</v>
          </cell>
          <cell r="B356">
            <v>763</v>
          </cell>
        </row>
        <row r="357">
          <cell r="A357" t="str">
            <v>GUERRERO GONZALEZ DANIEL</v>
          </cell>
          <cell r="B357">
            <v>764</v>
          </cell>
        </row>
        <row r="358">
          <cell r="A358" t="str">
            <v>MILAN HERNANDEZ HUGO ALAN</v>
          </cell>
          <cell r="B358">
            <v>765</v>
          </cell>
        </row>
        <row r="359">
          <cell r="A359" t="str">
            <v>VALERO AZUAJE JOSE GREGORIO</v>
          </cell>
          <cell r="B359">
            <v>770</v>
          </cell>
        </row>
        <row r="360">
          <cell r="A360" t="str">
            <v>CANUL SANCHEZ LUIS JAVIER</v>
          </cell>
          <cell r="B360">
            <v>773</v>
          </cell>
        </row>
        <row r="361">
          <cell r="A361" t="str">
            <v>EGURE ACOSTA GUSTAVO</v>
          </cell>
          <cell r="B361">
            <v>780</v>
          </cell>
        </row>
        <row r="362">
          <cell r="A362" t="str">
            <v>RODRIGUEZ LEON LUIS REY</v>
          </cell>
          <cell r="B362">
            <v>789</v>
          </cell>
        </row>
        <row r="363">
          <cell r="A363" t="str">
            <v>ACOSTA DE LEON ALFONSO</v>
          </cell>
          <cell r="B363">
            <v>791</v>
          </cell>
        </row>
        <row r="364">
          <cell r="A364" t="str">
            <v>ZAMBRANO SOMBRA RAMON MAURICIO</v>
          </cell>
          <cell r="B364">
            <v>794</v>
          </cell>
        </row>
        <row r="365">
          <cell r="A365" t="str">
            <v>CONTRERAS MARTINEZ JESUS ALBERTO</v>
          </cell>
          <cell r="B365">
            <v>803</v>
          </cell>
        </row>
        <row r="366">
          <cell r="A366" t="str">
            <v>PALACIOS GARCIA ALEJANDRO</v>
          </cell>
          <cell r="B366">
            <v>802</v>
          </cell>
        </row>
        <row r="367">
          <cell r="A367" t="str">
            <v>SIFUENTES AVALOS JAVIER</v>
          </cell>
          <cell r="B367">
            <v>801</v>
          </cell>
        </row>
        <row r="368">
          <cell r="A368" t="str">
            <v>HERRERA MENDOZA MARISOL</v>
          </cell>
          <cell r="B368">
            <v>830</v>
          </cell>
        </row>
        <row r="369">
          <cell r="A369" t="str">
            <v>BARRADAS CAMPOS JOSE ANGEL</v>
          </cell>
          <cell r="B369">
            <v>832</v>
          </cell>
        </row>
        <row r="370">
          <cell r="A370" t="str">
            <v>MAGALLANES SIMON JOSE MARTIN</v>
          </cell>
          <cell r="B370">
            <v>833</v>
          </cell>
        </row>
        <row r="371">
          <cell r="A371" t="str">
            <v>BECERRA RENTERIA ALEJANDRO</v>
          </cell>
          <cell r="B371">
            <v>839</v>
          </cell>
        </row>
        <row r="372">
          <cell r="A372" t="str">
            <v>SANDOVAL RAMOS GUADALUPE</v>
          </cell>
          <cell r="B372">
            <v>840</v>
          </cell>
        </row>
        <row r="373">
          <cell r="A373" t="str">
            <v>CORTES SOLIS SAUL IVAN</v>
          </cell>
          <cell r="B373">
            <v>847</v>
          </cell>
        </row>
        <row r="374">
          <cell r="A374" t="str">
            <v>RAMIREZ CANO JAIME YAIR</v>
          </cell>
          <cell r="B374">
            <v>846</v>
          </cell>
        </row>
        <row r="375">
          <cell r="A375" t="str">
            <v>GARCIA RODRIGUEZ BELEM</v>
          </cell>
          <cell r="B375">
            <v>852</v>
          </cell>
        </row>
        <row r="376">
          <cell r="A376" t="str">
            <v>MONTAÑO LOPEZ ERIK DANIEL</v>
          </cell>
          <cell r="B376">
            <v>853</v>
          </cell>
        </row>
        <row r="377">
          <cell r="A377" t="str">
            <v>VARELA TORRES OMAR FERNANDO</v>
          </cell>
          <cell r="B377">
            <v>851</v>
          </cell>
        </row>
        <row r="378">
          <cell r="A378" t="str">
            <v>SILVA SAUCEDO LUIS RICARDO</v>
          </cell>
          <cell r="B378">
            <v>857</v>
          </cell>
        </row>
        <row r="379">
          <cell r="A379" t="str">
            <v>DE LA HOZ MARTINEZ MELQUIADES</v>
          </cell>
          <cell r="B379">
            <v>863</v>
          </cell>
        </row>
        <row r="380">
          <cell r="A380" t="str">
            <v>DELGADILLO PLATA ANWAR HUSEIN</v>
          </cell>
          <cell r="B380">
            <v>859</v>
          </cell>
        </row>
        <row r="381">
          <cell r="A381" t="str">
            <v>REYES GONZALEZ MIRIAM</v>
          </cell>
          <cell r="B381">
            <v>865</v>
          </cell>
        </row>
        <row r="382">
          <cell r="A382" t="str">
            <v>GARCIA APARICIO MAR VIOLETA</v>
          </cell>
          <cell r="B382">
            <v>870</v>
          </cell>
        </row>
        <row r="383">
          <cell r="A383" t="str">
            <v>VALLES GAMON JOSE MARTIN</v>
          </cell>
          <cell r="B383">
            <v>872</v>
          </cell>
        </row>
        <row r="384">
          <cell r="A384" t="str">
            <v>BAEZA ORDUÑA RICARDO</v>
          </cell>
          <cell r="B384">
            <v>875</v>
          </cell>
        </row>
        <row r="385">
          <cell r="A385" t="str">
            <v>CASTAÑEDA VAZQUEZ GUILLERMO NICOLAS</v>
          </cell>
          <cell r="B385">
            <v>882</v>
          </cell>
        </row>
        <row r="386">
          <cell r="A386" t="str">
            <v>CEBALLOS OSORIO ANGEL MIGUEL</v>
          </cell>
          <cell r="B386">
            <v>890</v>
          </cell>
        </row>
        <row r="387">
          <cell r="A387" t="str">
            <v>GARCIA GUTIERREZ FRANCISCO</v>
          </cell>
          <cell r="B387">
            <v>892</v>
          </cell>
        </row>
        <row r="388">
          <cell r="A388" t="str">
            <v>MANI VELAZQUEZ LESLIE GRISEL</v>
          </cell>
          <cell r="B388">
            <v>893</v>
          </cell>
        </row>
        <row r="389">
          <cell r="A389" t="str">
            <v>MORA ALVAREZ CRISTIAN ADAN</v>
          </cell>
          <cell r="B389">
            <v>903</v>
          </cell>
        </row>
        <row r="390">
          <cell r="A390" t="str">
            <v>RAZO VERA DAVID</v>
          </cell>
          <cell r="B390">
            <v>900</v>
          </cell>
        </row>
        <row r="391">
          <cell r="A391" t="str">
            <v>GIFFARD ROSAS RICARDO</v>
          </cell>
          <cell r="B391">
            <v>916</v>
          </cell>
        </row>
        <row r="392">
          <cell r="A392" t="str">
            <v>CORTES ALVAREZ JUAN ARTURO</v>
          </cell>
          <cell r="B392">
            <v>930</v>
          </cell>
        </row>
        <row r="393">
          <cell r="A393" t="str">
            <v>JUANZ HERNANDEZ LUIS FERNANDO</v>
          </cell>
          <cell r="B393">
            <v>928</v>
          </cell>
        </row>
        <row r="394">
          <cell r="A394" t="str">
            <v>SANCHEZ RANGEL JOSE GONZALO</v>
          </cell>
          <cell r="B394">
            <v>934</v>
          </cell>
        </row>
        <row r="395">
          <cell r="A395" t="str">
            <v>CORTES HERNANDEZ JUAN JOSE</v>
          </cell>
          <cell r="B395">
            <v>937</v>
          </cell>
        </row>
        <row r="396">
          <cell r="A396" t="str">
            <v>GUTIERREZ BARRADAS JOSE DE JESUS</v>
          </cell>
          <cell r="B396">
            <v>943</v>
          </cell>
        </row>
        <row r="397">
          <cell r="A397" t="str">
            <v>MONTOYA DE LA CRUZ NALLELY</v>
          </cell>
          <cell r="B397">
            <v>944</v>
          </cell>
        </row>
        <row r="398">
          <cell r="A398" t="str">
            <v>ALTAMIRA GARCIA MARIA SAGRARIO</v>
          </cell>
          <cell r="B398">
            <v>954</v>
          </cell>
        </row>
        <row r="399">
          <cell r="A399" t="str">
            <v>BALDERRAMA ESTRADA ADOLFO URIEL</v>
          </cell>
          <cell r="B399">
            <v>953</v>
          </cell>
        </row>
        <row r="400">
          <cell r="A400" t="str">
            <v>BENITEZ GALLEGOS LUIS ALBERTO</v>
          </cell>
          <cell r="B400">
            <v>962</v>
          </cell>
        </row>
        <row r="401">
          <cell r="A401" t="str">
            <v>TAMAYO AVILA EDGAR DAGOBERTO</v>
          </cell>
          <cell r="B401">
            <v>958</v>
          </cell>
        </row>
        <row r="402">
          <cell r="A402" t="str">
            <v>MATA NOTARIO JORGE ALEJANDRO</v>
          </cell>
          <cell r="B402">
            <v>972</v>
          </cell>
        </row>
        <row r="403">
          <cell r="A403" t="str">
            <v>CHAVIRA MONTOYA MARTHA ANGELICA</v>
          </cell>
          <cell r="B403">
            <v>981</v>
          </cell>
        </row>
        <row r="404">
          <cell r="A404" t="str">
            <v>BALDENEGRO MALDONADO ALEJANDRA</v>
          </cell>
          <cell r="B404">
            <v>994</v>
          </cell>
        </row>
        <row r="405">
          <cell r="A405" t="str">
            <v>DE LA CRUZ HERRERA BRISEIDA NALLELY</v>
          </cell>
          <cell r="B405">
            <v>992</v>
          </cell>
        </row>
        <row r="406">
          <cell r="A406" t="str">
            <v>SANTIAGO SANCHEZ SERGIO</v>
          </cell>
          <cell r="B406">
            <v>989</v>
          </cell>
        </row>
        <row r="407">
          <cell r="A407" t="str">
            <v>LOPEZ VAZQUEZ JOSE FRANCISCO</v>
          </cell>
          <cell r="B407">
            <v>1001</v>
          </cell>
        </row>
        <row r="408">
          <cell r="A408" t="str">
            <v>ADAME CALDERON JAVIER DAVID</v>
          </cell>
          <cell r="B408">
            <v>1012</v>
          </cell>
        </row>
        <row r="409">
          <cell r="A409" t="str">
            <v>CASILLAS LARIOS OSCAR ANTONIO</v>
          </cell>
          <cell r="B409">
            <v>1013</v>
          </cell>
        </row>
        <row r="410">
          <cell r="A410" t="str">
            <v>DIAZ RAMIREZ JOSE ANTONIO</v>
          </cell>
          <cell r="B410">
            <v>1019</v>
          </cell>
        </row>
        <row r="411">
          <cell r="A411" t="str">
            <v>ESPINOZA ROBLES CRUZ ROGELIO</v>
          </cell>
          <cell r="B411">
            <v>1010</v>
          </cell>
        </row>
        <row r="412">
          <cell r="A412" t="str">
            <v>HERNANDEZ VAZQUEZ OCTAVIO</v>
          </cell>
          <cell r="B412">
            <v>1014</v>
          </cell>
        </row>
        <row r="413">
          <cell r="A413" t="str">
            <v>JIMENEZ RIOS ROBERTO LEONARDO</v>
          </cell>
          <cell r="B413">
            <v>1020</v>
          </cell>
        </row>
        <row r="414">
          <cell r="A414" t="str">
            <v>AYALA RAMIREZ ELIZABETH</v>
          </cell>
          <cell r="B414">
            <v>1024</v>
          </cell>
        </row>
        <row r="415">
          <cell r="A415" t="str">
            <v>AVILA ESCOBAR ARTURO</v>
          </cell>
          <cell r="B415">
            <v>1032</v>
          </cell>
        </row>
        <row r="416">
          <cell r="A416" t="str">
            <v>BARRON GAMEZ JORGE LUIS</v>
          </cell>
          <cell r="B416">
            <v>1034</v>
          </cell>
        </row>
        <row r="417">
          <cell r="A417" t="str">
            <v>GONZALEZ CRUZ JAIME</v>
          </cell>
          <cell r="B417">
            <v>1048</v>
          </cell>
        </row>
        <row r="418">
          <cell r="A418" t="str">
            <v>DIAZ MEMBRILA CLEMENTE</v>
          </cell>
          <cell r="B418">
            <v>1073</v>
          </cell>
        </row>
        <row r="419">
          <cell r="A419" t="str">
            <v>ALONSO VITE MARCO ALBERTO</v>
          </cell>
          <cell r="B419">
            <v>1088</v>
          </cell>
        </row>
        <row r="420">
          <cell r="A420" t="str">
            <v>SAUCEDO GONZALEZ ALFREDO</v>
          </cell>
          <cell r="B420">
            <v>1083</v>
          </cell>
        </row>
        <row r="421">
          <cell r="A421" t="str">
            <v>DIAZ DIAZ ANDRES</v>
          </cell>
          <cell r="B421">
            <v>1090</v>
          </cell>
        </row>
        <row r="422">
          <cell r="A422" t="str">
            <v>GODINEZ RANGEL JORGE</v>
          </cell>
          <cell r="B422">
            <v>1092</v>
          </cell>
        </row>
        <row r="423">
          <cell r="A423" t="str">
            <v>FERNANDEZ ALCANTARA MIGUEL ANGEL</v>
          </cell>
          <cell r="B423">
            <v>1101</v>
          </cell>
        </row>
        <row r="424">
          <cell r="A424" t="str">
            <v>MEDINA GARCIA JOSE JESUS</v>
          </cell>
          <cell r="B424">
            <v>1106</v>
          </cell>
        </row>
        <row r="425">
          <cell r="A425" t="str">
            <v>FABIAN MENDOZA CESAR ORLANDO</v>
          </cell>
          <cell r="B425">
            <v>1108</v>
          </cell>
        </row>
        <row r="426">
          <cell r="A426" t="str">
            <v>MENDEZ MONTES DANTE ARIEH</v>
          </cell>
          <cell r="B426">
            <v>1107</v>
          </cell>
        </row>
        <row r="427">
          <cell r="A427" t="str">
            <v>CAMPOS ESCOBEDO CARLOS ABRAHAM</v>
          </cell>
          <cell r="B427">
            <v>1112</v>
          </cell>
        </row>
        <row r="428">
          <cell r="A428" t="str">
            <v>ESQUIVEL HERNANDEZ CLAUDIA EVELYN</v>
          </cell>
          <cell r="B428">
            <v>1111</v>
          </cell>
        </row>
        <row r="429">
          <cell r="A429" t="str">
            <v>NAPOLES MONTER CARMEN</v>
          </cell>
          <cell r="B429">
            <v>1118</v>
          </cell>
        </row>
        <row r="430">
          <cell r="A430" t="str">
            <v>RAMOS ORTEGA GERARDO</v>
          </cell>
          <cell r="B430">
            <v>1124</v>
          </cell>
        </row>
        <row r="431">
          <cell r="A431" t="str">
            <v>TORRES MOLINA SAMUEL</v>
          </cell>
          <cell r="B431">
            <v>1125</v>
          </cell>
        </row>
        <row r="432">
          <cell r="A432" t="str">
            <v>GARCIA SOTO CRISTAL JUDITH</v>
          </cell>
          <cell r="B432">
            <v>1126</v>
          </cell>
        </row>
        <row r="433">
          <cell r="A433" t="str">
            <v>ALDANA CARPIO VICTOR HUGO</v>
          </cell>
          <cell r="B433">
            <v>1136</v>
          </cell>
        </row>
        <row r="434">
          <cell r="A434" t="str">
            <v>SANTIAGO CARBALLO ALEJANDRO</v>
          </cell>
          <cell r="B434">
            <v>1138</v>
          </cell>
        </row>
        <row r="435">
          <cell r="A435" t="str">
            <v>VARGAS RIVERA OBED ARTURO</v>
          </cell>
          <cell r="B435">
            <v>1133</v>
          </cell>
        </row>
        <row r="436">
          <cell r="A436" t="str">
            <v>MEZA MENDEZ JUAN CARLOS</v>
          </cell>
          <cell r="B436">
            <v>1143</v>
          </cell>
        </row>
        <row r="437">
          <cell r="A437" t="str">
            <v>VILLARREAL CUEVAS MANUEL ALEJANDRO</v>
          </cell>
          <cell r="B437">
            <v>1140</v>
          </cell>
        </row>
        <row r="438">
          <cell r="A438" t="str">
            <v>ANGUIANO ZAMUDIO JORGE ARMANDO</v>
          </cell>
          <cell r="B438">
            <v>1150</v>
          </cell>
        </row>
        <row r="439">
          <cell r="A439" t="str">
            <v>MOJICA JIMENEZ DANIEL MARTI</v>
          </cell>
          <cell r="B439">
            <v>1148</v>
          </cell>
        </row>
        <row r="440">
          <cell r="A440" t="str">
            <v>CORDOVA MACHUCA ARMANDO</v>
          </cell>
          <cell r="B440">
            <v>1160</v>
          </cell>
        </row>
        <row r="441">
          <cell r="A441" t="str">
            <v>JIMENEZ REYNA MARIO ANTONIO</v>
          </cell>
          <cell r="B441">
            <v>1155</v>
          </cell>
        </row>
        <row r="442">
          <cell r="A442" t="str">
            <v>ROMO ARREOLA FRANCISCO EDUARDO</v>
          </cell>
          <cell r="B442">
            <v>1167</v>
          </cell>
        </row>
        <row r="443">
          <cell r="A443" t="str">
            <v>DE LUNA MALLEN JORGE ALEJANDRO</v>
          </cell>
          <cell r="B443">
            <v>1182</v>
          </cell>
        </row>
        <row r="444">
          <cell r="A444" t="str">
            <v>BECERRIL RODRIGUEZ IRVING DE JESUS</v>
          </cell>
          <cell r="B444">
            <v>1188</v>
          </cell>
        </row>
        <row r="445">
          <cell r="A445" t="str">
            <v>OROZCO SALVADOR RUBEN</v>
          </cell>
          <cell r="B445">
            <v>1185</v>
          </cell>
        </row>
        <row r="446">
          <cell r="A446" t="str">
            <v>MENDEZ GONZALEZ ALEXIS SEBASTIAN</v>
          </cell>
          <cell r="B446">
            <v>1195</v>
          </cell>
        </row>
        <row r="447">
          <cell r="A447" t="str">
            <v>LOPEZ SAN ROMAN SIREY AZENET</v>
          </cell>
          <cell r="B447">
            <v>1197</v>
          </cell>
        </row>
        <row r="448">
          <cell r="A448" t="str">
            <v>SANDOVAL GONZALEZ RAFAEL</v>
          </cell>
          <cell r="B448">
            <v>1198</v>
          </cell>
        </row>
        <row r="449">
          <cell r="A449" t="str">
            <v>ARJONA OTERO ERICK</v>
          </cell>
          <cell r="B449">
            <v>1207</v>
          </cell>
        </row>
        <row r="450">
          <cell r="A450" t="str">
            <v>DE SANTIAGO TONA GERARDO</v>
          </cell>
          <cell r="B450">
            <v>1232</v>
          </cell>
        </row>
        <row r="451">
          <cell r="A451" t="str">
            <v>RAMIREZ DOMINGUEZ HERMELINDA</v>
          </cell>
          <cell r="B451">
            <v>1213</v>
          </cell>
        </row>
        <row r="452">
          <cell r="A452" t="str">
            <v>SALAS GUTIERREZ JUAN DIEGO</v>
          </cell>
          <cell r="B452">
            <v>1216</v>
          </cell>
        </row>
        <row r="453">
          <cell r="A453" t="str">
            <v>NAVARRO MEDINA ALFONSO</v>
          </cell>
          <cell r="B453">
            <v>1224</v>
          </cell>
        </row>
        <row r="454">
          <cell r="A454" t="str">
            <v>SOSA OCHOA XIMENA</v>
          </cell>
          <cell r="B454">
            <v>1221</v>
          </cell>
        </row>
        <row r="455">
          <cell r="A455" t="str">
            <v>CRUZ JUAREZ IRMA PILAR</v>
          </cell>
          <cell r="B455">
            <v>1242</v>
          </cell>
        </row>
        <row r="456">
          <cell r="A456" t="str">
            <v>DELGADO LOPEZ MARIA LUISA</v>
          </cell>
          <cell r="B456">
            <v>1240</v>
          </cell>
        </row>
        <row r="457">
          <cell r="A457" t="str">
            <v>VILLASANA VALDEZ PAULINA</v>
          </cell>
          <cell r="B457">
            <v>1249</v>
          </cell>
        </row>
        <row r="458">
          <cell r="A458" t="str">
            <v>VELA QUEZADA JULIO ARTURO</v>
          </cell>
          <cell r="B458">
            <v>1250</v>
          </cell>
        </row>
        <row r="459">
          <cell r="A459" t="str">
            <v>BARRERA CARMONA CLAUDIO ARMANDO</v>
          </cell>
          <cell r="B459">
            <v>1254</v>
          </cell>
        </row>
        <row r="460">
          <cell r="A460" t="str">
            <v>ESPINOSA CORTES LEONARDO</v>
          </cell>
          <cell r="B460">
            <v>1258</v>
          </cell>
        </row>
        <row r="461">
          <cell r="A461" t="str">
            <v>QUEZADA GONZALEZ JOSE RAMIRO</v>
          </cell>
          <cell r="B461">
            <v>1268</v>
          </cell>
        </row>
        <row r="462">
          <cell r="A462" t="str">
            <v>VARELA SANCHEZ JESUS OVECK ULISES</v>
          </cell>
          <cell r="B462">
            <v>1265</v>
          </cell>
        </row>
        <row r="463">
          <cell r="A463" t="str">
            <v>ESQUEDA AVILA MARTIN</v>
          </cell>
          <cell r="B463">
            <v>1270</v>
          </cell>
        </row>
        <row r="464">
          <cell r="A464" t="str">
            <v>OLIVARES VALDEZ LIZETH ADRIANA</v>
          </cell>
          <cell r="B464">
            <v>1277</v>
          </cell>
        </row>
        <row r="465">
          <cell r="A465" t="str">
            <v>GARCIA ESTRADA PEDRO LUIS</v>
          </cell>
          <cell r="B465">
            <v>1283</v>
          </cell>
        </row>
        <row r="466">
          <cell r="A466" t="str">
            <v>CORREA SANTACRUZ ABRAHAM GERARDO</v>
          </cell>
          <cell r="B466">
            <v>1289</v>
          </cell>
        </row>
        <row r="467">
          <cell r="A467" t="str">
            <v>MORALES ALBA YADIRA ALEJANDRA</v>
          </cell>
          <cell r="B467">
            <v>1292</v>
          </cell>
        </row>
        <row r="468">
          <cell r="A468" t="str">
            <v>MUÑIZ APARICIO JOSE ARNOLDO</v>
          </cell>
          <cell r="B468">
            <v>1291</v>
          </cell>
        </row>
        <row r="469">
          <cell r="A469" t="str">
            <v>RODRIGUEZ MORALES ALFONSO</v>
          </cell>
          <cell r="B469">
            <v>1294</v>
          </cell>
        </row>
        <row r="470">
          <cell r="A470" t="str">
            <v>CERVANTES ZAMUDIO CESAR JORDAN</v>
          </cell>
          <cell r="B470">
            <v>1297</v>
          </cell>
        </row>
        <row r="471">
          <cell r="A471" t="str">
            <v>IBARRA HERNANDEZ CARLOS ARMANDO</v>
          </cell>
          <cell r="B471">
            <v>1300</v>
          </cell>
        </row>
        <row r="472">
          <cell r="A472" t="str">
            <v>LAGUNA GARCIA CESAR</v>
          </cell>
          <cell r="B472">
            <v>1306</v>
          </cell>
        </row>
        <row r="473">
          <cell r="A473" t="str">
            <v>VILLALOBOS ORTIZ GILBERT</v>
          </cell>
          <cell r="B473">
            <v>1318</v>
          </cell>
        </row>
        <row r="474">
          <cell r="A474" t="str">
            <v>ARANDA CRUZ GABRIELA</v>
          </cell>
          <cell r="B474">
            <v>1321</v>
          </cell>
        </row>
        <row r="475">
          <cell r="A475" t="str">
            <v>REA MORALES CELESTINO</v>
          </cell>
          <cell r="B475">
            <v>1330</v>
          </cell>
        </row>
        <row r="476">
          <cell r="A476" t="str">
            <v>ESTAVILLO FLORES GABRIELA</v>
          </cell>
          <cell r="B476">
            <v>1333</v>
          </cell>
        </row>
        <row r="477">
          <cell r="A477" t="str">
            <v>FLORES FLORES ALEJANDRO</v>
          </cell>
          <cell r="B477">
            <v>1340</v>
          </cell>
        </row>
        <row r="478">
          <cell r="A478" t="str">
            <v>CHAVEZ CENICEROS DAVID ABRAHAM</v>
          </cell>
          <cell r="B478">
            <v>1345</v>
          </cell>
        </row>
        <row r="479">
          <cell r="A479" t="str">
            <v>HOLGUIN FERNANDEZ ALEJANDRO</v>
          </cell>
          <cell r="B479">
            <v>2303</v>
          </cell>
        </row>
        <row r="480">
          <cell r="A480" t="str">
            <v>RUBIO OLIVAS GIOVANNY AMADOR</v>
          </cell>
          <cell r="B480">
            <v>1361</v>
          </cell>
        </row>
        <row r="481">
          <cell r="A481" t="str">
            <v>GODOY ORTIZ ALFREDO</v>
          </cell>
          <cell r="B481">
            <v>2078</v>
          </cell>
        </row>
        <row r="482">
          <cell r="A482" t="str">
            <v>SORIA CASTAÑEDA ABISH</v>
          </cell>
          <cell r="B482">
            <v>1371</v>
          </cell>
        </row>
        <row r="483">
          <cell r="A483" t="str">
            <v>GUAJARDO CARRILLO SHELSEA ELIZABETH</v>
          </cell>
          <cell r="B483">
            <v>1377</v>
          </cell>
        </row>
        <row r="484">
          <cell r="A484" t="str">
            <v>SOTO FLORES RODRIGO</v>
          </cell>
          <cell r="B484">
            <v>1378</v>
          </cell>
        </row>
        <row r="485">
          <cell r="A485" t="str">
            <v>BAÑOS AGUILAR JORGE</v>
          </cell>
          <cell r="B485">
            <v>1381</v>
          </cell>
        </row>
        <row r="486">
          <cell r="A486" t="str">
            <v>SALAZAR PALACIOS JESUS MANUEL</v>
          </cell>
          <cell r="B486">
            <v>1388</v>
          </cell>
        </row>
        <row r="487">
          <cell r="A487" t="str">
            <v>HERRERA MORALES MARIO ALBERTO</v>
          </cell>
          <cell r="B487">
            <v>1393</v>
          </cell>
        </row>
        <row r="488">
          <cell r="A488" t="str">
            <v>VAZQUEZ ROQUE ELIN</v>
          </cell>
          <cell r="B488"/>
        </row>
        <row r="489">
          <cell r="A489" t="str">
            <v>CANALES BOLIVAR MARGARITA</v>
          </cell>
          <cell r="B489">
            <v>1401</v>
          </cell>
        </row>
        <row r="490">
          <cell r="A490" t="str">
            <v>LARA LINCE JESUS</v>
          </cell>
          <cell r="B490">
            <v>1403</v>
          </cell>
        </row>
        <row r="491">
          <cell r="A491" t="str">
            <v>RAMIREZ LOPEZ ARTURO ANTONIO</v>
          </cell>
          <cell r="B491">
            <v>1398</v>
          </cell>
        </row>
        <row r="492">
          <cell r="A492" t="str">
            <v>GUILLEN SANCHEZ SONIA</v>
          </cell>
          <cell r="B492">
            <v>1409</v>
          </cell>
        </row>
        <row r="493">
          <cell r="A493" t="str">
            <v>RUIZ MARQUEZ MARIA DE LOS ANGELES</v>
          </cell>
          <cell r="B493">
            <v>1405</v>
          </cell>
        </row>
        <row r="494">
          <cell r="A494" t="str">
            <v>ARCOS MONTEJO JOSE ALFREDO</v>
          </cell>
          <cell r="B494">
            <v>1412</v>
          </cell>
        </row>
        <row r="495">
          <cell r="A495" t="str">
            <v>GARCIA MORENO SARA</v>
          </cell>
          <cell r="B495">
            <v>1415</v>
          </cell>
        </row>
        <row r="496">
          <cell r="A496" t="str">
            <v>BECERRA ZAPATA MOISES</v>
          </cell>
          <cell r="B496">
            <v>1420</v>
          </cell>
        </row>
        <row r="497">
          <cell r="A497" t="str">
            <v>CANALES IRUNGARAY ROCIO ELIZABETH</v>
          </cell>
          <cell r="B497">
            <v>1417</v>
          </cell>
        </row>
        <row r="498">
          <cell r="A498" t="str">
            <v>HERRERA DEL ANGEL JESUS ERNESTO</v>
          </cell>
          <cell r="B498">
            <v>1447</v>
          </cell>
        </row>
        <row r="499">
          <cell r="A499" t="str">
            <v>VALENCIA JIMENEZ SERGIO</v>
          </cell>
          <cell r="B499">
            <v>1452</v>
          </cell>
        </row>
        <row r="500">
          <cell r="A500" t="str">
            <v>LEE LUJAN CHRISTIAN LUCERO</v>
          </cell>
          <cell r="B500">
            <v>1455</v>
          </cell>
        </row>
        <row r="501">
          <cell r="A501" t="str">
            <v>MARTINEZ DE DIOS MARIA ANTONIA</v>
          </cell>
          <cell r="B501">
            <v>1456</v>
          </cell>
        </row>
        <row r="502">
          <cell r="A502" t="str">
            <v>MORALES RODRIGUEZ ISRAEL GUSTAVO</v>
          </cell>
          <cell r="B502">
            <v>1457</v>
          </cell>
        </row>
        <row r="503">
          <cell r="A503" t="str">
            <v>BALTAZAR MARTINEZ JOSE ALFREDO</v>
          </cell>
          <cell r="B503">
            <v>1460</v>
          </cell>
        </row>
        <row r="504">
          <cell r="A504" t="str">
            <v>PRIETO ARRIAGA CHRISTIAN DE JESUS</v>
          </cell>
          <cell r="B504">
            <v>1463</v>
          </cell>
        </row>
        <row r="505">
          <cell r="A505" t="str">
            <v>MIRANDA REYES EDUARDO ULISES</v>
          </cell>
          <cell r="B505">
            <v>1645</v>
          </cell>
        </row>
        <row r="506">
          <cell r="A506" t="str">
            <v>DE LEON TELLO ADRIANA</v>
          </cell>
          <cell r="B506">
            <v>1466</v>
          </cell>
        </row>
        <row r="507">
          <cell r="A507" t="str">
            <v>FRIAS QUIÑONES RAFAEL</v>
          </cell>
          <cell r="B507">
            <v>1467</v>
          </cell>
        </row>
        <row r="508">
          <cell r="A508" t="str">
            <v>MENDIETA DE LUCIO JUAN CARLOS</v>
          </cell>
          <cell r="B508">
            <v>1468</v>
          </cell>
        </row>
        <row r="509">
          <cell r="A509" t="str">
            <v>BERNAL GARCIA MARCOS MANUEL</v>
          </cell>
          <cell r="B509">
            <v>1471</v>
          </cell>
        </row>
        <row r="510">
          <cell r="A510" t="str">
            <v>MORALES AYALA DIEGO HUMBERTO</v>
          </cell>
          <cell r="B510">
            <v>1473</v>
          </cell>
        </row>
        <row r="511">
          <cell r="A511" t="str">
            <v>MORALES PRADO ANGEL</v>
          </cell>
          <cell r="B511">
            <v>1474</v>
          </cell>
        </row>
        <row r="512">
          <cell r="A512" t="str">
            <v>ALBA DOMINGUEZ GUSTAVO</v>
          </cell>
          <cell r="B512">
            <v>1475</v>
          </cell>
        </row>
        <row r="513">
          <cell r="A513" t="str">
            <v>PASTRANA MADRIGAL LUIS ANTONIO</v>
          </cell>
          <cell r="B513">
            <v>1478</v>
          </cell>
        </row>
        <row r="514">
          <cell r="A514" t="str">
            <v>LARA RUEDA JOSE LUIS</v>
          </cell>
          <cell r="B514">
            <v>1479</v>
          </cell>
        </row>
        <row r="515">
          <cell r="A515" t="str">
            <v>AVILA GOMEZ LUIS FERNANDO</v>
          </cell>
          <cell r="B515">
            <v>1489</v>
          </cell>
        </row>
        <row r="516">
          <cell r="A516" t="str">
            <v>RODRIGUEZ MURO ROBERTO ISAIAS</v>
          </cell>
          <cell r="B516">
            <v>1491</v>
          </cell>
        </row>
        <row r="517">
          <cell r="A517" t="str">
            <v>SANCHEZ LOPEZ YESSENIA GUADALUPE</v>
          </cell>
          <cell r="B517">
            <v>1493</v>
          </cell>
        </row>
        <row r="518">
          <cell r="A518" t="str">
            <v>MASCORRO CASTAÑEDA ALEXIS</v>
          </cell>
          <cell r="B518">
            <v>1500</v>
          </cell>
        </row>
        <row r="519">
          <cell r="A519" t="str">
            <v>AMADOR VELAZQUEZ ROSA MARIA</v>
          </cell>
          <cell r="B519">
            <v>1505</v>
          </cell>
        </row>
        <row r="520">
          <cell r="A520" t="str">
            <v>PERDOMO ROMANO ADAN</v>
          </cell>
          <cell r="B520">
            <v>1506</v>
          </cell>
        </row>
        <row r="521">
          <cell r="A521" t="str">
            <v>AISPURO SANDOVAL JOSE MANUEL</v>
          </cell>
          <cell r="B521">
            <v>1508</v>
          </cell>
        </row>
        <row r="522">
          <cell r="A522" t="str">
            <v>PALOMINO SALAZAR MARTIN OMAR</v>
          </cell>
          <cell r="B522">
            <v>1510</v>
          </cell>
        </row>
        <row r="523">
          <cell r="A523" t="str">
            <v>MORENO AGUILAR RAMON</v>
          </cell>
          <cell r="B523">
            <v>1513</v>
          </cell>
        </row>
        <row r="524">
          <cell r="A524" t="str">
            <v>CORDOBA GAMBOA EDGAR</v>
          </cell>
          <cell r="B524">
            <v>1516</v>
          </cell>
        </row>
        <row r="525">
          <cell r="A525" t="str">
            <v>SOLIS FELIX SONIA ANDREA</v>
          </cell>
          <cell r="B525">
            <v>1517</v>
          </cell>
        </row>
        <row r="526">
          <cell r="A526" t="str">
            <v>PUENTES LUJAN ANA CRISTINA</v>
          </cell>
          <cell r="B526">
            <v>1519</v>
          </cell>
        </row>
        <row r="527">
          <cell r="A527" t="str">
            <v>MATA LOPEZ JORGE</v>
          </cell>
          <cell r="B527">
            <v>1521</v>
          </cell>
        </row>
        <row r="528">
          <cell r="A528" t="str">
            <v>HERNANDEZ BALDERAS LUIS ROBERTO</v>
          </cell>
          <cell r="B528">
            <v>1524</v>
          </cell>
        </row>
        <row r="529">
          <cell r="A529" t="str">
            <v>FLORES SANDOVAL FABIAN</v>
          </cell>
          <cell r="B529">
            <v>1535</v>
          </cell>
        </row>
        <row r="530">
          <cell r="A530" t="str">
            <v>GUTIERREZ HERNANDEZ EMMANUEL ABRHAM</v>
          </cell>
          <cell r="B530">
            <v>1537</v>
          </cell>
        </row>
        <row r="531">
          <cell r="A531" t="str">
            <v>CHAVEZ ANGUIANO JOHAN CARLOS</v>
          </cell>
          <cell r="B531">
            <v>1538</v>
          </cell>
        </row>
        <row r="532">
          <cell r="A532" t="str">
            <v>MUÑIZ ARIAS ANTONIO</v>
          </cell>
          <cell r="B532">
            <v>1539</v>
          </cell>
        </row>
        <row r="533">
          <cell r="A533" t="str">
            <v>DE LA CRUZ FAJARDO RICARDO ALEJANDRO</v>
          </cell>
          <cell r="B533">
            <v>1540</v>
          </cell>
        </row>
        <row r="534">
          <cell r="A534" t="str">
            <v>TORRES PASOS MARCELO ALONSO</v>
          </cell>
          <cell r="B534"/>
        </row>
        <row r="535">
          <cell r="A535" t="str">
            <v>PREZA AGUILERA LENAR IGNACIO</v>
          </cell>
          <cell r="B535">
            <v>1564</v>
          </cell>
        </row>
        <row r="536">
          <cell r="A536" t="str">
            <v>REYES HERNANDEZ JAIME</v>
          </cell>
          <cell r="B536">
            <v>1571</v>
          </cell>
        </row>
        <row r="537">
          <cell r="A537" t="str">
            <v>VEGA GUERRERO FEDERICO ESAU</v>
          </cell>
          <cell r="B537">
            <v>1597</v>
          </cell>
        </row>
        <row r="538">
          <cell r="A538" t="str">
            <v>ACOSTA CHAVEZ SARA ISABEL</v>
          </cell>
          <cell r="B538">
            <v>1605</v>
          </cell>
        </row>
        <row r="539">
          <cell r="A539" t="str">
            <v>OLIVARES OVIEDO JULIO CESAR</v>
          </cell>
          <cell r="B539">
            <v>1611</v>
          </cell>
        </row>
        <row r="540">
          <cell r="A540" t="str">
            <v>PEREZ CARDENAS JOSE JESUS</v>
          </cell>
          <cell r="B540">
            <v>1614</v>
          </cell>
        </row>
        <row r="541">
          <cell r="A541" t="str">
            <v>BARAJAS CISNEROS FERNANDO</v>
          </cell>
          <cell r="B541">
            <v>1618</v>
          </cell>
        </row>
        <row r="542">
          <cell r="A542" t="str">
            <v>MALDONADO RAMIREZ OSWALDO GUADALUPE</v>
          </cell>
          <cell r="B542">
            <v>1621</v>
          </cell>
        </row>
        <row r="543">
          <cell r="A543" t="str">
            <v>AVILA DE LA VEGA CESAR</v>
          </cell>
          <cell r="B543">
            <v>1623</v>
          </cell>
        </row>
        <row r="544">
          <cell r="A544" t="str">
            <v>ROJAS SOTO MARIO</v>
          </cell>
          <cell r="B544">
            <v>1627</v>
          </cell>
        </row>
        <row r="545">
          <cell r="A545" t="str">
            <v>LUEVANO GOMEZ SERGIO ALEJANDRO</v>
          </cell>
          <cell r="B545">
            <v>1630</v>
          </cell>
        </row>
        <row r="546">
          <cell r="A546" t="str">
            <v>MEDINA GARCIA ALONDRA</v>
          </cell>
          <cell r="B546">
            <v>1631</v>
          </cell>
        </row>
        <row r="547">
          <cell r="A547" t="str">
            <v>ANAYA ARANDA JOSE GUSTAVO</v>
          </cell>
          <cell r="B547"/>
        </row>
        <row r="548">
          <cell r="A548" t="str">
            <v>MORALES FLORES ALAN ALBERTO</v>
          </cell>
          <cell r="B548">
            <v>1638</v>
          </cell>
        </row>
        <row r="549">
          <cell r="A549" t="str">
            <v>MURILLO RODRIGUEZ MARCO ANTONIO</v>
          </cell>
          <cell r="B549">
            <v>1651</v>
          </cell>
        </row>
        <row r="550">
          <cell r="A550" t="str">
            <v>TADEO GONZALEZ TONATIUH DE JESUS</v>
          </cell>
          <cell r="B550">
            <v>1654</v>
          </cell>
        </row>
        <row r="551">
          <cell r="A551" t="str">
            <v>MENDOZA RAMIREZ SERGIO</v>
          </cell>
          <cell r="B551">
            <v>1656</v>
          </cell>
        </row>
        <row r="552">
          <cell r="A552" t="str">
            <v>MORALES MARTINEZ ULISES JOSUE</v>
          </cell>
          <cell r="B552">
            <v>1658</v>
          </cell>
        </row>
        <row r="553">
          <cell r="A553" t="str">
            <v>CASTILLO MARTINEZ ANDRES IVAN</v>
          </cell>
          <cell r="B553">
            <v>1666</v>
          </cell>
        </row>
        <row r="554">
          <cell r="A554" t="str">
            <v>MIRANDA ESPINOZA SENEN</v>
          </cell>
          <cell r="B554">
            <v>1667</v>
          </cell>
        </row>
        <row r="555">
          <cell r="A555" t="str">
            <v>MOROYOQUI MATUZ EMMANUEL</v>
          </cell>
          <cell r="B555">
            <v>1670</v>
          </cell>
        </row>
        <row r="556">
          <cell r="A556" t="str">
            <v>REYES ZAZUETA JOSE REFUGIO</v>
          </cell>
          <cell r="B556">
            <v>1671</v>
          </cell>
        </row>
        <row r="557">
          <cell r="A557" t="str">
            <v>JOAQUIN ANGELA JOSE FRANCISCO</v>
          </cell>
          <cell r="B557">
            <v>1672</v>
          </cell>
        </row>
        <row r="558">
          <cell r="A558" t="str">
            <v>PALACIOS VAZQUEZ JONATHAN OMAR</v>
          </cell>
          <cell r="B558">
            <v>1673</v>
          </cell>
        </row>
        <row r="559">
          <cell r="A559" t="str">
            <v>GONZALEZ GUTIERREZ ERVIN</v>
          </cell>
          <cell r="B559">
            <v>1675</v>
          </cell>
        </row>
        <row r="560">
          <cell r="A560" t="str">
            <v>BALDERRAMA ANTELO JOEL</v>
          </cell>
          <cell r="B560">
            <v>1682</v>
          </cell>
        </row>
        <row r="561">
          <cell r="A561" t="str">
            <v>MARTINEZ CHAVEZ MARCOS ELIEZER</v>
          </cell>
          <cell r="B561">
            <v>1687</v>
          </cell>
        </row>
        <row r="562">
          <cell r="A562" t="str">
            <v>SANCHEZ HURTADO JOSE GUILLERMO</v>
          </cell>
          <cell r="B562">
            <v>1688</v>
          </cell>
        </row>
        <row r="563">
          <cell r="A563" t="str">
            <v>VAZQUEZ HERNANDEZ BLANCA ROSA</v>
          </cell>
          <cell r="B563">
            <v>1689</v>
          </cell>
        </row>
        <row r="564">
          <cell r="A564" t="str">
            <v>URBY SANCHEZ KARLA</v>
          </cell>
          <cell r="B564">
            <v>1690</v>
          </cell>
        </row>
        <row r="565">
          <cell r="A565" t="str">
            <v>ALVARADO CORTEZ EDMAR FRANCISCO</v>
          </cell>
          <cell r="B565">
            <v>1697</v>
          </cell>
        </row>
        <row r="566">
          <cell r="A566" t="str">
            <v>HERNANDEZ JUAREZ EDUARDO</v>
          </cell>
          <cell r="B566">
            <v>1701</v>
          </cell>
        </row>
        <row r="567">
          <cell r="A567" t="str">
            <v>GUERRERO GUILLEN PEDRO IVAN</v>
          </cell>
          <cell r="B567">
            <v>1702</v>
          </cell>
        </row>
        <row r="568">
          <cell r="A568" t="str">
            <v>MARTINEZ LARA EDGAR ALEJANDRO</v>
          </cell>
          <cell r="B568">
            <v>1704</v>
          </cell>
        </row>
        <row r="569">
          <cell r="A569" t="str">
            <v>POSADA SANDOVAL ELISEO MIGUEL</v>
          </cell>
          <cell r="B569">
            <v>1705</v>
          </cell>
        </row>
        <row r="570">
          <cell r="A570" t="str">
            <v>CALDERON CADENA MAURICIO CESAR</v>
          </cell>
          <cell r="B570">
            <v>1707</v>
          </cell>
        </row>
        <row r="571">
          <cell r="A571" t="str">
            <v>ROBLES FRAIJO MIGUEL BENITO</v>
          </cell>
          <cell r="B571">
            <v>1720</v>
          </cell>
        </row>
        <row r="572">
          <cell r="A572" t="str">
            <v>MONDRAGON GARCIA ALEJANDRO</v>
          </cell>
          <cell r="B572">
            <v>1722</v>
          </cell>
        </row>
        <row r="573">
          <cell r="A573" t="str">
            <v>SOLIS LUGO JUAN CARLOS</v>
          </cell>
          <cell r="B573">
            <v>1726</v>
          </cell>
        </row>
        <row r="574">
          <cell r="A574" t="str">
            <v>ROSALES ESCOBEDO LUIS ANGEL</v>
          </cell>
          <cell r="B574">
            <v>1727</v>
          </cell>
        </row>
        <row r="575">
          <cell r="A575" t="str">
            <v>ACEVEDO CORONADO IVAN DARIO</v>
          </cell>
          <cell r="B575">
            <v>1728</v>
          </cell>
        </row>
        <row r="576">
          <cell r="A576" t="str">
            <v>MAYNEZ CARRILLO OLGA ALEJANDRA</v>
          </cell>
          <cell r="B576">
            <v>1730</v>
          </cell>
        </row>
        <row r="577">
          <cell r="A577" t="str">
            <v>LOPEZ DE LA CRUZ JUAN RAMON</v>
          </cell>
          <cell r="B577">
            <v>1736</v>
          </cell>
        </row>
        <row r="578">
          <cell r="A578" t="str">
            <v>OVIEDO MONTES MARIO ALBERTO</v>
          </cell>
          <cell r="B578">
            <v>1737</v>
          </cell>
        </row>
        <row r="579">
          <cell r="A579" t="str">
            <v>PEREZ PRADO JOSE ANGEL</v>
          </cell>
          <cell r="B579">
            <v>1743</v>
          </cell>
        </row>
        <row r="580">
          <cell r="A580" t="str">
            <v>SANCHEZ GONZALEZ LUIS ENRIQUE</v>
          </cell>
          <cell r="B580">
            <v>1745</v>
          </cell>
        </row>
        <row r="581">
          <cell r="A581" t="str">
            <v>VILLALBA BARRAZA DIANA LAURA</v>
          </cell>
          <cell r="B581">
            <v>1751</v>
          </cell>
        </row>
        <row r="582">
          <cell r="A582" t="str">
            <v>REYES RENDON ANTONIO ALFONSO</v>
          </cell>
          <cell r="B582">
            <v>1753</v>
          </cell>
        </row>
        <row r="583">
          <cell r="A583" t="str">
            <v>HERNANDEZ BUENDIA ROBERTO</v>
          </cell>
          <cell r="B583">
            <v>1754</v>
          </cell>
        </row>
        <row r="584">
          <cell r="A584" t="str">
            <v>MUÑOZ LOYOLA JOSE ROBERTO</v>
          </cell>
          <cell r="B584">
            <v>1758</v>
          </cell>
        </row>
        <row r="585">
          <cell r="A585" t="str">
            <v>CABRERA RODRIGUEZ ERICK DANIEL</v>
          </cell>
          <cell r="B585">
            <v>1759</v>
          </cell>
        </row>
        <row r="586">
          <cell r="A586" t="str">
            <v>PALACIOS SANCHEZ VICTOR</v>
          </cell>
          <cell r="B586">
            <v>1770</v>
          </cell>
        </row>
        <row r="587">
          <cell r="A587" t="str">
            <v>MEDINA MARTINEZ JOSE LUIS</v>
          </cell>
          <cell r="B587">
            <v>1774</v>
          </cell>
        </row>
        <row r="588">
          <cell r="A588" t="str">
            <v>RODRIGUEZ MOLINA GERARDO IVAN</v>
          </cell>
          <cell r="B588">
            <v>1775</v>
          </cell>
        </row>
        <row r="589">
          <cell r="A589" t="str">
            <v>MEDRANO VILLARREAL KARINA IVETTE</v>
          </cell>
          <cell r="B589">
            <v>1778</v>
          </cell>
        </row>
        <row r="590">
          <cell r="A590" t="str">
            <v>ROMERO QUIROZ ANA BERTHA</v>
          </cell>
          <cell r="B590">
            <v>1784</v>
          </cell>
        </row>
        <row r="591">
          <cell r="A591" t="str">
            <v>SOLAR RIOS BRENDA GUADALUPE</v>
          </cell>
          <cell r="B591">
            <v>1785</v>
          </cell>
        </row>
        <row r="592">
          <cell r="A592" t="str">
            <v>GARCIA REBOLLEDO JOAQUIN</v>
          </cell>
          <cell r="B592">
            <v>1789</v>
          </cell>
        </row>
        <row r="593">
          <cell r="A593" t="str">
            <v>GARCIA GONZALEZ JUAN ANTONIO</v>
          </cell>
          <cell r="B593">
            <v>1799</v>
          </cell>
        </row>
        <row r="594">
          <cell r="A594" t="str">
            <v>VELAZQUEZ LOUIS LEO</v>
          </cell>
          <cell r="B594">
            <v>1790</v>
          </cell>
        </row>
        <row r="595">
          <cell r="A595" t="str">
            <v>RIVAS RIVAS CESAR</v>
          </cell>
          <cell r="B595">
            <v>1791</v>
          </cell>
        </row>
        <row r="596">
          <cell r="A596" t="str">
            <v>HERNANDEZ ESPINOZA JESUS DAVID</v>
          </cell>
          <cell r="B596">
            <v>1805</v>
          </cell>
        </row>
        <row r="597">
          <cell r="A597" t="str">
            <v>VELEZ PEREZ ANGEL VILIULFO</v>
          </cell>
          <cell r="B597">
            <v>1807</v>
          </cell>
        </row>
        <row r="598">
          <cell r="A598" t="str">
            <v>PUENTE MORON ALEXANDRA MAIM</v>
          </cell>
          <cell r="B598">
            <v>1808</v>
          </cell>
        </row>
        <row r="599">
          <cell r="A599" t="str">
            <v>HERNANDEZ GARCIA MARIA DEL CARMEN</v>
          </cell>
          <cell r="B599">
            <v>1809</v>
          </cell>
        </row>
        <row r="600">
          <cell r="A600" t="str">
            <v>FLORES MULATO CESAR GIOVANNI</v>
          </cell>
          <cell r="B600">
            <v>1810</v>
          </cell>
        </row>
        <row r="601">
          <cell r="A601" t="str">
            <v>GARCIA LUEVANOS MARIO ALBERTO</v>
          </cell>
          <cell r="B601">
            <v>1817</v>
          </cell>
        </row>
        <row r="602">
          <cell r="A602" t="str">
            <v>MACIAS RODRIGUEZ DANIEL ULISES</v>
          </cell>
          <cell r="B602">
            <v>1828</v>
          </cell>
        </row>
        <row r="603">
          <cell r="A603" t="str">
            <v>EK YAM ALBERTO</v>
          </cell>
          <cell r="B603">
            <v>1830</v>
          </cell>
        </row>
        <row r="604">
          <cell r="A604" t="str">
            <v>ROSILLO ESPINAL JOSE VENTURA</v>
          </cell>
          <cell r="B604">
            <v>1836</v>
          </cell>
        </row>
        <row r="605">
          <cell r="A605" t="str">
            <v>ALVAREZ RAMIREZ JORGE ALEJANDRO</v>
          </cell>
          <cell r="B605">
            <v>1838</v>
          </cell>
        </row>
        <row r="606">
          <cell r="A606" t="str">
            <v>SANCHEZ RAMIREZ HUMBERTO</v>
          </cell>
          <cell r="B606">
            <v>1839</v>
          </cell>
        </row>
        <row r="607">
          <cell r="A607" t="str">
            <v>ORTIZ ESCOBEDO MARCO ANTONIO</v>
          </cell>
          <cell r="B607">
            <v>1845</v>
          </cell>
        </row>
        <row r="608">
          <cell r="A608" t="str">
            <v>GARCIA PACHECO FLORENCIO</v>
          </cell>
          <cell r="B608">
            <v>1848</v>
          </cell>
        </row>
        <row r="609">
          <cell r="A609" t="str">
            <v>ROSADO MONROY VICTOR HUGO</v>
          </cell>
          <cell r="B609">
            <v>1852</v>
          </cell>
        </row>
        <row r="610">
          <cell r="A610" t="str">
            <v>OSUNA TORIJA MAGDIEL ABISAI</v>
          </cell>
          <cell r="B610">
            <v>1853</v>
          </cell>
        </row>
        <row r="611">
          <cell r="A611" t="str">
            <v>MELENDREZ LUNA SINDY DE JESUS</v>
          </cell>
          <cell r="B611">
            <v>1859</v>
          </cell>
        </row>
        <row r="612">
          <cell r="A612" t="str">
            <v>SALMERON FLORES CESAR MANUEL</v>
          </cell>
          <cell r="B612">
            <v>1860</v>
          </cell>
        </row>
        <row r="613">
          <cell r="A613" t="str">
            <v>GARCES MENESES EMMANUEL</v>
          </cell>
          <cell r="B613">
            <v>1861</v>
          </cell>
        </row>
        <row r="614">
          <cell r="A614" t="str">
            <v>CASTILLO CORNEJO CRISTIAN ADRIAN</v>
          </cell>
          <cell r="B614">
            <v>1866</v>
          </cell>
        </row>
        <row r="615">
          <cell r="A615" t="str">
            <v>PEREZ GARZON NAIN</v>
          </cell>
          <cell r="B615">
            <v>1868</v>
          </cell>
        </row>
        <row r="616">
          <cell r="A616" t="str">
            <v>HERNANDEZ JARA CARLOS JAVIER</v>
          </cell>
          <cell r="B616">
            <v>1871</v>
          </cell>
        </row>
        <row r="617">
          <cell r="A617" t="str">
            <v>PARRA BENITEZ ANTONINO</v>
          </cell>
          <cell r="B617">
            <v>1876</v>
          </cell>
        </row>
        <row r="618">
          <cell r="A618" t="str">
            <v>SANCHEZ CERRITOS IVAN</v>
          </cell>
          <cell r="B618">
            <v>1879</v>
          </cell>
        </row>
        <row r="619">
          <cell r="A619" t="str">
            <v>ARRAYALES GARZA MAURICIO JAIME</v>
          </cell>
          <cell r="B619">
            <v>1881</v>
          </cell>
        </row>
        <row r="620">
          <cell r="A620" t="str">
            <v>BEDOLLA GARCIA ERICK DAVID</v>
          </cell>
          <cell r="B620">
            <v>1885</v>
          </cell>
        </row>
        <row r="621">
          <cell r="A621" t="str">
            <v>JIMENEZ RODRIGUEZ PEDRO ANTONIO</v>
          </cell>
          <cell r="B621">
            <v>1887</v>
          </cell>
        </row>
        <row r="622">
          <cell r="A622" t="str">
            <v>GAMBOA VALENZUELA ELEAZAR</v>
          </cell>
          <cell r="B622">
            <v>1889</v>
          </cell>
        </row>
        <row r="623">
          <cell r="A623" t="str">
            <v>GALLARDO VALDEZ JOSE RAMON</v>
          </cell>
          <cell r="B623">
            <v>1892</v>
          </cell>
        </row>
        <row r="624">
          <cell r="A624" t="str">
            <v>FELIX AGUILAR JESUS ARMANDO</v>
          </cell>
          <cell r="B624">
            <v>1895</v>
          </cell>
        </row>
        <row r="625">
          <cell r="A625" t="str">
            <v>GUTIERREZ ROBLEDO CARLOS</v>
          </cell>
          <cell r="B625">
            <v>1899</v>
          </cell>
        </row>
        <row r="626">
          <cell r="A626" t="str">
            <v>GASTELUM PAEZ FERNANDO</v>
          </cell>
          <cell r="B626">
            <v>1900</v>
          </cell>
        </row>
        <row r="627">
          <cell r="A627" t="str">
            <v>GARCIA ZUBIETA PATRICIA BEATRIZ</v>
          </cell>
          <cell r="B627">
            <v>1903</v>
          </cell>
        </row>
        <row r="628">
          <cell r="A628" t="str">
            <v>BARRERA URIARTE MYRNA BEATRIZ</v>
          </cell>
          <cell r="B628">
            <v>1906</v>
          </cell>
        </row>
        <row r="629">
          <cell r="A629" t="str">
            <v>FERNANDEZ BUSTAMANTE RAUL</v>
          </cell>
          <cell r="B629">
            <v>1908</v>
          </cell>
        </row>
        <row r="630">
          <cell r="A630" t="str">
            <v>CERVANTES CARRILLO DIEGO ALBERTO</v>
          </cell>
          <cell r="B630">
            <v>1912</v>
          </cell>
        </row>
        <row r="631">
          <cell r="A631" t="str">
            <v>SAN MIGUEL FLORES CARLOS OCTAVIO</v>
          </cell>
          <cell r="B631">
            <v>1916</v>
          </cell>
        </row>
        <row r="632">
          <cell r="A632" t="str">
            <v>RUIZ LEYVA KARINA ISABEL</v>
          </cell>
          <cell r="B632">
            <v>1918</v>
          </cell>
        </row>
        <row r="633">
          <cell r="A633" t="str">
            <v>SALAZAR REYES WENDY ESMERALDA</v>
          </cell>
          <cell r="B633">
            <v>1920</v>
          </cell>
        </row>
        <row r="634">
          <cell r="A634" t="str">
            <v>VILLAR MONTES DE OCA JESUS JOASIM</v>
          </cell>
          <cell r="B634">
            <v>1923</v>
          </cell>
        </row>
        <row r="635">
          <cell r="A635" t="str">
            <v>RAMOS ABARCA KAREN ARACELI</v>
          </cell>
          <cell r="B635">
            <v>1924</v>
          </cell>
        </row>
        <row r="636">
          <cell r="A636" t="str">
            <v>MORALES GARCIA JAVIER</v>
          </cell>
          <cell r="B636">
            <v>1926</v>
          </cell>
        </row>
        <row r="637">
          <cell r="A637" t="str">
            <v>DE LA O IBARRA NANCY</v>
          </cell>
          <cell r="B637">
            <v>1927</v>
          </cell>
        </row>
        <row r="638">
          <cell r="A638" t="str">
            <v>ORTIZ AGUAYO ALFREDO</v>
          </cell>
          <cell r="B638">
            <v>1928</v>
          </cell>
        </row>
        <row r="639">
          <cell r="A639" t="str">
            <v>AYALA MARTINEZ JOSE MIGUEL</v>
          </cell>
          <cell r="B639">
            <v>1931</v>
          </cell>
        </row>
        <row r="640">
          <cell r="A640" t="str">
            <v>MONROY SANCHEZ KAREN ABIGAIL</v>
          </cell>
          <cell r="B640">
            <v>1933</v>
          </cell>
        </row>
        <row r="641">
          <cell r="A641" t="str">
            <v>MACIAS SEGOVIA CARLOS ISAAC</v>
          </cell>
          <cell r="B641">
            <v>1935</v>
          </cell>
        </row>
        <row r="642">
          <cell r="A642" t="str">
            <v>GALLEGOS REYES DANIEL ENRIQUE</v>
          </cell>
          <cell r="B642">
            <v>1943</v>
          </cell>
        </row>
        <row r="643">
          <cell r="A643" t="str">
            <v>LEDESMA PABLOS MYRIAM</v>
          </cell>
          <cell r="B643">
            <v>1955</v>
          </cell>
        </row>
        <row r="644">
          <cell r="A644" t="str">
            <v>INZUNZA MEDINA ESTHELA DANHIELA</v>
          </cell>
          <cell r="B644">
            <v>1957</v>
          </cell>
        </row>
        <row r="645">
          <cell r="A645" t="str">
            <v>ROSAS MARCIAL FERNANDO</v>
          </cell>
          <cell r="B645">
            <v>1958</v>
          </cell>
        </row>
        <row r="646">
          <cell r="A646" t="str">
            <v>RUIZ MARTINEZ FRUCTUOSO</v>
          </cell>
          <cell r="B646">
            <v>1962</v>
          </cell>
        </row>
        <row r="647">
          <cell r="A647" t="str">
            <v>MARRUFO HERNANDEZ DANIEL GERARDO</v>
          </cell>
          <cell r="B647">
            <v>1965</v>
          </cell>
        </row>
        <row r="648">
          <cell r="A648" t="str">
            <v>DECILOS RODRIGUEZ FRANCISCO ALBERTO</v>
          </cell>
          <cell r="B648">
            <v>1968</v>
          </cell>
        </row>
        <row r="649">
          <cell r="A649" t="str">
            <v>CORDOVA MONTIJO SEBASTIAN ANTONIO</v>
          </cell>
          <cell r="B649">
            <v>1969</v>
          </cell>
        </row>
        <row r="650">
          <cell r="A650" t="str">
            <v>MORALES HERNANDEZ LUIS ARTURO</v>
          </cell>
          <cell r="B650">
            <v>1981</v>
          </cell>
        </row>
        <row r="651">
          <cell r="A651" t="str">
            <v>RAMIREZ ANGULO JESUS RAMON</v>
          </cell>
          <cell r="B651">
            <v>1983</v>
          </cell>
        </row>
        <row r="652">
          <cell r="A652" t="str">
            <v>SANCHEZ MASCORRO RAUL IVAN</v>
          </cell>
          <cell r="B652">
            <v>1985</v>
          </cell>
        </row>
        <row r="653">
          <cell r="A653" t="str">
            <v>CERECER LOPEZ JORGE ALBERTO</v>
          </cell>
          <cell r="B653">
            <v>1986</v>
          </cell>
        </row>
        <row r="654">
          <cell r="A654" t="str">
            <v>GALINDO MOROYOQUI LUIS RODOLFO</v>
          </cell>
          <cell r="B654">
            <v>1987</v>
          </cell>
        </row>
        <row r="655">
          <cell r="A655" t="str">
            <v>VILLA ROBLEDO JHOVANNY BENITO</v>
          </cell>
          <cell r="B655">
            <v>1988</v>
          </cell>
        </row>
        <row r="656">
          <cell r="A656" t="str">
            <v>FRAIJO OREJEL ADRIAN ALBERTO</v>
          </cell>
          <cell r="B656">
            <v>1991</v>
          </cell>
        </row>
        <row r="657">
          <cell r="A657" t="str">
            <v>VALENZUELA BOJORQUEZ DIEGO IVAN</v>
          </cell>
          <cell r="B657">
            <v>1993</v>
          </cell>
        </row>
        <row r="658">
          <cell r="A658" t="str">
            <v>SANCHEZ RODRIGUEZ PEDRO</v>
          </cell>
          <cell r="B658">
            <v>1995</v>
          </cell>
        </row>
        <row r="659">
          <cell r="A659" t="str">
            <v>GUEVARA CEBALLOS EDGAR ELIHUT</v>
          </cell>
          <cell r="B659">
            <v>1996</v>
          </cell>
        </row>
        <row r="660">
          <cell r="A660" t="str">
            <v>SANCHEZ RAMIREZ JOSE GUADALUPE</v>
          </cell>
          <cell r="B660">
            <v>1997</v>
          </cell>
        </row>
        <row r="661">
          <cell r="A661" t="str">
            <v>RUELAS CASTILLO CASSANDRA ABIGAIL</v>
          </cell>
          <cell r="B661">
            <v>1998</v>
          </cell>
        </row>
        <row r="662">
          <cell r="A662" t="str">
            <v>ZAMUDIO VAZQUEZ JESUS ESAU</v>
          </cell>
          <cell r="B662">
            <v>2002</v>
          </cell>
        </row>
        <row r="663">
          <cell r="A663" t="str">
            <v>CORONADO HIGUERA CHRISTIAN ARMANDO</v>
          </cell>
          <cell r="B663">
            <v>2003</v>
          </cell>
        </row>
        <row r="664">
          <cell r="A664" t="str">
            <v>ALONSO RODRIGUEZ ANDREA</v>
          </cell>
          <cell r="B664">
            <v>2006</v>
          </cell>
        </row>
        <row r="665">
          <cell r="A665" t="str">
            <v>VALDES DAINITIN GABRIELA</v>
          </cell>
          <cell r="B665">
            <v>2008</v>
          </cell>
        </row>
        <row r="666">
          <cell r="A666" t="str">
            <v>FERREYRA LOPEZ HUGO ALBERTO</v>
          </cell>
          <cell r="B666">
            <v>2009</v>
          </cell>
        </row>
        <row r="667">
          <cell r="A667" t="str">
            <v>CORREA COTA LUIS ANGEL</v>
          </cell>
          <cell r="B667">
            <v>2014</v>
          </cell>
        </row>
        <row r="668">
          <cell r="A668" t="str">
            <v>MARTINEZ ZARATE OSCAR DANIEL</v>
          </cell>
          <cell r="B668">
            <v>2015</v>
          </cell>
        </row>
        <row r="669">
          <cell r="A669" t="str">
            <v>GONZALEZ PEREZ JOSUE ZAUL</v>
          </cell>
          <cell r="B669">
            <v>2016</v>
          </cell>
        </row>
        <row r="670">
          <cell r="A670" t="str">
            <v>CHAVEZ SANCHEZ CIELO GUADALUPE</v>
          </cell>
          <cell r="B670">
            <v>2017</v>
          </cell>
        </row>
        <row r="671">
          <cell r="A671" t="str">
            <v>CASTRO BAÑUELOS JESUS EDUARDO</v>
          </cell>
          <cell r="B671">
            <v>2021</v>
          </cell>
        </row>
        <row r="672">
          <cell r="A672" t="str">
            <v>COTA HIGUERA CRISTIAN IVAN</v>
          </cell>
          <cell r="B672">
            <v>2022</v>
          </cell>
        </row>
        <row r="673">
          <cell r="A673" t="str">
            <v>TAMAYO SOTO JAVIER DANIEL</v>
          </cell>
          <cell r="B673">
            <v>2035</v>
          </cell>
        </row>
        <row r="674">
          <cell r="A674" t="str">
            <v>AROS COTA MANUEL BENJAMIN</v>
          </cell>
          <cell r="B674">
            <v>2037</v>
          </cell>
        </row>
        <row r="675">
          <cell r="A675" t="str">
            <v>RAMOS QUIRINO JORGE IVAN</v>
          </cell>
          <cell r="B675">
            <v>2038</v>
          </cell>
        </row>
        <row r="676">
          <cell r="A676" t="str">
            <v>CALLEJO ALCOCER LUIS FELIPE</v>
          </cell>
          <cell r="B676">
            <v>2039</v>
          </cell>
        </row>
        <row r="677">
          <cell r="A677" t="str">
            <v>MONTAÑO VILLARREAL LUIS CARLOS</v>
          </cell>
          <cell r="B677">
            <v>2044</v>
          </cell>
        </row>
        <row r="678">
          <cell r="A678" t="str">
            <v>ROMERO MOLINA CRISTIAN</v>
          </cell>
          <cell r="B678">
            <v>2045</v>
          </cell>
        </row>
        <row r="679">
          <cell r="A679" t="str">
            <v>VARELA VAZQUEZ ISELA GUADALUPE</v>
          </cell>
          <cell r="B679">
            <v>2049</v>
          </cell>
        </row>
        <row r="680">
          <cell r="A680" t="str">
            <v>VARGAS VILLA MARIA ESPERANZA MELINA</v>
          </cell>
          <cell r="B680">
            <v>2055</v>
          </cell>
        </row>
        <row r="681">
          <cell r="A681" t="str">
            <v>LOPEZ HERNANDEZ RICARDO JOAQUIN</v>
          </cell>
          <cell r="B681">
            <v>2056</v>
          </cell>
        </row>
        <row r="682">
          <cell r="A682" t="str">
            <v>COLLAZO REYES OSCAR ALEJANDRO</v>
          </cell>
          <cell r="B682">
            <v>2057</v>
          </cell>
        </row>
        <row r="683">
          <cell r="A683" t="str">
            <v>FIERRO VALENCIA ELEAZAR</v>
          </cell>
          <cell r="B683">
            <v>2060</v>
          </cell>
        </row>
        <row r="684">
          <cell r="A684" t="str">
            <v>BAUTISTA GARCIA LUIS ERNESTO</v>
          </cell>
          <cell r="B684">
            <v>2063</v>
          </cell>
        </row>
        <row r="685">
          <cell r="A685" t="str">
            <v>CEPERO ORTIZ DANIEL GILBERTO</v>
          </cell>
          <cell r="B685">
            <v>2064</v>
          </cell>
        </row>
        <row r="686">
          <cell r="A686" t="str">
            <v>BUENDIA DEL REAL CARLOS ALBERTO</v>
          </cell>
          <cell r="B686">
            <v>2067</v>
          </cell>
        </row>
        <row r="687">
          <cell r="A687" t="str">
            <v>ORTIZ LUGO FRANCISCO GABRIEL</v>
          </cell>
          <cell r="B687">
            <v>2068</v>
          </cell>
        </row>
        <row r="688">
          <cell r="A688" t="str">
            <v>GALVAN GONZALEZ MARIO JESUS</v>
          </cell>
          <cell r="B688">
            <v>2071</v>
          </cell>
        </row>
        <row r="689">
          <cell r="A689" t="str">
            <v>VALDES HERNANDEZ BRENDA</v>
          </cell>
          <cell r="B689">
            <v>2080</v>
          </cell>
        </row>
        <row r="690">
          <cell r="A690" t="str">
            <v>MENDOZA OCHOA OMAR</v>
          </cell>
          <cell r="B690">
            <v>2081</v>
          </cell>
        </row>
        <row r="691">
          <cell r="A691" t="str">
            <v>SOLIS MALDONADO MIGUEL ANGEL</v>
          </cell>
          <cell r="B691">
            <v>2082</v>
          </cell>
        </row>
        <row r="692">
          <cell r="A692" t="str">
            <v>SARA CRUZ JUAN CARLOS</v>
          </cell>
          <cell r="B692">
            <v>2084</v>
          </cell>
        </row>
        <row r="693">
          <cell r="A693" t="str">
            <v>CORTES HERNANDEZ OMAR NEFTALI</v>
          </cell>
          <cell r="B693">
            <v>2086</v>
          </cell>
        </row>
        <row r="694">
          <cell r="A694" t="str">
            <v>PEREZ CERDA CARLOS ALBERTO</v>
          </cell>
          <cell r="B694">
            <v>2089</v>
          </cell>
        </row>
        <row r="695">
          <cell r="A695" t="str">
            <v>SEGOVIA GARCIA LAURA GABRIELA</v>
          </cell>
          <cell r="B695">
            <v>2091</v>
          </cell>
        </row>
        <row r="696">
          <cell r="A696" t="str">
            <v>CASTAÑEDA SAUCEDA JESUS ANTONIO</v>
          </cell>
          <cell r="B696">
            <v>2094</v>
          </cell>
        </row>
        <row r="697">
          <cell r="A697" t="str">
            <v>PONCE PARRA JUAN ANTONIO</v>
          </cell>
          <cell r="B697">
            <v>2095</v>
          </cell>
        </row>
        <row r="698">
          <cell r="A698" t="str">
            <v>MONTES LOPEZ ANA GABRIELA</v>
          </cell>
          <cell r="B698">
            <v>2099</v>
          </cell>
        </row>
        <row r="699">
          <cell r="A699" t="str">
            <v>JIMENEZ GALICIA GUSTAVO ALEJANDRO</v>
          </cell>
          <cell r="B699">
            <v>2101</v>
          </cell>
        </row>
        <row r="700">
          <cell r="A700" t="str">
            <v>ANGUAMEA RENTERIA FERNANDO DAVID</v>
          </cell>
          <cell r="B700">
            <v>2104</v>
          </cell>
        </row>
        <row r="701">
          <cell r="A701" t="str">
            <v>GARCIA GOMEZ JESUS RAYMUNDO</v>
          </cell>
          <cell r="B701">
            <v>2108</v>
          </cell>
        </row>
        <row r="702">
          <cell r="A702" t="str">
            <v>MANRIQUEZ LOPEZ ADOLFO</v>
          </cell>
          <cell r="B702">
            <v>2109</v>
          </cell>
        </row>
        <row r="703">
          <cell r="A703" t="str">
            <v>HERNANDEZ RANGEL JOSE MIGUEL</v>
          </cell>
          <cell r="B703">
            <v>2110</v>
          </cell>
        </row>
        <row r="704">
          <cell r="A704" t="str">
            <v>DIAZ PEREZ LINDA VIANEY</v>
          </cell>
          <cell r="B704">
            <v>2113</v>
          </cell>
        </row>
        <row r="705">
          <cell r="A705" t="str">
            <v>BORGES HERNANDEZ GILBERTO</v>
          </cell>
          <cell r="B705">
            <v>2116</v>
          </cell>
        </row>
        <row r="706">
          <cell r="A706" t="str">
            <v>PALOMINO MOLINA FABIAN ALBERTO</v>
          </cell>
          <cell r="B706">
            <v>2117</v>
          </cell>
        </row>
        <row r="707">
          <cell r="A707" t="str">
            <v>AGUIRRE RAMIREZ JUAN JOSE</v>
          </cell>
          <cell r="B707">
            <v>2120</v>
          </cell>
        </row>
        <row r="708">
          <cell r="A708" t="str">
            <v>MENDOZA CASTILLO LUIS ALBERTO</v>
          </cell>
          <cell r="B708">
            <v>2122</v>
          </cell>
        </row>
        <row r="709">
          <cell r="A709" t="str">
            <v>CRUZ MARTINEZ KARLA ARTEMIZA</v>
          </cell>
          <cell r="B709">
            <v>2131</v>
          </cell>
        </row>
        <row r="710">
          <cell r="A710" t="str">
            <v>SEGURA MIRANDA SANDRA JAQUELINE</v>
          </cell>
          <cell r="B710">
            <v>2134</v>
          </cell>
        </row>
        <row r="711">
          <cell r="A711" t="str">
            <v>DELGADO RUBIO JOSE MARTIN</v>
          </cell>
          <cell r="B711">
            <v>2135</v>
          </cell>
        </row>
        <row r="712">
          <cell r="A712" t="str">
            <v>MARTINEZ LOPEZ HIRAM</v>
          </cell>
          <cell r="B712">
            <v>2136</v>
          </cell>
        </row>
        <row r="713">
          <cell r="A713" t="str">
            <v>ARELLANO OSTRIA JOSE FROYLAN</v>
          </cell>
          <cell r="B713">
            <v>2137</v>
          </cell>
        </row>
        <row r="714">
          <cell r="A714" t="str">
            <v>ROJAS PEREZ ORLANDO</v>
          </cell>
          <cell r="B714">
            <v>2138</v>
          </cell>
        </row>
        <row r="715">
          <cell r="A715" t="str">
            <v>CARRILLO CAMPA JORGE PAUL</v>
          </cell>
          <cell r="B715">
            <v>2139</v>
          </cell>
        </row>
        <row r="716">
          <cell r="A716" t="str">
            <v>MARQUEZ VALDEZ ROCIO SARAHI</v>
          </cell>
          <cell r="B716">
            <v>2146</v>
          </cell>
        </row>
        <row r="717">
          <cell r="A717" t="str">
            <v>ORDUÑO VILLA JESUS ALEJANDRO</v>
          </cell>
          <cell r="B717">
            <v>2147</v>
          </cell>
        </row>
        <row r="718">
          <cell r="A718" t="str">
            <v>REYES TORRES VICTOR MANUEL</v>
          </cell>
          <cell r="B718">
            <v>2151</v>
          </cell>
        </row>
        <row r="719">
          <cell r="A719" t="str">
            <v>REYNOSO MORALES RICARDO</v>
          </cell>
          <cell r="B719">
            <v>2152</v>
          </cell>
        </row>
        <row r="720">
          <cell r="A720" t="str">
            <v>SARIÑANA GARCIA JOAQUIN EDGARDO</v>
          </cell>
          <cell r="B720">
            <v>2156</v>
          </cell>
        </row>
        <row r="721">
          <cell r="A721" t="str">
            <v>HERNANDEZ MORALES DULCE ELVIRA</v>
          </cell>
          <cell r="B721">
            <v>2159</v>
          </cell>
        </row>
        <row r="722">
          <cell r="A722" t="str">
            <v>GARCIA ROMERO DANIEL</v>
          </cell>
          <cell r="B722">
            <v>2164</v>
          </cell>
        </row>
        <row r="723">
          <cell r="A723" t="str">
            <v>MANRIQUEZ CORDOVA CYNTHIA CAROLINA</v>
          </cell>
          <cell r="B723">
            <v>2170</v>
          </cell>
        </row>
        <row r="724">
          <cell r="A724" t="str">
            <v>RAMIREZ DIAZ JORGE ALBERTO</v>
          </cell>
          <cell r="B724">
            <v>2175</v>
          </cell>
        </row>
        <row r="725">
          <cell r="A725" t="str">
            <v>GONZALEZ IBARRA FABIOLA MICHELLE</v>
          </cell>
          <cell r="B725">
            <v>2176</v>
          </cell>
        </row>
        <row r="726">
          <cell r="A726" t="str">
            <v>AGUILAR RIVERO RICARDO</v>
          </cell>
          <cell r="B726">
            <v>2178</v>
          </cell>
        </row>
        <row r="727">
          <cell r="A727" t="str">
            <v>MARTINEZ SOLANO JUAN JOSE</v>
          </cell>
          <cell r="B727">
            <v>2179</v>
          </cell>
        </row>
        <row r="728">
          <cell r="A728" t="str">
            <v>CRUZ GARCIA SHERIL CRISTINA</v>
          </cell>
          <cell r="B728">
            <v>2189</v>
          </cell>
        </row>
        <row r="729">
          <cell r="A729" t="str">
            <v>MAC DONALD RIOS AYRTON GUILLERMO</v>
          </cell>
          <cell r="B729">
            <v>2190</v>
          </cell>
        </row>
        <row r="730">
          <cell r="A730" t="str">
            <v>SANTIAGO VALENZUELA CARLOS JESUS</v>
          </cell>
          <cell r="B730">
            <v>2191</v>
          </cell>
        </row>
        <row r="731">
          <cell r="A731" t="str">
            <v>SANDOVAL VARGAS DIEGO</v>
          </cell>
          <cell r="B731">
            <v>2192</v>
          </cell>
        </row>
        <row r="732">
          <cell r="A732" t="str">
            <v>VALDEZ DOMINGUEZ JUAN ANTONIO</v>
          </cell>
          <cell r="B732">
            <v>2194</v>
          </cell>
        </row>
        <row r="733">
          <cell r="A733" t="str">
            <v>VELAZQUEZ CAMACHO JUAN GUILLERMO</v>
          </cell>
          <cell r="B733">
            <v>2195</v>
          </cell>
        </row>
        <row r="734">
          <cell r="A734" t="str">
            <v>TERRONES BOTELLO SIMON</v>
          </cell>
          <cell r="B734">
            <v>2198</v>
          </cell>
        </row>
        <row r="735">
          <cell r="A735" t="str">
            <v>GALVAN GALVEZ TADEO ANTONIO</v>
          </cell>
          <cell r="B735">
            <v>2199</v>
          </cell>
        </row>
        <row r="736">
          <cell r="A736" t="str">
            <v>DIAZ ESPINOZA MARCO ANTONIO</v>
          </cell>
          <cell r="B736">
            <v>2200</v>
          </cell>
        </row>
        <row r="737">
          <cell r="A737" t="str">
            <v>CHAVEZ ROBLES KEVEN ALEXANDER</v>
          </cell>
          <cell r="B737">
            <v>2201</v>
          </cell>
        </row>
        <row r="738">
          <cell r="A738" t="str">
            <v>AGUIRRE BALBANEDA JOSE DE JESUS</v>
          </cell>
          <cell r="B738">
            <v>2212</v>
          </cell>
        </row>
        <row r="739">
          <cell r="A739" t="str">
            <v>PADILLA HERNANDEZ EMMANUEL</v>
          </cell>
          <cell r="B739">
            <v>2213</v>
          </cell>
        </row>
        <row r="740">
          <cell r="A740" t="str">
            <v>DELGADO VILLARREAL MARTIN GERARDO</v>
          </cell>
          <cell r="B740">
            <v>2214</v>
          </cell>
        </row>
        <row r="741">
          <cell r="A741" t="str">
            <v>VELIZ ESPINOZA JESUS ALEJANDRO</v>
          </cell>
          <cell r="B741">
            <v>2215</v>
          </cell>
        </row>
        <row r="742">
          <cell r="A742" t="str">
            <v>ADAME VIRAMONTES JAVIER</v>
          </cell>
          <cell r="B742">
            <v>2217</v>
          </cell>
        </row>
        <row r="743">
          <cell r="A743" t="str">
            <v>PONCE GARCIA INGRID LISBETH</v>
          </cell>
          <cell r="B743">
            <v>2218</v>
          </cell>
        </row>
        <row r="744">
          <cell r="A744" t="str">
            <v>TORRES VILLA ANA CECILIA</v>
          </cell>
          <cell r="B744">
            <v>2223</v>
          </cell>
        </row>
        <row r="745">
          <cell r="A745" t="str">
            <v>RODRIGUEZ LOZANO KARINA ITZEL</v>
          </cell>
          <cell r="B745">
            <v>2224</v>
          </cell>
        </row>
        <row r="746">
          <cell r="A746" t="str">
            <v>MARTINEZ PEREZ JAVIER</v>
          </cell>
          <cell r="B746">
            <v>2227</v>
          </cell>
        </row>
        <row r="747">
          <cell r="A747" t="str">
            <v>MARTINEZ SOLIS HECTOR FRANCISCO</v>
          </cell>
          <cell r="B747">
            <v>2229</v>
          </cell>
        </row>
        <row r="748">
          <cell r="A748" t="str">
            <v>ZAVALA LUNA ANGEL DAVID</v>
          </cell>
          <cell r="B748">
            <v>2230</v>
          </cell>
        </row>
        <row r="749">
          <cell r="A749" t="str">
            <v>DE LOS SANTOS GUTIERREZ HUGO ALBERTO</v>
          </cell>
          <cell r="B749">
            <v>2234</v>
          </cell>
        </row>
        <row r="750">
          <cell r="A750" t="str">
            <v>YOCUPICIO CAMARGO MARIA JOSE</v>
          </cell>
          <cell r="B750">
            <v>2235</v>
          </cell>
        </row>
        <row r="751">
          <cell r="A751" t="str">
            <v>SANCHEZ CORTES DAVID ERICK</v>
          </cell>
          <cell r="B751">
            <v>2240</v>
          </cell>
        </row>
        <row r="752">
          <cell r="A752" t="str">
            <v>GARCIA VARGAS JULIO ANTONIO</v>
          </cell>
          <cell r="B752">
            <v>2241</v>
          </cell>
        </row>
        <row r="753">
          <cell r="A753" t="str">
            <v>HERNANDEZ PEREZ LUIS ENRIQUE</v>
          </cell>
          <cell r="B753">
            <v>2242</v>
          </cell>
        </row>
        <row r="754">
          <cell r="A754" t="str">
            <v>CABALLERO VALENZUELA DIANA LIZETH</v>
          </cell>
          <cell r="B754">
            <v>2249</v>
          </cell>
        </row>
        <row r="755">
          <cell r="A755" t="str">
            <v>RAMIREZ HERRERA MIGUEL ANGEL</v>
          </cell>
          <cell r="B755">
            <v>2251</v>
          </cell>
        </row>
        <row r="756">
          <cell r="A756" t="str">
            <v>NORIEGA ROSAS JUAN DIEGO</v>
          </cell>
          <cell r="B756">
            <v>2252</v>
          </cell>
        </row>
        <row r="757">
          <cell r="A757" t="str">
            <v>HERNANDEZ LARA RUBEN</v>
          </cell>
          <cell r="B757">
            <v>2253</v>
          </cell>
        </row>
        <row r="758">
          <cell r="A758" t="str">
            <v>PALACIOS CORONADO LEONEL ALAN</v>
          </cell>
          <cell r="B758">
            <v>2257</v>
          </cell>
        </row>
        <row r="759">
          <cell r="A759" t="str">
            <v>MENDEZ GARCIA DIEGO ALEJANDRO</v>
          </cell>
          <cell r="B759">
            <v>2262</v>
          </cell>
        </row>
        <row r="760">
          <cell r="A760" t="str">
            <v>RAMIREZ PEREZ GABRIEL ALEJANDRO</v>
          </cell>
          <cell r="B760">
            <v>2263</v>
          </cell>
        </row>
        <row r="761">
          <cell r="A761" t="str">
            <v>RUIZ GONZALEZ JOSE ANGEL</v>
          </cell>
          <cell r="B761">
            <v>2264</v>
          </cell>
        </row>
        <row r="762">
          <cell r="A762" t="str">
            <v>DORADO SANTINI ERICK FRANCISCO</v>
          </cell>
          <cell r="B762">
            <v>2265</v>
          </cell>
        </row>
        <row r="763">
          <cell r="A763" t="str">
            <v>ACOSTA PACHECO ERNESTO</v>
          </cell>
          <cell r="B763">
            <v>2271</v>
          </cell>
        </row>
        <row r="764">
          <cell r="A764" t="str">
            <v>FIMBRES RODRIGUEZ RENE ALEJANDRO</v>
          </cell>
          <cell r="B764">
            <v>2277</v>
          </cell>
        </row>
        <row r="765">
          <cell r="A765" t="str">
            <v>FERNANDEZ CHAY ANGEL MARTIN</v>
          </cell>
          <cell r="B765">
            <v>2282</v>
          </cell>
        </row>
        <row r="766">
          <cell r="A766" t="str">
            <v>RUIZ CERON JULIO CESAR</v>
          </cell>
          <cell r="B766">
            <v>2284</v>
          </cell>
        </row>
        <row r="767">
          <cell r="A767" t="str">
            <v>SANDATE URZUA ALEJANDRO</v>
          </cell>
          <cell r="B767">
            <v>2285</v>
          </cell>
        </row>
        <row r="768">
          <cell r="A768" t="str">
            <v>AGUILAR MAGAÑA NESTOR FRANCISCO</v>
          </cell>
          <cell r="B768">
            <v>2286</v>
          </cell>
        </row>
        <row r="769">
          <cell r="A769" t="str">
            <v>AGUAYO BUENTELLO ANDRES ELI</v>
          </cell>
          <cell r="B769">
            <v>2289</v>
          </cell>
        </row>
        <row r="770">
          <cell r="A770" t="str">
            <v>FLORES VALADEZ GUILLERMO</v>
          </cell>
          <cell r="B770">
            <v>2290</v>
          </cell>
        </row>
        <row r="771">
          <cell r="A771" t="str">
            <v>COLIN GUZMAN CARLOS JOSEPH</v>
          </cell>
          <cell r="B771">
            <v>2291</v>
          </cell>
        </row>
        <row r="772">
          <cell r="A772" t="str">
            <v>CARRASCO VAZQUEZ ERIKA JANETTE</v>
          </cell>
          <cell r="B772">
            <v>2292</v>
          </cell>
        </row>
        <row r="773">
          <cell r="A773" t="str">
            <v>LOPEZ CHAVEZ MARIA ELENA</v>
          </cell>
          <cell r="B773">
            <v>2296</v>
          </cell>
        </row>
        <row r="774">
          <cell r="A774" t="str">
            <v>RODRIGUEZ ALMARAZ FATIMA ITZEL</v>
          </cell>
          <cell r="B774">
            <v>2297</v>
          </cell>
        </row>
        <row r="775">
          <cell r="A775" t="str">
            <v>DIOSDADO MARTINEZ JOSE ANTONIO</v>
          </cell>
          <cell r="B775">
            <v>2298</v>
          </cell>
        </row>
        <row r="776">
          <cell r="A776" t="str">
            <v>CAMARENA MENDOZA JESUS RAFAEL</v>
          </cell>
          <cell r="B776">
            <v>2300</v>
          </cell>
        </row>
        <row r="777">
          <cell r="A777" t="str">
            <v>ARCE VALENZUELA FRANCISCO JAVIER</v>
          </cell>
          <cell r="B777">
            <v>2304</v>
          </cell>
        </row>
        <row r="778">
          <cell r="A778" t="str">
            <v>TORRES TOVAR IVAN</v>
          </cell>
          <cell r="B778">
            <v>2306</v>
          </cell>
        </row>
        <row r="779">
          <cell r="A779" t="str">
            <v>MOLINA TAPIA EDGAR MOISES</v>
          </cell>
          <cell r="B779">
            <v>2309</v>
          </cell>
        </row>
        <row r="780">
          <cell r="A780" t="str">
            <v>LOPEZ MEJORADO GERARDO</v>
          </cell>
          <cell r="B780">
            <v>2311</v>
          </cell>
        </row>
        <row r="781">
          <cell r="A781" t="str">
            <v>MERAZ FLORES MARIA ELENA</v>
          </cell>
          <cell r="B781">
            <v>2314</v>
          </cell>
        </row>
        <row r="782">
          <cell r="A782" t="str">
            <v>MURILLO BENAVIDES ESDRAS DE JESUS</v>
          </cell>
          <cell r="B782">
            <v>2316</v>
          </cell>
        </row>
        <row r="783">
          <cell r="A783" t="str">
            <v>LARA LOPEZ OSCAR GUSTAVO</v>
          </cell>
          <cell r="B783">
            <v>2319</v>
          </cell>
        </row>
        <row r="784">
          <cell r="A784" t="str">
            <v>TORRES FEREGRINO ARTURO ABRAHAM</v>
          </cell>
          <cell r="B784">
            <v>2320</v>
          </cell>
        </row>
        <row r="785">
          <cell r="A785" t="str">
            <v>SOTO ORTEGA STHEFANY</v>
          </cell>
          <cell r="B785">
            <v>2321</v>
          </cell>
        </row>
        <row r="786">
          <cell r="A786" t="str">
            <v>OROZCO VARELA CLAUDIA</v>
          </cell>
          <cell r="B786">
            <v>2322</v>
          </cell>
        </row>
        <row r="787">
          <cell r="A787" t="str">
            <v>LOPEZ CRUZ RAFAEL</v>
          </cell>
          <cell r="B787">
            <v>2323</v>
          </cell>
        </row>
        <row r="788">
          <cell r="A788" t="str">
            <v>GOMEZ TERAN PATRICIA DEL ROSARIO</v>
          </cell>
          <cell r="B788">
            <v>2328</v>
          </cell>
        </row>
        <row r="789">
          <cell r="A789" t="str">
            <v>FELIX MORENO JESUS EDUARDO</v>
          </cell>
          <cell r="B789">
            <v>2329</v>
          </cell>
        </row>
        <row r="790">
          <cell r="A790" t="str">
            <v>RODRIGUEZ TRUJILLO OMAR LIZANDRO</v>
          </cell>
          <cell r="B790">
            <v>2336</v>
          </cell>
        </row>
        <row r="791">
          <cell r="A791" t="str">
            <v>REYES ZAVALA MARCELA ALEJANDRA</v>
          </cell>
          <cell r="B791">
            <v>2339</v>
          </cell>
        </row>
        <row r="792">
          <cell r="A792" t="str">
            <v>ARELLANO RODRIGUEZ EVA SOFIA</v>
          </cell>
          <cell r="B792">
            <v>2340</v>
          </cell>
        </row>
        <row r="793">
          <cell r="A793" t="str">
            <v>HERNANDEZ MEZA JUAN SALVADOR</v>
          </cell>
          <cell r="B793">
            <v>2341</v>
          </cell>
        </row>
        <row r="794">
          <cell r="A794" t="str">
            <v>GAVOTTO CARPIO OMAR IVAN</v>
          </cell>
          <cell r="B794">
            <v>2343</v>
          </cell>
        </row>
        <row r="795">
          <cell r="A795" t="str">
            <v>LIZARRAGA CRESPO JORGE</v>
          </cell>
          <cell r="B795">
            <v>2345</v>
          </cell>
        </row>
        <row r="796">
          <cell r="A796" t="str">
            <v>LOPEZ OY FATIMA DEL ROSARIO</v>
          </cell>
          <cell r="B796">
            <v>2349</v>
          </cell>
        </row>
        <row r="797">
          <cell r="A797" t="str">
            <v>ORTEGA CUEVAS LILIANA BERENICE</v>
          </cell>
          <cell r="B797">
            <v>2352</v>
          </cell>
        </row>
        <row r="798">
          <cell r="A798" t="str">
            <v>SAN PEDRO OSANTE CHRISTIAN CRISANTO</v>
          </cell>
          <cell r="B798">
            <v>2354</v>
          </cell>
        </row>
        <row r="799">
          <cell r="A799" t="str">
            <v>TENTZOHUA CASTRO GERSON</v>
          </cell>
          <cell r="B799">
            <v>2355</v>
          </cell>
        </row>
        <row r="800">
          <cell r="A800" t="str">
            <v>MORENO RAMIREZ MARIA IVETTE</v>
          </cell>
          <cell r="B800">
            <v>2356</v>
          </cell>
        </row>
        <row r="801">
          <cell r="A801" t="str">
            <v>GONZALEZ RANGEL SOFIA EVANGELINA</v>
          </cell>
          <cell r="B801">
            <v>2359</v>
          </cell>
        </row>
        <row r="802">
          <cell r="A802" t="str">
            <v>IXMATLAHUA TLAXCALA VICTOR ALFONSO</v>
          </cell>
          <cell r="B802">
            <v>2360</v>
          </cell>
        </row>
        <row r="803">
          <cell r="A803" t="str">
            <v>AYALA LOPEZ LUIS ALBERTO</v>
          </cell>
          <cell r="B803">
            <v>2364</v>
          </cell>
        </row>
        <row r="804">
          <cell r="A804" t="str">
            <v>OLVERA VALENZUELA ALBA XIOMARA</v>
          </cell>
          <cell r="B804">
            <v>2368</v>
          </cell>
        </row>
        <row r="805">
          <cell r="A805" t="str">
            <v>MEDRANO RIVERA EDGAR OMAR</v>
          </cell>
          <cell r="B805">
            <v>2370</v>
          </cell>
        </row>
        <row r="806">
          <cell r="A806" t="str">
            <v>HERNANDEZ BERMUDEZ JESUS</v>
          </cell>
          <cell r="B806">
            <v>2371</v>
          </cell>
        </row>
        <row r="807">
          <cell r="A807" t="str">
            <v>CENICEROS ANGULO JOSE CARLOS IGNACIO</v>
          </cell>
          <cell r="B807"/>
        </row>
        <row r="808">
          <cell r="A808" t="str">
            <v>ESCOBEDO ZAZUETA OSWALDO</v>
          </cell>
          <cell r="B808">
            <v>2375</v>
          </cell>
        </row>
        <row r="809">
          <cell r="A809" t="str">
            <v>GUTIERREZ CAÑEDO ROLANDO</v>
          </cell>
          <cell r="B809">
            <v>2377</v>
          </cell>
        </row>
        <row r="810">
          <cell r="A810" t="str">
            <v>NARANJO ARANDA ISRAEL</v>
          </cell>
          <cell r="B810">
            <v>2378</v>
          </cell>
        </row>
        <row r="811">
          <cell r="A811" t="str">
            <v>MUÑOZ PUENTES ITZCOATL ARSTLISS</v>
          </cell>
          <cell r="B811">
            <v>2380</v>
          </cell>
        </row>
        <row r="812">
          <cell r="A812" t="str">
            <v>VAZQUEZ GALVAN ALBERTO DE JESUS</v>
          </cell>
          <cell r="B812">
            <v>2382</v>
          </cell>
        </row>
        <row r="813">
          <cell r="A813" t="str">
            <v>RAMIREZ RAMIREZ ROLANDO</v>
          </cell>
          <cell r="B813">
            <v>2383</v>
          </cell>
        </row>
        <row r="814">
          <cell r="A814" t="str">
            <v>CASTRO RAMOS ANGEL GABRIEL</v>
          </cell>
          <cell r="B814">
            <v>2385</v>
          </cell>
        </row>
        <row r="815">
          <cell r="A815" t="str">
            <v>VALADEZ DAVALOS ARTURO EVERARDO</v>
          </cell>
          <cell r="B815">
            <v>2386</v>
          </cell>
        </row>
        <row r="816">
          <cell r="A816" t="str">
            <v>PONCE ESTRADA RONALDO</v>
          </cell>
          <cell r="B816">
            <v>2391</v>
          </cell>
        </row>
        <row r="817">
          <cell r="A817" t="str">
            <v>MENDIVIL MONTIEL HUGO ALEJANDRO</v>
          </cell>
          <cell r="B817">
            <v>2392</v>
          </cell>
        </row>
        <row r="818">
          <cell r="A818" t="str">
            <v>GUTIERREZ SILVERIO EDUARDO</v>
          </cell>
          <cell r="B818">
            <v>2398</v>
          </cell>
        </row>
        <row r="819">
          <cell r="A819" t="str">
            <v>VICTORIO FEREZ ERIC OLAF</v>
          </cell>
          <cell r="B819">
            <v>2399</v>
          </cell>
        </row>
        <row r="820">
          <cell r="A820" t="str">
            <v>DZUL HERRERA FRANCELIA ALEJANDRA</v>
          </cell>
          <cell r="B820">
            <v>2403</v>
          </cell>
        </row>
        <row r="821">
          <cell r="A821" t="str">
            <v>OCHOA CAÑEDO PEDRO JESUS</v>
          </cell>
          <cell r="B821">
            <v>2405</v>
          </cell>
        </row>
        <row r="822">
          <cell r="A822" t="str">
            <v>RODARTE SIFUENTES CYNTHIA HAIDE</v>
          </cell>
          <cell r="B822">
            <v>2408</v>
          </cell>
        </row>
        <row r="823">
          <cell r="A823" t="str">
            <v>TORRES PALOMARES BENJAMIN</v>
          </cell>
          <cell r="B823">
            <v>2409</v>
          </cell>
        </row>
        <row r="824">
          <cell r="A824" t="str">
            <v>SOTO BORBON REYNA MARIA</v>
          </cell>
          <cell r="B824">
            <v>2411</v>
          </cell>
        </row>
        <row r="825">
          <cell r="A825" t="str">
            <v>MONTES DE OCA CANDELARIO JUAN JOSE</v>
          </cell>
          <cell r="B825">
            <v>2413</v>
          </cell>
        </row>
        <row r="826">
          <cell r="A826" t="str">
            <v>SALAS MARTINEZ LAURA LETICIA</v>
          </cell>
          <cell r="B826">
            <v>2415</v>
          </cell>
        </row>
        <row r="827">
          <cell r="A827" t="str">
            <v>CABRALES SIFUENTES JESUS MONICO</v>
          </cell>
          <cell r="B827">
            <v>2416</v>
          </cell>
        </row>
        <row r="828">
          <cell r="A828" t="str">
            <v>MARTINEZ SUAREZ RICARDO</v>
          </cell>
          <cell r="B828"/>
        </row>
        <row r="829">
          <cell r="A829" t="str">
            <v>VAZQUEZ MARTINEZ JESUS DAVID</v>
          </cell>
          <cell r="B829">
            <v>2420</v>
          </cell>
        </row>
        <row r="830">
          <cell r="A830" t="str">
            <v>ELIZONDO NUÑEZ ADRIAN</v>
          </cell>
          <cell r="B830">
            <v>2425</v>
          </cell>
        </row>
        <row r="831">
          <cell r="A831" t="str">
            <v>AGUERO VITAL CRISTINA GUADALUPE</v>
          </cell>
          <cell r="B831">
            <v>2426</v>
          </cell>
        </row>
        <row r="832">
          <cell r="A832" t="str">
            <v>MESTA TORRES MARIA EUGENIA</v>
          </cell>
          <cell r="B832">
            <v>2427</v>
          </cell>
        </row>
        <row r="833">
          <cell r="A833" t="str">
            <v>MIJARES VAQUERA VALERIA</v>
          </cell>
          <cell r="B833">
            <v>2429</v>
          </cell>
        </row>
        <row r="834">
          <cell r="A834" t="str">
            <v>SALAZAR RODRIGUEZ ISIDRO</v>
          </cell>
          <cell r="B834">
            <v>2432</v>
          </cell>
        </row>
        <row r="835">
          <cell r="A835" t="str">
            <v>TRUJILLO FLORES LYDIA AMELIA</v>
          </cell>
          <cell r="B835">
            <v>2433</v>
          </cell>
        </row>
        <row r="836">
          <cell r="A836" t="str">
            <v>AVILA CANUL WILLIAM DE JESUS</v>
          </cell>
          <cell r="B836">
            <v>2435</v>
          </cell>
        </row>
        <row r="837">
          <cell r="A837" t="str">
            <v>OCHOA OCHOA TADEO JESUS MANUEL</v>
          </cell>
          <cell r="B837">
            <v>2438</v>
          </cell>
        </row>
        <row r="838">
          <cell r="A838" t="str">
            <v>ESPINOZA SIFUENTES VERONICA DANIELA</v>
          </cell>
          <cell r="B838">
            <v>2440</v>
          </cell>
        </row>
        <row r="839">
          <cell r="A839" t="str">
            <v>MARTINEZ PEREZ JAVIER HERIBERTO</v>
          </cell>
          <cell r="B839">
            <v>2442</v>
          </cell>
        </row>
        <row r="840">
          <cell r="A840" t="str">
            <v>RESENDEZ CHAVARRIA GISELA JANETH</v>
          </cell>
          <cell r="B840">
            <v>2444</v>
          </cell>
        </row>
        <row r="841">
          <cell r="A841" t="str">
            <v>MENESES RODRIGUEZ REYNALDO</v>
          </cell>
          <cell r="B841">
            <v>2445</v>
          </cell>
        </row>
        <row r="842">
          <cell r="A842" t="str">
            <v>VALENZUELA MORALES JOSE ALBERTO</v>
          </cell>
          <cell r="B842">
            <v>2449</v>
          </cell>
        </row>
        <row r="843">
          <cell r="A843" t="str">
            <v>MARTINEZ GARCIA OSCAR ANTONIO</v>
          </cell>
          <cell r="B843">
            <v>2451</v>
          </cell>
        </row>
        <row r="844">
          <cell r="A844" t="str">
            <v>URIAS LABORIN RICARDO</v>
          </cell>
          <cell r="B844">
            <v>2454</v>
          </cell>
        </row>
        <row r="845">
          <cell r="A845" t="str">
            <v>BURGUEÑO OSUNA FRANCISCO JAVIER</v>
          </cell>
          <cell r="B845">
            <v>2456</v>
          </cell>
        </row>
        <row r="846">
          <cell r="A846" t="str">
            <v>ARELLANO VAZQUEZ JESUS</v>
          </cell>
          <cell r="B846">
            <v>2457</v>
          </cell>
        </row>
        <row r="847">
          <cell r="A847" t="str">
            <v>TORRES LEIJA EDGAR ARTURO</v>
          </cell>
          <cell r="B847">
            <v>2460</v>
          </cell>
        </row>
        <row r="848">
          <cell r="A848" t="str">
            <v>HUIZAR VALLES FELIPE</v>
          </cell>
          <cell r="B848">
            <v>2462</v>
          </cell>
        </row>
        <row r="849">
          <cell r="A849" t="str">
            <v>LANDEROS RODRIGUEZ MARA DAFNE</v>
          </cell>
          <cell r="B849">
            <v>2465</v>
          </cell>
        </row>
        <row r="850">
          <cell r="A850" t="str">
            <v>CARVAJAL MARTINEZ DEMIAN URIEL</v>
          </cell>
          <cell r="B850">
            <v>2468</v>
          </cell>
        </row>
        <row r="851">
          <cell r="A851" t="str">
            <v>IBARRA VAZQUEZ MOISES JUAN</v>
          </cell>
          <cell r="B851">
            <v>2469</v>
          </cell>
        </row>
        <row r="852">
          <cell r="A852" t="str">
            <v>RODRIGUEZ ROJAS JACCIEL GIOVANNY</v>
          </cell>
          <cell r="B852">
            <v>2472</v>
          </cell>
        </row>
        <row r="853">
          <cell r="A853" t="str">
            <v>MARMOLEJO RODRIGUEZ CLAUDIA ELENA</v>
          </cell>
          <cell r="B853">
            <v>2476</v>
          </cell>
        </row>
        <row r="854">
          <cell r="A854" t="str">
            <v>MORENO LOMAS JAIME EDUARDO</v>
          </cell>
          <cell r="B854">
            <v>2478</v>
          </cell>
        </row>
        <row r="855">
          <cell r="A855" t="str">
            <v>MORENO SANCHEZ ARACELI</v>
          </cell>
          <cell r="B855">
            <v>2484</v>
          </cell>
        </row>
        <row r="856">
          <cell r="A856" t="str">
            <v>CORDOVA PEREZ JUAN PATRICIO</v>
          </cell>
          <cell r="B856">
            <v>2487</v>
          </cell>
        </row>
        <row r="857">
          <cell r="A857" t="str">
            <v>REYNA CASAS ANDREA</v>
          </cell>
          <cell r="B857">
            <v>2489</v>
          </cell>
        </row>
        <row r="858">
          <cell r="A858" t="str">
            <v>ALATORRE ZALDIVAR ALBERTO</v>
          </cell>
          <cell r="B858">
            <v>2490</v>
          </cell>
        </row>
        <row r="859">
          <cell r="A859" t="str">
            <v>PINEDA ROMERO GUSTAVO</v>
          </cell>
          <cell r="B859">
            <v>2492</v>
          </cell>
        </row>
        <row r="860">
          <cell r="A860" t="str">
            <v>VAZQUEZ LEYVA ALONSO</v>
          </cell>
          <cell r="B860">
            <v>2496</v>
          </cell>
        </row>
        <row r="861">
          <cell r="A861" t="str">
            <v>ESTRADA AYALA JORGE ANTONIO</v>
          </cell>
          <cell r="B861">
            <v>2500</v>
          </cell>
        </row>
        <row r="862">
          <cell r="A862" t="str">
            <v>CASTRO HERNANDEZ NAYDELIN DANIELA</v>
          </cell>
          <cell r="B862">
            <v>2505</v>
          </cell>
        </row>
        <row r="863">
          <cell r="A863" t="str">
            <v>DE LA VEGA VELOZ JUAN DANIEL</v>
          </cell>
          <cell r="B863">
            <v>2506</v>
          </cell>
        </row>
        <row r="864">
          <cell r="A864" t="str">
            <v>MARTINEZ MORENO JOSE ENRIQUE</v>
          </cell>
          <cell r="B864">
            <v>2508</v>
          </cell>
        </row>
        <row r="865">
          <cell r="A865" t="str">
            <v>CENICEROS MENENDEZ JOSE PABLO</v>
          </cell>
          <cell r="B865">
            <v>2510</v>
          </cell>
        </row>
        <row r="866">
          <cell r="A866" t="str">
            <v>YAÑEZ PEÑA JUAN PEDRO</v>
          </cell>
          <cell r="B866">
            <v>2512</v>
          </cell>
        </row>
        <row r="867">
          <cell r="A867" t="str">
            <v>VARELA SANCHEZ SEBASTIAN</v>
          </cell>
          <cell r="B867">
            <v>2514</v>
          </cell>
        </row>
        <row r="868">
          <cell r="A868" t="str">
            <v>PEREZ MARIN BERNARDO OSBALDO</v>
          </cell>
          <cell r="B868">
            <v>2517</v>
          </cell>
        </row>
        <row r="869">
          <cell r="A869" t="str">
            <v>CUETO GONZALEZ IVAN HUMBERTO</v>
          </cell>
          <cell r="B869">
            <v>2520</v>
          </cell>
        </row>
        <row r="870">
          <cell r="A870" t="str">
            <v>RIVERA CALDERA EDSON EFREN</v>
          </cell>
          <cell r="B870">
            <v>2522</v>
          </cell>
        </row>
        <row r="871">
          <cell r="A871" t="str">
            <v>DE LA HOYA GONZALEZ JESUS RICARDO</v>
          </cell>
          <cell r="B871">
            <v>2523</v>
          </cell>
        </row>
        <row r="872">
          <cell r="A872" t="str">
            <v>SANABRIA TOBON SALOMON RUBEN</v>
          </cell>
          <cell r="B872">
            <v>2524</v>
          </cell>
        </row>
        <row r="873">
          <cell r="A873" t="str">
            <v>CARRERA AGUILAR MARIA TERESA</v>
          </cell>
          <cell r="B873">
            <v>2526</v>
          </cell>
        </row>
        <row r="874">
          <cell r="A874" t="str">
            <v>RODRIGUEZ GALI BRANDON ANDRES</v>
          </cell>
          <cell r="B874">
            <v>2527</v>
          </cell>
        </row>
        <row r="875">
          <cell r="A875" t="str">
            <v>RENDON LOPEZ VICENTE</v>
          </cell>
          <cell r="B875">
            <v>2528</v>
          </cell>
        </row>
        <row r="876">
          <cell r="A876" t="str">
            <v>LAZCANO PEREZ REYES</v>
          </cell>
          <cell r="B876">
            <v>2530</v>
          </cell>
        </row>
        <row r="877">
          <cell r="A877" t="str">
            <v>CALLES MARTINEZ EDGAR ISMAEL</v>
          </cell>
          <cell r="B877">
            <v>2531</v>
          </cell>
        </row>
        <row r="878">
          <cell r="A878" t="str">
            <v>RODRIGUEZ TORRES MARIA DE JESUS</v>
          </cell>
          <cell r="B878">
            <v>2532</v>
          </cell>
        </row>
        <row r="879">
          <cell r="A879" t="str">
            <v>OCHOA ARREDONDO CARLOS IVAN</v>
          </cell>
          <cell r="B879">
            <v>2533</v>
          </cell>
        </row>
        <row r="880">
          <cell r="A880" t="str">
            <v>ALMANZA BAÑUELOS JOSE GUADALUPE</v>
          </cell>
          <cell r="B880">
            <v>2539</v>
          </cell>
        </row>
        <row r="881">
          <cell r="A881" t="str">
            <v>LOPEZ RIOS PABLO ISAI</v>
          </cell>
          <cell r="B881">
            <v>2540</v>
          </cell>
        </row>
        <row r="882">
          <cell r="A882" t="str">
            <v>MARIN CASTAÑEDA ANA SOFIA</v>
          </cell>
          <cell r="B882">
            <v>2543</v>
          </cell>
        </row>
        <row r="883">
          <cell r="A883" t="str">
            <v>COLORADO MENDOZA HECTOR URIEL</v>
          </cell>
          <cell r="B883">
            <v>2546</v>
          </cell>
        </row>
        <row r="884">
          <cell r="A884" t="str">
            <v>ESCOBEDO DURON ABIGAIL</v>
          </cell>
          <cell r="B884">
            <v>2549</v>
          </cell>
        </row>
        <row r="885">
          <cell r="A885" t="str">
            <v>ENRIQUEZ GUTIERREZ CARLOS ALBERTO</v>
          </cell>
          <cell r="B885">
            <v>2551</v>
          </cell>
        </row>
        <row r="886">
          <cell r="A886" t="str">
            <v>ROMERO DURAN JORGE</v>
          </cell>
          <cell r="B886">
            <v>2552</v>
          </cell>
        </row>
        <row r="887">
          <cell r="A887" t="str">
            <v>JIMENEZ MONDRAGON RICARDO</v>
          </cell>
          <cell r="B887">
            <v>2556</v>
          </cell>
        </row>
        <row r="888">
          <cell r="A888" t="str">
            <v>RAMOS PACHECO NIKOLE</v>
          </cell>
          <cell r="B888">
            <v>2559</v>
          </cell>
        </row>
        <row r="889">
          <cell r="A889" t="str">
            <v>GONZALEZ VAZQUEZ MARIA PRAXEDIS</v>
          </cell>
          <cell r="B889">
            <v>2560</v>
          </cell>
        </row>
        <row r="890">
          <cell r="A890" t="str">
            <v>HERNANDEZ MARTINEZ ROLANDO MANUEL</v>
          </cell>
          <cell r="B890">
            <v>2562</v>
          </cell>
        </row>
        <row r="891">
          <cell r="A891" t="str">
            <v>LEON LUNA SARASUADY BETZABETH</v>
          </cell>
          <cell r="B891">
            <v>2566</v>
          </cell>
        </row>
        <row r="892">
          <cell r="A892" t="str">
            <v>RODRIGUEZ DIAZ GABRIELA</v>
          </cell>
          <cell r="B892">
            <v>2568</v>
          </cell>
        </row>
        <row r="893">
          <cell r="A893" t="str">
            <v>MAYA MORALES ADOLFO</v>
          </cell>
          <cell r="B893">
            <v>2573</v>
          </cell>
        </row>
        <row r="894">
          <cell r="A894" t="str">
            <v>GALVAN CORDOVA JUAN CARLOS</v>
          </cell>
          <cell r="B894">
            <v>2577</v>
          </cell>
        </row>
        <row r="895">
          <cell r="A895" t="str">
            <v>FAVELA ALMARAZ CARLOS ARTURO</v>
          </cell>
          <cell r="B895">
            <v>2579</v>
          </cell>
        </row>
        <row r="896">
          <cell r="A896" t="str">
            <v>LOBATO AMADOR LEONELA AMALINALLY</v>
          </cell>
          <cell r="B896">
            <v>2580</v>
          </cell>
        </row>
        <row r="897">
          <cell r="A897" t="str">
            <v>PACHECO HERNANDEZ ARMANDO</v>
          </cell>
          <cell r="B897">
            <v>2581</v>
          </cell>
        </row>
        <row r="898">
          <cell r="A898" t="str">
            <v>MONTOYA BOJORQUEZ DANIEL</v>
          </cell>
          <cell r="B898">
            <v>2583</v>
          </cell>
        </row>
        <row r="899">
          <cell r="A899" t="str">
            <v>MELENDEZ CHAVARRIA ERIKA GUADALUPE</v>
          </cell>
          <cell r="B899">
            <v>2584</v>
          </cell>
        </row>
        <row r="900">
          <cell r="A900" t="str">
            <v>MARTINEZ GUTIERREZ MARIA MONTSERRAT</v>
          </cell>
          <cell r="B900">
            <v>2586</v>
          </cell>
        </row>
        <row r="901">
          <cell r="A901" t="str">
            <v>LERMA MIRANDA ISRAEL</v>
          </cell>
          <cell r="B901">
            <v>2587</v>
          </cell>
        </row>
        <row r="902">
          <cell r="A902" t="str">
            <v>ANGULO PERAZA CLAUDIA IMELDA</v>
          </cell>
          <cell r="B902">
            <v>2589</v>
          </cell>
        </row>
        <row r="903">
          <cell r="A903" t="str">
            <v>BOBADILLA VALENZUELA PAULET EDUWIGES</v>
          </cell>
          <cell r="B903">
            <v>2590</v>
          </cell>
        </row>
        <row r="904">
          <cell r="A904" t="str">
            <v>MORIN VALLE MARIA DE JESUS</v>
          </cell>
          <cell r="B904">
            <v>2593</v>
          </cell>
        </row>
        <row r="905">
          <cell r="A905" t="str">
            <v>MONTAÑEZ REYES JOSE JOAQUIN</v>
          </cell>
          <cell r="B905">
            <v>2594</v>
          </cell>
        </row>
        <row r="906">
          <cell r="A906" t="str">
            <v>GARCIA CISNEROS DANIEL</v>
          </cell>
          <cell r="B906">
            <v>2597</v>
          </cell>
        </row>
        <row r="907">
          <cell r="A907" t="str">
            <v>RUIZ LOPEZ RAMON CRISTOBAL</v>
          </cell>
          <cell r="B907">
            <v>2599</v>
          </cell>
        </row>
        <row r="908">
          <cell r="A908" t="str">
            <v>ROSALES MORENO DANAE</v>
          </cell>
          <cell r="B908">
            <v>2601</v>
          </cell>
        </row>
        <row r="909">
          <cell r="A909" t="str">
            <v>TORRES CRUZ EMMANUEL</v>
          </cell>
          <cell r="B909">
            <v>2611</v>
          </cell>
        </row>
        <row r="910">
          <cell r="A910" t="str">
            <v>SANCHEZ TORRIJOS GONZALO CAYETANO</v>
          </cell>
          <cell r="B910">
            <v>2612</v>
          </cell>
        </row>
        <row r="911">
          <cell r="A911" t="str">
            <v>NAVARRETE PEREZ ROBERTO</v>
          </cell>
          <cell r="B911">
            <v>2613</v>
          </cell>
        </row>
        <row r="912">
          <cell r="A912" t="str">
            <v>NAVA NAVARRO LUIS ANTONIO</v>
          </cell>
          <cell r="B912">
            <v>2614</v>
          </cell>
        </row>
        <row r="913">
          <cell r="A913" t="str">
            <v>OROZCO RAMIREZ RICARDO ARISTEO</v>
          </cell>
          <cell r="B913">
            <v>2615</v>
          </cell>
        </row>
        <row r="914">
          <cell r="A914" t="str">
            <v>REYES MAURICIO JESUS ALEJANDRO</v>
          </cell>
          <cell r="B914">
            <v>2616</v>
          </cell>
        </row>
        <row r="915">
          <cell r="A915" t="str">
            <v>MORALES IBARRA ANGELICA JAEL</v>
          </cell>
          <cell r="B915">
            <v>2617</v>
          </cell>
        </row>
        <row r="916">
          <cell r="A916" t="str">
            <v>GOMEZ RAMIREZ NANCY ZUBENELGENUBI</v>
          </cell>
          <cell r="B916">
            <v>2618</v>
          </cell>
        </row>
        <row r="917">
          <cell r="A917" t="str">
            <v>IBARRA CRESPO ALONSO</v>
          </cell>
          <cell r="B917">
            <v>2620</v>
          </cell>
        </row>
        <row r="918">
          <cell r="A918" t="str">
            <v>REBOLLAR TREJO OMAR FRANCISCO</v>
          </cell>
          <cell r="B918">
            <v>2622</v>
          </cell>
        </row>
        <row r="919">
          <cell r="A919" t="str">
            <v>LOPEZ RAMIREZ MARIO NOE</v>
          </cell>
          <cell r="B919">
            <v>2628</v>
          </cell>
        </row>
        <row r="920">
          <cell r="A920" t="str">
            <v>JIMENEZ TORRES ALEJANDRO</v>
          </cell>
          <cell r="B920">
            <v>2634</v>
          </cell>
        </row>
        <row r="921">
          <cell r="A921" t="str">
            <v>RODRIGUEZ RAMIREZ BRANDON JESUS</v>
          </cell>
          <cell r="B921">
            <v>2635</v>
          </cell>
        </row>
        <row r="922">
          <cell r="A922" t="str">
            <v>DEL CID GARCIA JESUS LAMBERTO</v>
          </cell>
          <cell r="B922">
            <v>2637</v>
          </cell>
        </row>
        <row r="923">
          <cell r="A923" t="str">
            <v>ZAVALA RODRIGUEZ SANJUANA EDITH</v>
          </cell>
          <cell r="B923">
            <v>2638</v>
          </cell>
        </row>
        <row r="924">
          <cell r="A924" t="str">
            <v>ALVAREZ ACUÑA AARON</v>
          </cell>
          <cell r="B924">
            <v>2639</v>
          </cell>
        </row>
        <row r="925">
          <cell r="A925" t="str">
            <v>CARRERA ESCOBEDO ALEJANDRA</v>
          </cell>
          <cell r="B925">
            <v>2640</v>
          </cell>
        </row>
        <row r="926">
          <cell r="A926" t="str">
            <v>GOMEZ SANCHEZ GERMAIN ISAIAS</v>
          </cell>
          <cell r="B926">
            <v>2641</v>
          </cell>
        </row>
        <row r="927">
          <cell r="A927" t="str">
            <v>GIL GOMEZ ENRIQUE</v>
          </cell>
          <cell r="B927">
            <v>2642</v>
          </cell>
        </row>
        <row r="928">
          <cell r="A928" t="str">
            <v>GONZALEZ ARAUJO CRISTIAN</v>
          </cell>
          <cell r="B928">
            <v>2644</v>
          </cell>
        </row>
        <row r="929">
          <cell r="A929" t="str">
            <v>MOLINA PEREZ ERICK MANUEL</v>
          </cell>
          <cell r="B929">
            <v>2647</v>
          </cell>
        </row>
        <row r="930">
          <cell r="A930" t="str">
            <v>FLORES GARCIA ERIC ABIMAEL</v>
          </cell>
          <cell r="B930">
            <v>2649</v>
          </cell>
        </row>
        <row r="931">
          <cell r="A931" t="str">
            <v>SANCHEZ ACOSTA RICARDO</v>
          </cell>
          <cell r="B931">
            <v>2650</v>
          </cell>
        </row>
        <row r="932">
          <cell r="A932" t="str">
            <v>VIVANCO DIAZ MARYCARMEN</v>
          </cell>
          <cell r="B932">
            <v>2654</v>
          </cell>
        </row>
        <row r="933">
          <cell r="A933" t="str">
            <v>RUIZ GALICIA KEVIN EDGARDO</v>
          </cell>
          <cell r="B933">
            <v>2658</v>
          </cell>
        </row>
        <row r="934">
          <cell r="A934" t="str">
            <v>GUERRERO ALCANTAR GABRIEL</v>
          </cell>
          <cell r="B934">
            <v>2661</v>
          </cell>
        </row>
        <row r="935">
          <cell r="A935" t="str">
            <v>CORONA FUENTES DAMIAN GERARDO</v>
          </cell>
          <cell r="B935">
            <v>2667</v>
          </cell>
        </row>
        <row r="936">
          <cell r="A936" t="str">
            <v>FERNANDEZ MEJIA ALBERTO</v>
          </cell>
          <cell r="B936">
            <v>2668</v>
          </cell>
        </row>
        <row r="937">
          <cell r="A937" t="str">
            <v>ARREDONDO PONCE DE LEON LUIS FRANCISCO</v>
          </cell>
          <cell r="B937">
            <v>2669</v>
          </cell>
        </row>
        <row r="938">
          <cell r="A938" t="str">
            <v>ANDRADE ALFEREZ CHRISTIAN ORLANDO</v>
          </cell>
          <cell r="B938">
            <v>2670</v>
          </cell>
        </row>
        <row r="939">
          <cell r="A939" t="str">
            <v>RUENES AGUIÑAGA JESUS</v>
          </cell>
          <cell r="B939">
            <v>2671</v>
          </cell>
        </row>
        <row r="940">
          <cell r="A940" t="str">
            <v>RIVERA ESTRADA JOSE MANUEL</v>
          </cell>
          <cell r="B940">
            <v>2674</v>
          </cell>
        </row>
        <row r="941">
          <cell r="A941" t="str">
            <v>PRESA LUNA ILSY MONTSERRAT</v>
          </cell>
          <cell r="B941">
            <v>2677</v>
          </cell>
        </row>
        <row r="942">
          <cell r="A942" t="str">
            <v>CASTELLANO MACIAS ALFREDO ERNESTO</v>
          </cell>
          <cell r="B942">
            <v>2681</v>
          </cell>
        </row>
        <row r="943">
          <cell r="A943" t="str">
            <v>CAMPA ZAMORANO JANETH</v>
          </cell>
          <cell r="B943">
            <v>2683</v>
          </cell>
        </row>
        <row r="944">
          <cell r="A944" t="str">
            <v>CHAVEZ MORALES JOAO PAULO</v>
          </cell>
          <cell r="B944">
            <v>2687</v>
          </cell>
        </row>
        <row r="945">
          <cell r="A945" t="str">
            <v>CHALE CAMPOS MARIO ALBERTO</v>
          </cell>
          <cell r="B945">
            <v>2688</v>
          </cell>
        </row>
        <row r="946">
          <cell r="A946" t="str">
            <v>DEANDA HERNANDEZ LUIS EDUARDO</v>
          </cell>
          <cell r="B946">
            <v>2690</v>
          </cell>
        </row>
        <row r="947">
          <cell r="A947" t="str">
            <v>GUTIERREZ SALAIS LUCERO VALENTINA</v>
          </cell>
          <cell r="B947">
            <v>2694</v>
          </cell>
        </row>
        <row r="948">
          <cell r="A948" t="str">
            <v>ALVARADO MEZA HERNAN ANDRES</v>
          </cell>
          <cell r="B948">
            <v>2695</v>
          </cell>
        </row>
        <row r="949">
          <cell r="A949" t="str">
            <v>VALENZUELA MIRANDA JANETH</v>
          </cell>
          <cell r="B949">
            <v>2697</v>
          </cell>
        </row>
        <row r="950">
          <cell r="A950" t="str">
            <v>DE LA CUEVA CONTRERAS ANGELICA</v>
          </cell>
          <cell r="B950">
            <v>2700</v>
          </cell>
        </row>
        <row r="951">
          <cell r="A951" t="str">
            <v>AGUIRRE BORJA DANIELA ESTEFANIA</v>
          </cell>
          <cell r="B951">
            <v>2702</v>
          </cell>
        </row>
        <row r="952">
          <cell r="A952" t="str">
            <v>ARAIZA CHAGOYA RAMON</v>
          </cell>
          <cell r="B952">
            <v>2703</v>
          </cell>
        </row>
        <row r="953">
          <cell r="A953" t="str">
            <v>GONZALEZ VILLARREAL LUIS CARLOS</v>
          </cell>
          <cell r="B953">
            <v>2705</v>
          </cell>
        </row>
        <row r="954">
          <cell r="A954" t="str">
            <v>HIERRO SALGADO LEONARDO</v>
          </cell>
          <cell r="B954">
            <v>2706</v>
          </cell>
        </row>
        <row r="955">
          <cell r="A955" t="str">
            <v>PEREZ TORRES RITA VALERIA</v>
          </cell>
          <cell r="B955">
            <v>2708</v>
          </cell>
        </row>
        <row r="956">
          <cell r="A956" t="str">
            <v>FELIX MENDOZA BEATRIZ JANETH</v>
          </cell>
          <cell r="B956">
            <v>2710</v>
          </cell>
        </row>
        <row r="957">
          <cell r="A957" t="str">
            <v>HERNANDEZ PAEZ MIGUEL</v>
          </cell>
          <cell r="B957">
            <v>2713</v>
          </cell>
        </row>
        <row r="958">
          <cell r="A958" t="str">
            <v>ACOSTA ADAME ALEJANDRO</v>
          </cell>
          <cell r="B958">
            <v>2718</v>
          </cell>
        </row>
        <row r="959">
          <cell r="A959" t="str">
            <v>RUIZ RAMOS EDGAR ENRIQUE</v>
          </cell>
          <cell r="B959">
            <v>2722</v>
          </cell>
        </row>
        <row r="960">
          <cell r="A960" t="str">
            <v>SANTOS MUÑOZ MIREYA</v>
          </cell>
          <cell r="B960">
            <v>2723</v>
          </cell>
        </row>
        <row r="961">
          <cell r="A961" t="str">
            <v>ALVARADO JUAREZ LAURA VANESSA</v>
          </cell>
          <cell r="B961">
            <v>2724</v>
          </cell>
        </row>
        <row r="962">
          <cell r="A962" t="str">
            <v>GUZMAN RIVERA MAGDALENA</v>
          </cell>
          <cell r="B962">
            <v>2726</v>
          </cell>
        </row>
        <row r="963">
          <cell r="A963" t="str">
            <v>VILLALOBOS REYES CYNTHIA GABRIELA</v>
          </cell>
          <cell r="B963">
            <v>2730</v>
          </cell>
        </row>
        <row r="964">
          <cell r="A964" t="str">
            <v>GARZON PORTILLO KARLA ALEXANDRA</v>
          </cell>
          <cell r="B964">
            <v>2732</v>
          </cell>
        </row>
        <row r="965">
          <cell r="A965" t="str">
            <v>ARTEAGA MORENO EMMANUEL</v>
          </cell>
          <cell r="B965">
            <v>2736</v>
          </cell>
        </row>
        <row r="966">
          <cell r="A966" t="str">
            <v>PEÑA VALERO MARIA GUADALUPE</v>
          </cell>
          <cell r="B966">
            <v>2737</v>
          </cell>
        </row>
        <row r="967">
          <cell r="A967" t="str">
            <v>CASTAÑEDA GUTIERREZ BRALLAN DIDIER</v>
          </cell>
          <cell r="B967">
            <v>2738</v>
          </cell>
        </row>
        <row r="968">
          <cell r="A968" t="str">
            <v>AGUILAR HOLGUIN JOSE SANTOS</v>
          </cell>
          <cell r="B968">
            <v>2740</v>
          </cell>
        </row>
        <row r="969">
          <cell r="A969" t="str">
            <v>MACHADO RUBIO GUILLERMO FRANCISCO</v>
          </cell>
          <cell r="B969">
            <v>2741</v>
          </cell>
        </row>
        <row r="970">
          <cell r="A970" t="str">
            <v>CARREON CASTILLO ALFREDO</v>
          </cell>
          <cell r="B970">
            <v>2743</v>
          </cell>
        </row>
        <row r="971">
          <cell r="A971" t="str">
            <v>BAÑUELOS SAENZ PAOLA ESTEFANIA</v>
          </cell>
          <cell r="B971">
            <v>2745</v>
          </cell>
        </row>
        <row r="972">
          <cell r="A972" t="str">
            <v>GAXIOLA ESPINOZA FRANCISCO ALEJANDRO</v>
          </cell>
          <cell r="B972">
            <v>2749</v>
          </cell>
        </row>
        <row r="973">
          <cell r="A973" t="str">
            <v>CAVELARIS RIVERA SALVADOR</v>
          </cell>
          <cell r="B973">
            <v>2752</v>
          </cell>
        </row>
        <row r="974">
          <cell r="A974" t="str">
            <v>VEGA MORALES DANIELA</v>
          </cell>
          <cell r="B974">
            <v>2753</v>
          </cell>
        </row>
        <row r="975">
          <cell r="A975" t="str">
            <v>LOZANO RAMIREZ SAUL</v>
          </cell>
          <cell r="B975">
            <v>2754</v>
          </cell>
        </row>
        <row r="976">
          <cell r="A976" t="str">
            <v>PEREZ OJEDA CYNTHIA</v>
          </cell>
          <cell r="B976">
            <v>2755</v>
          </cell>
        </row>
        <row r="977">
          <cell r="A977" t="str">
            <v>TORRES MARTINEZ ARACELY</v>
          </cell>
          <cell r="B977">
            <v>2759</v>
          </cell>
        </row>
        <row r="978">
          <cell r="A978" t="str">
            <v>BUENDIA CASTELLANOS CRISTOFER</v>
          </cell>
          <cell r="B978">
            <v>2761</v>
          </cell>
        </row>
        <row r="979">
          <cell r="A979" t="str">
            <v>ARREDONDO SANCHEZ JOSE</v>
          </cell>
          <cell r="B979">
            <v>2763</v>
          </cell>
        </row>
        <row r="980">
          <cell r="A980" t="str">
            <v>GONZALEZ FRAGA ALAN</v>
          </cell>
          <cell r="B980">
            <v>2764</v>
          </cell>
        </row>
        <row r="981">
          <cell r="A981" t="str">
            <v>LUGO CHAVIRA JOSE MANUEL</v>
          </cell>
          <cell r="B981">
            <v>2765</v>
          </cell>
        </row>
        <row r="982">
          <cell r="A982" t="str">
            <v>URBANO CAMARILLO ALFREDO</v>
          </cell>
          <cell r="B982">
            <v>2767</v>
          </cell>
        </row>
        <row r="983">
          <cell r="A983" t="str">
            <v>CARREON ANTUNEZ JORGE ALFREDO</v>
          </cell>
          <cell r="B983">
            <v>2769</v>
          </cell>
        </row>
        <row r="984">
          <cell r="A984" t="str">
            <v>CRUZ SANCHEZ NORMA ANGELICA</v>
          </cell>
          <cell r="B984">
            <v>2770</v>
          </cell>
        </row>
        <row r="985">
          <cell r="A985" t="str">
            <v>RAMIREZ HERNANDEZ JESUS</v>
          </cell>
          <cell r="B985">
            <v>2773</v>
          </cell>
        </row>
        <row r="986">
          <cell r="A986" t="str">
            <v>MONTEON DIAZ FERNANDO</v>
          </cell>
          <cell r="B986">
            <v>2774</v>
          </cell>
        </row>
        <row r="987">
          <cell r="A987" t="str">
            <v>ZUÑIGA ARELLANO ELIZABETH</v>
          </cell>
          <cell r="B987">
            <v>2776</v>
          </cell>
        </row>
        <row r="988">
          <cell r="A988" t="str">
            <v>GONZALES VIESCA BRAULIO</v>
          </cell>
          <cell r="B988">
            <v>2778</v>
          </cell>
        </row>
        <row r="989">
          <cell r="A989" t="str">
            <v>MENDOZA DIAZ JULIO JAVIER</v>
          </cell>
          <cell r="B989">
            <v>2779</v>
          </cell>
        </row>
        <row r="990">
          <cell r="A990" t="str">
            <v>GONZALEZ SOTO MIGUEL ANGEL</v>
          </cell>
          <cell r="B990">
            <v>2780</v>
          </cell>
        </row>
        <row r="991">
          <cell r="A991" t="str">
            <v>CASTOR MIJARES ANDRES</v>
          </cell>
          <cell r="B991">
            <v>2781</v>
          </cell>
        </row>
        <row r="992">
          <cell r="A992" t="str">
            <v>AYALA RODRIGUEZ FRANCISCO JAVIER</v>
          </cell>
          <cell r="B992">
            <v>2783</v>
          </cell>
        </row>
        <row r="993">
          <cell r="A993" t="str">
            <v>JIMENEZ CHAGOYA ABRIL</v>
          </cell>
          <cell r="B993">
            <v>2785</v>
          </cell>
        </row>
        <row r="994">
          <cell r="A994" t="str">
            <v>SOTOMAYOR BORROEL BRIANDA VIRGINIA</v>
          </cell>
          <cell r="B994">
            <v>2786</v>
          </cell>
        </row>
        <row r="995">
          <cell r="A995" t="str">
            <v>GIL ROMAN EDUARDO</v>
          </cell>
          <cell r="B995">
            <v>2789</v>
          </cell>
        </row>
        <row r="996">
          <cell r="A996" t="str">
            <v>MONTOYA DORADO ANGEL EDUARDO</v>
          </cell>
          <cell r="B996">
            <v>2792</v>
          </cell>
        </row>
        <row r="997">
          <cell r="A997" t="str">
            <v>RENTERIA CASTILLO ROGELIO NAHUM</v>
          </cell>
          <cell r="B997">
            <v>2793</v>
          </cell>
        </row>
        <row r="998">
          <cell r="A998" t="str">
            <v>HINOJO FLORES ADRIAN AGUSTIN</v>
          </cell>
          <cell r="B998">
            <v>2794</v>
          </cell>
        </row>
        <row r="999">
          <cell r="A999" t="str">
            <v>OSUNA BURGOS PAULA ISABEL</v>
          </cell>
          <cell r="B999">
            <v>2795</v>
          </cell>
        </row>
        <row r="1000">
          <cell r="A1000" t="str">
            <v>GUZMAN PACHECO MARIO</v>
          </cell>
          <cell r="B1000">
            <v>2800</v>
          </cell>
        </row>
        <row r="1001">
          <cell r="A1001" t="str">
            <v>FERNANDEZ TINOCO PAULINA</v>
          </cell>
          <cell r="B1001">
            <v>2801</v>
          </cell>
        </row>
        <row r="1002">
          <cell r="A1002" t="str">
            <v>ESTRADA PALACIOS RAUL</v>
          </cell>
          <cell r="B1002">
            <v>2803</v>
          </cell>
        </row>
        <row r="1003">
          <cell r="A1003" t="str">
            <v>GARCIA RENTERIA RAMON</v>
          </cell>
          <cell r="B1003">
            <v>2804</v>
          </cell>
        </row>
        <row r="1004">
          <cell r="A1004" t="str">
            <v>COLUNGA DE LOS SANTOS ABRIL</v>
          </cell>
          <cell r="B1004">
            <v>2805</v>
          </cell>
        </row>
        <row r="1005">
          <cell r="A1005" t="str">
            <v>SANCHEZ GUERRERO HUGO</v>
          </cell>
          <cell r="B1005">
            <v>2806</v>
          </cell>
        </row>
        <row r="1006">
          <cell r="A1006" t="str">
            <v>OGAZ LUNA JOHAN ERIC</v>
          </cell>
          <cell r="B1006">
            <v>2807</v>
          </cell>
        </row>
        <row r="1007">
          <cell r="A1007" t="str">
            <v>ALMARAZ CASTILLO DANIEL</v>
          </cell>
          <cell r="B1007">
            <v>2808</v>
          </cell>
        </row>
        <row r="1008">
          <cell r="A1008" t="str">
            <v>MELENDEZ BOLADO FRANCISCO CARLOS</v>
          </cell>
          <cell r="B1008">
            <v>2810</v>
          </cell>
        </row>
        <row r="1009">
          <cell r="A1009" t="str">
            <v>PERAZA OSUNA ROSARIO DE JESUS</v>
          </cell>
          <cell r="B1009">
            <v>2811</v>
          </cell>
        </row>
        <row r="1010">
          <cell r="A1010" t="str">
            <v>ZARATE GARCIA KENT GABRIEL</v>
          </cell>
          <cell r="B1010">
            <v>2812</v>
          </cell>
        </row>
        <row r="1011">
          <cell r="A1011" t="str">
            <v>LOPEZ FLORES NARDA</v>
          </cell>
          <cell r="B1011">
            <v>2814</v>
          </cell>
        </row>
        <row r="1012">
          <cell r="A1012" t="str">
            <v>AGUIRRE HERNANDEZ MARINA LIZETH</v>
          </cell>
          <cell r="B1012">
            <v>2815</v>
          </cell>
        </row>
        <row r="1013">
          <cell r="A1013" t="str">
            <v>DE LA TORRE ESPINOZA JOSE LUIS</v>
          </cell>
          <cell r="B1013">
            <v>2816</v>
          </cell>
        </row>
        <row r="1014">
          <cell r="A1014" t="str">
            <v>PEREZ JUAREZ RAFAEL</v>
          </cell>
          <cell r="B1014">
            <v>2817</v>
          </cell>
        </row>
        <row r="1015">
          <cell r="A1015" t="str">
            <v>GARZA RUGERIO OFELIA</v>
          </cell>
          <cell r="B1015">
            <v>2819</v>
          </cell>
        </row>
        <row r="1016">
          <cell r="A1016" t="str">
            <v>FLORES GASTELUM CARLOS ALAN</v>
          </cell>
          <cell r="B1016">
            <v>2823</v>
          </cell>
        </row>
        <row r="1017">
          <cell r="A1017" t="str">
            <v>PEREZ HERNANDEZ JUAN MANUEL</v>
          </cell>
          <cell r="B1017">
            <v>2824</v>
          </cell>
        </row>
        <row r="1018">
          <cell r="A1018" t="str">
            <v>CENICEROS CADENA EMILIO</v>
          </cell>
          <cell r="B1018">
            <v>2826</v>
          </cell>
        </row>
        <row r="1019">
          <cell r="A1019" t="str">
            <v>DOMINGUEZ PARGA YOSELIN</v>
          </cell>
          <cell r="B1019">
            <v>2827</v>
          </cell>
        </row>
        <row r="1020">
          <cell r="A1020" t="str">
            <v>RIVERA HERNANDEZ DAVID</v>
          </cell>
          <cell r="B1020">
            <v>2828</v>
          </cell>
        </row>
        <row r="1021">
          <cell r="A1021" t="str">
            <v>GIL SOBERANES CARLOS FERNANDO</v>
          </cell>
          <cell r="B1021">
            <v>2829</v>
          </cell>
        </row>
        <row r="1022">
          <cell r="A1022" t="str">
            <v>JURADO BECERRA ELIZABETH</v>
          </cell>
          <cell r="B1022">
            <v>2830</v>
          </cell>
        </row>
        <row r="1023">
          <cell r="A1023" t="str">
            <v>MARTINEZ SANDOVAL MIGUEL ANGEL</v>
          </cell>
          <cell r="B1023">
            <v>2831</v>
          </cell>
        </row>
        <row r="1024">
          <cell r="A1024" t="str">
            <v>CATALAN GARCIA NORBERTO ELIEL</v>
          </cell>
          <cell r="B1024">
            <v>2832</v>
          </cell>
        </row>
        <row r="1025">
          <cell r="A1025" t="str">
            <v>DE LA FUENTE LOPEZ MARTHA LORENA</v>
          </cell>
          <cell r="B1025">
            <v>2833</v>
          </cell>
        </row>
        <row r="1026">
          <cell r="A1026" t="str">
            <v>SALAZAR DE LA ROSA SANTIAGO</v>
          </cell>
          <cell r="B1026">
            <v>2834</v>
          </cell>
        </row>
        <row r="1027">
          <cell r="A1027" t="str">
            <v>RASCON CHAVEZ EDUARDO</v>
          </cell>
          <cell r="B1027">
            <v>2836</v>
          </cell>
        </row>
        <row r="1028">
          <cell r="A1028" t="str">
            <v>TAPIA PARRA RAUL ALEXIS</v>
          </cell>
          <cell r="B1028">
            <v>2837</v>
          </cell>
        </row>
        <row r="1029">
          <cell r="A1029" t="str">
            <v>REYES GALVAN EDGAR EDUARDO</v>
          </cell>
          <cell r="B1029">
            <v>2838</v>
          </cell>
        </row>
        <row r="1030">
          <cell r="A1030" t="str">
            <v>CUERDA COLORES DANIEL</v>
          </cell>
          <cell r="B1030">
            <v>2840</v>
          </cell>
        </row>
        <row r="1031">
          <cell r="A1031" t="str">
            <v>CERVANTES TORRES JUAN ALEJANDRO</v>
          </cell>
          <cell r="B1031">
            <v>2843</v>
          </cell>
        </row>
        <row r="1032">
          <cell r="A1032" t="str">
            <v>TORIZ CISNEROS ROBERTO</v>
          </cell>
          <cell r="B1032">
            <v>2844</v>
          </cell>
        </row>
        <row r="1033">
          <cell r="A1033" t="str">
            <v>LABASTIDA GOMEZ JOSEPH KEVIN</v>
          </cell>
          <cell r="B1033">
            <v>2845</v>
          </cell>
        </row>
        <row r="1034">
          <cell r="A1034" t="str">
            <v>HERNANDEZ GARCIA ANGEL DANIEL</v>
          </cell>
          <cell r="B1034">
            <v>2850</v>
          </cell>
        </row>
        <row r="1035">
          <cell r="A1035" t="str">
            <v>LLANAS GALLARDO OMAR</v>
          </cell>
          <cell r="B1035">
            <v>2851</v>
          </cell>
        </row>
        <row r="1036">
          <cell r="A1036" t="str">
            <v>GUZMAN BLANCO SAMUEL FRANCISCO ALEJANDRO</v>
          </cell>
          <cell r="B1036">
            <v>2855</v>
          </cell>
        </row>
        <row r="1037">
          <cell r="A1037" t="str">
            <v>FLORES MORALES EDGAR</v>
          </cell>
          <cell r="B1037">
            <v>2857</v>
          </cell>
        </row>
        <row r="1038">
          <cell r="A1038" t="str">
            <v>PALACIOS BARRON ALBERTO</v>
          </cell>
          <cell r="B1038">
            <v>2858</v>
          </cell>
        </row>
        <row r="1039">
          <cell r="A1039" t="str">
            <v>RAMIREZ RAMOS NORMA ADRIANA</v>
          </cell>
          <cell r="B1039">
            <v>2859</v>
          </cell>
        </row>
        <row r="1040">
          <cell r="A1040" t="str">
            <v>FAVELA ENCERRADO JAVIER ANTONIO</v>
          </cell>
          <cell r="B1040">
            <v>2860</v>
          </cell>
        </row>
        <row r="1041">
          <cell r="A1041" t="str">
            <v>GARCIA VALENZUELA MIRIAM EMMA</v>
          </cell>
          <cell r="B1041">
            <v>2861</v>
          </cell>
        </row>
        <row r="1042">
          <cell r="A1042" t="str">
            <v>VARGAS BADILLO LUIS GERARDO</v>
          </cell>
          <cell r="B1042">
            <v>2862</v>
          </cell>
        </row>
        <row r="1043">
          <cell r="A1043" t="str">
            <v>GALLARDO JIMENEZ EMILIO</v>
          </cell>
          <cell r="B1043">
            <v>2865</v>
          </cell>
        </row>
        <row r="1044">
          <cell r="A1044" t="str">
            <v>PIÑA TANORI MARCO ANTONIO</v>
          </cell>
          <cell r="B1044">
            <v>2866</v>
          </cell>
        </row>
        <row r="1045">
          <cell r="A1045" t="str">
            <v>CONTRERAS VILLALBA CRISTIAN HERNAN</v>
          </cell>
          <cell r="B1045">
            <v>2867</v>
          </cell>
        </row>
        <row r="1046">
          <cell r="A1046" t="str">
            <v>AMAYA QUIROZ JOSE MARIANO</v>
          </cell>
          <cell r="B1046">
            <v>2868</v>
          </cell>
        </row>
        <row r="1047">
          <cell r="A1047" t="str">
            <v>VAZQUEZ DIAZ JUAN CARLOS</v>
          </cell>
          <cell r="B1047">
            <v>2869</v>
          </cell>
        </row>
        <row r="1048">
          <cell r="A1048" t="str">
            <v>GONZALEZ CASTRO MARISOL</v>
          </cell>
          <cell r="B1048">
            <v>2870</v>
          </cell>
        </row>
        <row r="1049">
          <cell r="A1049" t="str">
            <v>GARCIA VAZQUEZ MOISES</v>
          </cell>
          <cell r="B1049">
            <v>2871</v>
          </cell>
        </row>
        <row r="1050">
          <cell r="A1050" t="str">
            <v>BRIONES MALDONADO EDITH ALEJANDRA</v>
          </cell>
          <cell r="B1050">
            <v>2875</v>
          </cell>
        </row>
        <row r="1051">
          <cell r="A1051" t="str">
            <v>BARRAZA RODRIGUEZ ALFREDO</v>
          </cell>
          <cell r="B1051">
            <v>2876</v>
          </cell>
        </row>
        <row r="1052">
          <cell r="A1052" t="str">
            <v>BERNAL HERNANDEZ JESUS ARMANDO</v>
          </cell>
          <cell r="B1052">
            <v>2879</v>
          </cell>
        </row>
        <row r="1053">
          <cell r="A1053" t="str">
            <v>CRUZ GOMEZ SANDRA SARAIT</v>
          </cell>
          <cell r="B1053">
            <v>2880</v>
          </cell>
        </row>
        <row r="1054">
          <cell r="A1054" t="str">
            <v>ROMERO VALENTE JOHAN MICHAEL</v>
          </cell>
          <cell r="B1054">
            <v>2882</v>
          </cell>
        </row>
        <row r="1055">
          <cell r="A1055" t="str">
            <v>GONZALEZ MARES ALFONSO GEOVANI</v>
          </cell>
          <cell r="B1055">
            <v>2883</v>
          </cell>
        </row>
        <row r="1056">
          <cell r="A1056" t="str">
            <v>MARTINEZ TORRES SABINO JULIAN</v>
          </cell>
          <cell r="B1056">
            <v>2884</v>
          </cell>
        </row>
        <row r="1057">
          <cell r="A1057" t="str">
            <v>MAURICIO LOPEZ JOSE REYES</v>
          </cell>
          <cell r="B1057">
            <v>2885</v>
          </cell>
        </row>
        <row r="1058">
          <cell r="A1058" t="str">
            <v>MARTINEZ REYES MARIO CESAR</v>
          </cell>
          <cell r="B1058">
            <v>2886</v>
          </cell>
        </row>
        <row r="1059">
          <cell r="A1059" t="str">
            <v>REYNA INZUNZA LIZBETH RIGEL</v>
          </cell>
          <cell r="B1059">
            <v>2887</v>
          </cell>
        </row>
        <row r="1060">
          <cell r="A1060" t="str">
            <v>GOMEZ LIMONES KARLA MAGALY</v>
          </cell>
          <cell r="B1060">
            <v>2888</v>
          </cell>
        </row>
        <row r="1061">
          <cell r="A1061" t="str">
            <v>RODRIGUEZ AGUAYO NANCY SARIHITZEL</v>
          </cell>
          <cell r="B1061">
            <v>2889</v>
          </cell>
        </row>
        <row r="1062">
          <cell r="A1062" t="str">
            <v>MANCILLAS GARCIA KARLA LIZETH</v>
          </cell>
          <cell r="B1062"/>
        </row>
        <row r="1063">
          <cell r="A1063" t="str">
            <v>CORDOVA CORDOVA RAMON</v>
          </cell>
          <cell r="B1063">
            <v>2892</v>
          </cell>
        </row>
        <row r="1064">
          <cell r="A1064" t="str">
            <v>CHAVARRIA GAUZIN OSVALDO</v>
          </cell>
          <cell r="B1064">
            <v>2893</v>
          </cell>
        </row>
        <row r="1065">
          <cell r="A1065" t="str">
            <v>VEGA MONTOYA ANA LIDIA</v>
          </cell>
          <cell r="B1065">
            <v>2894</v>
          </cell>
        </row>
        <row r="1066">
          <cell r="A1066" t="str">
            <v>GUTIERREZ CANTUA CESAR IVAN</v>
          </cell>
          <cell r="B1066">
            <v>2896</v>
          </cell>
        </row>
        <row r="1067">
          <cell r="A1067" t="str">
            <v>MIRELES PEGUEROS LUZ ARMANDO</v>
          </cell>
          <cell r="B1067">
            <v>2897</v>
          </cell>
        </row>
        <row r="1068">
          <cell r="A1068" t="str">
            <v>NORIEGA VALENZUELA ILIANA ABIGAIL</v>
          </cell>
          <cell r="B1068">
            <v>2899</v>
          </cell>
        </row>
        <row r="1069">
          <cell r="A1069" t="str">
            <v>RANGEL AGUILERA ANA VERONICA</v>
          </cell>
          <cell r="B1069">
            <v>2902</v>
          </cell>
        </row>
        <row r="1070">
          <cell r="A1070" t="str">
            <v>CHAVARRIA GOMEZ LUIS ALFREDO</v>
          </cell>
          <cell r="B1070">
            <v>2904</v>
          </cell>
        </row>
        <row r="1071">
          <cell r="A1071" t="str">
            <v>MARTINEZ BURCIAGA DAYNNA LIZETH</v>
          </cell>
          <cell r="B1071">
            <v>2906</v>
          </cell>
        </row>
        <row r="1072">
          <cell r="A1072" t="str">
            <v>RODRIGUEZ MALDONADO NYDIA SOCORRO</v>
          </cell>
          <cell r="B1072">
            <v>2907</v>
          </cell>
        </row>
        <row r="1073">
          <cell r="A1073" t="str">
            <v>GALLEGOS TAPIA HECTOR JASIEL</v>
          </cell>
          <cell r="B1073">
            <v>2908</v>
          </cell>
        </row>
        <row r="1074">
          <cell r="A1074" t="str">
            <v>MEZA CRUZ JOSE CARLOS</v>
          </cell>
          <cell r="B1074">
            <v>2909</v>
          </cell>
        </row>
        <row r="1075">
          <cell r="A1075" t="str">
            <v>MANCHA SALAZAR OSCAR DANIEL</v>
          </cell>
          <cell r="B1075">
            <v>2913</v>
          </cell>
        </row>
        <row r="1076">
          <cell r="A1076" t="str">
            <v>VERA SANCHEZ MARIA FERNANDA</v>
          </cell>
          <cell r="B1076">
            <v>2914</v>
          </cell>
        </row>
        <row r="1077">
          <cell r="A1077" t="str">
            <v>GARCIA MARTINEZ ALEJANDRO</v>
          </cell>
          <cell r="B1077">
            <v>2917</v>
          </cell>
        </row>
        <row r="1078">
          <cell r="A1078" t="str">
            <v>DE LA CRUZ CRUZ JULIO CESAR</v>
          </cell>
          <cell r="B1078">
            <v>2918</v>
          </cell>
        </row>
        <row r="1079">
          <cell r="A1079" t="str">
            <v>SORIA MARQUEZ RAMON</v>
          </cell>
          <cell r="B1079">
            <v>2919</v>
          </cell>
        </row>
        <row r="1080">
          <cell r="A1080" t="str">
            <v>HERNANDEZ GALLEGOS ORLANDO</v>
          </cell>
          <cell r="B1080">
            <v>2921</v>
          </cell>
        </row>
        <row r="1081">
          <cell r="A1081" t="str">
            <v>TORRES CASTAÑEDA VICTOR MANUEL</v>
          </cell>
          <cell r="B1081">
            <v>2922</v>
          </cell>
        </row>
        <row r="1082">
          <cell r="A1082" t="str">
            <v>REVILLA VELAZQUEZ DIEGO ARMANDO</v>
          </cell>
          <cell r="B1082">
            <v>2923</v>
          </cell>
        </row>
        <row r="1083">
          <cell r="A1083" t="str">
            <v>REYES ZARATE SERGIO ALBERTO</v>
          </cell>
          <cell r="B1083">
            <v>2924</v>
          </cell>
        </row>
        <row r="1084">
          <cell r="A1084" t="str">
            <v>MENDOZA MARTINEZ ALBERTO ALEJANDRO</v>
          </cell>
          <cell r="B1084">
            <v>2926</v>
          </cell>
        </row>
        <row r="1085">
          <cell r="A1085" t="str">
            <v>RAMIREZ ZARATE JUAN JOSE</v>
          </cell>
          <cell r="B1085">
            <v>2927</v>
          </cell>
        </row>
        <row r="1086">
          <cell r="A1086" t="str">
            <v>RODRIGUEZ GARCIA BRAULIO DE JESUS</v>
          </cell>
          <cell r="B1086">
            <v>2928</v>
          </cell>
        </row>
        <row r="1087">
          <cell r="A1087" t="str">
            <v>AMBRIZ RODRIGUEZ GUSTAVO AARON</v>
          </cell>
          <cell r="B1087">
            <v>2929</v>
          </cell>
        </row>
        <row r="1088">
          <cell r="A1088" t="str">
            <v>CAMPOS REYES VICENTE ESTANISLAO</v>
          </cell>
          <cell r="B1088">
            <v>2931</v>
          </cell>
        </row>
        <row r="1089">
          <cell r="A1089" t="str">
            <v>SALDAÑA CAMPA LUIS ANGEL</v>
          </cell>
          <cell r="B1089">
            <v>2932</v>
          </cell>
        </row>
        <row r="1090">
          <cell r="A1090" t="str">
            <v>MORA MUÑOZ ABIGAIL BETHSABE</v>
          </cell>
          <cell r="B1090">
            <v>2933</v>
          </cell>
        </row>
        <row r="1091">
          <cell r="A1091" t="str">
            <v>CASTAÑEDA GRACIA FABIAN</v>
          </cell>
          <cell r="B1091">
            <v>2934</v>
          </cell>
        </row>
        <row r="1092">
          <cell r="A1092" t="str">
            <v>ORTIZ PEREZ CHRISTIAN OMAR</v>
          </cell>
          <cell r="B1092">
            <v>2935</v>
          </cell>
        </row>
        <row r="1093">
          <cell r="A1093" t="str">
            <v>PEÑA VASQUEZ IGNACIO</v>
          </cell>
          <cell r="B1093">
            <v>2937</v>
          </cell>
        </row>
        <row r="1094">
          <cell r="A1094" t="str">
            <v>CHAVEZ PEREZ DIANA LYNDA</v>
          </cell>
          <cell r="B1094">
            <v>2939</v>
          </cell>
        </row>
        <row r="1095">
          <cell r="A1095" t="str">
            <v>LOPEZ IBARRA JUNIASVEL ANTONIO</v>
          </cell>
          <cell r="B1095">
            <v>2940</v>
          </cell>
        </row>
        <row r="1096">
          <cell r="A1096" t="str">
            <v>GONZALEZ GONZALEZ JESUS ANTONIO</v>
          </cell>
          <cell r="B1096">
            <v>2944</v>
          </cell>
        </row>
        <row r="1097">
          <cell r="A1097" t="str">
            <v>MONTES DE OCA CASTAÑEDA RODRIGO</v>
          </cell>
          <cell r="B1097">
            <v>2945</v>
          </cell>
        </row>
        <row r="1098">
          <cell r="A1098" t="str">
            <v>SALCIDO CARRILLO JOSE ANTONIO</v>
          </cell>
          <cell r="B1098">
            <v>2946</v>
          </cell>
        </row>
        <row r="1099">
          <cell r="A1099" t="str">
            <v>PALMA LOPEZ EDGAR OMAR</v>
          </cell>
          <cell r="B1099">
            <v>2947</v>
          </cell>
        </row>
        <row r="1100">
          <cell r="A1100" t="str">
            <v>CASTRUITA TORRES RICARDO ANTONIO</v>
          </cell>
          <cell r="B1100">
            <v>2949</v>
          </cell>
        </row>
        <row r="1101">
          <cell r="A1101" t="str">
            <v>LEAL CONTRERAS SERGIO ALEJANDRO</v>
          </cell>
          <cell r="B1101">
            <v>2950</v>
          </cell>
        </row>
        <row r="1102">
          <cell r="A1102" t="str">
            <v>ALGARATE RAMIREZ EDWIN DAVID</v>
          </cell>
          <cell r="B1102">
            <v>2951</v>
          </cell>
        </row>
        <row r="1103">
          <cell r="A1103" t="str">
            <v>ESPARZA BARRAGAN IVAN DE JESUS</v>
          </cell>
          <cell r="B1103">
            <v>2952</v>
          </cell>
        </row>
        <row r="1104">
          <cell r="A1104" t="str">
            <v>VEYNA MORENO JUAN FRANCISCO</v>
          </cell>
          <cell r="B1104">
            <v>2955</v>
          </cell>
        </row>
        <row r="1105">
          <cell r="A1105" t="str">
            <v>GASTELUM CAMPA PEDRO ANTONIO</v>
          </cell>
          <cell r="B1105">
            <v>2963</v>
          </cell>
        </row>
        <row r="1106">
          <cell r="A1106" t="str">
            <v>AGUILAR DOMINGUEZ MOISES</v>
          </cell>
          <cell r="B1106">
            <v>2965</v>
          </cell>
        </row>
        <row r="1107">
          <cell r="A1107" t="str">
            <v>DOMINGUEZ HERNANDEZ EDGARD GALDINO</v>
          </cell>
          <cell r="B1107">
            <v>2967</v>
          </cell>
        </row>
        <row r="1108">
          <cell r="A1108" t="str">
            <v>DIAZ ARVIZU JONATHAN</v>
          </cell>
          <cell r="B1108">
            <v>2968</v>
          </cell>
        </row>
        <row r="1109">
          <cell r="A1109" t="str">
            <v>ZARAZUA RIVERA BARUC</v>
          </cell>
          <cell r="B1109">
            <v>2969</v>
          </cell>
        </row>
        <row r="1110">
          <cell r="A1110" t="str">
            <v>MERCADO GARCIA RICARDO NOE</v>
          </cell>
          <cell r="B1110">
            <v>2970</v>
          </cell>
        </row>
        <row r="1111">
          <cell r="A1111" t="str">
            <v>MAY CHI JULIO ADRIAN</v>
          </cell>
          <cell r="B1111">
            <v>2971</v>
          </cell>
        </row>
        <row r="1112">
          <cell r="A1112" t="str">
            <v>SANCHEZ FLORES CARLOS MIGUEL</v>
          </cell>
          <cell r="B1112">
            <v>2972</v>
          </cell>
        </row>
        <row r="1113">
          <cell r="A1113" t="str">
            <v>COSME NAVARRO ALEXIS DE JESUS</v>
          </cell>
          <cell r="B1113">
            <v>2974</v>
          </cell>
        </row>
        <row r="1114">
          <cell r="A1114" t="str">
            <v>MEDA LIZARRAGA RAUL EDUARDO</v>
          </cell>
          <cell r="B1114">
            <v>2975</v>
          </cell>
        </row>
        <row r="1115">
          <cell r="A1115" t="str">
            <v>MARTINEZ UNZUETA LUIS MANUEL</v>
          </cell>
          <cell r="B1115">
            <v>2976</v>
          </cell>
        </row>
        <row r="1116">
          <cell r="A1116" t="str">
            <v>ALARCON ARTEAGA JAIME CUAUHTEMOC</v>
          </cell>
          <cell r="B1116">
            <v>2977</v>
          </cell>
        </row>
        <row r="1117">
          <cell r="A1117" t="str">
            <v>ORTEGA SANDOVAL YESENIA ELIZABETH</v>
          </cell>
          <cell r="B1117">
            <v>2978</v>
          </cell>
        </row>
        <row r="1118">
          <cell r="A1118" t="str">
            <v>MORLAN LOZANO JOVANNI</v>
          </cell>
          <cell r="B1118">
            <v>2981</v>
          </cell>
        </row>
        <row r="1119">
          <cell r="A1119" t="str">
            <v>FIGUEROA RUBIO DANIEL</v>
          </cell>
          <cell r="B1119">
            <v>2986</v>
          </cell>
        </row>
        <row r="1120">
          <cell r="A1120" t="str">
            <v>MOTA RODRIGUEZ AMANDA NAYELY</v>
          </cell>
          <cell r="B1120">
            <v>2989</v>
          </cell>
        </row>
        <row r="1121">
          <cell r="A1121" t="str">
            <v>JIMENEZ MEDRANO OMAR DE JESUS</v>
          </cell>
          <cell r="B1121">
            <v>2992</v>
          </cell>
        </row>
        <row r="1122">
          <cell r="A1122" t="str">
            <v>MORAN LIMON EDDY</v>
          </cell>
          <cell r="B1122">
            <v>2993</v>
          </cell>
        </row>
        <row r="1123">
          <cell r="A1123" t="str">
            <v>HUERTA ALVAREZ LUIS ALBERTO</v>
          </cell>
          <cell r="B1123">
            <v>2994</v>
          </cell>
        </row>
        <row r="1124">
          <cell r="A1124" t="str">
            <v>DEL CARMEN GOMEZ JONATHAN</v>
          </cell>
          <cell r="B1124">
            <v>2995</v>
          </cell>
        </row>
        <row r="1125">
          <cell r="A1125" t="str">
            <v>HERNANDEZ AGUILAR MOISES OBED</v>
          </cell>
          <cell r="B1125">
            <v>2996</v>
          </cell>
        </row>
        <row r="1126">
          <cell r="A1126" t="str">
            <v>RODRIGUEZ MELENDEZ JULIO CESAR</v>
          </cell>
          <cell r="B1126">
            <v>2997</v>
          </cell>
        </row>
        <row r="1127">
          <cell r="A1127" t="str">
            <v>HERNANDEZ MERCADO DAVID ISAAC</v>
          </cell>
          <cell r="B1127">
            <v>2999</v>
          </cell>
        </row>
        <row r="1128">
          <cell r="A1128" t="str">
            <v>GIL HERNANDEZ MARCO ANTONIO</v>
          </cell>
          <cell r="B1128">
            <v>3000</v>
          </cell>
        </row>
        <row r="1129">
          <cell r="A1129" t="str">
            <v>RAMIREZ VARGAS OMAR ZAID</v>
          </cell>
          <cell r="B1129">
            <v>3002</v>
          </cell>
        </row>
        <row r="1130">
          <cell r="A1130" t="str">
            <v>REQUENES ESPINOZA JOSE GUADALUPE</v>
          </cell>
          <cell r="B1130">
            <v>3006</v>
          </cell>
        </row>
        <row r="1131">
          <cell r="A1131" t="str">
            <v>CABELLO VAZQUEZ HECTOR IVAN</v>
          </cell>
          <cell r="B1131">
            <v>3007</v>
          </cell>
        </row>
        <row r="1132">
          <cell r="A1132" t="str">
            <v>TAMAYO SALAZAR FELIPE DE JESUS</v>
          </cell>
          <cell r="B1132">
            <v>3012</v>
          </cell>
        </row>
        <row r="1133">
          <cell r="A1133" t="str">
            <v>GARCIA ESCOBEDO ABISAI</v>
          </cell>
          <cell r="B1133">
            <v>3015</v>
          </cell>
        </row>
        <row r="1134">
          <cell r="A1134" t="str">
            <v>ROSALES LIMON IVONNE ITZAHIANA</v>
          </cell>
          <cell r="B1134">
            <v>3016</v>
          </cell>
        </row>
        <row r="1135">
          <cell r="A1135" t="str">
            <v>ARMENDARIZ GARCIA FLOR ISABEL</v>
          </cell>
          <cell r="B1135">
            <v>3017</v>
          </cell>
        </row>
        <row r="1136">
          <cell r="A1136" t="str">
            <v>GRANDA ALVIAREZ CARLA BEATRIZ</v>
          </cell>
          <cell r="B1136">
            <v>3019</v>
          </cell>
        </row>
        <row r="1137">
          <cell r="A1137" t="str">
            <v>MONTAÑO RICO ROBERTO</v>
          </cell>
          <cell r="B1137">
            <v>3020</v>
          </cell>
        </row>
        <row r="1138">
          <cell r="A1138" t="str">
            <v>ALDECUA FRAYDE JAVIER FRANCISCO</v>
          </cell>
          <cell r="B1138">
            <v>3021</v>
          </cell>
        </row>
        <row r="1139">
          <cell r="A1139" t="str">
            <v>HIDALGO MACIAS ITZAMNA</v>
          </cell>
          <cell r="B1139">
            <v>3022</v>
          </cell>
        </row>
        <row r="1140">
          <cell r="A1140" t="str">
            <v>RUIZ LUNA LUIS FELIPE</v>
          </cell>
          <cell r="B1140">
            <v>3023</v>
          </cell>
        </row>
        <row r="1141">
          <cell r="A1141" t="str">
            <v>ORTIZ PEÑA PEDRO ALAN</v>
          </cell>
          <cell r="B1141">
            <v>3025</v>
          </cell>
        </row>
        <row r="1142">
          <cell r="A1142" t="str">
            <v>HERRERA BARAJAS MARCOS</v>
          </cell>
          <cell r="B1142">
            <v>3026</v>
          </cell>
        </row>
        <row r="1143">
          <cell r="A1143" t="str">
            <v>AVALOS GONZALEZ CARLOS RUBEN</v>
          </cell>
          <cell r="B1143">
            <v>3027</v>
          </cell>
        </row>
        <row r="1144">
          <cell r="A1144" t="str">
            <v>DE LA CRUZ HERNANDEZ JONATHAN ISAI</v>
          </cell>
          <cell r="B1144">
            <v>3034</v>
          </cell>
        </row>
        <row r="1145">
          <cell r="A1145" t="str">
            <v>PORTILLA LOPEZ URIEL ODON</v>
          </cell>
          <cell r="B1145">
            <v>3035</v>
          </cell>
        </row>
        <row r="1146">
          <cell r="A1146" t="str">
            <v>TAPIA HERNANDEZ JUAN CARLOS</v>
          </cell>
          <cell r="B1146">
            <v>3037</v>
          </cell>
        </row>
        <row r="1147">
          <cell r="A1147" t="str">
            <v>CARMONA CEPEDA MARTHA LILIANA</v>
          </cell>
          <cell r="B1147">
            <v>3038</v>
          </cell>
        </row>
        <row r="1148">
          <cell r="A1148" t="str">
            <v>MONSESBAIS SILVA LUIS DAVID</v>
          </cell>
          <cell r="B1148">
            <v>3040</v>
          </cell>
        </row>
        <row r="1149">
          <cell r="A1149" t="str">
            <v>TORRES FLORES CARLOS</v>
          </cell>
          <cell r="B1149">
            <v>3041</v>
          </cell>
        </row>
        <row r="1150">
          <cell r="A1150" t="str">
            <v>ARELLANO CASTORENA PEDRO ANTONIO</v>
          </cell>
          <cell r="B1150">
            <v>3043</v>
          </cell>
        </row>
        <row r="1151">
          <cell r="A1151" t="str">
            <v>RODRIGUEZ CONTRERAS SELENE DANAHE</v>
          </cell>
          <cell r="B1151">
            <v>3045</v>
          </cell>
        </row>
        <row r="1152">
          <cell r="A1152" t="str">
            <v>BADILLO MARTINEZ LUIS ANTONIO</v>
          </cell>
          <cell r="B1152">
            <v>3047</v>
          </cell>
        </row>
        <row r="1153">
          <cell r="A1153" t="str">
            <v>CERANO CERVANTES RAFAEL</v>
          </cell>
          <cell r="B1153">
            <v>3048</v>
          </cell>
        </row>
        <row r="1154">
          <cell r="A1154" t="str">
            <v>MUÑOZ SALDAÑA ANDREA</v>
          </cell>
          <cell r="B1154">
            <v>3050</v>
          </cell>
        </row>
        <row r="1155">
          <cell r="A1155" t="str">
            <v>SOLIS HERVER TIRSA</v>
          </cell>
          <cell r="B1155">
            <v>3052</v>
          </cell>
        </row>
        <row r="1156">
          <cell r="A1156" t="str">
            <v>SILVA CHAVOYA GERARDO ALBERTO</v>
          </cell>
          <cell r="B1156">
            <v>3053</v>
          </cell>
        </row>
        <row r="1157">
          <cell r="A1157" t="str">
            <v>LOPEZ REYES MICHELLE JEANETTE</v>
          </cell>
          <cell r="B1157">
            <v>3054</v>
          </cell>
        </row>
        <row r="1158">
          <cell r="A1158" t="str">
            <v>VENTURA GUTIERREZ EDUARDO ISRAEL</v>
          </cell>
          <cell r="B1158">
            <v>3055</v>
          </cell>
        </row>
        <row r="1159">
          <cell r="A1159" t="str">
            <v>NERIO GARZA JUAN ARMANDO</v>
          </cell>
          <cell r="B1159">
            <v>3057</v>
          </cell>
        </row>
        <row r="1160">
          <cell r="A1160" t="str">
            <v>GARCIA ELIAS ISIS NAYELI</v>
          </cell>
          <cell r="B1160">
            <v>3058</v>
          </cell>
        </row>
        <row r="1161">
          <cell r="A1161" t="str">
            <v>MARTINEZ ONTIVEROS IRVING</v>
          </cell>
          <cell r="B1161">
            <v>3059</v>
          </cell>
        </row>
        <row r="1162">
          <cell r="A1162" t="str">
            <v>CARMONA REYES HUGO ALEJANDRO</v>
          </cell>
          <cell r="B1162">
            <v>3061</v>
          </cell>
        </row>
        <row r="1163">
          <cell r="A1163" t="str">
            <v>GUZMAN HERNANDEZ JOSE MANUEL</v>
          </cell>
          <cell r="B1163">
            <v>3063</v>
          </cell>
        </row>
        <row r="1164">
          <cell r="A1164" t="str">
            <v>RODRIGUEZ DIAZ CESAR EDUARDO</v>
          </cell>
          <cell r="B1164">
            <v>3064</v>
          </cell>
        </row>
        <row r="1165">
          <cell r="A1165" t="str">
            <v>CARRANZA REYES JUAN FELIPE</v>
          </cell>
          <cell r="B1165">
            <v>3067</v>
          </cell>
        </row>
        <row r="1166">
          <cell r="A1166" t="str">
            <v>VAZQUEZ MORA JOSUE ISIDORO</v>
          </cell>
          <cell r="B1166">
            <v>3068</v>
          </cell>
        </row>
        <row r="1167">
          <cell r="A1167" t="str">
            <v>MIRANDA ALCAZAR MANUEL</v>
          </cell>
          <cell r="B1167">
            <v>3070</v>
          </cell>
        </row>
        <row r="1168">
          <cell r="A1168" t="str">
            <v>MARTINEZ IBARRA ENRIQUE DE LA CRUZ</v>
          </cell>
          <cell r="B1168">
            <v>3073</v>
          </cell>
        </row>
        <row r="1169">
          <cell r="A1169" t="str">
            <v>RUIZ SUAREZ ISAAC</v>
          </cell>
          <cell r="B1169">
            <v>3074</v>
          </cell>
        </row>
        <row r="1170">
          <cell r="A1170" t="str">
            <v>CAPORAL XALANDA JUAN CARLOS</v>
          </cell>
          <cell r="B1170">
            <v>3075</v>
          </cell>
        </row>
        <row r="1171">
          <cell r="A1171" t="str">
            <v>SILVA GUAJARDO JOSE LUIS</v>
          </cell>
          <cell r="B1171">
            <v>3076</v>
          </cell>
        </row>
        <row r="1172">
          <cell r="A1172" t="str">
            <v>GUTIERREZ CHINCOYA MARIA VIANEY</v>
          </cell>
          <cell r="B1172">
            <v>3077</v>
          </cell>
        </row>
        <row r="1173">
          <cell r="A1173" t="str">
            <v>FARIAS SERRATOS NAUM EMIR</v>
          </cell>
          <cell r="B1173">
            <v>3078</v>
          </cell>
        </row>
        <row r="1174">
          <cell r="A1174" t="str">
            <v>CASTRO SANTANA MIGUEL ANGEL</v>
          </cell>
          <cell r="B1174">
            <v>3080</v>
          </cell>
        </row>
        <row r="1175">
          <cell r="A1175" t="str">
            <v>LOPEZ BRINGAS WALTERIO ALBERTO</v>
          </cell>
          <cell r="B1175">
            <v>3082</v>
          </cell>
        </row>
        <row r="1176">
          <cell r="A1176" t="str">
            <v>MACHADO GUEVARA NARDA MARIA</v>
          </cell>
          <cell r="B1176">
            <v>3083</v>
          </cell>
        </row>
        <row r="1177">
          <cell r="A1177" t="str">
            <v>PEREZ RANGEL PABLO SERGIO</v>
          </cell>
          <cell r="B1177">
            <v>3084</v>
          </cell>
        </row>
        <row r="1178">
          <cell r="A1178" t="str">
            <v>CASTRO RUBIO DIANA ELIZABETH</v>
          </cell>
          <cell r="B1178">
            <v>3085</v>
          </cell>
        </row>
        <row r="1179">
          <cell r="A1179" t="str">
            <v>MAGOS CORONADO DAVID</v>
          </cell>
          <cell r="B1179">
            <v>3086</v>
          </cell>
        </row>
        <row r="1180">
          <cell r="A1180" t="str">
            <v>ARREDONDO RODRIGUEZ ENRIQUE</v>
          </cell>
          <cell r="B1180">
            <v>3087</v>
          </cell>
        </row>
        <row r="1181">
          <cell r="A1181" t="str">
            <v>ANDRADE GARCES LUIS ANGEL</v>
          </cell>
          <cell r="B1181">
            <v>3088</v>
          </cell>
        </row>
        <row r="1182">
          <cell r="A1182" t="str">
            <v>ONTIVEROS MOLINARES GABINO</v>
          </cell>
          <cell r="B1182">
            <v>3089</v>
          </cell>
        </row>
        <row r="1183">
          <cell r="A1183" t="str">
            <v>ASCENCION SEDEÑO ALEJANDRO</v>
          </cell>
          <cell r="B1183">
            <v>3090</v>
          </cell>
        </row>
        <row r="1184">
          <cell r="A1184" t="str">
            <v>TOVAR BADILLO EDSON JASSIEL</v>
          </cell>
          <cell r="B1184">
            <v>3091</v>
          </cell>
        </row>
        <row r="1185">
          <cell r="A1185" t="str">
            <v>ESTRADA RAMIREZ BRAYAN ALBERTO</v>
          </cell>
          <cell r="B1185">
            <v>3092</v>
          </cell>
        </row>
        <row r="1186">
          <cell r="A1186" t="str">
            <v>BAZAN ALEMAN CARLOS OSWALDO</v>
          </cell>
          <cell r="B1186">
            <v>3094</v>
          </cell>
        </row>
        <row r="1187">
          <cell r="A1187" t="str">
            <v>ORDAZ CASTILLO GABRIEL</v>
          </cell>
          <cell r="B1187">
            <v>3095</v>
          </cell>
        </row>
        <row r="1188">
          <cell r="A1188" t="str">
            <v>MOSQUEDA ALVAREZ MANUEL FERNANDO</v>
          </cell>
          <cell r="B1188">
            <v>3096</v>
          </cell>
        </row>
        <row r="1189">
          <cell r="A1189" t="str">
            <v>LANDEROS DELGADO ELIEZER</v>
          </cell>
          <cell r="B1189">
            <v>3097</v>
          </cell>
        </row>
        <row r="1190">
          <cell r="A1190" t="str">
            <v>YAM COOL JOSE JAIME</v>
          </cell>
          <cell r="B1190">
            <v>3099</v>
          </cell>
        </row>
        <row r="1191">
          <cell r="A1191" t="str">
            <v>LOPEZ VILLEGAS LUIS FERNANDO</v>
          </cell>
          <cell r="B1191">
            <v>3100</v>
          </cell>
        </row>
        <row r="1192">
          <cell r="A1192" t="str">
            <v>MARQUEZ ORTEGA CYNTHIA GHITZEL</v>
          </cell>
          <cell r="B1192">
            <v>3101</v>
          </cell>
        </row>
        <row r="1193">
          <cell r="A1193" t="str">
            <v>MEZA AVILA ANGEL OSWALDO</v>
          </cell>
          <cell r="B1193">
            <v>3102</v>
          </cell>
        </row>
        <row r="1194">
          <cell r="A1194" t="str">
            <v>RIVERA LORTA RAUL FRANCISCO</v>
          </cell>
          <cell r="B1194">
            <v>3103</v>
          </cell>
        </row>
        <row r="1195">
          <cell r="A1195" t="str">
            <v>RENDON MONTOYA ORLANDO</v>
          </cell>
          <cell r="B1195">
            <v>3104</v>
          </cell>
        </row>
        <row r="1196">
          <cell r="A1196" t="str">
            <v>TRUJILLO CUETO JULIO CESAR</v>
          </cell>
          <cell r="B1196">
            <v>3105</v>
          </cell>
        </row>
        <row r="1197">
          <cell r="A1197" t="str">
            <v>GOMEZ MORALES JOSE DE JESUS</v>
          </cell>
          <cell r="B1197">
            <v>3106</v>
          </cell>
        </row>
        <row r="1198">
          <cell r="A1198" t="str">
            <v>MENDEZ HUERTA GUSTAVO ADOLFO</v>
          </cell>
          <cell r="B1198">
            <v>3107</v>
          </cell>
        </row>
        <row r="1199">
          <cell r="A1199" t="str">
            <v>MARTINEZ REYES JUAN PABLO</v>
          </cell>
          <cell r="B1199">
            <v>3108</v>
          </cell>
        </row>
        <row r="1200">
          <cell r="A1200" t="str">
            <v>SILVA RAMIREZ JUAN DANIEL</v>
          </cell>
          <cell r="B1200">
            <v>3109</v>
          </cell>
        </row>
        <row r="1201">
          <cell r="A1201" t="str">
            <v>CASTILLO GONZALEZ RICARDO</v>
          </cell>
          <cell r="B1201">
            <v>3110</v>
          </cell>
        </row>
        <row r="1202">
          <cell r="A1202" t="str">
            <v>ARREDONDO VALENZUELA LUIS ALFONSO</v>
          </cell>
          <cell r="B1202">
            <v>3111</v>
          </cell>
        </row>
        <row r="1203">
          <cell r="A1203" t="str">
            <v>SEGURA ENRIQUEZ JUAN MANUEL</v>
          </cell>
          <cell r="B1203">
            <v>3112</v>
          </cell>
        </row>
        <row r="1204">
          <cell r="A1204" t="str">
            <v>BARRON IBARRA JESUS BERNARDO</v>
          </cell>
          <cell r="B1204">
            <v>3113</v>
          </cell>
        </row>
        <row r="1205">
          <cell r="A1205" t="str">
            <v>CRUZ BRISEÑO DANIEL ULISES</v>
          </cell>
          <cell r="B1205">
            <v>3114</v>
          </cell>
        </row>
        <row r="1206">
          <cell r="A1206" t="str">
            <v>RAMIREZ PONCE MARIO</v>
          </cell>
          <cell r="B1206">
            <v>3115</v>
          </cell>
        </row>
        <row r="1207">
          <cell r="A1207" t="str">
            <v>GONZALEZ RODRIGUEZ MOISES</v>
          </cell>
          <cell r="B1207">
            <v>3116</v>
          </cell>
        </row>
        <row r="1208">
          <cell r="A1208" t="str">
            <v>TREVIÑO CRUZ JONATHAN</v>
          </cell>
          <cell r="B1208">
            <v>3117</v>
          </cell>
        </row>
        <row r="1209">
          <cell r="A1209" t="str">
            <v>GALVAN CALDERON MARCOS RAYMEL</v>
          </cell>
          <cell r="B1209">
            <v>3118</v>
          </cell>
        </row>
        <row r="1210">
          <cell r="A1210" t="str">
            <v>ORDAZ VAZQUEZ SAUL</v>
          </cell>
          <cell r="B1210">
            <v>3119</v>
          </cell>
        </row>
        <row r="1211">
          <cell r="A1211" t="str">
            <v>ESPINOZA MENDOZA SALVADOR SAID</v>
          </cell>
          <cell r="B1211">
            <v>3120</v>
          </cell>
        </row>
        <row r="1212">
          <cell r="A1212" t="str">
            <v>PARRA SANCHEZ FRANCISCO JAVIER</v>
          </cell>
          <cell r="B1212">
            <v>3121</v>
          </cell>
        </row>
        <row r="1213">
          <cell r="A1213" t="str">
            <v>ARRATIA ANGULO JOSE MANUEL</v>
          </cell>
          <cell r="B1213">
            <v>3122</v>
          </cell>
        </row>
        <row r="1214">
          <cell r="A1214" t="str">
            <v>CARDONA FAVELA MARIA DEL SOCORRO</v>
          </cell>
          <cell r="B1214">
            <v>3123</v>
          </cell>
        </row>
        <row r="1215">
          <cell r="A1215" t="str">
            <v>NAFATE JUAREZ ANGEL ANTONIO</v>
          </cell>
          <cell r="B1215">
            <v>3124</v>
          </cell>
        </row>
        <row r="1216">
          <cell r="A1216" t="str">
            <v>CORONA GARCIA OSVALDO</v>
          </cell>
          <cell r="B1216">
            <v>3125</v>
          </cell>
        </row>
        <row r="1217">
          <cell r="A1217" t="str">
            <v>BUENROSTRO CID DE LEON LEONARDO</v>
          </cell>
          <cell r="B1217">
            <v>3126</v>
          </cell>
        </row>
        <row r="1218">
          <cell r="A1218" t="str">
            <v>RIEVOLES GOMEZ LAZARO</v>
          </cell>
          <cell r="B1218">
            <v>3127</v>
          </cell>
        </row>
        <row r="1219">
          <cell r="A1219" t="str">
            <v>RIVERA GONZALEZ DIEGO EMANUEL</v>
          </cell>
          <cell r="B1219">
            <v>3128</v>
          </cell>
        </row>
        <row r="1220">
          <cell r="A1220" t="str">
            <v>SOLIS BAUTISTA FERNANDO JAVIER</v>
          </cell>
          <cell r="B1220">
            <v>3129</v>
          </cell>
        </row>
        <row r="1221">
          <cell r="A1221" t="str">
            <v>PASCASIO ROBLEDO FERNANDO</v>
          </cell>
          <cell r="B1221">
            <v>3130</v>
          </cell>
        </row>
        <row r="1222">
          <cell r="A1222" t="str">
            <v>CORTEZ DIAZ RAUL</v>
          </cell>
          <cell r="B1222">
            <v>3131</v>
          </cell>
        </row>
        <row r="1223">
          <cell r="A1223" t="str">
            <v>SOTO GALLEGOS MANUEL GERARDO</v>
          </cell>
          <cell r="B1223">
            <v>3132</v>
          </cell>
        </row>
        <row r="1224">
          <cell r="A1224" t="str">
            <v>SALGADO GALVAN ANA PAULINA</v>
          </cell>
          <cell r="B1224">
            <v>3133</v>
          </cell>
        </row>
        <row r="1225">
          <cell r="A1225" t="str">
            <v>ESTRADA CRUZ MARTIN EDUARDO</v>
          </cell>
          <cell r="B1225">
            <v>3134</v>
          </cell>
        </row>
        <row r="1226">
          <cell r="A1226" t="str">
            <v>DE LOS REYES RAMIREZ PAULA DE JESUS</v>
          </cell>
          <cell r="B1226">
            <v>3135</v>
          </cell>
        </row>
        <row r="1227">
          <cell r="A1227" t="str">
            <v>DE LA TORRE SANTAMARIA ALICIA EUGENIA</v>
          </cell>
          <cell r="B1227">
            <v>3136</v>
          </cell>
        </row>
        <row r="1228">
          <cell r="A1228" t="str">
            <v>BRAVO PEREZ ISAAC JARED</v>
          </cell>
          <cell r="B1228">
            <v>3137</v>
          </cell>
        </row>
        <row r="1229">
          <cell r="A1229" t="str">
            <v>REYES GARCIA MARISA ATHZIRI</v>
          </cell>
          <cell r="B1229">
            <v>3138</v>
          </cell>
        </row>
        <row r="1230">
          <cell r="A1230" t="str">
            <v>CHICO PEREZ MARGARITA</v>
          </cell>
          <cell r="B1230">
            <v>3139</v>
          </cell>
        </row>
        <row r="1231">
          <cell r="A1231" t="str">
            <v>ACOSTA LARRAÑAGA CARLOS</v>
          </cell>
          <cell r="B1231">
            <v>3140</v>
          </cell>
        </row>
        <row r="1232">
          <cell r="A1232" t="str">
            <v>MOYA CERVANTES LUIS ALFONSO</v>
          </cell>
          <cell r="B1232">
            <v>3141</v>
          </cell>
        </row>
        <row r="1233">
          <cell r="A1233" t="str">
            <v>AREVALO CRISPIN ALEJANDRO SAMIR</v>
          </cell>
          <cell r="B1233">
            <v>3142</v>
          </cell>
        </row>
        <row r="1234">
          <cell r="A1234" t="str">
            <v>SALGADO TRUJILLO JORGE ALDAHIR</v>
          </cell>
          <cell r="B1234">
            <v>3143</v>
          </cell>
        </row>
        <row r="1235">
          <cell r="A1235" t="str">
            <v>BAUTISTA DURAN ANTONIO</v>
          </cell>
          <cell r="B1235">
            <v>3144</v>
          </cell>
        </row>
        <row r="1236">
          <cell r="A1236" t="str">
            <v>MORALES CAZARES JOEL CRISTOBAL</v>
          </cell>
          <cell r="B1236">
            <v>3146</v>
          </cell>
        </row>
        <row r="1237">
          <cell r="A1237" t="str">
            <v>MELENDEZ MORALES FRANCISCO JAVIER</v>
          </cell>
          <cell r="B1237">
            <v>3147</v>
          </cell>
        </row>
        <row r="1238">
          <cell r="A1238" t="str">
            <v>ANASTACIO LOPEZ MONSERRAT</v>
          </cell>
          <cell r="B1238">
            <v>3148</v>
          </cell>
        </row>
        <row r="1239">
          <cell r="A1239" t="str">
            <v>SALAS TAFOYA SARA MARGARITA</v>
          </cell>
          <cell r="B1239">
            <v>3149</v>
          </cell>
        </row>
        <row r="1240">
          <cell r="A1240" t="str">
            <v>CORDOVA INFANTE ULISES</v>
          </cell>
          <cell r="B1240">
            <v>3150</v>
          </cell>
        </row>
        <row r="1241">
          <cell r="A1241" t="str">
            <v>ARENAS PEREZ JESUS</v>
          </cell>
          <cell r="B1241">
            <v>3151</v>
          </cell>
        </row>
        <row r="1242">
          <cell r="A1242" t="str">
            <v>HERNANDEZ VAZQUEZ JOSE HUGO</v>
          </cell>
          <cell r="B1242">
            <v>3152</v>
          </cell>
        </row>
        <row r="1243">
          <cell r="A1243" t="str">
            <v>LOPEZ TAMAYO JUAN MIGUEL</v>
          </cell>
          <cell r="B1243">
            <v>3153</v>
          </cell>
        </row>
        <row r="1244">
          <cell r="A1244" t="str">
            <v>DORADO CERVANTES JAVIER ABEL</v>
          </cell>
          <cell r="B1244">
            <v>3154</v>
          </cell>
        </row>
        <row r="1245">
          <cell r="A1245" t="str">
            <v>MATA SALAZAR MELANIE DEL CARMEN</v>
          </cell>
          <cell r="B1245">
            <v>3155</v>
          </cell>
        </row>
        <row r="1246">
          <cell r="A1246" t="str">
            <v>DE LA CRUZ TOLENTINO RANFENRY UBALDO</v>
          </cell>
          <cell r="B1246">
            <v>3156</v>
          </cell>
        </row>
        <row r="1247">
          <cell r="A1247" t="str">
            <v>GALAVIZ CEPEDA ORFA VERENICIA</v>
          </cell>
          <cell r="B1247">
            <v>3157</v>
          </cell>
        </row>
        <row r="1248">
          <cell r="A1248" t="str">
            <v>GALARZA SALAS JESSICA</v>
          </cell>
          <cell r="B1248">
            <v>3158</v>
          </cell>
        </row>
        <row r="1249">
          <cell r="A1249" t="str">
            <v>ALFARO ROMERO LUIS GIOVANNI</v>
          </cell>
          <cell r="B1249">
            <v>3159</v>
          </cell>
        </row>
        <row r="1250">
          <cell r="A1250" t="str">
            <v>GARCIA RIVERA VANNIA JANETH</v>
          </cell>
          <cell r="B1250">
            <v>3160</v>
          </cell>
        </row>
        <row r="1251">
          <cell r="A1251" t="str">
            <v>DE LA CERDA SANDOVAL ZAIDA DEYANIRA</v>
          </cell>
          <cell r="B1251">
            <v>3161</v>
          </cell>
        </row>
        <row r="1252">
          <cell r="A1252" t="str">
            <v>VAZQUEZ ALCOCER ADRIAN</v>
          </cell>
          <cell r="B1252">
            <v>3162</v>
          </cell>
        </row>
        <row r="1253">
          <cell r="A1253" t="str">
            <v>TORAL MACIEL JOSE RAUL</v>
          </cell>
          <cell r="B1253">
            <v>3163</v>
          </cell>
        </row>
        <row r="1254">
          <cell r="A1254" t="str">
            <v>PORRAS VAZQUEZ MOISES</v>
          </cell>
          <cell r="B1254">
            <v>3164</v>
          </cell>
        </row>
        <row r="1255">
          <cell r="A1255" t="str">
            <v>AGUILAR COTA MANUEL ALEJANDRO</v>
          </cell>
          <cell r="B1255">
            <v>3165</v>
          </cell>
        </row>
        <row r="1256">
          <cell r="A1256" t="str">
            <v>ARREOLA DE LA CRUZ WILIAM</v>
          </cell>
          <cell r="B1256">
            <v>3166</v>
          </cell>
        </row>
        <row r="1257">
          <cell r="A1257" t="str">
            <v>NAVA ROMERO JORGE</v>
          </cell>
          <cell r="B1257">
            <v>3167</v>
          </cell>
        </row>
        <row r="1258">
          <cell r="A1258" t="str">
            <v>ROSA HERNANDEZ FIDEL SANTA</v>
          </cell>
          <cell r="B1258">
            <v>3168</v>
          </cell>
        </row>
        <row r="1259">
          <cell r="A1259" t="str">
            <v>MACEDONIO MARTINEZ JUAN GERARDO</v>
          </cell>
          <cell r="B1259">
            <v>3169</v>
          </cell>
        </row>
        <row r="1260">
          <cell r="A1260" t="str">
            <v>GONZALEZ ARREOLA KAREN JOSELINE</v>
          </cell>
          <cell r="B1260">
            <v>3170</v>
          </cell>
        </row>
        <row r="1261">
          <cell r="A1261" t="str">
            <v>FLORES CUEVAS VICTOR DANIEL</v>
          </cell>
          <cell r="B1261">
            <v>3171</v>
          </cell>
        </row>
        <row r="1262">
          <cell r="A1262" t="str">
            <v>ROSALES ARENAS MARIA NATALY</v>
          </cell>
          <cell r="B1262">
            <v>3172</v>
          </cell>
        </row>
        <row r="1263">
          <cell r="A1263" t="str">
            <v>AVILA EHRENZWEIG ERICK JAIR</v>
          </cell>
          <cell r="B1263">
            <v>3173</v>
          </cell>
        </row>
        <row r="1264">
          <cell r="A1264" t="str">
            <v>NAVARRO RAMIREZ JOSE ISABEL</v>
          </cell>
          <cell r="B1264">
            <v>3174</v>
          </cell>
        </row>
        <row r="1265">
          <cell r="A1265" t="str">
            <v>VIEYRA MARTINEZ BRAYAH ALFREDO</v>
          </cell>
          <cell r="B1265">
            <v>3175</v>
          </cell>
        </row>
        <row r="1266">
          <cell r="A1266" t="str">
            <v>SALAS CAMACHO VICTOR HUGO</v>
          </cell>
          <cell r="B1266">
            <v>3177</v>
          </cell>
        </row>
        <row r="1267">
          <cell r="A1267" t="str">
            <v>CAMPERO DIAZ KARLA VERONICA</v>
          </cell>
          <cell r="B1267">
            <v>3178</v>
          </cell>
        </row>
        <row r="1268">
          <cell r="A1268" t="str">
            <v>SANCHEZ ESCOBEDO DANIELA JETZEL</v>
          </cell>
          <cell r="B1268">
            <v>3179</v>
          </cell>
        </row>
        <row r="1269">
          <cell r="A1269" t="str">
            <v>RAMIREZ CONTRERAS DANIELA VIRIDIANA</v>
          </cell>
          <cell r="B1269">
            <v>3180</v>
          </cell>
        </row>
        <row r="1270">
          <cell r="A1270" t="str">
            <v>GARCIA CHAVEZ LUCIANO</v>
          </cell>
          <cell r="B1270">
            <v>3181</v>
          </cell>
        </row>
        <row r="1271">
          <cell r="A1271" t="str">
            <v>LEDESMA ZARAZUA FELIPE</v>
          </cell>
          <cell r="B1271">
            <v>3182</v>
          </cell>
        </row>
        <row r="1272">
          <cell r="A1272" t="str">
            <v>MIRANDA GASTELUM CARLOS ALBERTO</v>
          </cell>
          <cell r="B1272">
            <v>3183</v>
          </cell>
        </row>
        <row r="1273">
          <cell r="A1273" t="str">
            <v>FLORES VAZQUEZ DULCE GABRIELA</v>
          </cell>
          <cell r="B1273">
            <v>3184</v>
          </cell>
        </row>
        <row r="1274">
          <cell r="A1274" t="str">
            <v>CORNELIO ROMAN JESUS ARMANDO</v>
          </cell>
          <cell r="B1274">
            <v>3186</v>
          </cell>
        </row>
        <row r="1275">
          <cell r="A1275" t="str">
            <v>ELIZAIS RODRIGUEZ EDER FRANCISCO</v>
          </cell>
          <cell r="B1275">
            <v>3187</v>
          </cell>
        </row>
        <row r="1276">
          <cell r="A1276" t="str">
            <v>TAPIA HERNANDEZ JOSE JUAN</v>
          </cell>
          <cell r="B1276">
            <v>3188</v>
          </cell>
        </row>
        <row r="1277">
          <cell r="A1277" t="str">
            <v>BAUTISTA CAMPA MARCO TULIO</v>
          </cell>
          <cell r="B1277">
            <v>3189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REPORT"/>
    </sheetNames>
    <sheetDataSet>
      <sheetData sheetId="0">
        <row r="2">
          <cell r="B2" t="str">
            <v>TORREON</v>
          </cell>
          <cell r="C2">
            <v>45892</v>
          </cell>
        </row>
        <row r="3">
          <cell r="B3" t="str">
            <v>TORREON</v>
          </cell>
          <cell r="C3">
            <v>45843</v>
          </cell>
        </row>
        <row r="4">
          <cell r="B4" t="str">
            <v>HUAMANTLA</v>
          </cell>
          <cell r="C4">
            <v>45843</v>
          </cell>
        </row>
        <row r="5">
          <cell r="B5" t="str">
            <v>MERIDA</v>
          </cell>
          <cell r="C5">
            <v>45864</v>
          </cell>
        </row>
        <row r="6">
          <cell r="B6" t="str">
            <v>LEON GUZMAN</v>
          </cell>
          <cell r="C6">
            <v>45885</v>
          </cell>
        </row>
        <row r="7">
          <cell r="B7" t="str">
            <v>TORREON</v>
          </cell>
          <cell r="C7">
            <v>45850</v>
          </cell>
        </row>
        <row r="8">
          <cell r="B8" t="str">
            <v>NAVOJOA</v>
          </cell>
          <cell r="C8">
            <v>45857</v>
          </cell>
        </row>
        <row r="9">
          <cell r="B9" t="str">
            <v>TORREON</v>
          </cell>
          <cell r="C9">
            <v>45885</v>
          </cell>
        </row>
        <row r="10">
          <cell r="B10" t="str">
            <v>ZAPATA</v>
          </cell>
          <cell r="C10">
            <v>45871</v>
          </cell>
        </row>
        <row r="11">
          <cell r="B11" t="str">
            <v>CUAUTITLAN</v>
          </cell>
          <cell r="C11">
            <v>45885</v>
          </cell>
        </row>
        <row r="12">
          <cell r="B12" t="str">
            <v>VERACRUZ</v>
          </cell>
          <cell r="C12">
            <v>45850</v>
          </cell>
        </row>
        <row r="13">
          <cell r="B13" t="str">
            <v>TORREON</v>
          </cell>
          <cell r="C13">
            <v>45864</v>
          </cell>
        </row>
        <row r="14">
          <cell r="B14" t="str">
            <v>TORREON</v>
          </cell>
          <cell r="C14">
            <v>45843</v>
          </cell>
        </row>
        <row r="15">
          <cell r="B15" t="str">
            <v>SALINASA VICTORIA</v>
          </cell>
          <cell r="C15">
            <v>45850</v>
          </cell>
        </row>
        <row r="16">
          <cell r="B16" t="str">
            <v>HERMOSILLO</v>
          </cell>
          <cell r="C16">
            <v>45871</v>
          </cell>
        </row>
        <row r="17">
          <cell r="B17" t="str">
            <v>MAZATLAN</v>
          </cell>
          <cell r="C17">
            <v>45871</v>
          </cell>
        </row>
        <row r="18">
          <cell r="B18" t="str">
            <v>TORREON</v>
          </cell>
          <cell r="C18">
            <v>45850</v>
          </cell>
        </row>
        <row r="19">
          <cell r="B19" t="str">
            <v>TEPATITLAN</v>
          </cell>
          <cell r="C19">
            <v>45843</v>
          </cell>
        </row>
        <row r="20">
          <cell r="B20" t="str">
            <v>MEXICO</v>
          </cell>
          <cell r="C20">
            <v>45885</v>
          </cell>
        </row>
        <row r="21">
          <cell r="B21" t="str">
            <v>TORREON</v>
          </cell>
          <cell r="C21">
            <v>45885</v>
          </cell>
        </row>
        <row r="22">
          <cell r="B22" t="str">
            <v>MERIDA</v>
          </cell>
          <cell r="C22">
            <v>45850</v>
          </cell>
        </row>
        <row r="23">
          <cell r="B23" t="str">
            <v>JALISCO</v>
          </cell>
          <cell r="C23">
            <v>45892</v>
          </cell>
        </row>
        <row r="24">
          <cell r="B24" t="str">
            <v>CANCUN</v>
          </cell>
          <cell r="C24">
            <v>45857</v>
          </cell>
        </row>
        <row r="25">
          <cell r="B25" t="str">
            <v>TORREON</v>
          </cell>
          <cell r="C25">
            <v>45871</v>
          </cell>
        </row>
        <row r="26">
          <cell r="B26" t="str">
            <v>DURANGO</v>
          </cell>
          <cell r="C26">
            <v>45864</v>
          </cell>
        </row>
        <row r="27">
          <cell r="B27" t="str">
            <v>CUAUTITLAN</v>
          </cell>
          <cell r="C27">
            <v>45871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pineda@gasnaturalindustrial.com.mx" TargetMode="External"/><Relationship Id="rId299" Type="http://schemas.openxmlformats.org/officeDocument/2006/relationships/hyperlink" Target="mailto:javierfranparra@gmail.com" TargetMode="External"/><Relationship Id="rId21" Type="http://schemas.openxmlformats.org/officeDocument/2006/relationships/hyperlink" Target="mailto:immuiem@gmail.com" TargetMode="External"/><Relationship Id="rId63" Type="http://schemas.openxmlformats.org/officeDocument/2006/relationships/hyperlink" Target="mailto:lespinosa@gasnaturalindustrial.com.mx" TargetMode="External"/><Relationship Id="rId159" Type="http://schemas.openxmlformats.org/officeDocument/2006/relationships/hyperlink" Target="mailto:jrsalazar@energas.com.mx" TargetMode="External"/><Relationship Id="rId324" Type="http://schemas.openxmlformats.org/officeDocument/2006/relationships/hyperlink" Target="mailto:moy.porras.02@hotmail.com" TargetMode="External"/><Relationship Id="rId366" Type="http://schemas.openxmlformats.org/officeDocument/2006/relationships/hyperlink" Target="mailto:kr8164806@gmail.com" TargetMode="External"/><Relationship Id="rId170" Type="http://schemas.openxmlformats.org/officeDocument/2006/relationships/hyperlink" Target="mailto:jvalencia@gasnaturaldelnoroeste.com.mx" TargetMode="External"/><Relationship Id="rId226" Type="http://schemas.openxmlformats.org/officeDocument/2006/relationships/hyperlink" Target="mailto:jvalencia@gasnaturaldelnoroeste.com.mx" TargetMode="External"/><Relationship Id="rId433" Type="http://schemas.openxmlformats.org/officeDocument/2006/relationships/hyperlink" Target="mailto:guarnerosyair281@gmail.com" TargetMode="External"/><Relationship Id="rId268" Type="http://schemas.openxmlformats.org/officeDocument/2006/relationships/hyperlink" Target="mailto:Jhasbren@outlook.com" TargetMode="External"/><Relationship Id="rId32" Type="http://schemas.openxmlformats.org/officeDocument/2006/relationships/hyperlink" Target="mailto:darebilla@gnn.com.mx" TargetMode="External"/><Relationship Id="rId74" Type="http://schemas.openxmlformats.org/officeDocument/2006/relationships/hyperlink" Target="mailto:carlos_herrera@gnn.com.mx" TargetMode="External"/><Relationship Id="rId128" Type="http://schemas.openxmlformats.org/officeDocument/2006/relationships/hyperlink" Target="mailto:lili_karmona@hotmail.com" TargetMode="External"/><Relationship Id="rId335" Type="http://schemas.openxmlformats.org/officeDocument/2006/relationships/hyperlink" Target="mailto:ccruz@gasnaturalindustrial.com.mx" TargetMode="External"/><Relationship Id="rId377" Type="http://schemas.openxmlformats.org/officeDocument/2006/relationships/hyperlink" Target="mailto:luis.rojas.talavera@hotmail.com" TargetMode="External"/><Relationship Id="rId5" Type="http://schemas.openxmlformats.org/officeDocument/2006/relationships/hyperlink" Target="mailto:jaime.alarcon1270@" TargetMode="External"/><Relationship Id="rId181" Type="http://schemas.openxmlformats.org/officeDocument/2006/relationships/hyperlink" Target="mailto:jrsalazar@energas.com.mx" TargetMode="External"/><Relationship Id="rId237" Type="http://schemas.openxmlformats.org/officeDocument/2006/relationships/hyperlink" Target="mailto:lhernandez@gasnaturalindustrial.com.mx" TargetMode="External"/><Relationship Id="rId402" Type="http://schemas.openxmlformats.org/officeDocument/2006/relationships/hyperlink" Target="mailto:luuis.sancheez@hotmail.com" TargetMode="External"/><Relationship Id="rId279" Type="http://schemas.openxmlformats.org/officeDocument/2006/relationships/hyperlink" Target="mailto:rendon_orlando@hotmail.com" TargetMode="External"/><Relationship Id="rId444" Type="http://schemas.openxmlformats.org/officeDocument/2006/relationships/hyperlink" Target="mailto:coronado87cesar@gmail.com" TargetMode="External"/><Relationship Id="rId43" Type="http://schemas.openxmlformats.org/officeDocument/2006/relationships/hyperlink" Target="mailto:rober83@hotmail.com" TargetMode="External"/><Relationship Id="rId139" Type="http://schemas.openxmlformats.org/officeDocument/2006/relationships/hyperlink" Target="mailto:jrsalazar@energas.com.mx" TargetMode="External"/><Relationship Id="rId290" Type="http://schemas.openxmlformats.org/officeDocument/2006/relationships/hyperlink" Target="mailto:mayo-517@hotmail.com" TargetMode="External"/><Relationship Id="rId304" Type="http://schemas.openxmlformats.org/officeDocument/2006/relationships/hyperlink" Target="mailto:pascasio_240779@outlook.com" TargetMode="External"/><Relationship Id="rId346" Type="http://schemas.openxmlformats.org/officeDocument/2006/relationships/hyperlink" Target="mailto:brayah117@gmail.com" TargetMode="External"/><Relationship Id="rId388" Type="http://schemas.openxmlformats.org/officeDocument/2006/relationships/hyperlink" Target="mailto:ivanma112298@gmail.com" TargetMode="External"/><Relationship Id="rId85" Type="http://schemas.openxmlformats.org/officeDocument/2006/relationships/hyperlink" Target="mailto:edgaramu602@gmail.com" TargetMode="External"/><Relationship Id="rId150" Type="http://schemas.openxmlformats.org/officeDocument/2006/relationships/hyperlink" Target="mailto:jrsalazar@energas.com.mx" TargetMode="External"/><Relationship Id="rId192" Type="http://schemas.openxmlformats.org/officeDocument/2006/relationships/hyperlink" Target="mailto:jrsalazar@energas.com.mx" TargetMode="External"/><Relationship Id="rId206" Type="http://schemas.openxmlformats.org/officeDocument/2006/relationships/hyperlink" Target="mailto:jvalencia@gasnaturaldelnoroeste.com.mx" TargetMode="External"/><Relationship Id="rId413" Type="http://schemas.openxmlformats.org/officeDocument/2006/relationships/hyperlink" Target="mailto:juanisrico765@gmail.com" TargetMode="External"/><Relationship Id="rId248" Type="http://schemas.openxmlformats.org/officeDocument/2006/relationships/hyperlink" Target="mailto:jesusmeza@gasnaturalindustrial.com.mx" TargetMode="External"/><Relationship Id="rId455" Type="http://schemas.openxmlformats.org/officeDocument/2006/relationships/hyperlink" Target="mailto:jesusalejandro.flores@hotmail.com" TargetMode="External"/><Relationship Id="rId12" Type="http://schemas.openxmlformats.org/officeDocument/2006/relationships/hyperlink" Target="mailto:dafiru95@gmail.com" TargetMode="External"/><Relationship Id="rId108" Type="http://schemas.openxmlformats.org/officeDocument/2006/relationships/hyperlink" Target="mailto:gerardo.diosdado@gmail.com" TargetMode="External"/><Relationship Id="rId315" Type="http://schemas.openxmlformats.org/officeDocument/2006/relationships/hyperlink" Target="mailto:ijesus_arenas@outlook.com" TargetMode="External"/><Relationship Id="rId357" Type="http://schemas.openxmlformats.org/officeDocument/2006/relationships/hyperlink" Target="mailto:jesus.cornelio2017@outlook.com" TargetMode="External"/><Relationship Id="rId54" Type="http://schemas.openxmlformats.org/officeDocument/2006/relationships/hyperlink" Target="mailto:gabyaranda65@gmail.com" TargetMode="External"/><Relationship Id="rId96" Type="http://schemas.openxmlformats.org/officeDocument/2006/relationships/hyperlink" Target="mailto:antonioantt26@gmail.com" TargetMode="External"/><Relationship Id="rId161" Type="http://schemas.openxmlformats.org/officeDocument/2006/relationships/hyperlink" Target="mailto:jrsalazar@energas.com.mx" TargetMode="External"/><Relationship Id="rId217" Type="http://schemas.openxmlformats.org/officeDocument/2006/relationships/hyperlink" Target="mailto:jrsalazar@energas.com.mx" TargetMode="External"/><Relationship Id="rId399" Type="http://schemas.openxmlformats.org/officeDocument/2006/relationships/hyperlink" Target="mailto:orlandorojas004@gmail.com" TargetMode="External"/><Relationship Id="rId259" Type="http://schemas.openxmlformats.org/officeDocument/2006/relationships/hyperlink" Target="mailto:diablone8@gmail.com" TargetMode="External"/><Relationship Id="rId424" Type="http://schemas.openxmlformats.org/officeDocument/2006/relationships/hyperlink" Target="mailto:diego.r.villarreal.g@gmail.com" TargetMode="External"/><Relationship Id="rId23" Type="http://schemas.openxmlformats.org/officeDocument/2006/relationships/hyperlink" Target="mailto:ricardomercado33@hotmail.com" TargetMode="External"/><Relationship Id="rId119" Type="http://schemas.openxmlformats.org/officeDocument/2006/relationships/hyperlink" Target="mailto:agamboa@gasnaturalindustrial.com.mx" TargetMode="External"/><Relationship Id="rId270" Type="http://schemas.openxmlformats.org/officeDocument/2006/relationships/hyperlink" Target="mailto:medithgarcia14@gmail.com" TargetMode="External"/><Relationship Id="rId326" Type="http://schemas.openxmlformats.org/officeDocument/2006/relationships/hyperlink" Target="mailto:jnava9568@gmail.com" TargetMode="External"/><Relationship Id="rId65" Type="http://schemas.openxmlformats.org/officeDocument/2006/relationships/hyperlink" Target="mailto:igmorales@gasnaturalindustrial.com.mx" TargetMode="External"/><Relationship Id="rId130" Type="http://schemas.openxmlformats.org/officeDocument/2006/relationships/hyperlink" Target="mailto:jvalencia@gasnaturaldelnoroeste.com.mx" TargetMode="External"/><Relationship Id="rId368" Type="http://schemas.openxmlformats.org/officeDocument/2006/relationships/hyperlink" Target="mailto:dagulohe99@hotmail.es" TargetMode="External"/><Relationship Id="rId172" Type="http://schemas.openxmlformats.org/officeDocument/2006/relationships/hyperlink" Target="mailto:jrsalazar@energas.com.mx" TargetMode="External"/><Relationship Id="rId228" Type="http://schemas.openxmlformats.org/officeDocument/2006/relationships/hyperlink" Target="mailto:litrujillo@gasnaturaldelnoroeste.com.mx" TargetMode="External"/><Relationship Id="rId435" Type="http://schemas.openxmlformats.org/officeDocument/2006/relationships/hyperlink" Target="mailto:pbgarcia@gasnaturalindustrial.com.mx" TargetMode="External"/><Relationship Id="rId281" Type="http://schemas.openxmlformats.org/officeDocument/2006/relationships/hyperlink" Target="mailto:danielhbello@live.com.mx" TargetMode="External"/><Relationship Id="rId337" Type="http://schemas.openxmlformats.org/officeDocument/2006/relationships/hyperlink" Target="mailto:mreyes@gasnaturalindustrial.com.mx" TargetMode="External"/><Relationship Id="rId34" Type="http://schemas.openxmlformats.org/officeDocument/2006/relationships/hyperlink" Target="mailto:arq.carlos.sf@gmail.com" TargetMode="External"/><Relationship Id="rId76" Type="http://schemas.openxmlformats.org/officeDocument/2006/relationships/hyperlink" Target="mailto:osanchez@gasnaturalindustrial.com.mx" TargetMode="External"/><Relationship Id="rId141" Type="http://schemas.openxmlformats.org/officeDocument/2006/relationships/hyperlink" Target="mailto:jrsalazar@energas.com.mx" TargetMode="External"/><Relationship Id="rId379" Type="http://schemas.openxmlformats.org/officeDocument/2006/relationships/hyperlink" Target="mailto:aramirez@gasnaturalindustrial.com.mx" TargetMode="External"/><Relationship Id="rId7" Type="http://schemas.openxmlformats.org/officeDocument/2006/relationships/hyperlink" Target="mailto:hectorivancaballerovazquez@gmail.com" TargetMode="External"/><Relationship Id="rId183" Type="http://schemas.openxmlformats.org/officeDocument/2006/relationships/hyperlink" Target="mailto:jrsalazar@energas.com.mx" TargetMode="External"/><Relationship Id="rId239" Type="http://schemas.openxmlformats.org/officeDocument/2006/relationships/hyperlink" Target="mailto:karlaanara@hotmail.com" TargetMode="External"/><Relationship Id="rId390" Type="http://schemas.openxmlformats.org/officeDocument/2006/relationships/hyperlink" Target="mailto:betmart891@gmail.com" TargetMode="External"/><Relationship Id="rId404" Type="http://schemas.openxmlformats.org/officeDocument/2006/relationships/hyperlink" Target="mailto:anapaomontenegro@gmail.com" TargetMode="External"/><Relationship Id="rId446" Type="http://schemas.openxmlformats.org/officeDocument/2006/relationships/hyperlink" Target="mailto:perlagma2@outlook.com" TargetMode="External"/><Relationship Id="rId250" Type="http://schemas.openxmlformats.org/officeDocument/2006/relationships/hyperlink" Target="mailto:oscararev88@gmail.com" TargetMode="External"/><Relationship Id="rId292" Type="http://schemas.openxmlformats.org/officeDocument/2006/relationships/hyperlink" Target="mailto:ingjessbern@gmail.com" TargetMode="External"/><Relationship Id="rId306" Type="http://schemas.openxmlformats.org/officeDocument/2006/relationships/hyperlink" Target="mailto:sotogmg@hotmail.com" TargetMode="External"/><Relationship Id="rId45" Type="http://schemas.openxmlformats.org/officeDocument/2006/relationships/hyperlink" Target="mailto:luisfeliperuizluna@gmail.com" TargetMode="External"/><Relationship Id="rId87" Type="http://schemas.openxmlformats.org/officeDocument/2006/relationships/hyperlink" Target="mailto:miriamgv7904@gmail.com" TargetMode="External"/><Relationship Id="rId110" Type="http://schemas.openxmlformats.org/officeDocument/2006/relationships/hyperlink" Target="mailto:gerardosilva205@gmail.com" TargetMode="External"/><Relationship Id="rId348" Type="http://schemas.openxmlformats.org/officeDocument/2006/relationships/hyperlink" Target="mailto:natalyrosalesarenas@gmail.com" TargetMode="External"/><Relationship Id="rId152" Type="http://schemas.openxmlformats.org/officeDocument/2006/relationships/hyperlink" Target="mailto:jrsalazar@energas.com.mx" TargetMode="External"/><Relationship Id="rId194" Type="http://schemas.openxmlformats.org/officeDocument/2006/relationships/hyperlink" Target="mailto:jvalencia@gasnaturaldelnoroeste.com.mx" TargetMode="External"/><Relationship Id="rId208" Type="http://schemas.openxmlformats.org/officeDocument/2006/relationships/hyperlink" Target="mailto:jrsalazar@energas.com.mx" TargetMode="External"/><Relationship Id="rId415" Type="http://schemas.openxmlformats.org/officeDocument/2006/relationships/hyperlink" Target="mailto:sergiovillanueva1982@gmail.com" TargetMode="External"/><Relationship Id="rId457" Type="http://schemas.openxmlformats.org/officeDocument/2006/relationships/hyperlink" Target="mailto:guillermorojasreyes33@gmail.com" TargetMode="External"/><Relationship Id="rId261" Type="http://schemas.openxmlformats.org/officeDocument/2006/relationships/hyperlink" Target="mailto:cr.diana.elizabeth@gmail.com" TargetMode="External"/><Relationship Id="rId14" Type="http://schemas.openxmlformats.org/officeDocument/2006/relationships/hyperlink" Target="mailto:alejandro.garcia_07@hotmail.com" TargetMode="External"/><Relationship Id="rId56" Type="http://schemas.openxmlformats.org/officeDocument/2006/relationships/hyperlink" Target="mailto:isaachdzm4@gmail.com" TargetMode="External"/><Relationship Id="rId317" Type="http://schemas.openxmlformats.org/officeDocument/2006/relationships/hyperlink" Target="mailto:alfaroromeroluisgiovanni@gmail.com" TargetMode="External"/><Relationship Id="rId359" Type="http://schemas.openxmlformats.org/officeDocument/2006/relationships/hyperlink" Target="mailto:lucianogarciacha@gmail.com" TargetMode="External"/><Relationship Id="rId98" Type="http://schemas.openxmlformats.org/officeDocument/2006/relationships/hyperlink" Target="mailto:luisdavidmonsesbaissilva@gmail.com" TargetMode="External"/><Relationship Id="rId121" Type="http://schemas.openxmlformats.org/officeDocument/2006/relationships/hyperlink" Target="mailto:aeaguayo@gasnaturaldelnoroeste.com.mx" TargetMode="External"/><Relationship Id="rId163" Type="http://schemas.openxmlformats.org/officeDocument/2006/relationships/hyperlink" Target="mailto:jrsalazar@energas.com.mx" TargetMode="External"/><Relationship Id="rId219" Type="http://schemas.openxmlformats.org/officeDocument/2006/relationships/hyperlink" Target="mailto:adelriego@gasnaturalindustrial.com.mx" TargetMode="External"/><Relationship Id="rId370" Type="http://schemas.openxmlformats.org/officeDocument/2006/relationships/hyperlink" Target="mailto:jcarlos-@outlook.es" TargetMode="External"/><Relationship Id="rId426" Type="http://schemas.openxmlformats.org/officeDocument/2006/relationships/hyperlink" Target="mailto:osanchez@gasnaturalindustrial.com.mx" TargetMode="External"/><Relationship Id="rId230" Type="http://schemas.openxmlformats.org/officeDocument/2006/relationships/hyperlink" Target="mailto:mmcuellar@gasnaturalindustrial.com.mx" TargetMode="External"/><Relationship Id="rId25" Type="http://schemas.openxmlformats.org/officeDocument/2006/relationships/hyperlink" Target="mailto:mpramos@gnn.com.mx" TargetMode="External"/><Relationship Id="rId67" Type="http://schemas.openxmlformats.org/officeDocument/2006/relationships/hyperlink" Target="mailto:vorozco@gasnaturalindustrial.com.mx" TargetMode="External"/><Relationship Id="rId272" Type="http://schemas.openxmlformats.org/officeDocument/2006/relationships/hyperlink" Target="mailto:josejaimeyamcool@gmail.com" TargetMode="External"/><Relationship Id="rId328" Type="http://schemas.openxmlformats.org/officeDocument/2006/relationships/hyperlink" Target="mailto:Wiliamarreola@gmail.com" TargetMode="External"/><Relationship Id="rId132" Type="http://schemas.openxmlformats.org/officeDocument/2006/relationships/hyperlink" Target="mailto:jvalencia@gasnaturaldelnoroeste.com.mx" TargetMode="External"/><Relationship Id="rId174" Type="http://schemas.openxmlformats.org/officeDocument/2006/relationships/hyperlink" Target="mailto:jrsalazar@energas.com.mx" TargetMode="External"/><Relationship Id="rId381" Type="http://schemas.openxmlformats.org/officeDocument/2006/relationships/hyperlink" Target="mailto:tjtadeo@gasnaturalindustrial.com.mx" TargetMode="External"/><Relationship Id="rId241" Type="http://schemas.openxmlformats.org/officeDocument/2006/relationships/hyperlink" Target="mailto:ebraham@gasnaturalindustrial.com.mx" TargetMode="External"/><Relationship Id="rId437" Type="http://schemas.openxmlformats.org/officeDocument/2006/relationships/hyperlink" Target="mailto:guevararamirezfernanda@gmail.com" TargetMode="External"/><Relationship Id="rId36" Type="http://schemas.openxmlformats.org/officeDocument/2006/relationships/hyperlink" Target="mailto:campa323@gmail.com" TargetMode="External"/><Relationship Id="rId283" Type="http://schemas.openxmlformats.org/officeDocument/2006/relationships/hyperlink" Target="mailto:fernando.rodriguez.colin@gmail.com" TargetMode="External"/><Relationship Id="rId339" Type="http://schemas.openxmlformats.org/officeDocument/2006/relationships/hyperlink" Target="mailto:jlmancillas@gruposimsa.com.mx" TargetMode="External"/><Relationship Id="rId78" Type="http://schemas.openxmlformats.org/officeDocument/2006/relationships/hyperlink" Target="mailto:carlosruben07919@gmail.com" TargetMode="External"/><Relationship Id="rId101" Type="http://schemas.openxmlformats.org/officeDocument/2006/relationships/hyperlink" Target="mailto:ing.giuvani@outlook.com" TargetMode="External"/><Relationship Id="rId143" Type="http://schemas.openxmlformats.org/officeDocument/2006/relationships/hyperlink" Target="mailto:jrsalazar@energas.com.mx" TargetMode="External"/><Relationship Id="rId185" Type="http://schemas.openxmlformats.org/officeDocument/2006/relationships/hyperlink" Target="mailto:jmartinezp@gasnaturaldelnororeste.com.mx" TargetMode="External"/><Relationship Id="rId350" Type="http://schemas.openxmlformats.org/officeDocument/2006/relationships/hyperlink" Target="mailto:karcampero98@gmail.com" TargetMode="External"/><Relationship Id="rId406" Type="http://schemas.openxmlformats.org/officeDocument/2006/relationships/hyperlink" Target="mailto:fdelaparra1887@gmail.com" TargetMode="External"/><Relationship Id="rId9" Type="http://schemas.openxmlformats.org/officeDocument/2006/relationships/hyperlink" Target="mailto:diana.chavezp@gmail.com" TargetMode="External"/><Relationship Id="rId210" Type="http://schemas.openxmlformats.org/officeDocument/2006/relationships/hyperlink" Target="mailto:jrsalazar@energas.com.mx" TargetMode="External"/><Relationship Id="rId392" Type="http://schemas.openxmlformats.org/officeDocument/2006/relationships/hyperlink" Target="mailto:jcrincon@gasnaturalindustrial.com.mx" TargetMode="External"/><Relationship Id="rId448" Type="http://schemas.openxmlformats.org/officeDocument/2006/relationships/hyperlink" Target="mailto:Sharondiaz054@gmail.com" TargetMode="External"/><Relationship Id="rId252" Type="http://schemas.openxmlformats.org/officeDocument/2006/relationships/hyperlink" Target="mailto:isaacsuarez20219@hotmail.com" TargetMode="External"/><Relationship Id="rId294" Type="http://schemas.openxmlformats.org/officeDocument/2006/relationships/hyperlink" Target="mailto:jaolvera@gasnaturalindustrial.com.mx" TargetMode="External"/><Relationship Id="rId308" Type="http://schemas.openxmlformats.org/officeDocument/2006/relationships/hyperlink" Target="mailto:pauladelosreyes025@gmail.com" TargetMode="External"/><Relationship Id="rId47" Type="http://schemas.openxmlformats.org/officeDocument/2006/relationships/hyperlink" Target="mailto:delcargoz.29@gmail.com" TargetMode="External"/><Relationship Id="rId89" Type="http://schemas.openxmlformats.org/officeDocument/2006/relationships/hyperlink" Target="mailto:miguel.hernandez@gasnaturalindustrial.com.mx" TargetMode="External"/><Relationship Id="rId112" Type="http://schemas.openxmlformats.org/officeDocument/2006/relationships/hyperlink" Target="mailto:ev28074@gmail.com" TargetMode="External"/><Relationship Id="rId154" Type="http://schemas.openxmlformats.org/officeDocument/2006/relationships/hyperlink" Target="mailto:jvalencia@gasnaturaldelnoroeste.com.mx" TargetMode="External"/><Relationship Id="rId361" Type="http://schemas.openxmlformats.org/officeDocument/2006/relationships/hyperlink" Target="mailto:navarodriguezmj@gmail.com" TargetMode="External"/><Relationship Id="rId196" Type="http://schemas.openxmlformats.org/officeDocument/2006/relationships/hyperlink" Target="mailto:jrsalazar@energas.com.mx" TargetMode="External"/><Relationship Id="rId417" Type="http://schemas.openxmlformats.org/officeDocument/2006/relationships/hyperlink" Target="mailto:ebraham@gasnaturalindustrial.com.mx" TargetMode="External"/><Relationship Id="rId459" Type="http://schemas.openxmlformats.org/officeDocument/2006/relationships/hyperlink" Target="mailto:adanvencesluna@gmail.com" TargetMode="External"/><Relationship Id="rId16" Type="http://schemas.openxmlformats.org/officeDocument/2006/relationships/hyperlink" Target="mailto:omareteccam1904@gmail.com" TargetMode="External"/><Relationship Id="rId221" Type="http://schemas.openxmlformats.org/officeDocument/2006/relationships/hyperlink" Target="mailto:jvalencia@gasnaturaldelnoroeste.com.mx" TargetMode="External"/><Relationship Id="rId263" Type="http://schemas.openxmlformats.org/officeDocument/2006/relationships/hyperlink" Target="mailto:angelgarces0597@gmail.com" TargetMode="External"/><Relationship Id="rId319" Type="http://schemas.openxmlformats.org/officeDocument/2006/relationships/hyperlink" Target="mailto:galavizvere@gmail.com" TargetMode="External"/><Relationship Id="rId58" Type="http://schemas.openxmlformats.org/officeDocument/2006/relationships/hyperlink" Target="mailto:cpodmancha@hotmail.com" TargetMode="External"/><Relationship Id="rId123" Type="http://schemas.openxmlformats.org/officeDocument/2006/relationships/hyperlink" Target="mailto:jvalencia@gasnaturaldelnoroeste.com.mx" TargetMode="External"/><Relationship Id="rId330" Type="http://schemas.openxmlformats.org/officeDocument/2006/relationships/hyperlink" Target="mailto:sguillen@gasnaturalindustrial.com.mx" TargetMode="External"/><Relationship Id="rId165" Type="http://schemas.openxmlformats.org/officeDocument/2006/relationships/hyperlink" Target="mailto:jrsalazar@energas.com.mx" TargetMode="External"/><Relationship Id="rId372" Type="http://schemas.openxmlformats.org/officeDocument/2006/relationships/hyperlink" Target="mailto:Fernanda.marban@gmail.com" TargetMode="External"/><Relationship Id="rId428" Type="http://schemas.openxmlformats.org/officeDocument/2006/relationships/hyperlink" Target="mailto:cristy_aqua82@hotmail.com" TargetMode="External"/><Relationship Id="rId232" Type="http://schemas.openxmlformats.org/officeDocument/2006/relationships/hyperlink" Target="mailto:jbernal@gasnaturalindustrial.com.mx" TargetMode="External"/><Relationship Id="rId274" Type="http://schemas.openxmlformats.org/officeDocument/2006/relationships/hyperlink" Target="mailto:cintia.marquez.06@gmail.com" TargetMode="External"/><Relationship Id="rId27" Type="http://schemas.openxmlformats.org/officeDocument/2006/relationships/hyperlink" Target="mailto:kosisrls@hotmail.com" TargetMode="External"/><Relationship Id="rId69" Type="http://schemas.openxmlformats.org/officeDocument/2006/relationships/hyperlink" Target="mailto:jlrubio@gasnaturalindustrial.com.mx" TargetMode="External"/><Relationship Id="rId134" Type="http://schemas.openxmlformats.org/officeDocument/2006/relationships/hyperlink" Target="mailto:hialejandro7089@gmail.com" TargetMode="External"/><Relationship Id="rId80" Type="http://schemas.openxmlformats.org/officeDocument/2006/relationships/hyperlink" Target="mailto:jcriddle@gasnaturalindustrial.com.mx" TargetMode="External"/><Relationship Id="rId176" Type="http://schemas.openxmlformats.org/officeDocument/2006/relationships/hyperlink" Target="mailto:jvalencia@gasnaturaldelnoroeste.com.mx" TargetMode="External"/><Relationship Id="rId341" Type="http://schemas.openxmlformats.org/officeDocument/2006/relationships/hyperlink" Target="mailto:karengonzalezarr096@gmail.com" TargetMode="External"/><Relationship Id="rId383" Type="http://schemas.openxmlformats.org/officeDocument/2006/relationships/hyperlink" Target="mailto:elopezb19@gmail.com" TargetMode="External"/><Relationship Id="rId439" Type="http://schemas.openxmlformats.org/officeDocument/2006/relationships/hyperlink" Target="mailto:Ivan.rdz.moreno@gmail.com" TargetMode="External"/><Relationship Id="rId201" Type="http://schemas.openxmlformats.org/officeDocument/2006/relationships/hyperlink" Target="mailto:jvalencia@gasnaturaldelnoroeste.com.mx" TargetMode="External"/><Relationship Id="rId243" Type="http://schemas.openxmlformats.org/officeDocument/2006/relationships/hyperlink" Target="mailto:avazquez@gasnaturalindustrial.com.mx" TargetMode="External"/><Relationship Id="rId285" Type="http://schemas.openxmlformats.org/officeDocument/2006/relationships/hyperlink" Target="mailto:fotostexcocognn@gmail.com" TargetMode="External"/><Relationship Id="rId450" Type="http://schemas.openxmlformats.org/officeDocument/2006/relationships/hyperlink" Target="mailto:alejandro.rub.men@gmail.com" TargetMode="External"/><Relationship Id="rId38" Type="http://schemas.openxmlformats.org/officeDocument/2006/relationships/hyperlink" Target="mailto:arq.vera.mf@gmail.com" TargetMode="External"/><Relationship Id="rId103" Type="http://schemas.openxmlformats.org/officeDocument/2006/relationships/hyperlink" Target="mailto:rafaelcerano@gmail.com" TargetMode="External"/><Relationship Id="rId310" Type="http://schemas.openxmlformats.org/officeDocument/2006/relationships/hyperlink" Target="mailto:antoniobautista22@yahoo.com" TargetMode="External"/><Relationship Id="rId91" Type="http://schemas.openxmlformats.org/officeDocument/2006/relationships/hyperlink" Target="mailto:xiomara_olvera@outlook.com" TargetMode="External"/><Relationship Id="rId145" Type="http://schemas.openxmlformats.org/officeDocument/2006/relationships/hyperlink" Target="mailto:jrsalazar@energas.com.mx" TargetMode="External"/><Relationship Id="rId187" Type="http://schemas.openxmlformats.org/officeDocument/2006/relationships/hyperlink" Target="mailto:jrsalazar@energas.com.mx" TargetMode="External"/><Relationship Id="rId352" Type="http://schemas.openxmlformats.org/officeDocument/2006/relationships/hyperlink" Target="mailto:gaby.flov@gmail.com" TargetMode="External"/><Relationship Id="rId394" Type="http://schemas.openxmlformats.org/officeDocument/2006/relationships/hyperlink" Target="mailto:rosoto@gasnaturalindustrial.com.mx" TargetMode="External"/><Relationship Id="rId408" Type="http://schemas.openxmlformats.org/officeDocument/2006/relationships/hyperlink" Target="mailto:hector_mc22@hotmail.com" TargetMode="External"/><Relationship Id="rId212" Type="http://schemas.openxmlformats.org/officeDocument/2006/relationships/hyperlink" Target="mailto:jrsalazar@energas.com.mx" TargetMode="External"/><Relationship Id="rId254" Type="http://schemas.openxmlformats.org/officeDocument/2006/relationships/hyperlink" Target="mailto:josefoluis150@gmail.com" TargetMode="External"/><Relationship Id="rId49" Type="http://schemas.openxmlformats.org/officeDocument/2006/relationships/hyperlink" Target="mailto:obed96120@gmail.com" TargetMode="External"/><Relationship Id="rId114" Type="http://schemas.openxmlformats.org/officeDocument/2006/relationships/hyperlink" Target="mailto:maoviedo@gasnaturalindustrial.com.mx" TargetMode="External"/><Relationship Id="rId296" Type="http://schemas.openxmlformats.org/officeDocument/2006/relationships/hyperlink" Target="mailto:prgomez@gasnaturaldelnoroeste.com.mx" TargetMode="External"/><Relationship Id="rId461" Type="http://schemas.openxmlformats.org/officeDocument/2006/relationships/hyperlink" Target="mailto:jmreyes@gasnaturaldelnoroeste.com.mx" TargetMode="External"/><Relationship Id="rId60" Type="http://schemas.openxmlformats.org/officeDocument/2006/relationships/hyperlink" Target="mailto:hbarrientos@gasnaturalindustrial.com.mx" TargetMode="External"/><Relationship Id="rId156" Type="http://schemas.openxmlformats.org/officeDocument/2006/relationships/hyperlink" Target="mailto:jrsalazar@energas.com.mx" TargetMode="External"/><Relationship Id="rId198" Type="http://schemas.openxmlformats.org/officeDocument/2006/relationships/hyperlink" Target="mailto:armoreno@gasnaturaldelnoroeste.com.mx" TargetMode="External"/><Relationship Id="rId321" Type="http://schemas.openxmlformats.org/officeDocument/2006/relationships/hyperlink" Target="mailto:vannia.garcia@gmail.com" TargetMode="External"/><Relationship Id="rId363" Type="http://schemas.openxmlformats.org/officeDocument/2006/relationships/hyperlink" Target="mailto:liliana_leal3@hotmail.com" TargetMode="External"/><Relationship Id="rId419" Type="http://schemas.openxmlformats.org/officeDocument/2006/relationships/hyperlink" Target="mailto:oamaynez@gasnaturalindustrial.com.mx" TargetMode="External"/><Relationship Id="rId223" Type="http://schemas.openxmlformats.org/officeDocument/2006/relationships/hyperlink" Target="mailto:jvalencia@gasnaturaldelnoroeste.com.mx" TargetMode="External"/><Relationship Id="rId430" Type="http://schemas.openxmlformats.org/officeDocument/2006/relationships/hyperlink" Target="mailto:arq.luihbal@hotmail.com" TargetMode="External"/><Relationship Id="rId18" Type="http://schemas.openxmlformats.org/officeDocument/2006/relationships/hyperlink" Target="mailto:arturo.lopez.pineda@gmail.com" TargetMode="External"/><Relationship Id="rId265" Type="http://schemas.openxmlformats.org/officeDocument/2006/relationships/hyperlink" Target="mailto:davidmagos285@gmail.com" TargetMode="External"/><Relationship Id="rId125" Type="http://schemas.openxmlformats.org/officeDocument/2006/relationships/hyperlink" Target="mailto:jvalencia@gasnaturaldelnoroeste.com.mx" TargetMode="External"/><Relationship Id="rId167" Type="http://schemas.openxmlformats.org/officeDocument/2006/relationships/hyperlink" Target="mailto:jrsalazar@energas.com.mx" TargetMode="External"/><Relationship Id="rId332" Type="http://schemas.openxmlformats.org/officeDocument/2006/relationships/hyperlink" Target="mailto:jlguzman@gasnaturalindustrial.com.mx" TargetMode="External"/><Relationship Id="rId374" Type="http://schemas.openxmlformats.org/officeDocument/2006/relationships/hyperlink" Target="mailto:megacarlos87@hotmail.com" TargetMode="External"/><Relationship Id="rId71" Type="http://schemas.openxmlformats.org/officeDocument/2006/relationships/hyperlink" Target="mailto:bertha_romero@gnn.com.mx" TargetMode="External"/><Relationship Id="rId234" Type="http://schemas.openxmlformats.org/officeDocument/2006/relationships/hyperlink" Target="mailto:hocho2@hotmail.com" TargetMode="External"/><Relationship Id="rId2" Type="http://schemas.openxmlformats.org/officeDocument/2006/relationships/hyperlink" Target="mailto:acu&#241;aperez23@gmail.com" TargetMode="External"/><Relationship Id="rId29" Type="http://schemas.openxmlformats.org/officeDocument/2006/relationships/hyperlink" Target="mailto:christianortizz@outlook.com" TargetMode="External"/><Relationship Id="rId276" Type="http://schemas.openxmlformats.org/officeDocument/2006/relationships/hyperlink" Target="mailto:ga.mendezh@outlook.com" TargetMode="External"/><Relationship Id="rId441" Type="http://schemas.openxmlformats.org/officeDocument/2006/relationships/hyperlink" Target="mailto:eltejon41hot@gmail.com" TargetMode="External"/><Relationship Id="rId40" Type="http://schemas.openxmlformats.org/officeDocument/2006/relationships/hyperlink" Target="mailto:felipetamayo571@gmail.com" TargetMode="External"/><Relationship Id="rId136" Type="http://schemas.openxmlformats.org/officeDocument/2006/relationships/hyperlink" Target="mailto:sacordova@gasnaturaldelnoroeste.com.mx" TargetMode="External"/><Relationship Id="rId178" Type="http://schemas.openxmlformats.org/officeDocument/2006/relationships/hyperlink" Target="mailto:jvalencia@gasnaturaldelnoroeste.com.mx" TargetMode="External"/><Relationship Id="rId301" Type="http://schemas.openxmlformats.org/officeDocument/2006/relationships/hyperlink" Target="mailto:vazquezordaz7@gmail.com" TargetMode="External"/><Relationship Id="rId343" Type="http://schemas.openxmlformats.org/officeDocument/2006/relationships/hyperlink" Target="mailto:gerardo_macedonio@hotmail.com" TargetMode="External"/><Relationship Id="rId61" Type="http://schemas.openxmlformats.org/officeDocument/2006/relationships/hyperlink" Target="mailto:lbravo@gasnaturalindustrial.com.mx" TargetMode="External"/><Relationship Id="rId82" Type="http://schemas.openxmlformats.org/officeDocument/2006/relationships/hyperlink" Target="mailto:urielopl05@gmail.com" TargetMode="External"/><Relationship Id="rId199" Type="http://schemas.openxmlformats.org/officeDocument/2006/relationships/hyperlink" Target="mailto:jvalencia@gasnaturaldelnoroeste.com.mx" TargetMode="External"/><Relationship Id="rId203" Type="http://schemas.openxmlformats.org/officeDocument/2006/relationships/hyperlink" Target="mailto:jrsalazar@energas.com.mx" TargetMode="External"/><Relationship Id="rId385" Type="http://schemas.openxmlformats.org/officeDocument/2006/relationships/hyperlink" Target="mailto:joseeriverac0@gmail.com" TargetMode="External"/><Relationship Id="rId19" Type="http://schemas.openxmlformats.org/officeDocument/2006/relationships/hyperlink" Target="mailto:azaeljlt@gmail.com" TargetMode="External"/><Relationship Id="rId224" Type="http://schemas.openxmlformats.org/officeDocument/2006/relationships/hyperlink" Target="mailto:jvalencia@gasnaturaldelnoroeste.com.mx" TargetMode="External"/><Relationship Id="rId245" Type="http://schemas.openxmlformats.org/officeDocument/2006/relationships/hyperlink" Target="mailto:jmochoa@gasnaturalindustrial.com.mx" TargetMode="External"/><Relationship Id="rId266" Type="http://schemas.openxmlformats.org/officeDocument/2006/relationships/hyperlink" Target="mailto:ivan96everblue@hotmail.com" TargetMode="External"/><Relationship Id="rId287" Type="http://schemas.openxmlformats.org/officeDocument/2006/relationships/hyperlink" Target="mailto:jgsantacruz@gasnaturalindustrial.com.mx" TargetMode="External"/><Relationship Id="rId410" Type="http://schemas.openxmlformats.org/officeDocument/2006/relationships/hyperlink" Target="mailto:Pereza76334@gmail.com" TargetMode="External"/><Relationship Id="rId431" Type="http://schemas.openxmlformats.org/officeDocument/2006/relationships/hyperlink" Target="mailto:andrikgalileo6@gmail.com" TargetMode="External"/><Relationship Id="rId452" Type="http://schemas.openxmlformats.org/officeDocument/2006/relationships/hyperlink" Target="mailto:juliomiranda.4697@gmail.com" TargetMode="External"/><Relationship Id="rId30" Type="http://schemas.openxmlformats.org/officeDocument/2006/relationships/hyperlink" Target="mailto:juanjoramirez.1913@gmail.com" TargetMode="External"/><Relationship Id="rId105" Type="http://schemas.openxmlformats.org/officeDocument/2006/relationships/hyperlink" Target="mailto:lhernandez@gasnaturalindustrial.com.mx" TargetMode="External"/><Relationship Id="rId126" Type="http://schemas.openxmlformats.org/officeDocument/2006/relationships/hyperlink" Target="mailto:jvalencia@gasnaturaldelnoroeste.com.mx" TargetMode="External"/><Relationship Id="rId147" Type="http://schemas.openxmlformats.org/officeDocument/2006/relationships/hyperlink" Target="mailto:jvalencia@gasnaturaldelnoroeste.com.mx" TargetMode="External"/><Relationship Id="rId168" Type="http://schemas.openxmlformats.org/officeDocument/2006/relationships/hyperlink" Target="mailto:jrsalazar@energas.com.mx" TargetMode="External"/><Relationship Id="rId312" Type="http://schemas.openxmlformats.org/officeDocument/2006/relationships/hyperlink" Target="mailto:javiersifuentes200415@gmail.com" TargetMode="External"/><Relationship Id="rId333" Type="http://schemas.openxmlformats.org/officeDocument/2006/relationships/hyperlink" Target="mailto:amartinez@gasnaturalindustrial.com.mx" TargetMode="External"/><Relationship Id="rId354" Type="http://schemas.openxmlformats.org/officeDocument/2006/relationships/hyperlink" Target="mailto:dann28cp@gmail.com" TargetMode="External"/><Relationship Id="rId51" Type="http://schemas.openxmlformats.org/officeDocument/2006/relationships/hyperlink" Target="mailto:themarcopina@gmail.com" TargetMode="External"/><Relationship Id="rId72" Type="http://schemas.openxmlformats.org/officeDocument/2006/relationships/hyperlink" Target="mailto:jmvalles@gasnaturalindustrial.com.mx" TargetMode="External"/><Relationship Id="rId93" Type="http://schemas.openxmlformats.org/officeDocument/2006/relationships/hyperlink" Target="mailto:Axolvera@gasnaturaldelnoroeste.com.mx" TargetMode="External"/><Relationship Id="rId189" Type="http://schemas.openxmlformats.org/officeDocument/2006/relationships/hyperlink" Target="mailto:jrsalazar@energas.com.mx" TargetMode="External"/><Relationship Id="rId375" Type="http://schemas.openxmlformats.org/officeDocument/2006/relationships/hyperlink" Target="mailto:marisis955@gmail.com" TargetMode="External"/><Relationship Id="rId396" Type="http://schemas.openxmlformats.org/officeDocument/2006/relationships/hyperlink" Target="mailto:alvaro.perez.1403@gmail.com" TargetMode="External"/><Relationship Id="rId3" Type="http://schemas.openxmlformats.org/officeDocument/2006/relationships/hyperlink" Target="mailto:cristina_aguero.19@hotmail.com" TargetMode="External"/><Relationship Id="rId214" Type="http://schemas.openxmlformats.org/officeDocument/2006/relationships/hyperlink" Target="mailto:naramirezr@gasnaturaldelnoroeste.com.mx" TargetMode="External"/><Relationship Id="rId235" Type="http://schemas.openxmlformats.org/officeDocument/2006/relationships/hyperlink" Target="mailto:jaanaya@gasnaturalindustrial.com.mx" TargetMode="External"/><Relationship Id="rId256" Type="http://schemas.openxmlformats.org/officeDocument/2006/relationships/hyperlink" Target="mailto:scaballero769@gmail.com" TargetMode="External"/><Relationship Id="rId277" Type="http://schemas.openxmlformats.org/officeDocument/2006/relationships/hyperlink" Target="mailto:jdejesus1798@gmail.com" TargetMode="External"/><Relationship Id="rId298" Type="http://schemas.openxmlformats.org/officeDocument/2006/relationships/hyperlink" Target="mailto:legan_1996@hotmail.com" TargetMode="External"/><Relationship Id="rId400" Type="http://schemas.openxmlformats.org/officeDocument/2006/relationships/hyperlink" Target="mailto:sebastian.correa.amaya@gmail.com" TargetMode="External"/><Relationship Id="rId421" Type="http://schemas.openxmlformats.org/officeDocument/2006/relationships/hyperlink" Target="mailto:cams97624@gmail.com" TargetMode="External"/><Relationship Id="rId442" Type="http://schemas.openxmlformats.org/officeDocument/2006/relationships/hyperlink" Target="mailto:imoona911@gmail.com" TargetMode="External"/><Relationship Id="rId463" Type="http://schemas.openxmlformats.org/officeDocument/2006/relationships/printerSettings" Target="../printerSettings/printerSettings1.bin"/><Relationship Id="rId116" Type="http://schemas.openxmlformats.org/officeDocument/2006/relationships/hyperlink" Target="mailto:amartinez@gasnaturalindustrial.com.mx" TargetMode="External"/><Relationship Id="rId137" Type="http://schemas.openxmlformats.org/officeDocument/2006/relationships/hyperlink" Target="mailto:jrsalazar@energas.com.mx" TargetMode="External"/><Relationship Id="rId158" Type="http://schemas.openxmlformats.org/officeDocument/2006/relationships/hyperlink" Target="mailto:jvalencia@gasnaturaldelnoroeste.com.mx" TargetMode="External"/><Relationship Id="rId302" Type="http://schemas.openxmlformats.org/officeDocument/2006/relationships/hyperlink" Target="mailto:solis.fernando3196@gmail.com" TargetMode="External"/><Relationship Id="rId323" Type="http://schemas.openxmlformats.org/officeDocument/2006/relationships/hyperlink" Target="mailto:avarc7500@gmail.com" TargetMode="External"/><Relationship Id="rId344" Type="http://schemas.openxmlformats.org/officeDocument/2006/relationships/hyperlink" Target="mailto:fidelidadsan@gmail.com" TargetMode="External"/><Relationship Id="rId20" Type="http://schemas.openxmlformats.org/officeDocument/2006/relationships/hyperlink" Target="mailto:azael.lopez@generacionindustrial.com" TargetMode="External"/><Relationship Id="rId41" Type="http://schemas.openxmlformats.org/officeDocument/2006/relationships/hyperlink" Target="mailto:flor275mayo@gmail.com" TargetMode="External"/><Relationship Id="rId62" Type="http://schemas.openxmlformats.org/officeDocument/2006/relationships/hyperlink" Target="mailto:mmcuellar@gasnaturalindustrial.com.mx" TargetMode="External"/><Relationship Id="rId83" Type="http://schemas.openxmlformats.org/officeDocument/2006/relationships/hyperlink" Target="mailto:act41738@hotmail.com" TargetMode="External"/><Relationship Id="rId179" Type="http://schemas.openxmlformats.org/officeDocument/2006/relationships/hyperlink" Target="mailto:rlopez@gasnaturaldelnoroeste.com.mx" TargetMode="External"/><Relationship Id="rId365" Type="http://schemas.openxmlformats.org/officeDocument/2006/relationships/hyperlink" Target="mailto:fredie_garcia@outlook.com" TargetMode="External"/><Relationship Id="rId386" Type="http://schemas.openxmlformats.org/officeDocument/2006/relationships/hyperlink" Target="mailto:mendoza.caballero.david@gmail.com" TargetMode="External"/><Relationship Id="rId190" Type="http://schemas.openxmlformats.org/officeDocument/2006/relationships/hyperlink" Target="mailto:jvalencia@gasnaturaldelnoroeste.com.mx" TargetMode="External"/><Relationship Id="rId204" Type="http://schemas.openxmlformats.org/officeDocument/2006/relationships/hyperlink" Target="mailto:jrsalazar@energas.com.mx" TargetMode="External"/><Relationship Id="rId225" Type="http://schemas.openxmlformats.org/officeDocument/2006/relationships/hyperlink" Target="mailto:jrsalazar@energas.com.mx" TargetMode="External"/><Relationship Id="rId246" Type="http://schemas.openxmlformats.org/officeDocument/2006/relationships/hyperlink" Target="mailto:garubio@gasnaturalindustrial.com.mx" TargetMode="External"/><Relationship Id="rId267" Type="http://schemas.openxmlformats.org/officeDocument/2006/relationships/hyperlink" Target="mailto:brayanalbertoestradaramirez6@g%20mail.com" TargetMode="External"/><Relationship Id="rId288" Type="http://schemas.openxmlformats.org/officeDocument/2006/relationships/hyperlink" Target="mailto:esm1494@hotmail.com" TargetMode="External"/><Relationship Id="rId411" Type="http://schemas.openxmlformats.org/officeDocument/2006/relationships/hyperlink" Target="mailto:eduardo.ortiz2507@gmail.com" TargetMode="External"/><Relationship Id="rId432" Type="http://schemas.openxmlformats.org/officeDocument/2006/relationships/hyperlink" Target="mailto:igvr16@gmail.com" TargetMode="External"/><Relationship Id="rId453" Type="http://schemas.openxmlformats.org/officeDocument/2006/relationships/hyperlink" Target="mailto:pp.leonardo@hotmail.com" TargetMode="External"/><Relationship Id="rId106" Type="http://schemas.openxmlformats.org/officeDocument/2006/relationships/hyperlink" Target="mailto:jlguzman@gasnaturalindustrial.com.mx" TargetMode="External"/><Relationship Id="rId127" Type="http://schemas.openxmlformats.org/officeDocument/2006/relationships/hyperlink" Target="mailto:jvalencia@gasnaturaldelnoroeste.com.mx" TargetMode="External"/><Relationship Id="rId313" Type="http://schemas.openxmlformats.org/officeDocument/2006/relationships/hyperlink" Target="mailto:Jdorado_15@hotmail.com" TargetMode="External"/><Relationship Id="rId10" Type="http://schemas.openxmlformats.org/officeDocument/2006/relationships/hyperlink" Target="mailto:cosmenavarroalexis@gmail.com" TargetMode="External"/><Relationship Id="rId31" Type="http://schemas.openxmlformats.org/officeDocument/2006/relationships/hyperlink" Target="mailto:drevillavelazquez@gmail.com" TargetMode="External"/><Relationship Id="rId52" Type="http://schemas.openxmlformats.org/officeDocument/2006/relationships/hyperlink" Target="mailto:eduardoaramburo@icloud.com" TargetMode="External"/><Relationship Id="rId73" Type="http://schemas.openxmlformats.org/officeDocument/2006/relationships/hyperlink" Target="mailto:pjgonzalez@gasnaturalindustrial.com.mx" TargetMode="External"/><Relationship Id="rId94" Type="http://schemas.openxmlformats.org/officeDocument/2006/relationships/hyperlink" Target="mailto:dacucodcc@hotmail.com" TargetMode="External"/><Relationship Id="rId148" Type="http://schemas.openxmlformats.org/officeDocument/2006/relationships/hyperlink" Target="mailto:jvalencia@gasnaturaldelnoroeste.com.mx" TargetMode="External"/><Relationship Id="rId169" Type="http://schemas.openxmlformats.org/officeDocument/2006/relationships/hyperlink" Target="mailto:jrsalazar@energas.com.mx" TargetMode="External"/><Relationship Id="rId334" Type="http://schemas.openxmlformats.org/officeDocument/2006/relationships/hyperlink" Target="mailto:mhuerta@gasnaturalindustrial.com.mx" TargetMode="External"/><Relationship Id="rId355" Type="http://schemas.openxmlformats.org/officeDocument/2006/relationships/hyperlink" Target="mailto:juan.tapia.0500@gmail.com" TargetMode="External"/><Relationship Id="rId376" Type="http://schemas.openxmlformats.org/officeDocument/2006/relationships/hyperlink" Target="mailto:ruben.lol322@gmail.com" TargetMode="External"/><Relationship Id="rId397" Type="http://schemas.openxmlformats.org/officeDocument/2006/relationships/hyperlink" Target="mailto:jaleman1974@outlook.com" TargetMode="External"/><Relationship Id="rId4" Type="http://schemas.openxmlformats.org/officeDocument/2006/relationships/hyperlink" Target="mailto:gaar0308@hotmail.com" TargetMode="External"/><Relationship Id="rId180" Type="http://schemas.openxmlformats.org/officeDocument/2006/relationships/hyperlink" Target="mailto:nlopez@gasnaturaldelnoroeste.com.mx" TargetMode="External"/><Relationship Id="rId215" Type="http://schemas.openxmlformats.org/officeDocument/2006/relationships/hyperlink" Target="mailto:jrsalazar@energas.com.mx" TargetMode="External"/><Relationship Id="rId236" Type="http://schemas.openxmlformats.org/officeDocument/2006/relationships/hyperlink" Target="mailto:egil@gasnaturaldelnoroeste.com.mx" TargetMode="External"/><Relationship Id="rId257" Type="http://schemas.openxmlformats.org/officeDocument/2006/relationships/hyperlink" Target="mailto:itsmedel4@gmail.com" TargetMode="External"/><Relationship Id="rId278" Type="http://schemas.openxmlformats.org/officeDocument/2006/relationships/hyperlink" Target="mailto:Olallo6666@gmail.com" TargetMode="External"/><Relationship Id="rId401" Type="http://schemas.openxmlformats.org/officeDocument/2006/relationships/hyperlink" Target="mailto:maxmtz1404@gmail.com" TargetMode="External"/><Relationship Id="rId422" Type="http://schemas.openxmlformats.org/officeDocument/2006/relationships/hyperlink" Target="mailto:jicls9214@gmail.com" TargetMode="External"/><Relationship Id="rId443" Type="http://schemas.openxmlformats.org/officeDocument/2006/relationships/hyperlink" Target="mailto:carlos.tello90@outlook.com" TargetMode="External"/><Relationship Id="rId464" Type="http://schemas.openxmlformats.org/officeDocument/2006/relationships/vmlDrawing" Target="../drawings/vmlDrawing1.vml"/><Relationship Id="rId303" Type="http://schemas.openxmlformats.org/officeDocument/2006/relationships/hyperlink" Target="mailto:lazaro-rievoles@hotmail.com" TargetMode="External"/><Relationship Id="rId42" Type="http://schemas.openxmlformats.org/officeDocument/2006/relationships/hyperlink" Target="mailto:cb.granda@gmail.com" TargetMode="External"/><Relationship Id="rId84" Type="http://schemas.openxmlformats.org/officeDocument/2006/relationships/hyperlink" Target="mailto:jony.delacruz.hernandez@gmail.com" TargetMode="External"/><Relationship Id="rId138" Type="http://schemas.openxmlformats.org/officeDocument/2006/relationships/hyperlink" Target="mailto:jrsalazar@energas.com.mx" TargetMode="External"/><Relationship Id="rId345" Type="http://schemas.openxmlformats.org/officeDocument/2006/relationships/hyperlink" Target="mailto:tonybm3@gmail.com" TargetMode="External"/><Relationship Id="rId387" Type="http://schemas.openxmlformats.org/officeDocument/2006/relationships/hyperlink" Target="mailto:bgsolar@gasnaturalindustrial.com.mx" TargetMode="External"/><Relationship Id="rId191" Type="http://schemas.openxmlformats.org/officeDocument/2006/relationships/hyperlink" Target="mailto:fcmelendez@gasnaturaldelnoroeste.com.mx" TargetMode="External"/><Relationship Id="rId205" Type="http://schemas.openxmlformats.org/officeDocument/2006/relationships/hyperlink" Target="mailto:jvalencia@gasnaturaldelnoroeste.com.mx" TargetMode="External"/><Relationship Id="rId247" Type="http://schemas.openxmlformats.org/officeDocument/2006/relationships/hyperlink" Target="mailto:agamboa@gasnaturalindustrial.com.mx" TargetMode="External"/><Relationship Id="rId412" Type="http://schemas.openxmlformats.org/officeDocument/2006/relationships/hyperlink" Target="mailto:luis.perezd20@outlook.com" TargetMode="External"/><Relationship Id="rId107" Type="http://schemas.openxmlformats.org/officeDocument/2006/relationships/hyperlink" Target="mailto:NERIOGARZA00@gmail.com" TargetMode="External"/><Relationship Id="rId289" Type="http://schemas.openxmlformats.org/officeDocument/2006/relationships/hyperlink" Target="mailto:gonzalezmoises2317@gmail.com" TargetMode="External"/><Relationship Id="rId454" Type="http://schemas.openxmlformats.org/officeDocument/2006/relationships/hyperlink" Target="mailto:endirgustavoordono@gmail.com" TargetMode="External"/><Relationship Id="rId11" Type="http://schemas.openxmlformats.org/officeDocument/2006/relationships/hyperlink" Target="mailto:julz.tt@gmail.com" TargetMode="External"/><Relationship Id="rId53" Type="http://schemas.openxmlformats.org/officeDocument/2006/relationships/hyperlink" Target="mailto:pautalavera16@gmail.com" TargetMode="External"/><Relationship Id="rId149" Type="http://schemas.openxmlformats.org/officeDocument/2006/relationships/hyperlink" Target="mailto:jrsalazar@energas.com.mx" TargetMode="External"/><Relationship Id="rId314" Type="http://schemas.openxmlformats.org/officeDocument/2006/relationships/hyperlink" Target="mailto:Jessica_1999@outook.com" TargetMode="External"/><Relationship Id="rId356" Type="http://schemas.openxmlformats.org/officeDocument/2006/relationships/hyperlink" Target="mailto:flp_16_ledesma@hotmail.com" TargetMode="External"/><Relationship Id="rId398" Type="http://schemas.openxmlformats.org/officeDocument/2006/relationships/hyperlink" Target="mailto:alex.jimenez.t@gmail.com" TargetMode="External"/><Relationship Id="rId95" Type="http://schemas.openxmlformats.org/officeDocument/2006/relationships/hyperlink" Target="mailto:osesza@yahoo.com.mx" TargetMode="External"/><Relationship Id="rId160" Type="http://schemas.openxmlformats.org/officeDocument/2006/relationships/hyperlink" Target="mailto:jvalencia@gasnaturaldelnoroeste.com.mx" TargetMode="External"/><Relationship Id="rId216" Type="http://schemas.openxmlformats.org/officeDocument/2006/relationships/hyperlink" Target="mailto:jrsalazar@energas.com.mx" TargetMode="External"/><Relationship Id="rId423" Type="http://schemas.openxmlformats.org/officeDocument/2006/relationships/hyperlink" Target="mailto:jc1381481@gmail.com" TargetMode="External"/><Relationship Id="rId258" Type="http://schemas.openxmlformats.org/officeDocument/2006/relationships/hyperlink" Target="mailto:sec10tmfariasserratos@gmail.com" TargetMode="External"/><Relationship Id="rId465" Type="http://schemas.openxmlformats.org/officeDocument/2006/relationships/comments" Target="../comments1.xml"/><Relationship Id="rId22" Type="http://schemas.openxmlformats.org/officeDocument/2006/relationships/hyperlink" Target="mailto:erikamartinezra@gmail.com" TargetMode="External"/><Relationship Id="rId64" Type="http://schemas.openxmlformats.org/officeDocument/2006/relationships/hyperlink" Target="mailto:jcjimenez@gasnaturalindustrial.com.mx" TargetMode="External"/><Relationship Id="rId118" Type="http://schemas.openxmlformats.org/officeDocument/2006/relationships/hyperlink" Target="mailto:caalvarado@gasnaturalindustrial.com.mx" TargetMode="External"/><Relationship Id="rId325" Type="http://schemas.openxmlformats.org/officeDocument/2006/relationships/hyperlink" Target="mailto:macaguilar1487@gmail.com" TargetMode="External"/><Relationship Id="rId367" Type="http://schemas.openxmlformats.org/officeDocument/2006/relationships/hyperlink" Target="mailto:romoran1919@gmail.com" TargetMode="External"/><Relationship Id="rId171" Type="http://schemas.openxmlformats.org/officeDocument/2006/relationships/hyperlink" Target="mailto:jrsalazar@energas.com.mx" TargetMode="External"/><Relationship Id="rId227" Type="http://schemas.openxmlformats.org/officeDocument/2006/relationships/hyperlink" Target="mailto:itorres@gasnaturaldelnoroeste.com.mx" TargetMode="External"/><Relationship Id="rId269" Type="http://schemas.openxmlformats.org/officeDocument/2006/relationships/hyperlink" Target="mailto:u94proyectos@gmail.com" TargetMode="External"/><Relationship Id="rId434" Type="http://schemas.openxmlformats.org/officeDocument/2006/relationships/hyperlink" Target="mailto:oreyes@gasnaturalindustrial.com.mx" TargetMode="External"/><Relationship Id="rId33" Type="http://schemas.openxmlformats.org/officeDocument/2006/relationships/hyperlink" Target="mailto:braulio.rguez09@gmail.com" TargetMode="External"/><Relationship Id="rId129" Type="http://schemas.openxmlformats.org/officeDocument/2006/relationships/hyperlink" Target="mailto:jvalencia@gasnaturaldelnoroeste.com.mx" TargetMode="External"/><Relationship Id="rId280" Type="http://schemas.openxmlformats.org/officeDocument/2006/relationships/hyperlink" Target="mailto:tgnriveraarq@gmail.com" TargetMode="External"/><Relationship Id="rId336" Type="http://schemas.openxmlformats.org/officeDocument/2006/relationships/hyperlink" Target="mailto:jbernal@gasnaturalindustrial.com.mx" TargetMode="External"/><Relationship Id="rId75" Type="http://schemas.openxmlformats.org/officeDocument/2006/relationships/hyperlink" Target="mailto:gtorres@gasnaturalindustrial.com.mx" TargetMode="External"/><Relationship Id="rId140" Type="http://schemas.openxmlformats.org/officeDocument/2006/relationships/hyperlink" Target="mailto:jrsalazar@energas.com.mx" TargetMode="External"/><Relationship Id="rId182" Type="http://schemas.openxmlformats.org/officeDocument/2006/relationships/hyperlink" Target="mailto:jrsalazar@energas.com.mx" TargetMode="External"/><Relationship Id="rId378" Type="http://schemas.openxmlformats.org/officeDocument/2006/relationships/hyperlink" Target="mailto:soc_ram1990@hotmail.com" TargetMode="External"/><Relationship Id="rId403" Type="http://schemas.openxmlformats.org/officeDocument/2006/relationships/hyperlink" Target="mailto:Linoburro123@gmail.com" TargetMode="External"/><Relationship Id="rId6" Type="http://schemas.openxmlformats.org/officeDocument/2006/relationships/hyperlink" Target="mailto:froy_brian@hotmail.com" TargetMode="External"/><Relationship Id="rId238" Type="http://schemas.openxmlformats.org/officeDocument/2006/relationships/hyperlink" Target="mailto:aponciano@gasnaturalindustrial.com.mx" TargetMode="External"/><Relationship Id="rId445" Type="http://schemas.openxmlformats.org/officeDocument/2006/relationships/hyperlink" Target="mailto:saul10loredo@gmail.com" TargetMode="External"/><Relationship Id="rId291" Type="http://schemas.openxmlformats.org/officeDocument/2006/relationships/hyperlink" Target="mailto:dcruz2709@gmail.com" TargetMode="External"/><Relationship Id="rId305" Type="http://schemas.openxmlformats.org/officeDocument/2006/relationships/hyperlink" Target="mailto:anapaulinaasg@gmail.com" TargetMode="External"/><Relationship Id="rId347" Type="http://schemas.openxmlformats.org/officeDocument/2006/relationships/hyperlink" Target="mailto:JoseNR22@hotmail.com" TargetMode="External"/><Relationship Id="rId44" Type="http://schemas.openxmlformats.org/officeDocument/2006/relationships/hyperlink" Target="mailto:itzamna_hz117@hotmail.com" TargetMode="External"/><Relationship Id="rId86" Type="http://schemas.openxmlformats.org/officeDocument/2006/relationships/hyperlink" Target="mailto:gallardolu22@hotmail.com" TargetMode="External"/><Relationship Id="rId151" Type="http://schemas.openxmlformats.org/officeDocument/2006/relationships/hyperlink" Target="mailto:jrsalazar@energas.com.mx" TargetMode="External"/><Relationship Id="rId389" Type="http://schemas.openxmlformats.org/officeDocument/2006/relationships/hyperlink" Target="mailto:dorantesirvin@hotmail.com" TargetMode="External"/><Relationship Id="rId193" Type="http://schemas.openxmlformats.org/officeDocument/2006/relationships/hyperlink" Target="mailto:jvalencia@gasnaturaldelnoroeste.com.mx" TargetMode="External"/><Relationship Id="rId207" Type="http://schemas.openxmlformats.org/officeDocument/2006/relationships/hyperlink" Target="mailto:jeogaz@gasnaturaldelnoroeste.com.mx" TargetMode="External"/><Relationship Id="rId249" Type="http://schemas.openxmlformats.org/officeDocument/2006/relationships/hyperlink" Target="mailto:jouse.vazquezm1@hotmail.com" TargetMode="External"/><Relationship Id="rId414" Type="http://schemas.openxmlformats.org/officeDocument/2006/relationships/hyperlink" Target="mailto:miztliolivares@gmail.com" TargetMode="External"/><Relationship Id="rId456" Type="http://schemas.openxmlformats.org/officeDocument/2006/relationships/hyperlink" Target="mailto:paezelian13@gmail.com" TargetMode="External"/><Relationship Id="rId13" Type="http://schemas.openxmlformats.org/officeDocument/2006/relationships/hyperlink" Target="mailto:abisaigarciaescobedo06@gmail.com" TargetMode="External"/><Relationship Id="rId109" Type="http://schemas.openxmlformats.org/officeDocument/2006/relationships/hyperlink" Target="mailto:isis.garcia630@outlook.com" TargetMode="External"/><Relationship Id="rId260" Type="http://schemas.openxmlformats.org/officeDocument/2006/relationships/hyperlink" Target="mailto:nardamachadoguevara@gmail.com" TargetMode="External"/><Relationship Id="rId316" Type="http://schemas.openxmlformats.org/officeDocument/2006/relationships/hyperlink" Target="mailto:ernandezlugo@gmail.com" TargetMode="External"/><Relationship Id="rId55" Type="http://schemas.openxmlformats.org/officeDocument/2006/relationships/hyperlink" Target="mailto:marianoq97@gmail.com" TargetMode="External"/><Relationship Id="rId97" Type="http://schemas.openxmlformats.org/officeDocument/2006/relationships/hyperlink" Target="mailto:danaherdz.0701@gmail.com" TargetMode="External"/><Relationship Id="rId120" Type="http://schemas.openxmlformats.org/officeDocument/2006/relationships/hyperlink" Target="mailto:jvalencia@gasnaturaldelnoroeste.com.mx" TargetMode="External"/><Relationship Id="rId358" Type="http://schemas.openxmlformats.org/officeDocument/2006/relationships/hyperlink" Target="mailto:eder.rodriguez11@gmail.com" TargetMode="External"/><Relationship Id="rId162" Type="http://schemas.openxmlformats.org/officeDocument/2006/relationships/hyperlink" Target="mailto:jrsalazar@energas.com.mx" TargetMode="External"/><Relationship Id="rId218" Type="http://schemas.openxmlformats.org/officeDocument/2006/relationships/hyperlink" Target="mailto:rcescobedo@gasnaturalindustrial.com.mx" TargetMode="External"/><Relationship Id="rId425" Type="http://schemas.openxmlformats.org/officeDocument/2006/relationships/hyperlink" Target="mailto:cesar_93920@hotmail.com" TargetMode="External"/><Relationship Id="rId271" Type="http://schemas.openxmlformats.org/officeDocument/2006/relationships/hyperlink" Target="mailto:rottmosh@gmail.com" TargetMode="External"/><Relationship Id="rId24" Type="http://schemas.openxmlformats.org/officeDocument/2006/relationships/hyperlink" Target="mailto:abybeth_moraa@hotmail.com" TargetMode="External"/><Relationship Id="rId66" Type="http://schemas.openxmlformats.org/officeDocument/2006/relationships/hyperlink" Target="mailto:tensy@gasnaturalindustrial.com.mx" TargetMode="External"/><Relationship Id="rId131" Type="http://schemas.openxmlformats.org/officeDocument/2006/relationships/hyperlink" Target="mailto:jvalencia@gasnaturaldelnoroeste.com.mx" TargetMode="External"/><Relationship Id="rId327" Type="http://schemas.openxmlformats.org/officeDocument/2006/relationships/hyperlink" Target="mailto:raultoral04@gmail.com" TargetMode="External"/><Relationship Id="rId369" Type="http://schemas.openxmlformats.org/officeDocument/2006/relationships/hyperlink" Target="mailto:cristianfmg@outlook.com" TargetMode="External"/><Relationship Id="rId173" Type="http://schemas.openxmlformats.org/officeDocument/2006/relationships/hyperlink" Target="mailto:jvalencia@gasnaturaldelnoroeste.com.mx" TargetMode="External"/><Relationship Id="rId229" Type="http://schemas.openxmlformats.org/officeDocument/2006/relationships/hyperlink" Target="mailto:tensy@gasnaturalindustrial.com.mx" TargetMode="External"/><Relationship Id="rId380" Type="http://schemas.openxmlformats.org/officeDocument/2006/relationships/hyperlink" Target="mailto:dchavez@gasnaturalindustrial.com.mx" TargetMode="External"/><Relationship Id="rId436" Type="http://schemas.openxmlformats.org/officeDocument/2006/relationships/hyperlink" Target="mailto:guevararamirezfernanda@gmail.com" TargetMode="External"/><Relationship Id="rId240" Type="http://schemas.openxmlformats.org/officeDocument/2006/relationships/hyperlink" Target="mailto:gdesantiago@gasnaturalindustrial.com.mx" TargetMode="External"/><Relationship Id="rId35" Type="http://schemas.openxmlformats.org/officeDocument/2006/relationships/hyperlink" Target="mailto:lasalda&#241;a@gnn.com.mx" TargetMode="External"/><Relationship Id="rId77" Type="http://schemas.openxmlformats.org/officeDocument/2006/relationships/hyperlink" Target="mailto:quitosmo.hb@gmail.com" TargetMode="External"/><Relationship Id="rId100" Type="http://schemas.openxmlformats.org/officeDocument/2006/relationships/hyperlink" Target="mailto:gustavo_pohls@gnn.com.mx" TargetMode="External"/><Relationship Id="rId282" Type="http://schemas.openxmlformats.org/officeDocument/2006/relationships/hyperlink" Target="mailto:benort_777@hotmail.com" TargetMode="External"/><Relationship Id="rId338" Type="http://schemas.openxmlformats.org/officeDocument/2006/relationships/hyperlink" Target="mailto:mcanales@gasnaturalindustrial.com.mx" TargetMode="External"/><Relationship Id="rId8" Type="http://schemas.openxmlformats.org/officeDocument/2006/relationships/hyperlink" Target="mailto:vicente.camposreyes@hotmail.com" TargetMode="External"/><Relationship Id="rId142" Type="http://schemas.openxmlformats.org/officeDocument/2006/relationships/hyperlink" Target="mailto:jrsalazar@energas.com.mx" TargetMode="External"/><Relationship Id="rId184" Type="http://schemas.openxmlformats.org/officeDocument/2006/relationships/hyperlink" Target="mailto:jvalencia@gasnaturaldelnoroeste.com.mx" TargetMode="External"/><Relationship Id="rId391" Type="http://schemas.openxmlformats.org/officeDocument/2006/relationships/hyperlink" Target="mailto:adanromero2014@hotmail.com" TargetMode="External"/><Relationship Id="rId405" Type="http://schemas.openxmlformats.org/officeDocument/2006/relationships/hyperlink" Target="mailto:a.buzanigutierrez@gmail.com" TargetMode="External"/><Relationship Id="rId447" Type="http://schemas.openxmlformats.org/officeDocument/2006/relationships/hyperlink" Target="mailto:maurady6369@gmail.com" TargetMode="External"/><Relationship Id="rId251" Type="http://schemas.openxmlformats.org/officeDocument/2006/relationships/hyperlink" Target="mailto:carloscaporal3@gmail.com" TargetMode="External"/><Relationship Id="rId46" Type="http://schemas.openxmlformats.org/officeDocument/2006/relationships/hyperlink" Target="mailto:aldecuafrayde@gmail.com" TargetMode="External"/><Relationship Id="rId293" Type="http://schemas.openxmlformats.org/officeDocument/2006/relationships/hyperlink" Target="mailto:1996.tc.jona@gmail.com" TargetMode="External"/><Relationship Id="rId307" Type="http://schemas.openxmlformats.org/officeDocument/2006/relationships/hyperlink" Target="mailto:corecrz0909@gmail.com" TargetMode="External"/><Relationship Id="rId349" Type="http://schemas.openxmlformats.org/officeDocument/2006/relationships/hyperlink" Target="mailto:jetzelescobedo01@hotmail.com" TargetMode="External"/><Relationship Id="rId88" Type="http://schemas.openxmlformats.org/officeDocument/2006/relationships/hyperlink" Target="mailto:mbarreraurriarte@outlook.com" TargetMode="External"/><Relationship Id="rId111" Type="http://schemas.openxmlformats.org/officeDocument/2006/relationships/hyperlink" Target="mailto:michelinjlreyes@gmail.com" TargetMode="External"/><Relationship Id="rId153" Type="http://schemas.openxmlformats.org/officeDocument/2006/relationships/hyperlink" Target="mailto:jrsalazar@energas.com.mx" TargetMode="External"/><Relationship Id="rId195" Type="http://schemas.openxmlformats.org/officeDocument/2006/relationships/hyperlink" Target="mailto:jvalencia@gasnaturaldelnoroeste.com.mx" TargetMode="External"/><Relationship Id="rId209" Type="http://schemas.openxmlformats.org/officeDocument/2006/relationships/hyperlink" Target="mailto:ravalos@gasnaturaldelnoroeste.com.mx" TargetMode="External"/><Relationship Id="rId360" Type="http://schemas.openxmlformats.org/officeDocument/2006/relationships/hyperlink" Target="mailto:srios446@gmail.com" TargetMode="External"/><Relationship Id="rId416" Type="http://schemas.openxmlformats.org/officeDocument/2006/relationships/hyperlink" Target="mailto:ingjanethbarrios@gmail.com" TargetMode="External"/><Relationship Id="rId220" Type="http://schemas.openxmlformats.org/officeDocument/2006/relationships/hyperlink" Target="mailto:jrsalazar@energas.com.mx" TargetMode="External"/><Relationship Id="rId458" Type="http://schemas.openxmlformats.org/officeDocument/2006/relationships/hyperlink" Target="mailto:angelgasparrez23@gmail.com" TargetMode="External"/><Relationship Id="rId15" Type="http://schemas.openxmlformats.org/officeDocument/2006/relationships/hyperlink" Target="mailto:OH6416263@gmail.com" TargetMode="External"/><Relationship Id="rId57" Type="http://schemas.openxmlformats.org/officeDocument/2006/relationships/hyperlink" Target="mailto:huichi23@hotmail.com" TargetMode="External"/><Relationship Id="rId262" Type="http://schemas.openxmlformats.org/officeDocument/2006/relationships/hyperlink" Target="mailto:enriquear9604@outlook.com" TargetMode="External"/><Relationship Id="rId318" Type="http://schemas.openxmlformats.org/officeDocument/2006/relationships/hyperlink" Target="mailto:melanie.mata.2572@gmail.com" TargetMode="External"/><Relationship Id="rId99" Type="http://schemas.openxmlformats.org/officeDocument/2006/relationships/hyperlink" Target="mailto:jcriddle@gasnaturalindustrial.com.mx" TargetMode="External"/><Relationship Id="rId122" Type="http://schemas.openxmlformats.org/officeDocument/2006/relationships/hyperlink" Target="mailto:jvalencia@gasnaturaldelnoroeste.com.mx" TargetMode="External"/><Relationship Id="rId164" Type="http://schemas.openxmlformats.org/officeDocument/2006/relationships/hyperlink" Target="mailto:jrsalazar@energas.com.mx" TargetMode="External"/><Relationship Id="rId371" Type="http://schemas.openxmlformats.org/officeDocument/2006/relationships/hyperlink" Target="mailto:azy_arq.1@hotmail.com" TargetMode="External"/><Relationship Id="rId427" Type="http://schemas.openxmlformats.org/officeDocument/2006/relationships/hyperlink" Target="mailto:jarenas@gasnaturaldelnoroeste.com.mx" TargetMode="External"/><Relationship Id="rId26" Type="http://schemas.openxmlformats.org/officeDocument/2006/relationships/hyperlink" Target="mailto:edelym8058@gmail.com" TargetMode="External"/><Relationship Id="rId231" Type="http://schemas.openxmlformats.org/officeDocument/2006/relationships/hyperlink" Target="mailto:cjsanchez@gasnaturalindustrial.com.mx" TargetMode="External"/><Relationship Id="rId273" Type="http://schemas.openxmlformats.org/officeDocument/2006/relationships/hyperlink" Target="mailto:luisflopez.arq@gmail.com" TargetMode="External"/><Relationship Id="rId329" Type="http://schemas.openxmlformats.org/officeDocument/2006/relationships/hyperlink" Target="mailto:zaidadelacerda@hotmail.com" TargetMode="External"/><Relationship Id="rId68" Type="http://schemas.openxmlformats.org/officeDocument/2006/relationships/hyperlink" Target="mailto:rirodriguez@gasnaturalindustrial.com.mx" TargetMode="External"/><Relationship Id="rId133" Type="http://schemas.openxmlformats.org/officeDocument/2006/relationships/hyperlink" Target="mailto:imunoz@gasnaturalindustrial.com.mx" TargetMode="External"/><Relationship Id="rId175" Type="http://schemas.openxmlformats.org/officeDocument/2006/relationships/hyperlink" Target="mailto:jrsalazar@energas.com.mx" TargetMode="External"/><Relationship Id="rId340" Type="http://schemas.openxmlformats.org/officeDocument/2006/relationships/hyperlink" Target="mailto:jctapia@gasnaturaldelnoroeste.com.mx" TargetMode="External"/><Relationship Id="rId200" Type="http://schemas.openxmlformats.org/officeDocument/2006/relationships/hyperlink" Target="mailto:jrsalazar@energas.com.mx" TargetMode="External"/><Relationship Id="rId382" Type="http://schemas.openxmlformats.org/officeDocument/2006/relationships/hyperlink" Target="mailto:Jorge.campa91@gmail.com" TargetMode="External"/><Relationship Id="rId438" Type="http://schemas.openxmlformats.org/officeDocument/2006/relationships/hyperlink" Target="mailto:jh8549974@gmail.com" TargetMode="External"/><Relationship Id="rId242" Type="http://schemas.openxmlformats.org/officeDocument/2006/relationships/hyperlink" Target="mailto:jesusmeza@gasnaturalindustrial.com.mx" TargetMode="External"/><Relationship Id="rId284" Type="http://schemas.openxmlformats.org/officeDocument/2006/relationships/hyperlink" Target="mailto:jgutierreznebuay@gmail.com" TargetMode="External"/><Relationship Id="rId37" Type="http://schemas.openxmlformats.org/officeDocument/2006/relationships/hyperlink" Target="mailto:victorbimar@gmail.com" TargetMode="External"/><Relationship Id="rId79" Type="http://schemas.openxmlformats.org/officeDocument/2006/relationships/hyperlink" Target="mailto:marcelotorrespasos@gmail.com" TargetMode="External"/><Relationship Id="rId102" Type="http://schemas.openxmlformats.org/officeDocument/2006/relationships/hyperlink" Target="mailto:luisbadillognn@gmail.com" TargetMode="External"/><Relationship Id="rId144" Type="http://schemas.openxmlformats.org/officeDocument/2006/relationships/hyperlink" Target="mailto:jrsalazar@energas.com.mx" TargetMode="External"/><Relationship Id="rId90" Type="http://schemas.openxmlformats.org/officeDocument/2006/relationships/hyperlink" Target="mailto:ejcarrasco@gasnaturaldelnoroeste.com.mx" TargetMode="External"/><Relationship Id="rId186" Type="http://schemas.openxmlformats.org/officeDocument/2006/relationships/hyperlink" Target="mailto:mcmartinez@gasnaturaldelnoroeste.com.mx" TargetMode="External"/><Relationship Id="rId351" Type="http://schemas.openxmlformats.org/officeDocument/2006/relationships/hyperlink" Target="mailto:hsalas78@hotmail.com" TargetMode="External"/><Relationship Id="rId393" Type="http://schemas.openxmlformats.org/officeDocument/2006/relationships/hyperlink" Target="mailto:adeleon@gasnaturalindustrial.com.mx" TargetMode="External"/><Relationship Id="rId407" Type="http://schemas.openxmlformats.org/officeDocument/2006/relationships/hyperlink" Target="mailto:abraham86_@outlook.com" TargetMode="External"/><Relationship Id="rId449" Type="http://schemas.openxmlformats.org/officeDocument/2006/relationships/hyperlink" Target="mailto:carlos.scarface31@gmail.com" TargetMode="External"/><Relationship Id="rId211" Type="http://schemas.openxmlformats.org/officeDocument/2006/relationships/hyperlink" Target="mailto:jrsalazar@energas.com.mx" TargetMode="External"/><Relationship Id="rId253" Type="http://schemas.openxmlformats.org/officeDocument/2006/relationships/hyperlink" Target="mailto:martinez.enriquez.1@gmail.com" TargetMode="External"/><Relationship Id="rId295" Type="http://schemas.openxmlformats.org/officeDocument/2006/relationships/hyperlink" Target="mailto:marioagl85@gmail.com" TargetMode="External"/><Relationship Id="rId309" Type="http://schemas.openxmlformats.org/officeDocument/2006/relationships/hyperlink" Target="mailto:me.estrada1113@gmail.com" TargetMode="External"/><Relationship Id="rId460" Type="http://schemas.openxmlformats.org/officeDocument/2006/relationships/hyperlink" Target="mailto:josealejandroyamalonzo@gmail.com" TargetMode="External"/><Relationship Id="rId48" Type="http://schemas.openxmlformats.org/officeDocument/2006/relationships/hyperlink" Target="mailto:gbsfa@hotmail.com" TargetMode="External"/><Relationship Id="rId113" Type="http://schemas.openxmlformats.org/officeDocument/2006/relationships/hyperlink" Target="mailto:javaldez@gasnaturaldelnoroeste.com.mx" TargetMode="External"/><Relationship Id="rId320" Type="http://schemas.openxmlformats.org/officeDocument/2006/relationships/hyperlink" Target="mailto:ingranfe7@gmail.com" TargetMode="External"/><Relationship Id="rId155" Type="http://schemas.openxmlformats.org/officeDocument/2006/relationships/hyperlink" Target="mailto:jrsalazar@energas.com.mx" TargetMode="External"/><Relationship Id="rId197" Type="http://schemas.openxmlformats.org/officeDocument/2006/relationships/hyperlink" Target="mailto:mimoreno@gasnaturaldelnoroeste.com.mx" TargetMode="External"/><Relationship Id="rId362" Type="http://schemas.openxmlformats.org/officeDocument/2006/relationships/hyperlink" Target="mailto:lalo_net_06@hotmail.com" TargetMode="External"/><Relationship Id="rId418" Type="http://schemas.openxmlformats.org/officeDocument/2006/relationships/hyperlink" Target="mailto:jrcervantes@gasnaturalindustrial.com.mx" TargetMode="External"/><Relationship Id="rId222" Type="http://schemas.openxmlformats.org/officeDocument/2006/relationships/hyperlink" Target="mailto:jrsalazar@energas.com.mx" TargetMode="External"/><Relationship Id="rId264" Type="http://schemas.openxmlformats.org/officeDocument/2006/relationships/hyperlink" Target="mailto:default4622@gmail.com" TargetMode="External"/><Relationship Id="rId17" Type="http://schemas.openxmlformats.org/officeDocument/2006/relationships/hyperlink" Target="mailto:david.leals96@gmail.com" TargetMode="External"/><Relationship Id="rId59" Type="http://schemas.openxmlformats.org/officeDocument/2006/relationships/hyperlink" Target="mailto:lfavila@gasnaturalindustrial.com.mx" TargetMode="External"/><Relationship Id="rId124" Type="http://schemas.openxmlformats.org/officeDocument/2006/relationships/hyperlink" Target="mailto:jvalencia@gasnaturaldelnoroeste.com.mx" TargetMode="External"/><Relationship Id="rId70" Type="http://schemas.openxmlformats.org/officeDocument/2006/relationships/hyperlink" Target="mailto:cjsanchez@gasnaturalindustrial.com.mx" TargetMode="External"/><Relationship Id="rId166" Type="http://schemas.openxmlformats.org/officeDocument/2006/relationships/hyperlink" Target="mailto:jvalencia@gasnaturaldelnoroeste.com.mx" TargetMode="External"/><Relationship Id="rId331" Type="http://schemas.openxmlformats.org/officeDocument/2006/relationships/hyperlink" Target="mailto:mhuerta@gasnaturalindustrial.com.mx" TargetMode="External"/><Relationship Id="rId373" Type="http://schemas.openxmlformats.org/officeDocument/2006/relationships/hyperlink" Target="mailto:oscarcontreras0201@gmail.com" TargetMode="External"/><Relationship Id="rId429" Type="http://schemas.openxmlformats.org/officeDocument/2006/relationships/hyperlink" Target="mailto:fatima_romanr@hotmail.com" TargetMode="External"/><Relationship Id="rId1" Type="http://schemas.openxmlformats.org/officeDocument/2006/relationships/hyperlink" Target="mailto:abundez2235_1@hotmail.com" TargetMode="External"/><Relationship Id="rId233" Type="http://schemas.openxmlformats.org/officeDocument/2006/relationships/hyperlink" Target="mailto:mabarrios@gasnaturalindustrial.com.mx" TargetMode="External"/><Relationship Id="rId440" Type="http://schemas.openxmlformats.org/officeDocument/2006/relationships/hyperlink" Target="mailto:jose.reyes2025@outlook.com" TargetMode="External"/><Relationship Id="rId28" Type="http://schemas.openxmlformats.org/officeDocument/2006/relationships/hyperlink" Target="mailto:nely.motaa19@hotmail.com" TargetMode="External"/><Relationship Id="rId275" Type="http://schemas.openxmlformats.org/officeDocument/2006/relationships/hyperlink" Target="mailto:ameza513218@itla.mx" TargetMode="External"/><Relationship Id="rId300" Type="http://schemas.openxmlformats.org/officeDocument/2006/relationships/hyperlink" Target="mailto:salvadorsaid37@gmail.com" TargetMode="External"/><Relationship Id="rId81" Type="http://schemas.openxmlformats.org/officeDocument/2006/relationships/hyperlink" Target="mailto:arq.zaid.ramirez.18@gmail.com" TargetMode="External"/><Relationship Id="rId135" Type="http://schemas.openxmlformats.org/officeDocument/2006/relationships/hyperlink" Target="mailto:irvingMtz0@outlook.com" TargetMode="External"/><Relationship Id="rId177" Type="http://schemas.openxmlformats.org/officeDocument/2006/relationships/hyperlink" Target="mailto:jrsalazar@energas.com.mx" TargetMode="External"/><Relationship Id="rId342" Type="http://schemas.openxmlformats.org/officeDocument/2006/relationships/hyperlink" Target="mailto:danifloresvic12@gmail.com" TargetMode="External"/><Relationship Id="rId384" Type="http://schemas.openxmlformats.org/officeDocument/2006/relationships/hyperlink" Target="mailto:erickquisho@gmail.com" TargetMode="External"/><Relationship Id="rId202" Type="http://schemas.openxmlformats.org/officeDocument/2006/relationships/hyperlink" Target="mailto:jvalencia@gasnaturaldelnoroeste.com.mx" TargetMode="External"/><Relationship Id="rId244" Type="http://schemas.openxmlformats.org/officeDocument/2006/relationships/hyperlink" Target="mailto:jnavarrete@gasnaturalindustrial.com.mx" TargetMode="External"/><Relationship Id="rId39" Type="http://schemas.openxmlformats.org/officeDocument/2006/relationships/hyperlink" Target="mailto:joserequenses86@hotmail.com" TargetMode="External"/><Relationship Id="rId286" Type="http://schemas.openxmlformats.org/officeDocument/2006/relationships/hyperlink" Target="mailto:jcjarocho77@hotmail.com" TargetMode="External"/><Relationship Id="rId451" Type="http://schemas.openxmlformats.org/officeDocument/2006/relationships/hyperlink" Target="mailto:hs7253524@gmail.com" TargetMode="External"/><Relationship Id="rId50" Type="http://schemas.openxmlformats.org/officeDocument/2006/relationships/hyperlink" Target="mailto:kano0804@hotmail.com" TargetMode="External"/><Relationship Id="rId104" Type="http://schemas.openxmlformats.org/officeDocument/2006/relationships/hyperlink" Target="mailto:andreamunozsal@hotmail.com" TargetMode="External"/><Relationship Id="rId146" Type="http://schemas.openxmlformats.org/officeDocument/2006/relationships/hyperlink" Target="mailto:jrsalazar@energas.com.mx" TargetMode="External"/><Relationship Id="rId188" Type="http://schemas.openxmlformats.org/officeDocument/2006/relationships/hyperlink" Target="mailto:jrsalazar@energas.com.mx" TargetMode="External"/><Relationship Id="rId311" Type="http://schemas.openxmlformats.org/officeDocument/2006/relationships/hyperlink" Target="mailto:alejandrosamirarevalocrispin@hotmail.com" TargetMode="External"/><Relationship Id="rId353" Type="http://schemas.openxmlformats.org/officeDocument/2006/relationships/hyperlink" Target="mailto:arch.marcobautista@gmail.com" TargetMode="External"/><Relationship Id="rId395" Type="http://schemas.openxmlformats.org/officeDocument/2006/relationships/hyperlink" Target="mailto:daniii1503000@gmail.com" TargetMode="External"/><Relationship Id="rId409" Type="http://schemas.openxmlformats.org/officeDocument/2006/relationships/hyperlink" Target="mailto:pedro6montiel@gmail.com" TargetMode="External"/><Relationship Id="rId92" Type="http://schemas.openxmlformats.org/officeDocument/2006/relationships/hyperlink" Target="mailto:gjresendez@gasnaturaldelnoroeste.com.mx" TargetMode="External"/><Relationship Id="rId213" Type="http://schemas.openxmlformats.org/officeDocument/2006/relationships/hyperlink" Target="mailto:jvalencia@gasnaturaldelnoroeste.com.mx" TargetMode="External"/><Relationship Id="rId420" Type="http://schemas.openxmlformats.org/officeDocument/2006/relationships/hyperlink" Target="mailto:imunoz@gasnaturalindustrial.com.mx" TargetMode="External"/><Relationship Id="rId255" Type="http://schemas.openxmlformats.org/officeDocument/2006/relationships/hyperlink" Target="mailto:chincoyavianey140@gmail.com" TargetMode="External"/><Relationship Id="rId297" Type="http://schemas.openxmlformats.org/officeDocument/2006/relationships/hyperlink" Target="mailto:cococardona2023@gmail.com" TargetMode="External"/><Relationship Id="rId462" Type="http://schemas.openxmlformats.org/officeDocument/2006/relationships/hyperlink" Target="mailto:jmreyes@gasnaturaldelnoroeste.com.mx" TargetMode="External"/><Relationship Id="rId115" Type="http://schemas.openxmlformats.org/officeDocument/2006/relationships/hyperlink" Target="mailto:gileduardo196@gmail.com" TargetMode="External"/><Relationship Id="rId157" Type="http://schemas.openxmlformats.org/officeDocument/2006/relationships/hyperlink" Target="mailto:jvalencia@gasnaturaldelnoroeste.com.mx" TargetMode="External"/><Relationship Id="rId322" Type="http://schemas.openxmlformats.org/officeDocument/2006/relationships/hyperlink" Target="mailto:667353449barc@gmail.com" TargetMode="External"/><Relationship Id="rId364" Type="http://schemas.openxmlformats.org/officeDocument/2006/relationships/hyperlink" Target="mailto:yarelisaucedo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/>
  </sheetPr>
  <dimension ref="A1:AK1330"/>
  <sheetViews>
    <sheetView tabSelected="1" topLeftCell="A2" zoomScale="91" zoomScaleNormal="91" workbookViewId="0">
      <pane xSplit="3" ySplit="1" topLeftCell="Q1032" activePane="bottomRight" state="frozen"/>
      <selection pane="topRight" activeCell="D2" sqref="D2"/>
      <selection pane="bottomLeft" activeCell="A3" sqref="A3"/>
      <selection pane="bottomRight" activeCell="S1049" sqref="S1049"/>
    </sheetView>
  </sheetViews>
  <sheetFormatPr baseColWidth="10" defaultColWidth="15.28515625" defaultRowHeight="15" outlineLevelCol="1" x14ac:dyDescent="0.25"/>
  <cols>
    <col min="1" max="1" width="9.42578125" customWidth="1" outlineLevel="1"/>
    <col min="2" max="2" width="15.28515625" customWidth="1" outlineLevel="1"/>
    <col min="3" max="3" width="42.5703125" bestFit="1" customWidth="1"/>
    <col min="4" max="4" width="19.5703125" bestFit="1" customWidth="1"/>
    <col min="5" max="5" width="37.140625" style="75" bestFit="1" customWidth="1"/>
    <col min="6" max="6" width="7.85546875" bestFit="1" customWidth="1"/>
    <col min="7" max="7" width="24.42578125" bestFit="1" customWidth="1"/>
    <col min="8" max="8" width="39.42578125" bestFit="1" customWidth="1"/>
    <col min="9" max="9" width="24.7109375" bestFit="1" customWidth="1"/>
    <col min="10" max="10" width="34.85546875" bestFit="1" customWidth="1"/>
    <col min="11" max="11" width="63.5703125" bestFit="1" customWidth="1"/>
    <col min="12" max="12" width="43.85546875" customWidth="1"/>
    <col min="13" max="13" width="29.7109375" bestFit="1" customWidth="1"/>
    <col min="14" max="14" width="21" bestFit="1" customWidth="1"/>
    <col min="15" max="15" width="7.5703125" bestFit="1" customWidth="1"/>
    <col min="16" max="16" width="51" bestFit="1" customWidth="1"/>
    <col min="17" max="17" width="59.7109375" bestFit="1" customWidth="1"/>
    <col min="18" max="18" width="20.5703125" bestFit="1" customWidth="1"/>
    <col min="19" max="19" width="40.28515625" bestFit="1" customWidth="1"/>
    <col min="20" max="20" width="11.42578125" bestFit="1" customWidth="1"/>
    <col min="21" max="21" width="19.7109375" bestFit="1" customWidth="1"/>
    <col min="22" max="22" width="40.42578125" bestFit="1" customWidth="1"/>
    <col min="23" max="23" width="41.85546875" bestFit="1" customWidth="1"/>
    <col min="24" max="24" width="18.28515625" bestFit="1" customWidth="1"/>
    <col min="25" max="25" width="14.140625" bestFit="1" customWidth="1"/>
    <col min="26" max="26" width="4.7109375" bestFit="1" customWidth="1"/>
    <col min="27" max="27" width="12.140625" bestFit="1" customWidth="1"/>
    <col min="28" max="28" width="19.5703125" bestFit="1" customWidth="1"/>
    <col min="29" max="29" width="21.85546875" bestFit="1" customWidth="1"/>
    <col min="30" max="30" width="23.5703125" bestFit="1" customWidth="1"/>
    <col min="31" max="31" width="10.140625" bestFit="1" customWidth="1"/>
    <col min="32" max="32" width="11.42578125" bestFit="1" customWidth="1"/>
    <col min="33" max="33" width="9.5703125" bestFit="1" customWidth="1"/>
    <col min="34" max="34" width="18.7109375" bestFit="1" customWidth="1"/>
    <col min="35" max="35" width="17.140625" bestFit="1" customWidth="1"/>
    <col min="36" max="36" width="14.42578125" bestFit="1" customWidth="1"/>
    <col min="37" max="37" width="59.7109375" bestFit="1" customWidth="1"/>
  </cols>
  <sheetData>
    <row r="1" spans="1:37" ht="15.75" hidden="1" thickBot="1" x14ac:dyDescent="0.3">
      <c r="H1" s="1" t="s">
        <v>0</v>
      </c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8" x14ac:dyDescent="0.25">
      <c r="A2" s="4">
        <f>SUBTOTAL(9,A3:A1328)</f>
        <v>1</v>
      </c>
      <c r="B2" s="5" t="s">
        <v>1</v>
      </c>
      <c r="C2" s="6" t="s">
        <v>2</v>
      </c>
      <c r="D2" s="6" t="s">
        <v>3</v>
      </c>
      <c r="E2" s="74" t="s">
        <v>4</v>
      </c>
      <c r="F2" s="7" t="s">
        <v>5</v>
      </c>
      <c r="G2" s="77" t="s">
        <v>6</v>
      </c>
      <c r="H2" s="8" t="s">
        <v>7</v>
      </c>
      <c r="I2" s="7" t="s">
        <v>8</v>
      </c>
      <c r="J2" s="8" t="s">
        <v>9</v>
      </c>
      <c r="K2" s="7" t="s">
        <v>10</v>
      </c>
      <c r="L2" s="6" t="s">
        <v>11</v>
      </c>
      <c r="M2" s="6" t="s">
        <v>12</v>
      </c>
      <c r="N2" s="6" t="s">
        <v>13</v>
      </c>
      <c r="O2" s="7" t="s">
        <v>14</v>
      </c>
      <c r="P2" s="9" t="s">
        <v>15</v>
      </c>
      <c r="Q2" s="6" t="s">
        <v>16</v>
      </c>
      <c r="R2" s="10" t="s">
        <v>17</v>
      </c>
      <c r="S2" s="6" t="s">
        <v>18</v>
      </c>
      <c r="T2" s="10" t="s">
        <v>19</v>
      </c>
      <c r="U2" s="6" t="s">
        <v>20</v>
      </c>
      <c r="V2" s="11" t="s">
        <v>21</v>
      </c>
      <c r="W2" s="11" t="s">
        <v>22</v>
      </c>
      <c r="X2" s="11" t="s">
        <v>23</v>
      </c>
      <c r="Y2" s="10" t="s">
        <v>24</v>
      </c>
      <c r="Z2" s="11"/>
      <c r="AA2" s="6" t="s">
        <v>25</v>
      </c>
      <c r="AB2" s="11" t="s">
        <v>26</v>
      </c>
      <c r="AC2" s="11" t="s">
        <v>27</v>
      </c>
      <c r="AD2" s="12" t="s">
        <v>28</v>
      </c>
      <c r="AE2" s="12" t="s">
        <v>29</v>
      </c>
      <c r="AF2" s="11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</row>
    <row r="3" spans="1:37" ht="16.5" x14ac:dyDescent="0.3">
      <c r="A3" s="13">
        <v>1</v>
      </c>
      <c r="B3" s="14" t="s">
        <v>36</v>
      </c>
      <c r="C3" s="13" t="s">
        <v>37</v>
      </c>
      <c r="D3" s="15">
        <v>178</v>
      </c>
      <c r="E3" s="73">
        <v>40931</v>
      </c>
      <c r="F3" s="16">
        <v>205</v>
      </c>
      <c r="G3" s="78" t="s">
        <v>38</v>
      </c>
      <c r="H3" s="13" t="s">
        <v>39</v>
      </c>
      <c r="I3" s="13" t="s">
        <v>40</v>
      </c>
      <c r="J3" s="13" t="s">
        <v>41</v>
      </c>
      <c r="K3" s="21" t="s">
        <v>42</v>
      </c>
      <c r="L3" s="13" t="s">
        <v>43</v>
      </c>
      <c r="M3" s="13" t="s">
        <v>43</v>
      </c>
      <c r="N3" s="13" t="s">
        <v>44</v>
      </c>
      <c r="O3" s="17">
        <v>205</v>
      </c>
      <c r="P3" s="18" t="s">
        <v>43</v>
      </c>
      <c r="Q3" s="18" t="s">
        <v>45</v>
      </c>
      <c r="R3" s="18" t="s">
        <v>46</v>
      </c>
      <c r="S3" s="17" t="s">
        <v>47</v>
      </c>
      <c r="T3" s="17" t="s">
        <v>48</v>
      </c>
      <c r="U3" s="17" t="s">
        <v>49</v>
      </c>
      <c r="V3" s="13"/>
      <c r="W3" s="13" t="s">
        <v>50</v>
      </c>
      <c r="X3" s="13"/>
      <c r="Y3" s="13">
        <v>6333347026</v>
      </c>
      <c r="Z3" s="13">
        <v>2</v>
      </c>
      <c r="AA3" s="19">
        <v>24048724728</v>
      </c>
      <c r="AB3" s="13" t="s">
        <v>51</v>
      </c>
      <c r="AC3" s="13" t="s">
        <v>52</v>
      </c>
      <c r="AD3" s="20">
        <v>31819</v>
      </c>
      <c r="AE3" s="20">
        <f t="shared" ref="AE3:AE66" ca="1" si="0">TODAY()</f>
        <v>45918</v>
      </c>
      <c r="AF3" s="13">
        <f t="shared" ref="AF3:AF66" ca="1" si="1">INT(YEARFRAC(AD3,AE3))</f>
        <v>38</v>
      </c>
      <c r="AG3" s="13" t="s">
        <v>53</v>
      </c>
      <c r="AH3" s="13" t="s">
        <v>54</v>
      </c>
      <c r="AI3" s="13" t="s">
        <v>55</v>
      </c>
      <c r="AJ3" s="13" t="s">
        <v>56</v>
      </c>
      <c r="AK3" s="13"/>
    </row>
    <row r="4" spans="1:37" ht="16.5" x14ac:dyDescent="0.3">
      <c r="A4" s="13">
        <v>1</v>
      </c>
      <c r="B4" s="14" t="s">
        <v>57</v>
      </c>
      <c r="C4" s="13" t="s">
        <v>58</v>
      </c>
      <c r="D4" s="15">
        <v>2853</v>
      </c>
      <c r="E4" s="73">
        <v>45390</v>
      </c>
      <c r="F4" s="16">
        <v>287</v>
      </c>
      <c r="G4" s="78" t="s">
        <v>59</v>
      </c>
      <c r="H4" s="13" t="s">
        <v>60</v>
      </c>
      <c r="I4" s="13" t="s">
        <v>61</v>
      </c>
      <c r="J4" s="13" t="s">
        <v>62</v>
      </c>
      <c r="K4" s="21" t="s">
        <v>63</v>
      </c>
      <c r="L4" s="13" t="s">
        <v>64</v>
      </c>
      <c r="M4" s="13" t="s">
        <v>65</v>
      </c>
      <c r="N4" s="13" t="s">
        <v>66</v>
      </c>
      <c r="O4" s="17">
        <v>287</v>
      </c>
      <c r="P4" s="18" t="s">
        <v>67</v>
      </c>
      <c r="Q4" s="18" t="s">
        <v>68</v>
      </c>
      <c r="R4" s="18" t="s">
        <v>69</v>
      </c>
      <c r="S4" s="17"/>
      <c r="T4" s="17"/>
      <c r="U4" s="17"/>
      <c r="V4" s="13"/>
      <c r="W4" s="13"/>
      <c r="X4" s="13">
        <v>5545152383</v>
      </c>
      <c r="Y4" s="13"/>
      <c r="Z4" s="13"/>
      <c r="AA4" s="19" t="s">
        <v>70</v>
      </c>
      <c r="AB4" s="13" t="s">
        <v>71</v>
      </c>
      <c r="AC4" s="13" t="s">
        <v>72</v>
      </c>
      <c r="AD4" s="20">
        <v>36798</v>
      </c>
      <c r="AE4" s="20">
        <f t="shared" ca="1" si="0"/>
        <v>45918</v>
      </c>
      <c r="AF4" s="13">
        <f t="shared" ca="1" si="1"/>
        <v>24</v>
      </c>
      <c r="AG4" s="13" t="s">
        <v>53</v>
      </c>
      <c r="AH4" s="13" t="s">
        <v>54</v>
      </c>
      <c r="AI4" s="13" t="s">
        <v>73</v>
      </c>
      <c r="AJ4" s="13" t="s">
        <v>56</v>
      </c>
      <c r="AK4" s="13" t="s">
        <v>74</v>
      </c>
    </row>
    <row r="5" spans="1:37" ht="16.5" x14ac:dyDescent="0.3">
      <c r="A5" s="13">
        <v>1</v>
      </c>
      <c r="B5" s="14" t="s">
        <v>36</v>
      </c>
      <c r="C5" s="13" t="s">
        <v>75</v>
      </c>
      <c r="D5" s="15">
        <v>141</v>
      </c>
      <c r="E5" s="73">
        <v>40553</v>
      </c>
      <c r="F5" s="16">
        <v>122</v>
      </c>
      <c r="G5" s="78" t="s">
        <v>76</v>
      </c>
      <c r="H5" s="23" t="s">
        <v>76</v>
      </c>
      <c r="I5" s="13" t="s">
        <v>77</v>
      </c>
      <c r="J5" s="13" t="s">
        <v>78</v>
      </c>
      <c r="K5" s="21" t="s">
        <v>79</v>
      </c>
      <c r="L5" s="13" t="s">
        <v>80</v>
      </c>
      <c r="M5" s="13" t="s">
        <v>81</v>
      </c>
      <c r="N5" s="13" t="s">
        <v>66</v>
      </c>
      <c r="O5" s="17">
        <v>122</v>
      </c>
      <c r="P5" s="18" t="s">
        <v>82</v>
      </c>
      <c r="Q5" s="18" t="s">
        <v>83</v>
      </c>
      <c r="R5" s="18" t="s">
        <v>84</v>
      </c>
      <c r="S5" s="17" t="s">
        <v>47</v>
      </c>
      <c r="T5" s="17" t="s">
        <v>85</v>
      </c>
      <c r="U5" s="17" t="s">
        <v>49</v>
      </c>
      <c r="V5" s="13" t="s">
        <v>86</v>
      </c>
      <c r="W5" s="22" t="s">
        <v>87</v>
      </c>
      <c r="X5" s="13">
        <v>5528784182</v>
      </c>
      <c r="Y5" s="13">
        <v>5533322519</v>
      </c>
      <c r="Z5" s="13">
        <v>3</v>
      </c>
      <c r="AA5" s="19">
        <v>19826225468</v>
      </c>
      <c r="AB5" s="13" t="s">
        <v>88</v>
      </c>
      <c r="AC5" s="13" t="s">
        <v>89</v>
      </c>
      <c r="AD5" s="20">
        <v>22717</v>
      </c>
      <c r="AE5" s="20">
        <f t="shared" ca="1" si="0"/>
        <v>45918</v>
      </c>
      <c r="AF5" s="13">
        <f t="shared" ca="1" si="1"/>
        <v>63</v>
      </c>
      <c r="AG5" s="13" t="s">
        <v>53</v>
      </c>
      <c r="AH5" s="13" t="s">
        <v>90</v>
      </c>
      <c r="AI5" s="13" t="s">
        <v>73</v>
      </c>
      <c r="AJ5" s="13" t="s">
        <v>56</v>
      </c>
      <c r="AK5" s="13" t="s">
        <v>91</v>
      </c>
    </row>
    <row r="6" spans="1:37" ht="16.5" x14ac:dyDescent="0.3">
      <c r="A6" s="13">
        <v>1</v>
      </c>
      <c r="B6" s="14" t="s">
        <v>36</v>
      </c>
      <c r="C6" s="13" t="s">
        <v>92</v>
      </c>
      <c r="D6" s="15">
        <v>1728</v>
      </c>
      <c r="E6" s="73">
        <v>44207</v>
      </c>
      <c r="F6" s="16">
        <v>268</v>
      </c>
      <c r="G6" s="78" t="s">
        <v>38</v>
      </c>
      <c r="H6" s="13" t="s">
        <v>93</v>
      </c>
      <c r="I6" s="13" t="s">
        <v>40</v>
      </c>
      <c r="J6" s="13" t="s">
        <v>62</v>
      </c>
      <c r="K6" s="21" t="s">
        <v>94</v>
      </c>
      <c r="L6" s="13" t="s">
        <v>95</v>
      </c>
      <c r="M6" s="13" t="s">
        <v>96</v>
      </c>
      <c r="N6" s="13" t="s">
        <v>44</v>
      </c>
      <c r="O6" s="17">
        <v>268</v>
      </c>
      <c r="P6" s="18" t="s">
        <v>97</v>
      </c>
      <c r="Q6" s="18" t="s">
        <v>98</v>
      </c>
      <c r="R6" s="18" t="s">
        <v>99</v>
      </c>
      <c r="S6" s="17" t="s">
        <v>47</v>
      </c>
      <c r="T6" s="17" t="e">
        <v>#N/A</v>
      </c>
      <c r="U6" s="17" t="e">
        <v>#N/A</v>
      </c>
      <c r="V6" s="13"/>
      <c r="W6" s="13" t="s">
        <v>100</v>
      </c>
      <c r="X6" s="13">
        <v>6622506356</v>
      </c>
      <c r="Y6" s="13">
        <v>6621058346</v>
      </c>
      <c r="Z6" s="13">
        <v>2060</v>
      </c>
      <c r="AA6" s="19">
        <v>24078971454</v>
      </c>
      <c r="AB6" s="13" t="s">
        <v>101</v>
      </c>
      <c r="AC6" s="13" t="s">
        <v>102</v>
      </c>
      <c r="AD6" s="20">
        <v>32833</v>
      </c>
      <c r="AE6" s="20">
        <f t="shared" ca="1" si="0"/>
        <v>45918</v>
      </c>
      <c r="AF6" s="13">
        <f t="shared" ca="1" si="1"/>
        <v>35</v>
      </c>
      <c r="AG6" s="13" t="s">
        <v>53</v>
      </c>
      <c r="AH6" s="13" t="s">
        <v>90</v>
      </c>
      <c r="AI6" s="13" t="s">
        <v>103</v>
      </c>
      <c r="AJ6" s="13" t="s">
        <v>56</v>
      </c>
      <c r="AK6" s="13" t="s">
        <v>104</v>
      </c>
    </row>
    <row r="7" spans="1:37" ht="16.5" x14ac:dyDescent="0.3">
      <c r="A7" s="13">
        <v>1</v>
      </c>
      <c r="B7" s="14" t="s">
        <v>105</v>
      </c>
      <c r="C7" s="13" t="s">
        <v>106</v>
      </c>
      <c r="D7" s="15">
        <v>2718</v>
      </c>
      <c r="E7" s="73">
        <v>45187</v>
      </c>
      <c r="F7" s="16">
        <v>673</v>
      </c>
      <c r="G7" s="78" t="s">
        <v>38</v>
      </c>
      <c r="H7" s="13" t="s">
        <v>107</v>
      </c>
      <c r="I7" s="13" t="s">
        <v>40</v>
      </c>
      <c r="J7" s="13" t="s">
        <v>108</v>
      </c>
      <c r="K7" s="21" t="s">
        <v>94</v>
      </c>
      <c r="L7" s="13" t="s">
        <v>109</v>
      </c>
      <c r="M7" s="13" t="s">
        <v>110</v>
      </c>
      <c r="N7" s="13" t="s">
        <v>111</v>
      </c>
      <c r="O7" s="17">
        <v>673</v>
      </c>
      <c r="P7" s="23" t="s">
        <v>112</v>
      </c>
      <c r="Q7" s="18" t="s">
        <v>45</v>
      </c>
      <c r="R7" s="18" t="s">
        <v>46</v>
      </c>
      <c r="S7" s="17" t="s">
        <v>47</v>
      </c>
      <c r="T7" s="17"/>
      <c r="U7" s="17"/>
      <c r="V7" s="22"/>
      <c r="W7" s="13" t="s">
        <v>113</v>
      </c>
      <c r="X7" s="13">
        <v>8711883156</v>
      </c>
      <c r="Y7" s="13"/>
      <c r="Z7" s="13"/>
      <c r="AA7" s="19">
        <v>54169880074</v>
      </c>
      <c r="AB7" s="13" t="s">
        <v>114</v>
      </c>
      <c r="AC7" s="13" t="s">
        <v>115</v>
      </c>
      <c r="AD7" s="20">
        <v>35917</v>
      </c>
      <c r="AE7" s="20">
        <f t="shared" ca="1" si="0"/>
        <v>45918</v>
      </c>
      <c r="AF7" s="13">
        <f t="shared" ca="1" si="1"/>
        <v>27</v>
      </c>
      <c r="AG7" s="13" t="s">
        <v>53</v>
      </c>
      <c r="AH7" s="13" t="s">
        <v>116</v>
      </c>
      <c r="AI7" s="13" t="s">
        <v>73</v>
      </c>
      <c r="AJ7" s="13" t="s">
        <v>56</v>
      </c>
      <c r="AK7" s="13" t="s">
        <v>117</v>
      </c>
    </row>
    <row r="8" spans="1:37" ht="16.5" x14ac:dyDescent="0.3">
      <c r="A8" s="13">
        <v>1</v>
      </c>
      <c r="B8" s="14" t="s">
        <v>105</v>
      </c>
      <c r="C8" s="13" t="s">
        <v>118</v>
      </c>
      <c r="D8" s="15">
        <v>1605</v>
      </c>
      <c r="E8" s="73">
        <v>43865</v>
      </c>
      <c r="F8" s="16">
        <v>34</v>
      </c>
      <c r="G8" s="78" t="s">
        <v>119</v>
      </c>
      <c r="H8" s="13" t="s">
        <v>120</v>
      </c>
      <c r="I8" s="13" t="s">
        <v>121</v>
      </c>
      <c r="J8" s="13" t="s">
        <v>122</v>
      </c>
      <c r="K8" s="21" t="s">
        <v>123</v>
      </c>
      <c r="L8" s="13" t="s">
        <v>124</v>
      </c>
      <c r="M8" s="13" t="s">
        <v>110</v>
      </c>
      <c r="N8" s="13" t="s">
        <v>111</v>
      </c>
      <c r="O8" s="17">
        <v>34</v>
      </c>
      <c r="P8" s="18" t="s">
        <v>125</v>
      </c>
      <c r="Q8" s="18" t="s">
        <v>68</v>
      </c>
      <c r="R8" s="18" t="s">
        <v>69</v>
      </c>
      <c r="S8" s="17" t="s">
        <v>47</v>
      </c>
      <c r="T8" s="17" t="s">
        <v>126</v>
      </c>
      <c r="U8" s="17" t="s">
        <v>49</v>
      </c>
      <c r="V8" s="13" t="s">
        <v>127</v>
      </c>
      <c r="W8" s="13" t="s">
        <v>127</v>
      </c>
      <c r="X8" s="13">
        <v>8714081870</v>
      </c>
      <c r="Y8" s="13">
        <v>8711787591</v>
      </c>
      <c r="Z8" s="13">
        <v>1758</v>
      </c>
      <c r="AA8" s="19" t="s">
        <v>128</v>
      </c>
      <c r="AB8" s="13" t="s">
        <v>129</v>
      </c>
      <c r="AC8" s="13" t="s">
        <v>130</v>
      </c>
      <c r="AD8" s="20">
        <v>33175</v>
      </c>
      <c r="AE8" s="20">
        <f t="shared" ca="1" si="0"/>
        <v>45918</v>
      </c>
      <c r="AF8" s="13">
        <f t="shared" ca="1" si="1"/>
        <v>34</v>
      </c>
      <c r="AG8" s="13" t="s">
        <v>131</v>
      </c>
      <c r="AH8" s="13" t="s">
        <v>54</v>
      </c>
      <c r="AI8" s="13" t="s">
        <v>132</v>
      </c>
      <c r="AJ8" s="13" t="s">
        <v>56</v>
      </c>
      <c r="AK8" s="13" t="s">
        <v>133</v>
      </c>
    </row>
    <row r="9" spans="1:37" ht="16.5" x14ac:dyDescent="0.3">
      <c r="A9" s="13">
        <v>1</v>
      </c>
      <c r="B9" s="14" t="s">
        <v>134</v>
      </c>
      <c r="C9" s="13" t="s">
        <v>135</v>
      </c>
      <c r="D9" s="15">
        <v>267</v>
      </c>
      <c r="E9" s="73">
        <v>41373</v>
      </c>
      <c r="F9" s="16">
        <v>401</v>
      </c>
      <c r="G9" s="78" t="s">
        <v>38</v>
      </c>
      <c r="H9" s="13" t="s">
        <v>39</v>
      </c>
      <c r="I9" s="13" t="s">
        <v>40</v>
      </c>
      <c r="J9" s="13" t="s">
        <v>136</v>
      </c>
      <c r="K9" s="21" t="s">
        <v>42</v>
      </c>
      <c r="L9" s="13" t="s">
        <v>137</v>
      </c>
      <c r="M9" s="13" t="s">
        <v>137</v>
      </c>
      <c r="N9" s="13" t="s">
        <v>137</v>
      </c>
      <c r="O9" s="17">
        <v>401</v>
      </c>
      <c r="P9" s="18" t="s">
        <v>137</v>
      </c>
      <c r="Q9" s="18" t="s">
        <v>45</v>
      </c>
      <c r="R9" s="18" t="s">
        <v>46</v>
      </c>
      <c r="S9" s="17" t="s">
        <v>47</v>
      </c>
      <c r="T9" s="17" t="s">
        <v>138</v>
      </c>
      <c r="U9" s="17" t="s">
        <v>49</v>
      </c>
      <c r="V9" s="22"/>
      <c r="W9" s="13" t="s">
        <v>139</v>
      </c>
      <c r="X9" s="13">
        <v>4929499618</v>
      </c>
      <c r="Y9" s="13">
        <v>5547666844</v>
      </c>
      <c r="Z9" s="13">
        <v>5</v>
      </c>
      <c r="AA9" s="19">
        <v>34018313972</v>
      </c>
      <c r="AB9" s="13" t="s">
        <v>140</v>
      </c>
      <c r="AC9" s="13" t="s">
        <v>141</v>
      </c>
      <c r="AD9" s="20">
        <v>30565</v>
      </c>
      <c r="AE9" s="20">
        <f t="shared" ca="1" si="0"/>
        <v>45918</v>
      </c>
      <c r="AF9" s="13">
        <f t="shared" ca="1" si="1"/>
        <v>42</v>
      </c>
      <c r="AG9" s="13" t="s">
        <v>53</v>
      </c>
      <c r="AH9" s="13" t="s">
        <v>54</v>
      </c>
      <c r="AI9" s="13" t="s">
        <v>103</v>
      </c>
      <c r="AJ9" s="13" t="s">
        <v>56</v>
      </c>
      <c r="AK9" s="13" t="s">
        <v>142</v>
      </c>
    </row>
    <row r="10" spans="1:37" ht="13.5" customHeight="1" x14ac:dyDescent="0.3">
      <c r="A10" s="13">
        <v>1</v>
      </c>
      <c r="B10" s="14" t="s">
        <v>105</v>
      </c>
      <c r="C10" s="13" t="s">
        <v>143</v>
      </c>
      <c r="D10" s="15">
        <v>791</v>
      </c>
      <c r="E10" s="73">
        <v>42920</v>
      </c>
      <c r="F10" s="16">
        <v>123</v>
      </c>
      <c r="G10" s="78" t="s">
        <v>76</v>
      </c>
      <c r="H10" s="13" t="s">
        <v>144</v>
      </c>
      <c r="I10" s="13" t="s">
        <v>77</v>
      </c>
      <c r="J10" s="13" t="s">
        <v>77</v>
      </c>
      <c r="K10" s="21" t="s">
        <v>145</v>
      </c>
      <c r="L10" s="13" t="s">
        <v>146</v>
      </c>
      <c r="M10" s="13" t="s">
        <v>147</v>
      </c>
      <c r="N10" s="87" t="s">
        <v>148</v>
      </c>
      <c r="O10" s="17">
        <v>123</v>
      </c>
      <c r="P10" s="18" t="s">
        <v>149</v>
      </c>
      <c r="Q10" s="18" t="s">
        <v>150</v>
      </c>
      <c r="R10" s="18" t="s">
        <v>151</v>
      </c>
      <c r="S10" s="17" t="s">
        <v>47</v>
      </c>
      <c r="T10" s="17" t="s">
        <v>152</v>
      </c>
      <c r="U10" s="17" t="s">
        <v>49</v>
      </c>
      <c r="V10" s="13" t="s">
        <v>153</v>
      </c>
      <c r="W10" s="13" t="s">
        <v>153</v>
      </c>
      <c r="X10" s="13"/>
      <c r="Y10" s="13">
        <v>8711378293</v>
      </c>
      <c r="Z10" s="13">
        <v>8</v>
      </c>
      <c r="AA10" s="19">
        <v>32947305044</v>
      </c>
      <c r="AB10" s="13" t="s">
        <v>154</v>
      </c>
      <c r="AC10" s="13" t="s">
        <v>155</v>
      </c>
      <c r="AD10" s="20">
        <v>26979</v>
      </c>
      <c r="AE10" s="20">
        <f t="shared" ca="1" si="0"/>
        <v>45918</v>
      </c>
      <c r="AF10" s="13">
        <f t="shared" ca="1" si="1"/>
        <v>51</v>
      </c>
      <c r="AG10" s="13" t="s">
        <v>53</v>
      </c>
      <c r="AH10" s="13" t="s">
        <v>54</v>
      </c>
      <c r="AI10" s="13" t="s">
        <v>103</v>
      </c>
      <c r="AJ10" s="13" t="s">
        <v>56</v>
      </c>
      <c r="AK10" s="13" t="s">
        <v>156</v>
      </c>
    </row>
    <row r="11" spans="1:37" ht="14.1" customHeight="1" x14ac:dyDescent="0.3">
      <c r="A11" s="13">
        <v>1</v>
      </c>
      <c r="B11" s="14" t="s">
        <v>36</v>
      </c>
      <c r="C11" s="13" t="s">
        <v>157</v>
      </c>
      <c r="D11" s="15"/>
      <c r="E11" s="85">
        <v>45901</v>
      </c>
      <c r="F11" s="70">
        <v>701</v>
      </c>
      <c r="G11" s="78" t="s">
        <v>38</v>
      </c>
      <c r="H11" s="13"/>
      <c r="I11" s="13" t="s">
        <v>40</v>
      </c>
      <c r="J11" s="13" t="s">
        <v>108</v>
      </c>
      <c r="K11" s="13" t="s">
        <v>158</v>
      </c>
      <c r="L11" s="13" t="s">
        <v>159</v>
      </c>
      <c r="M11" s="13" t="s">
        <v>160</v>
      </c>
      <c r="N11" s="13" t="s">
        <v>161</v>
      </c>
      <c r="O11" s="13"/>
      <c r="P11" s="13"/>
      <c r="Q11" s="18" t="s">
        <v>45</v>
      </c>
      <c r="R11" s="13" t="s">
        <v>162</v>
      </c>
      <c r="S11" s="13"/>
      <c r="T11" s="13"/>
      <c r="U11" s="13"/>
      <c r="V11" s="13"/>
      <c r="W11" s="25" t="s">
        <v>163</v>
      </c>
      <c r="X11" s="13">
        <v>6672553666</v>
      </c>
      <c r="Y11" s="13"/>
      <c r="Z11" s="13"/>
      <c r="AA11" s="19">
        <v>23108812118</v>
      </c>
      <c r="AB11" s="13" t="s">
        <v>164</v>
      </c>
      <c r="AC11" s="13" t="s">
        <v>165</v>
      </c>
      <c r="AD11" s="20">
        <v>32508</v>
      </c>
      <c r="AE11" s="20">
        <f t="shared" ca="1" si="0"/>
        <v>45918</v>
      </c>
      <c r="AF11" s="13">
        <f t="shared" ca="1" si="1"/>
        <v>36</v>
      </c>
      <c r="AG11" s="13" t="s">
        <v>53</v>
      </c>
      <c r="AH11" s="13" t="s">
        <v>166</v>
      </c>
      <c r="AI11" s="13"/>
      <c r="AJ11" s="13"/>
      <c r="AK11" s="13"/>
    </row>
    <row r="12" spans="1:37" ht="16.5" x14ac:dyDescent="0.3">
      <c r="A12" s="13">
        <v>1</v>
      </c>
      <c r="B12" s="14" t="s">
        <v>36</v>
      </c>
      <c r="C12" s="13" t="s">
        <v>167</v>
      </c>
      <c r="D12" s="15">
        <v>418</v>
      </c>
      <c r="E12" s="73">
        <v>42002</v>
      </c>
      <c r="F12" s="16">
        <v>34</v>
      </c>
      <c r="G12" s="78" t="s">
        <v>119</v>
      </c>
      <c r="H12" s="13" t="s">
        <v>120</v>
      </c>
      <c r="I12" s="13" t="s">
        <v>121</v>
      </c>
      <c r="J12" s="13" t="s">
        <v>122</v>
      </c>
      <c r="K12" s="21" t="s">
        <v>168</v>
      </c>
      <c r="L12" s="13" t="s">
        <v>124</v>
      </c>
      <c r="M12" s="13" t="s">
        <v>110</v>
      </c>
      <c r="N12" s="13" t="s">
        <v>111</v>
      </c>
      <c r="O12" s="17">
        <v>198</v>
      </c>
      <c r="P12" s="18" t="s">
        <v>169</v>
      </c>
      <c r="Q12" s="18" t="s">
        <v>68</v>
      </c>
      <c r="R12" s="18" t="s">
        <v>69</v>
      </c>
      <c r="S12" s="17" t="s">
        <v>47</v>
      </c>
      <c r="T12" s="17" t="s">
        <v>170</v>
      </c>
      <c r="U12" s="17" t="s">
        <v>49</v>
      </c>
      <c r="V12" s="24" t="s">
        <v>171</v>
      </c>
      <c r="W12" s="13" t="s">
        <v>171</v>
      </c>
      <c r="X12" s="13"/>
      <c r="Y12" s="13">
        <v>2292648192</v>
      </c>
      <c r="Z12" s="13">
        <v>9</v>
      </c>
      <c r="AA12" s="19">
        <v>32108500243</v>
      </c>
      <c r="AB12" s="13" t="s">
        <v>172</v>
      </c>
      <c r="AC12" s="13" t="s">
        <v>173</v>
      </c>
      <c r="AD12" s="20">
        <v>31223</v>
      </c>
      <c r="AE12" s="20">
        <f t="shared" ca="1" si="0"/>
        <v>45918</v>
      </c>
      <c r="AF12" s="13">
        <f t="shared" ca="1" si="1"/>
        <v>40</v>
      </c>
      <c r="AG12" s="13" t="s">
        <v>53</v>
      </c>
      <c r="AH12" s="13" t="s">
        <v>54</v>
      </c>
      <c r="AI12" s="13" t="s">
        <v>73</v>
      </c>
      <c r="AJ12" s="13" t="s">
        <v>56</v>
      </c>
      <c r="AK12" s="13" t="s">
        <v>174</v>
      </c>
    </row>
    <row r="13" spans="1:37" ht="16.5" x14ac:dyDescent="0.3">
      <c r="A13" s="13">
        <v>1</v>
      </c>
      <c r="B13" s="14" t="s">
        <v>105</v>
      </c>
      <c r="C13" s="13" t="s">
        <v>175</v>
      </c>
      <c r="D13" s="15">
        <v>2271</v>
      </c>
      <c r="E13" s="73">
        <v>44809</v>
      </c>
      <c r="F13" s="16">
        <v>389</v>
      </c>
      <c r="G13" s="78" t="s">
        <v>76</v>
      </c>
      <c r="H13" s="13" t="s">
        <v>144</v>
      </c>
      <c r="I13" s="13" t="s">
        <v>77</v>
      </c>
      <c r="J13" s="13" t="s">
        <v>77</v>
      </c>
      <c r="K13" s="21" t="s">
        <v>176</v>
      </c>
      <c r="L13" s="13" t="s">
        <v>177</v>
      </c>
      <c r="M13" s="13" t="s">
        <v>177</v>
      </c>
      <c r="N13" s="13" t="s">
        <v>178</v>
      </c>
      <c r="O13" s="17">
        <v>667</v>
      </c>
      <c r="P13" s="18" t="s">
        <v>179</v>
      </c>
      <c r="Q13" s="18" t="s">
        <v>68</v>
      </c>
      <c r="R13" s="18" t="s">
        <v>69</v>
      </c>
      <c r="S13" s="17"/>
      <c r="T13" s="17"/>
      <c r="U13" s="17"/>
      <c r="V13" s="25" t="s">
        <v>180</v>
      </c>
      <c r="W13" s="13" t="s">
        <v>181</v>
      </c>
      <c r="X13" s="13">
        <v>6688202665</v>
      </c>
      <c r="Y13" s="13"/>
      <c r="Z13" s="13"/>
      <c r="AA13" s="19">
        <v>23987748656</v>
      </c>
      <c r="AB13" s="13" t="s">
        <v>182</v>
      </c>
      <c r="AC13" s="13" t="s">
        <v>183</v>
      </c>
      <c r="AD13" s="20">
        <v>28368</v>
      </c>
      <c r="AE13" s="20">
        <f t="shared" ca="1" si="0"/>
        <v>45918</v>
      </c>
      <c r="AF13" s="13">
        <f t="shared" ca="1" si="1"/>
        <v>48</v>
      </c>
      <c r="AG13" s="13" t="s">
        <v>53</v>
      </c>
      <c r="AH13" s="13" t="s">
        <v>184</v>
      </c>
      <c r="AI13" s="13" t="s">
        <v>55</v>
      </c>
      <c r="AJ13" s="13" t="s">
        <v>56</v>
      </c>
      <c r="AK13" s="13"/>
    </row>
    <row r="14" spans="1:37" ht="16.5" x14ac:dyDescent="0.3">
      <c r="A14" s="13">
        <v>1</v>
      </c>
      <c r="B14" s="14" t="s">
        <v>105</v>
      </c>
      <c r="C14" s="13" t="s">
        <v>185</v>
      </c>
      <c r="D14" s="15">
        <v>371</v>
      </c>
      <c r="E14" s="73">
        <v>41782</v>
      </c>
      <c r="F14" s="16" t="s">
        <v>186</v>
      </c>
      <c r="G14" s="78" t="s">
        <v>76</v>
      </c>
      <c r="H14" s="13" t="s">
        <v>187</v>
      </c>
      <c r="I14" s="13" t="s">
        <v>77</v>
      </c>
      <c r="J14" s="13" t="s">
        <v>188</v>
      </c>
      <c r="K14" s="21" t="s">
        <v>189</v>
      </c>
      <c r="L14" s="13" t="s">
        <v>190</v>
      </c>
      <c r="M14" s="13" t="s">
        <v>190</v>
      </c>
      <c r="N14" s="13" t="s">
        <v>191</v>
      </c>
      <c r="O14" s="17" t="s">
        <v>192</v>
      </c>
      <c r="P14" s="18" t="s">
        <v>193</v>
      </c>
      <c r="Q14" s="18" t="s">
        <v>150</v>
      </c>
      <c r="R14" s="18" t="s">
        <v>151</v>
      </c>
      <c r="S14" s="17" t="s">
        <v>47</v>
      </c>
      <c r="T14" s="17" t="s">
        <v>194</v>
      </c>
      <c r="U14" s="17" t="s">
        <v>49</v>
      </c>
      <c r="V14" s="13"/>
      <c r="W14" s="25" t="s">
        <v>195</v>
      </c>
      <c r="X14" s="13"/>
      <c r="Y14" s="13">
        <v>4499061849</v>
      </c>
      <c r="Z14" s="13"/>
      <c r="AA14" s="19" t="s">
        <v>196</v>
      </c>
      <c r="AB14" s="13" t="s">
        <v>197</v>
      </c>
      <c r="AC14" s="13" t="s">
        <v>198</v>
      </c>
      <c r="AD14" s="20">
        <v>29026</v>
      </c>
      <c r="AE14" s="20">
        <f t="shared" ca="1" si="0"/>
        <v>45918</v>
      </c>
      <c r="AF14" s="13">
        <f t="shared" ca="1" si="1"/>
        <v>46</v>
      </c>
      <c r="AG14" s="13" t="s">
        <v>53</v>
      </c>
      <c r="AH14" s="13" t="s">
        <v>199</v>
      </c>
      <c r="AI14" s="13" t="s">
        <v>200</v>
      </c>
      <c r="AJ14" s="13" t="s">
        <v>56</v>
      </c>
      <c r="AK14" s="13"/>
    </row>
    <row r="15" spans="1:37" ht="16.5" x14ac:dyDescent="0.3">
      <c r="A15" s="13">
        <v>1</v>
      </c>
      <c r="B15" s="14" t="s">
        <v>36</v>
      </c>
      <c r="C15" s="13" t="s">
        <v>201</v>
      </c>
      <c r="D15" s="15">
        <v>1012</v>
      </c>
      <c r="E15" s="73">
        <v>43157</v>
      </c>
      <c r="F15" s="16">
        <v>25</v>
      </c>
      <c r="G15" s="78" t="s">
        <v>76</v>
      </c>
      <c r="H15" s="13" t="s">
        <v>202</v>
      </c>
      <c r="I15" s="13" t="s">
        <v>77</v>
      </c>
      <c r="J15" s="13" t="s">
        <v>77</v>
      </c>
      <c r="K15" s="21" t="s">
        <v>203</v>
      </c>
      <c r="L15" s="13" t="s">
        <v>124</v>
      </c>
      <c r="M15" s="13" t="s">
        <v>110</v>
      </c>
      <c r="N15" s="13" t="s">
        <v>111</v>
      </c>
      <c r="O15" s="17">
        <v>25</v>
      </c>
      <c r="P15" s="18" t="s">
        <v>204</v>
      </c>
      <c r="Q15" s="18" t="s">
        <v>83</v>
      </c>
      <c r="R15" s="18" t="s">
        <v>84</v>
      </c>
      <c r="S15" s="17" t="s">
        <v>47</v>
      </c>
      <c r="T15" s="17" t="s">
        <v>205</v>
      </c>
      <c r="U15" s="17" t="s">
        <v>49</v>
      </c>
      <c r="V15" s="13" t="s">
        <v>206</v>
      </c>
      <c r="W15" s="13" t="s">
        <v>206</v>
      </c>
      <c r="X15" s="26"/>
      <c r="Y15" s="13">
        <v>8712362671</v>
      </c>
      <c r="Z15" s="14">
        <v>14</v>
      </c>
      <c r="AA15" s="19">
        <v>18149040216</v>
      </c>
      <c r="AB15" s="13" t="s">
        <v>207</v>
      </c>
      <c r="AC15" s="13" t="s">
        <v>208</v>
      </c>
      <c r="AD15" s="20">
        <v>33137</v>
      </c>
      <c r="AE15" s="20">
        <f t="shared" ca="1" si="0"/>
        <v>45918</v>
      </c>
      <c r="AF15" s="13">
        <f t="shared" ca="1" si="1"/>
        <v>34</v>
      </c>
      <c r="AG15" s="13" t="s">
        <v>53</v>
      </c>
      <c r="AH15" s="13" t="s">
        <v>54</v>
      </c>
      <c r="AI15" s="13" t="s">
        <v>209</v>
      </c>
      <c r="AJ15" s="13" t="s">
        <v>56</v>
      </c>
      <c r="AK15" s="13" t="s">
        <v>210</v>
      </c>
    </row>
    <row r="16" spans="1:37" ht="17.25" thickBot="1" x14ac:dyDescent="0.35">
      <c r="A16" s="13">
        <v>1</v>
      </c>
      <c r="B16" s="14" t="s">
        <v>36</v>
      </c>
      <c r="C16" s="13" t="s">
        <v>211</v>
      </c>
      <c r="D16" s="15">
        <v>301</v>
      </c>
      <c r="E16" s="73">
        <v>41521</v>
      </c>
      <c r="F16" s="16">
        <v>261</v>
      </c>
      <c r="G16" s="78" t="s">
        <v>38</v>
      </c>
      <c r="H16" s="13" t="s">
        <v>39</v>
      </c>
      <c r="I16" s="13" t="s">
        <v>40</v>
      </c>
      <c r="J16" s="13" t="s">
        <v>212</v>
      </c>
      <c r="K16" s="21" t="s">
        <v>42</v>
      </c>
      <c r="L16" s="13" t="s">
        <v>213</v>
      </c>
      <c r="M16" s="13" t="s">
        <v>110</v>
      </c>
      <c r="N16" s="13" t="s">
        <v>111</v>
      </c>
      <c r="O16" s="17">
        <v>261</v>
      </c>
      <c r="P16" s="18" t="s">
        <v>212</v>
      </c>
      <c r="Q16" s="18" t="s">
        <v>45</v>
      </c>
      <c r="R16" s="18" t="s">
        <v>46</v>
      </c>
      <c r="S16" s="17" t="s">
        <v>47</v>
      </c>
      <c r="T16" s="17" t="s">
        <v>214</v>
      </c>
      <c r="U16" s="17" t="s">
        <v>49</v>
      </c>
      <c r="V16" s="13"/>
      <c r="W16" s="13" t="s">
        <v>215</v>
      </c>
      <c r="X16" s="13">
        <v>8712806049</v>
      </c>
      <c r="Y16" s="98">
        <v>4921032689</v>
      </c>
      <c r="Z16" s="13">
        <v>15</v>
      </c>
      <c r="AA16" s="19">
        <v>32058930622</v>
      </c>
      <c r="AB16" s="13" t="s">
        <v>216</v>
      </c>
      <c r="AC16" s="13" t="s">
        <v>217</v>
      </c>
      <c r="AD16" s="20">
        <v>32567</v>
      </c>
      <c r="AE16" s="20">
        <f t="shared" ca="1" si="0"/>
        <v>45918</v>
      </c>
      <c r="AF16" s="13">
        <f t="shared" ca="1" si="1"/>
        <v>36</v>
      </c>
      <c r="AG16" s="13" t="s">
        <v>53</v>
      </c>
      <c r="AH16" s="13" t="s">
        <v>218</v>
      </c>
      <c r="AI16" s="13" t="s">
        <v>219</v>
      </c>
      <c r="AJ16" s="13" t="s">
        <v>56</v>
      </c>
      <c r="AK16" s="13"/>
    </row>
    <row r="17" spans="1:37" ht="17.25" thickBot="1" x14ac:dyDescent="0.35">
      <c r="A17" s="13">
        <v>1</v>
      </c>
      <c r="B17" s="14" t="s">
        <v>105</v>
      </c>
      <c r="C17" s="13" t="s">
        <v>220</v>
      </c>
      <c r="D17" s="15">
        <v>2217</v>
      </c>
      <c r="E17" s="73">
        <v>44774</v>
      </c>
      <c r="F17" s="16">
        <v>103</v>
      </c>
      <c r="G17" s="78" t="s">
        <v>221</v>
      </c>
      <c r="H17" s="13" t="s">
        <v>222</v>
      </c>
      <c r="I17" s="13" t="s">
        <v>223</v>
      </c>
      <c r="J17" s="13" t="s">
        <v>224</v>
      </c>
      <c r="K17" s="21" t="s">
        <v>225</v>
      </c>
      <c r="L17" s="13" t="s">
        <v>124</v>
      </c>
      <c r="M17" s="13" t="s">
        <v>110</v>
      </c>
      <c r="N17" s="13" t="s">
        <v>111</v>
      </c>
      <c r="O17" s="17">
        <v>103</v>
      </c>
      <c r="P17" s="18" t="s">
        <v>226</v>
      </c>
      <c r="Q17" s="18" t="s">
        <v>68</v>
      </c>
      <c r="R17" s="18" t="s">
        <v>69</v>
      </c>
      <c r="S17" s="17"/>
      <c r="T17" s="17"/>
      <c r="U17" s="17"/>
      <c r="V17" s="13" t="s">
        <v>227</v>
      </c>
      <c r="W17" s="13" t="s">
        <v>227</v>
      </c>
      <c r="X17" s="13">
        <v>8716145277</v>
      </c>
      <c r="Y17" s="98">
        <v>6624752196</v>
      </c>
      <c r="Z17" s="13"/>
      <c r="AA17" s="19">
        <v>14169856508</v>
      </c>
      <c r="AB17" s="13" t="s">
        <v>228</v>
      </c>
      <c r="AC17" s="13" t="s">
        <v>229</v>
      </c>
      <c r="AD17" s="20">
        <v>36148</v>
      </c>
      <c r="AE17" s="20">
        <f t="shared" ca="1" si="0"/>
        <v>45918</v>
      </c>
      <c r="AF17" s="13">
        <f t="shared" ca="1" si="1"/>
        <v>26</v>
      </c>
      <c r="AG17" s="13" t="s">
        <v>53</v>
      </c>
      <c r="AH17" s="13" t="s">
        <v>230</v>
      </c>
      <c r="AI17" s="13" t="s">
        <v>73</v>
      </c>
      <c r="AJ17" s="13" t="s">
        <v>56</v>
      </c>
      <c r="AK17" s="13" t="s">
        <v>231</v>
      </c>
    </row>
    <row r="18" spans="1:37" ht="16.5" x14ac:dyDescent="0.3">
      <c r="A18" s="13">
        <v>1</v>
      </c>
      <c r="B18" s="14" t="s">
        <v>232</v>
      </c>
      <c r="C18" s="13" t="s">
        <v>233</v>
      </c>
      <c r="D18" s="15">
        <v>2289</v>
      </c>
      <c r="E18" s="73">
        <v>44823</v>
      </c>
      <c r="F18" s="16">
        <v>188</v>
      </c>
      <c r="G18" s="78" t="s">
        <v>76</v>
      </c>
      <c r="H18" s="13" t="s">
        <v>144</v>
      </c>
      <c r="I18" s="13" t="s">
        <v>77</v>
      </c>
      <c r="J18" s="13" t="s">
        <v>77</v>
      </c>
      <c r="K18" s="21" t="s">
        <v>234</v>
      </c>
      <c r="L18" s="13" t="s">
        <v>235</v>
      </c>
      <c r="M18" s="13" t="s">
        <v>235</v>
      </c>
      <c r="N18" s="13" t="s">
        <v>236</v>
      </c>
      <c r="O18" s="17">
        <v>188</v>
      </c>
      <c r="P18" s="18" t="s">
        <v>237</v>
      </c>
      <c r="Q18" s="18" t="s">
        <v>150</v>
      </c>
      <c r="R18" s="18" t="s">
        <v>151</v>
      </c>
      <c r="S18" s="17"/>
      <c r="T18" s="17"/>
      <c r="U18" s="17"/>
      <c r="V18" s="25" t="s">
        <v>238</v>
      </c>
      <c r="W18" s="13" t="s">
        <v>239</v>
      </c>
      <c r="X18" s="13">
        <v>9993953545</v>
      </c>
      <c r="Y18" s="27">
        <v>8711122350</v>
      </c>
      <c r="Z18" s="13"/>
      <c r="AA18" s="19">
        <v>84088930973</v>
      </c>
      <c r="AB18" s="13" t="s">
        <v>240</v>
      </c>
      <c r="AC18" s="13" t="s">
        <v>241</v>
      </c>
      <c r="AD18" s="20">
        <v>32511</v>
      </c>
      <c r="AE18" s="20">
        <f t="shared" ca="1" si="0"/>
        <v>45918</v>
      </c>
      <c r="AF18" s="13">
        <f t="shared" ca="1" si="1"/>
        <v>36</v>
      </c>
      <c r="AG18" s="13" t="s">
        <v>53</v>
      </c>
      <c r="AH18" s="13" t="s">
        <v>218</v>
      </c>
      <c r="AI18" s="13" t="s">
        <v>103</v>
      </c>
      <c r="AJ18" s="13" t="s">
        <v>56</v>
      </c>
      <c r="AK18" s="13" t="s">
        <v>242</v>
      </c>
    </row>
    <row r="19" spans="1:37" ht="16.5" x14ac:dyDescent="0.3">
      <c r="A19" s="13">
        <v>1</v>
      </c>
      <c r="B19" s="14" t="s">
        <v>105</v>
      </c>
      <c r="C19" s="13" t="s">
        <v>243</v>
      </c>
      <c r="D19" s="15">
        <v>2426</v>
      </c>
      <c r="E19" s="73">
        <v>44907</v>
      </c>
      <c r="F19" s="16">
        <v>23</v>
      </c>
      <c r="G19" s="78" t="s">
        <v>76</v>
      </c>
      <c r="H19" s="23" t="s">
        <v>202</v>
      </c>
      <c r="I19" s="13" t="s">
        <v>77</v>
      </c>
      <c r="J19" s="13" t="s">
        <v>78</v>
      </c>
      <c r="K19" s="21" t="s">
        <v>244</v>
      </c>
      <c r="L19" s="13" t="s">
        <v>124</v>
      </c>
      <c r="M19" s="13" t="s">
        <v>110</v>
      </c>
      <c r="N19" s="13" t="s">
        <v>111</v>
      </c>
      <c r="O19" s="17">
        <v>23</v>
      </c>
      <c r="P19" s="18" t="s">
        <v>245</v>
      </c>
      <c r="Q19" s="18" t="s">
        <v>68</v>
      </c>
      <c r="R19" s="18" t="s">
        <v>69</v>
      </c>
      <c r="S19" s="17"/>
      <c r="T19" s="17"/>
      <c r="U19" s="17"/>
      <c r="V19" s="13" t="s">
        <v>246</v>
      </c>
      <c r="W19" s="22" t="s">
        <v>247</v>
      </c>
      <c r="X19" s="13">
        <v>8711586827</v>
      </c>
      <c r="Y19" s="13"/>
      <c r="Z19" s="13"/>
      <c r="AA19" s="19">
        <v>73169367387</v>
      </c>
      <c r="AB19" s="13" t="s">
        <v>248</v>
      </c>
      <c r="AC19" s="13" t="s">
        <v>249</v>
      </c>
      <c r="AD19" s="20">
        <v>34261</v>
      </c>
      <c r="AE19" s="20">
        <f t="shared" ca="1" si="0"/>
        <v>45918</v>
      </c>
      <c r="AF19" s="13">
        <f t="shared" ca="1" si="1"/>
        <v>31</v>
      </c>
      <c r="AG19" s="13" t="s">
        <v>131</v>
      </c>
      <c r="AH19" s="13" t="s">
        <v>54</v>
      </c>
      <c r="AI19" s="13" t="s">
        <v>103</v>
      </c>
      <c r="AJ19" s="13" t="s">
        <v>56</v>
      </c>
      <c r="AK19" s="13" t="s">
        <v>156</v>
      </c>
    </row>
    <row r="20" spans="1:37" ht="16.5" x14ac:dyDescent="0.3">
      <c r="A20" s="13">
        <v>1</v>
      </c>
      <c r="B20" s="14" t="s">
        <v>105</v>
      </c>
      <c r="C20" s="13" t="s">
        <v>250</v>
      </c>
      <c r="D20" s="15">
        <v>335</v>
      </c>
      <c r="E20" s="73">
        <v>41675</v>
      </c>
      <c r="F20" s="16">
        <v>841</v>
      </c>
      <c r="G20" s="78" t="s">
        <v>38</v>
      </c>
      <c r="H20" s="13" t="s">
        <v>39</v>
      </c>
      <c r="I20" s="13" t="s">
        <v>40</v>
      </c>
      <c r="J20" s="13" t="s">
        <v>251</v>
      </c>
      <c r="K20" s="21" t="s">
        <v>252</v>
      </c>
      <c r="L20" s="13" t="s">
        <v>253</v>
      </c>
      <c r="M20" s="13" t="s">
        <v>254</v>
      </c>
      <c r="N20" s="13" t="s">
        <v>255</v>
      </c>
      <c r="O20" s="17">
        <v>841</v>
      </c>
      <c r="P20" s="18" t="s">
        <v>256</v>
      </c>
      <c r="Q20" s="18" t="s">
        <v>257</v>
      </c>
      <c r="R20" s="18" t="s">
        <v>258</v>
      </c>
      <c r="S20" s="17" t="s">
        <v>47</v>
      </c>
      <c r="T20" s="17" t="s">
        <v>259</v>
      </c>
      <c r="U20" s="17" t="s">
        <v>260</v>
      </c>
      <c r="V20" s="13" t="s">
        <v>261</v>
      </c>
      <c r="W20" s="13" t="s">
        <v>261</v>
      </c>
      <c r="X20" s="13"/>
      <c r="Y20" s="13">
        <v>2321049477</v>
      </c>
      <c r="Z20" s="13">
        <v>22</v>
      </c>
      <c r="AA20" s="19">
        <v>65108630156</v>
      </c>
      <c r="AB20" s="13" t="s">
        <v>262</v>
      </c>
      <c r="AC20" s="13" t="s">
        <v>263</v>
      </c>
      <c r="AD20" s="20">
        <v>31454</v>
      </c>
      <c r="AE20" s="20">
        <f t="shared" ca="1" si="0"/>
        <v>45918</v>
      </c>
      <c r="AF20" s="13">
        <f t="shared" ca="1" si="1"/>
        <v>39</v>
      </c>
      <c r="AG20" s="13" t="s">
        <v>53</v>
      </c>
      <c r="AH20" s="13" t="s">
        <v>54</v>
      </c>
      <c r="AI20" s="13" t="s">
        <v>103</v>
      </c>
      <c r="AJ20" s="13" t="s">
        <v>56</v>
      </c>
      <c r="AK20" s="13" t="s">
        <v>264</v>
      </c>
    </row>
    <row r="21" spans="1:37" ht="16.5" x14ac:dyDescent="0.3">
      <c r="A21" s="13">
        <v>1</v>
      </c>
      <c r="B21" s="14" t="s">
        <v>36</v>
      </c>
      <c r="C21" s="13" t="s">
        <v>265</v>
      </c>
      <c r="D21" s="15">
        <v>3165</v>
      </c>
      <c r="E21" s="73">
        <v>45775</v>
      </c>
      <c r="F21" s="70">
        <v>667</v>
      </c>
      <c r="G21" s="78" t="s">
        <v>38</v>
      </c>
      <c r="H21" s="13"/>
      <c r="I21" s="13" t="s">
        <v>40</v>
      </c>
      <c r="J21" s="13"/>
      <c r="K21" s="13" t="s">
        <v>266</v>
      </c>
      <c r="L21" s="13" t="s">
        <v>267</v>
      </c>
      <c r="M21" s="13" t="s">
        <v>177</v>
      </c>
      <c r="N21" s="13" t="s">
        <v>44</v>
      </c>
      <c r="O21" s="13"/>
      <c r="P21" s="13"/>
      <c r="Q21" s="13" t="s">
        <v>45</v>
      </c>
      <c r="R21" s="13" t="s">
        <v>268</v>
      </c>
      <c r="S21" s="13"/>
      <c r="T21" s="13"/>
      <c r="U21" s="13"/>
      <c r="V21" s="13"/>
      <c r="W21" s="25" t="s">
        <v>269</v>
      </c>
      <c r="X21" s="13">
        <v>6681977123</v>
      </c>
      <c r="Y21" s="13"/>
      <c r="Z21" s="13"/>
      <c r="AA21" s="13">
        <v>23068707928</v>
      </c>
      <c r="AB21" s="13" t="s">
        <v>270</v>
      </c>
      <c r="AC21" s="13" t="s">
        <v>271</v>
      </c>
      <c r="AD21" s="20">
        <v>31972</v>
      </c>
      <c r="AE21" s="20">
        <f t="shared" ca="1" si="0"/>
        <v>45918</v>
      </c>
      <c r="AF21" s="13">
        <f t="shared" ca="1" si="1"/>
        <v>38</v>
      </c>
      <c r="AG21" s="13" t="s">
        <v>53</v>
      </c>
      <c r="AH21" s="13" t="s">
        <v>54</v>
      </c>
      <c r="AI21" s="13"/>
      <c r="AJ21" s="13"/>
      <c r="AK21" s="13"/>
    </row>
    <row r="22" spans="1:37" ht="16.5" x14ac:dyDescent="0.3">
      <c r="A22" s="13">
        <v>1</v>
      </c>
      <c r="B22" s="14" t="s">
        <v>36</v>
      </c>
      <c r="C22" s="13" t="s">
        <v>272</v>
      </c>
      <c r="D22" s="15">
        <v>2965</v>
      </c>
      <c r="E22" s="73">
        <v>45523</v>
      </c>
      <c r="F22" s="16">
        <v>241</v>
      </c>
      <c r="G22" s="78" t="s">
        <v>119</v>
      </c>
      <c r="H22" s="13" t="s">
        <v>273</v>
      </c>
      <c r="I22" s="13" t="s">
        <v>274</v>
      </c>
      <c r="J22" s="13" t="s">
        <v>103</v>
      </c>
      <c r="K22" s="21" t="s">
        <v>275</v>
      </c>
      <c r="L22" s="13" t="s">
        <v>276</v>
      </c>
      <c r="M22" s="13" t="s">
        <v>276</v>
      </c>
      <c r="N22" s="13" t="s">
        <v>277</v>
      </c>
      <c r="O22" s="17">
        <v>241</v>
      </c>
      <c r="P22" s="18" t="s">
        <v>278</v>
      </c>
      <c r="Q22" s="18" t="s">
        <v>150</v>
      </c>
      <c r="R22" s="18" t="s">
        <v>151</v>
      </c>
      <c r="S22" s="17"/>
      <c r="T22" s="17"/>
      <c r="U22" s="17"/>
      <c r="V22" s="13" t="s">
        <v>279</v>
      </c>
      <c r="W22" s="13"/>
      <c r="X22" s="13"/>
      <c r="Y22" s="13">
        <v>9986717929</v>
      </c>
      <c r="Z22" s="13"/>
      <c r="AA22" s="19">
        <v>83109402335</v>
      </c>
      <c r="AB22" s="13" t="s">
        <v>280</v>
      </c>
      <c r="AC22" s="13" t="s">
        <v>281</v>
      </c>
      <c r="AD22" s="20">
        <v>34567</v>
      </c>
      <c r="AE22" s="20">
        <f t="shared" ca="1" si="0"/>
        <v>45918</v>
      </c>
      <c r="AF22" s="13">
        <f t="shared" ca="1" si="1"/>
        <v>31</v>
      </c>
      <c r="AG22" s="13" t="s">
        <v>53</v>
      </c>
      <c r="AH22" s="13"/>
      <c r="AI22" s="13" t="s">
        <v>73</v>
      </c>
      <c r="AJ22" s="13" t="s">
        <v>56</v>
      </c>
      <c r="AK22" s="13" t="s">
        <v>156</v>
      </c>
    </row>
    <row r="23" spans="1:37" ht="16.5" x14ac:dyDescent="0.3">
      <c r="A23" s="13">
        <v>1</v>
      </c>
      <c r="B23" s="14" t="s">
        <v>36</v>
      </c>
      <c r="C23" s="13" t="s">
        <v>282</v>
      </c>
      <c r="D23" s="15">
        <v>2740</v>
      </c>
      <c r="E23" s="73">
        <v>45215</v>
      </c>
      <c r="F23" s="16">
        <v>335</v>
      </c>
      <c r="G23" s="78" t="s">
        <v>38</v>
      </c>
      <c r="H23" s="13" t="s">
        <v>107</v>
      </c>
      <c r="I23" s="13" t="s">
        <v>40</v>
      </c>
      <c r="J23" s="13" t="s">
        <v>283</v>
      </c>
      <c r="K23" s="21" t="s">
        <v>284</v>
      </c>
      <c r="L23" s="13" t="s">
        <v>285</v>
      </c>
      <c r="M23" s="13" t="s">
        <v>147</v>
      </c>
      <c r="N23" s="13" t="s">
        <v>148</v>
      </c>
      <c r="O23" s="17">
        <v>335</v>
      </c>
      <c r="P23" s="23" t="s">
        <v>286</v>
      </c>
      <c r="Q23" s="18" t="s">
        <v>287</v>
      </c>
      <c r="R23" s="18" t="s">
        <v>288</v>
      </c>
      <c r="S23" s="17"/>
      <c r="T23" s="17"/>
      <c r="U23" s="17"/>
      <c r="V23" s="13"/>
      <c r="W23" s="13" t="s">
        <v>289</v>
      </c>
      <c r="X23" s="13">
        <v>8714513831</v>
      </c>
      <c r="Y23" s="13"/>
      <c r="Z23" s="13"/>
      <c r="AA23" s="19">
        <v>31917100567</v>
      </c>
      <c r="AB23" s="13" t="s">
        <v>290</v>
      </c>
      <c r="AC23" s="13" t="s">
        <v>291</v>
      </c>
      <c r="AD23" s="20">
        <v>26032</v>
      </c>
      <c r="AE23" s="20">
        <f t="shared" ca="1" si="0"/>
        <v>45918</v>
      </c>
      <c r="AF23" s="13">
        <f t="shared" ca="1" si="1"/>
        <v>54</v>
      </c>
      <c r="AG23" s="13" t="s">
        <v>53</v>
      </c>
      <c r="AH23" s="13" t="s">
        <v>54</v>
      </c>
      <c r="AI23" s="13" t="s">
        <v>219</v>
      </c>
      <c r="AJ23" s="13" t="s">
        <v>56</v>
      </c>
      <c r="AK23" s="13" t="s">
        <v>292</v>
      </c>
    </row>
    <row r="24" spans="1:37" ht="16.5" x14ac:dyDescent="0.3">
      <c r="A24" s="13">
        <v>1</v>
      </c>
      <c r="B24" s="14" t="s">
        <v>36</v>
      </c>
      <c r="C24" s="13" t="s">
        <v>293</v>
      </c>
      <c r="D24" s="15">
        <v>2286</v>
      </c>
      <c r="E24" s="73">
        <v>44823</v>
      </c>
      <c r="F24" s="16">
        <v>490</v>
      </c>
      <c r="G24" s="78" t="s">
        <v>38</v>
      </c>
      <c r="H24" s="13" t="s">
        <v>39</v>
      </c>
      <c r="I24" s="13" t="s">
        <v>40</v>
      </c>
      <c r="J24" s="13" t="s">
        <v>136</v>
      </c>
      <c r="K24" s="21" t="s">
        <v>252</v>
      </c>
      <c r="L24" s="13" t="s">
        <v>294</v>
      </c>
      <c r="M24" s="13" t="s">
        <v>294</v>
      </c>
      <c r="N24" s="13" t="s">
        <v>295</v>
      </c>
      <c r="O24" s="17">
        <v>490</v>
      </c>
      <c r="P24" s="18" t="s">
        <v>294</v>
      </c>
      <c r="Q24" s="18" t="s">
        <v>45</v>
      </c>
      <c r="R24" s="18" t="s">
        <v>296</v>
      </c>
      <c r="S24" s="17" t="s">
        <v>47</v>
      </c>
      <c r="T24" s="17"/>
      <c r="U24" s="17"/>
      <c r="V24" s="13"/>
      <c r="W24" s="13" t="s">
        <v>297</v>
      </c>
      <c r="X24" s="13">
        <v>4432661109</v>
      </c>
      <c r="Y24" s="13"/>
      <c r="Z24" s="13"/>
      <c r="AA24" s="19">
        <v>10169780805</v>
      </c>
      <c r="AB24" s="13" t="s">
        <v>298</v>
      </c>
      <c r="AC24" s="13" t="s">
        <v>299</v>
      </c>
      <c r="AD24" s="20">
        <v>35518</v>
      </c>
      <c r="AE24" s="20">
        <f t="shared" ca="1" si="0"/>
        <v>45918</v>
      </c>
      <c r="AF24" s="13">
        <f t="shared" ca="1" si="1"/>
        <v>28</v>
      </c>
      <c r="AG24" s="13" t="s">
        <v>53</v>
      </c>
      <c r="AH24" s="13" t="s">
        <v>218</v>
      </c>
      <c r="AI24" s="13" t="s">
        <v>103</v>
      </c>
      <c r="AJ24" s="13" t="s">
        <v>56</v>
      </c>
      <c r="AK24" s="13" t="s">
        <v>300</v>
      </c>
    </row>
    <row r="25" spans="1:37" ht="16.5" x14ac:dyDescent="0.3">
      <c r="A25" s="13">
        <v>1</v>
      </c>
      <c r="B25" s="14" t="s">
        <v>36</v>
      </c>
      <c r="C25" s="13" t="s">
        <v>301</v>
      </c>
      <c r="D25" s="15">
        <v>2178</v>
      </c>
      <c r="E25" s="73">
        <v>44753</v>
      </c>
      <c r="F25" s="16">
        <v>19</v>
      </c>
      <c r="G25" s="78" t="s">
        <v>119</v>
      </c>
      <c r="H25" s="13" t="s">
        <v>273</v>
      </c>
      <c r="I25" s="13" t="s">
        <v>121</v>
      </c>
      <c r="J25" s="13" t="s">
        <v>103</v>
      </c>
      <c r="K25" s="21" t="s">
        <v>302</v>
      </c>
      <c r="L25" s="13" t="s">
        <v>303</v>
      </c>
      <c r="M25" s="13" t="s">
        <v>110</v>
      </c>
      <c r="N25" s="13" t="s">
        <v>111</v>
      </c>
      <c r="O25" s="17">
        <v>19</v>
      </c>
      <c r="P25" s="18" t="s">
        <v>304</v>
      </c>
      <c r="Q25" s="18" t="s">
        <v>150</v>
      </c>
      <c r="R25" s="18" t="s">
        <v>151</v>
      </c>
      <c r="S25" s="17"/>
      <c r="T25" s="17"/>
      <c r="U25" s="17"/>
      <c r="V25" s="28" t="s">
        <v>305</v>
      </c>
      <c r="W25" s="13" t="s">
        <v>306</v>
      </c>
      <c r="X25" s="13">
        <v>8717541301</v>
      </c>
      <c r="Y25" s="13"/>
      <c r="Z25" s="13"/>
      <c r="AA25" s="19">
        <v>10199909309</v>
      </c>
      <c r="AB25" s="13" t="s">
        <v>307</v>
      </c>
      <c r="AC25" s="13" t="s">
        <v>308</v>
      </c>
      <c r="AD25" s="20">
        <v>36288</v>
      </c>
      <c r="AE25" s="20">
        <f t="shared" ca="1" si="0"/>
        <v>45918</v>
      </c>
      <c r="AF25" s="13">
        <f t="shared" ca="1" si="1"/>
        <v>26</v>
      </c>
      <c r="AG25" s="13" t="s">
        <v>53</v>
      </c>
      <c r="AH25" s="13" t="s">
        <v>54</v>
      </c>
      <c r="AI25" s="13" t="s">
        <v>73</v>
      </c>
      <c r="AJ25" s="13" t="s">
        <v>56</v>
      </c>
      <c r="AK25" s="13" t="s">
        <v>91</v>
      </c>
    </row>
    <row r="26" spans="1:37" ht="16.5" x14ac:dyDescent="0.3">
      <c r="A26" s="13">
        <v>1</v>
      </c>
      <c r="B26" s="14" t="s">
        <v>36</v>
      </c>
      <c r="C26" s="13" t="s">
        <v>309</v>
      </c>
      <c r="D26" s="15">
        <v>734</v>
      </c>
      <c r="E26" s="73">
        <v>42842</v>
      </c>
      <c r="F26" s="16">
        <v>31</v>
      </c>
      <c r="G26" s="78" t="s">
        <v>38</v>
      </c>
      <c r="H26" s="13" t="s">
        <v>310</v>
      </c>
      <c r="I26" s="13" t="s">
        <v>40</v>
      </c>
      <c r="J26" s="13" t="s">
        <v>311</v>
      </c>
      <c r="K26" s="21" t="s">
        <v>312</v>
      </c>
      <c r="L26" s="13" t="s">
        <v>124</v>
      </c>
      <c r="M26" s="13" t="s">
        <v>110</v>
      </c>
      <c r="N26" s="13" t="s">
        <v>111</v>
      </c>
      <c r="O26" s="17">
        <v>31</v>
      </c>
      <c r="P26" s="18" t="s">
        <v>313</v>
      </c>
      <c r="Q26" s="18" t="s">
        <v>83</v>
      </c>
      <c r="R26" s="18" t="s">
        <v>84</v>
      </c>
      <c r="S26" s="17" t="s">
        <v>47</v>
      </c>
      <c r="T26" s="17" t="s">
        <v>314</v>
      </c>
      <c r="U26" s="17" t="s">
        <v>49</v>
      </c>
      <c r="V26" s="13" t="s">
        <v>315</v>
      </c>
      <c r="W26" s="13"/>
      <c r="X26" s="13"/>
      <c r="Y26" s="13">
        <v>4831075619</v>
      </c>
      <c r="Z26" s="13">
        <v>27</v>
      </c>
      <c r="AA26" s="19" t="s">
        <v>316</v>
      </c>
      <c r="AB26" s="13" t="s">
        <v>317</v>
      </c>
      <c r="AC26" s="13" t="s">
        <v>318</v>
      </c>
      <c r="AD26" s="20">
        <v>30967</v>
      </c>
      <c r="AE26" s="20">
        <f t="shared" ca="1" si="0"/>
        <v>45918</v>
      </c>
      <c r="AF26" s="13">
        <f t="shared" ca="1" si="1"/>
        <v>40</v>
      </c>
      <c r="AG26" s="13" t="s">
        <v>131</v>
      </c>
      <c r="AH26" s="13" t="s">
        <v>218</v>
      </c>
      <c r="AI26" s="13" t="s">
        <v>103</v>
      </c>
      <c r="AJ26" s="13" t="s">
        <v>56</v>
      </c>
      <c r="AK26" s="13" t="s">
        <v>319</v>
      </c>
    </row>
    <row r="27" spans="1:37" ht="16.5" x14ac:dyDescent="0.3">
      <c r="A27" s="13">
        <v>1</v>
      </c>
      <c r="B27" s="14" t="s">
        <v>57</v>
      </c>
      <c r="C27" s="13" t="s">
        <v>320</v>
      </c>
      <c r="D27" s="15">
        <v>129</v>
      </c>
      <c r="E27" s="73">
        <v>40483</v>
      </c>
      <c r="F27" s="16">
        <v>19</v>
      </c>
      <c r="G27" s="78" t="s">
        <v>119</v>
      </c>
      <c r="H27" s="13" t="s">
        <v>273</v>
      </c>
      <c r="I27" s="13" t="s">
        <v>121</v>
      </c>
      <c r="J27" s="13" t="s">
        <v>103</v>
      </c>
      <c r="K27" s="21" t="s">
        <v>321</v>
      </c>
      <c r="L27" s="13" t="s">
        <v>124</v>
      </c>
      <c r="M27" s="13" t="s">
        <v>110</v>
      </c>
      <c r="N27" s="13" t="s">
        <v>111</v>
      </c>
      <c r="O27" s="17">
        <v>19</v>
      </c>
      <c r="P27" s="18" t="s">
        <v>304</v>
      </c>
      <c r="Q27" s="18" t="s">
        <v>150</v>
      </c>
      <c r="R27" s="18" t="s">
        <v>151</v>
      </c>
      <c r="S27" s="17" t="s">
        <v>47</v>
      </c>
      <c r="T27" s="17" t="s">
        <v>322</v>
      </c>
      <c r="U27" s="17" t="s">
        <v>49</v>
      </c>
      <c r="V27" s="13" t="s">
        <v>323</v>
      </c>
      <c r="W27" s="13" t="s">
        <v>323</v>
      </c>
      <c r="X27" s="26"/>
      <c r="Y27" s="13">
        <v>2461289954</v>
      </c>
      <c r="Z27" s="14">
        <v>28</v>
      </c>
      <c r="AA27" s="19">
        <v>32108718761</v>
      </c>
      <c r="AB27" s="13" t="s">
        <v>324</v>
      </c>
      <c r="AC27" s="13" t="s">
        <v>325</v>
      </c>
      <c r="AD27" s="20">
        <v>32069</v>
      </c>
      <c r="AE27" s="20">
        <f t="shared" ca="1" si="0"/>
        <v>45918</v>
      </c>
      <c r="AF27" s="13">
        <f t="shared" ca="1" si="1"/>
        <v>37</v>
      </c>
      <c r="AG27" s="13" t="s">
        <v>53</v>
      </c>
      <c r="AH27" s="13" t="s">
        <v>184</v>
      </c>
      <c r="AI27" s="13" t="s">
        <v>73</v>
      </c>
      <c r="AJ27" s="13" t="s">
        <v>56</v>
      </c>
      <c r="AK27" s="13" t="s">
        <v>91</v>
      </c>
    </row>
    <row r="28" spans="1:37" ht="16.5" x14ac:dyDescent="0.3">
      <c r="A28" s="13">
        <v>1</v>
      </c>
      <c r="B28" s="14" t="s">
        <v>36</v>
      </c>
      <c r="C28" s="13" t="s">
        <v>326</v>
      </c>
      <c r="D28" s="15">
        <v>2212</v>
      </c>
      <c r="E28" s="73">
        <v>44774</v>
      </c>
      <c r="F28" s="16">
        <v>658</v>
      </c>
      <c r="G28" s="78" t="s">
        <v>38</v>
      </c>
      <c r="H28" s="13" t="s">
        <v>39</v>
      </c>
      <c r="I28" s="13" t="s">
        <v>40</v>
      </c>
      <c r="J28" s="13" t="s">
        <v>136</v>
      </c>
      <c r="K28" s="21" t="s">
        <v>42</v>
      </c>
      <c r="L28" s="13" t="s">
        <v>327</v>
      </c>
      <c r="M28" s="13" t="s">
        <v>328</v>
      </c>
      <c r="N28" s="13" t="s">
        <v>329</v>
      </c>
      <c r="O28" s="17">
        <v>266</v>
      </c>
      <c r="P28" s="18" t="s">
        <v>330</v>
      </c>
      <c r="Q28" s="18" t="s">
        <v>331</v>
      </c>
      <c r="R28" s="18" t="s">
        <v>332</v>
      </c>
      <c r="S28" s="17"/>
      <c r="T28" s="17"/>
      <c r="U28" s="17"/>
      <c r="V28" s="13"/>
      <c r="W28" s="13" t="s">
        <v>333</v>
      </c>
      <c r="X28" s="13">
        <v>3323752469</v>
      </c>
      <c r="Y28" s="13"/>
      <c r="Z28" s="13"/>
      <c r="AA28" s="19">
        <v>12118509293</v>
      </c>
      <c r="AB28" s="13" t="s">
        <v>334</v>
      </c>
      <c r="AC28" s="13" t="s">
        <v>335</v>
      </c>
      <c r="AD28" s="20">
        <v>31321</v>
      </c>
      <c r="AE28" s="20">
        <f t="shared" ca="1" si="0"/>
        <v>45918</v>
      </c>
      <c r="AF28" s="13">
        <f t="shared" ca="1" si="1"/>
        <v>39</v>
      </c>
      <c r="AG28" s="13" t="s">
        <v>53</v>
      </c>
      <c r="AH28" s="13" t="s">
        <v>54</v>
      </c>
      <c r="AI28" s="13" t="s">
        <v>336</v>
      </c>
      <c r="AJ28" s="13" t="s">
        <v>56</v>
      </c>
      <c r="AK28" s="13" t="s">
        <v>337</v>
      </c>
    </row>
    <row r="29" spans="1:37" ht="16.5" x14ac:dyDescent="0.3">
      <c r="A29" s="13">
        <v>1</v>
      </c>
      <c r="B29" s="14" t="s">
        <v>36</v>
      </c>
      <c r="C29" s="13" t="s">
        <v>338</v>
      </c>
      <c r="D29" s="15">
        <v>2702</v>
      </c>
      <c r="E29" s="73">
        <v>45166</v>
      </c>
      <c r="F29" s="16">
        <v>102</v>
      </c>
      <c r="G29" s="78" t="s">
        <v>38</v>
      </c>
      <c r="H29" s="13" t="s">
        <v>339</v>
      </c>
      <c r="I29" s="13" t="s">
        <v>40</v>
      </c>
      <c r="J29" s="13" t="s">
        <v>340</v>
      </c>
      <c r="K29" s="21" t="s">
        <v>341</v>
      </c>
      <c r="L29" s="13" t="s">
        <v>124</v>
      </c>
      <c r="M29" s="13" t="s">
        <v>110</v>
      </c>
      <c r="N29" s="13" t="s">
        <v>111</v>
      </c>
      <c r="O29" s="17">
        <v>102</v>
      </c>
      <c r="P29" s="18" t="s">
        <v>342</v>
      </c>
      <c r="Q29" s="18" t="s">
        <v>45</v>
      </c>
      <c r="R29" s="18" t="s">
        <v>46</v>
      </c>
      <c r="S29" s="17" t="s">
        <v>47</v>
      </c>
      <c r="T29" s="17"/>
      <c r="U29" s="17"/>
      <c r="V29" s="13"/>
      <c r="W29" s="13" t="s">
        <v>343</v>
      </c>
      <c r="X29" s="13">
        <v>8711889982</v>
      </c>
      <c r="Y29" s="13">
        <v>8712114071</v>
      </c>
      <c r="Z29" s="13"/>
      <c r="AA29" s="19">
        <v>26180081023</v>
      </c>
      <c r="AB29" s="13" t="s">
        <v>344</v>
      </c>
      <c r="AC29" s="13" t="s">
        <v>345</v>
      </c>
      <c r="AD29" s="20">
        <v>36684</v>
      </c>
      <c r="AE29" s="20">
        <f t="shared" ca="1" si="0"/>
        <v>45918</v>
      </c>
      <c r="AF29" s="13">
        <f t="shared" ca="1" si="1"/>
        <v>25</v>
      </c>
      <c r="AG29" s="13" t="s">
        <v>131</v>
      </c>
      <c r="AH29" s="13" t="s">
        <v>116</v>
      </c>
      <c r="AI29" s="13" t="s">
        <v>103</v>
      </c>
      <c r="AJ29" s="13" t="s">
        <v>56</v>
      </c>
      <c r="AK29" s="13" t="s">
        <v>346</v>
      </c>
    </row>
    <row r="30" spans="1:37" ht="16.5" x14ac:dyDescent="0.3">
      <c r="A30" s="13">
        <v>1</v>
      </c>
      <c r="B30" s="14" t="s">
        <v>36</v>
      </c>
      <c r="C30" s="13" t="s">
        <v>347</v>
      </c>
      <c r="D30" s="15">
        <v>2815</v>
      </c>
      <c r="E30" s="73">
        <v>45328</v>
      </c>
      <c r="F30" s="16">
        <v>677</v>
      </c>
      <c r="G30" s="78" t="s">
        <v>38</v>
      </c>
      <c r="H30" s="13" t="s">
        <v>348</v>
      </c>
      <c r="I30" s="13" t="s">
        <v>40</v>
      </c>
      <c r="J30" s="13" t="s">
        <v>349</v>
      </c>
      <c r="K30" s="21" t="s">
        <v>350</v>
      </c>
      <c r="L30" s="13" t="s">
        <v>213</v>
      </c>
      <c r="M30" s="13" t="s">
        <v>110</v>
      </c>
      <c r="N30" s="13" t="s">
        <v>111</v>
      </c>
      <c r="O30" s="17">
        <v>677</v>
      </c>
      <c r="P30" s="18" t="s">
        <v>351</v>
      </c>
      <c r="Q30" s="18" t="s">
        <v>45</v>
      </c>
      <c r="R30" s="18" t="s">
        <v>46</v>
      </c>
      <c r="S30" s="17" t="s">
        <v>47</v>
      </c>
      <c r="T30" s="17"/>
      <c r="U30" s="17"/>
      <c r="V30" s="29" t="s">
        <v>352</v>
      </c>
      <c r="W30" s="13" t="s">
        <v>353</v>
      </c>
      <c r="X30" s="13">
        <v>8715221672</v>
      </c>
      <c r="Y30" s="27">
        <v>6624752196</v>
      </c>
      <c r="Z30" s="13"/>
      <c r="AA30" s="19" t="s">
        <v>354</v>
      </c>
      <c r="AB30" s="13" t="s">
        <v>355</v>
      </c>
      <c r="AC30" s="13" t="s">
        <v>356</v>
      </c>
      <c r="AD30" s="20">
        <v>36557</v>
      </c>
      <c r="AE30" s="20">
        <f t="shared" ca="1" si="0"/>
        <v>45918</v>
      </c>
      <c r="AF30" s="13">
        <f t="shared" ca="1" si="1"/>
        <v>25</v>
      </c>
      <c r="AG30" s="13" t="s">
        <v>131</v>
      </c>
      <c r="AH30" s="13" t="s">
        <v>116</v>
      </c>
      <c r="AI30" s="13" t="s">
        <v>103</v>
      </c>
      <c r="AJ30" s="13" t="s">
        <v>56</v>
      </c>
      <c r="AK30" s="13" t="s">
        <v>357</v>
      </c>
    </row>
    <row r="31" spans="1:37" ht="16.5" x14ac:dyDescent="0.3">
      <c r="A31" s="13">
        <v>1</v>
      </c>
      <c r="B31" s="14" t="s">
        <v>105</v>
      </c>
      <c r="C31" s="13" t="s">
        <v>358</v>
      </c>
      <c r="D31" s="15">
        <v>2120</v>
      </c>
      <c r="E31" s="73">
        <v>44697</v>
      </c>
      <c r="F31" s="16">
        <v>107</v>
      </c>
      <c r="G31" s="78" t="s">
        <v>119</v>
      </c>
      <c r="H31" s="13" t="s">
        <v>359</v>
      </c>
      <c r="I31" s="13" t="s">
        <v>121</v>
      </c>
      <c r="J31" s="13" t="s">
        <v>360</v>
      </c>
      <c r="K31" s="21" t="s">
        <v>168</v>
      </c>
      <c r="L31" s="13" t="s">
        <v>361</v>
      </c>
      <c r="M31" s="13" t="s">
        <v>362</v>
      </c>
      <c r="N31" s="13" t="s">
        <v>362</v>
      </c>
      <c r="O31" s="17">
        <v>107</v>
      </c>
      <c r="P31" s="18" t="s">
        <v>363</v>
      </c>
      <c r="Q31" s="18" t="s">
        <v>83</v>
      </c>
      <c r="R31" s="18" t="s">
        <v>84</v>
      </c>
      <c r="S31" s="17"/>
      <c r="T31" s="17"/>
      <c r="U31" s="17"/>
      <c r="V31" s="13"/>
      <c r="W31" s="13" t="s">
        <v>364</v>
      </c>
      <c r="X31" s="13" t="s">
        <v>365</v>
      </c>
      <c r="Y31" s="27">
        <v>8711122350</v>
      </c>
      <c r="Z31" s="13"/>
      <c r="AA31" s="19">
        <v>65007405981</v>
      </c>
      <c r="AB31" s="13" t="s">
        <v>366</v>
      </c>
      <c r="AC31" s="13" t="s">
        <v>367</v>
      </c>
      <c r="AD31" s="20">
        <v>27181</v>
      </c>
      <c r="AE31" s="20">
        <f t="shared" ca="1" si="0"/>
        <v>45918</v>
      </c>
      <c r="AF31" s="13">
        <f t="shared" ca="1" si="1"/>
        <v>51</v>
      </c>
      <c r="AG31" s="13" t="s">
        <v>53</v>
      </c>
      <c r="AH31" s="13" t="s">
        <v>54</v>
      </c>
      <c r="AI31" s="13" t="s">
        <v>209</v>
      </c>
      <c r="AJ31" s="13" t="s">
        <v>56</v>
      </c>
      <c r="AK31" s="13" t="s">
        <v>368</v>
      </c>
    </row>
    <row r="32" spans="1:37" ht="16.5" x14ac:dyDescent="0.3">
      <c r="A32" s="13">
        <v>1</v>
      </c>
      <c r="B32" s="14" t="s">
        <v>134</v>
      </c>
      <c r="C32" s="13" t="s">
        <v>369</v>
      </c>
      <c r="D32" s="15">
        <v>1508</v>
      </c>
      <c r="E32" s="73">
        <v>43752</v>
      </c>
      <c r="F32" s="16">
        <v>201</v>
      </c>
      <c r="G32" s="78" t="s">
        <v>38</v>
      </c>
      <c r="H32" s="13" t="s">
        <v>370</v>
      </c>
      <c r="I32" s="13" t="s">
        <v>40</v>
      </c>
      <c r="J32" s="13" t="s">
        <v>371</v>
      </c>
      <c r="K32" s="21" t="s">
        <v>94</v>
      </c>
      <c r="L32" s="13" t="s">
        <v>96</v>
      </c>
      <c r="M32" s="13" t="s">
        <v>96</v>
      </c>
      <c r="N32" s="13" t="s">
        <v>44</v>
      </c>
      <c r="O32" s="17">
        <v>201</v>
      </c>
      <c r="P32" s="18" t="s">
        <v>96</v>
      </c>
      <c r="Q32" s="18" t="s">
        <v>45</v>
      </c>
      <c r="R32" s="18" t="s">
        <v>46</v>
      </c>
      <c r="S32" s="17" t="s">
        <v>47</v>
      </c>
      <c r="T32" s="17" t="s">
        <v>372</v>
      </c>
      <c r="U32" s="17" t="s">
        <v>49</v>
      </c>
      <c r="V32" s="13"/>
      <c r="W32" s="13" t="s">
        <v>373</v>
      </c>
      <c r="X32" s="13"/>
      <c r="Y32" s="13">
        <v>6622331401</v>
      </c>
      <c r="Z32" s="13"/>
      <c r="AA32" s="19">
        <v>24068822980</v>
      </c>
      <c r="AB32" s="13" t="s">
        <v>374</v>
      </c>
      <c r="AC32" s="13" t="s">
        <v>375</v>
      </c>
      <c r="AD32" s="20">
        <v>32230</v>
      </c>
      <c r="AE32" s="20">
        <f t="shared" ca="1" si="0"/>
        <v>45918</v>
      </c>
      <c r="AF32" s="13">
        <f t="shared" ca="1" si="1"/>
        <v>37</v>
      </c>
      <c r="AG32" s="13" t="s">
        <v>53</v>
      </c>
      <c r="AH32" s="13" t="s">
        <v>54</v>
      </c>
      <c r="AI32" s="13"/>
      <c r="AJ32" s="13"/>
      <c r="AK32" s="13"/>
    </row>
    <row r="33" spans="1:37" ht="16.5" x14ac:dyDescent="0.3">
      <c r="A33" s="13">
        <v>1</v>
      </c>
      <c r="B33" s="14" t="s">
        <v>105</v>
      </c>
      <c r="C33" s="13" t="s">
        <v>376</v>
      </c>
      <c r="D33" s="15">
        <v>2977</v>
      </c>
      <c r="E33" s="73">
        <v>45537</v>
      </c>
      <c r="F33" s="16">
        <v>256</v>
      </c>
      <c r="G33" s="78" t="s">
        <v>377</v>
      </c>
      <c r="H33" s="13" t="s">
        <v>378</v>
      </c>
      <c r="I33" s="13" t="s">
        <v>379</v>
      </c>
      <c r="J33" s="13" t="s">
        <v>379</v>
      </c>
      <c r="K33" s="21" t="s">
        <v>380</v>
      </c>
      <c r="L33" s="13" t="s">
        <v>148</v>
      </c>
      <c r="M33" s="13" t="s">
        <v>148</v>
      </c>
      <c r="N33" s="13" t="s">
        <v>148</v>
      </c>
      <c r="O33" s="17">
        <v>256</v>
      </c>
      <c r="P33" s="18" t="s">
        <v>381</v>
      </c>
      <c r="Q33" s="18" t="s">
        <v>68</v>
      </c>
      <c r="R33" s="18" t="s">
        <v>69</v>
      </c>
      <c r="S33" s="17"/>
      <c r="T33" s="17"/>
      <c r="U33" s="17"/>
      <c r="V33" s="29" t="s">
        <v>382</v>
      </c>
      <c r="W33" s="22" t="s">
        <v>383</v>
      </c>
      <c r="X33" s="13">
        <v>6181064004</v>
      </c>
      <c r="Y33" s="13"/>
      <c r="Z33" s="13"/>
      <c r="AA33" s="30">
        <v>32977001125</v>
      </c>
      <c r="AB33" s="13" t="s">
        <v>384</v>
      </c>
      <c r="AC33" s="13" t="s">
        <v>385</v>
      </c>
      <c r="AD33" s="20">
        <v>25914</v>
      </c>
      <c r="AE33" s="20">
        <f t="shared" ca="1" si="0"/>
        <v>45918</v>
      </c>
      <c r="AF33" s="13">
        <f t="shared" ca="1" si="1"/>
        <v>54</v>
      </c>
      <c r="AG33" s="13" t="s">
        <v>53</v>
      </c>
      <c r="AH33" s="13"/>
      <c r="AI33" s="13" t="s">
        <v>73</v>
      </c>
      <c r="AJ33" s="13" t="s">
        <v>56</v>
      </c>
      <c r="AK33" s="13" t="s">
        <v>386</v>
      </c>
    </row>
    <row r="34" spans="1:37" ht="16.5" x14ac:dyDescent="0.3">
      <c r="A34" s="13">
        <v>1</v>
      </c>
      <c r="B34" s="14" t="s">
        <v>105</v>
      </c>
      <c r="C34" s="13" t="s">
        <v>387</v>
      </c>
      <c r="D34" s="15">
        <v>2490</v>
      </c>
      <c r="E34" s="73">
        <v>44970</v>
      </c>
      <c r="F34" s="16">
        <v>104</v>
      </c>
      <c r="G34" s="78" t="s">
        <v>388</v>
      </c>
      <c r="H34" s="13" t="s">
        <v>389</v>
      </c>
      <c r="I34" s="13" t="s">
        <v>390</v>
      </c>
      <c r="J34" s="13" t="s">
        <v>390</v>
      </c>
      <c r="K34" s="21" t="s">
        <v>391</v>
      </c>
      <c r="L34" s="13" t="s">
        <v>213</v>
      </c>
      <c r="M34" s="13" t="s">
        <v>110</v>
      </c>
      <c r="N34" s="13" t="s">
        <v>111</v>
      </c>
      <c r="O34" s="17">
        <v>104</v>
      </c>
      <c r="P34" s="18" t="s">
        <v>392</v>
      </c>
      <c r="Q34" s="18" t="s">
        <v>68</v>
      </c>
      <c r="R34" s="18" t="s">
        <v>69</v>
      </c>
      <c r="S34" s="17"/>
      <c r="T34" s="17"/>
      <c r="U34" s="17"/>
      <c r="V34" s="25" t="s">
        <v>393</v>
      </c>
      <c r="W34" s="13" t="s">
        <v>394</v>
      </c>
      <c r="X34" s="13">
        <v>6181065635</v>
      </c>
      <c r="Y34" s="13"/>
      <c r="Z34" s="13"/>
      <c r="AA34" s="19">
        <v>32916700803</v>
      </c>
      <c r="AB34" s="13" t="s">
        <v>395</v>
      </c>
      <c r="AC34" s="13" t="s">
        <v>396</v>
      </c>
      <c r="AD34" s="20">
        <v>24795</v>
      </c>
      <c r="AE34" s="20">
        <f t="shared" ca="1" si="0"/>
        <v>45918</v>
      </c>
      <c r="AF34" s="13">
        <f t="shared" ca="1" si="1"/>
        <v>57</v>
      </c>
      <c r="AG34" s="13" t="s">
        <v>53</v>
      </c>
      <c r="AH34" s="13" t="s">
        <v>54</v>
      </c>
      <c r="AI34" s="13" t="s">
        <v>103</v>
      </c>
      <c r="AJ34" s="13" t="s">
        <v>56</v>
      </c>
      <c r="AK34" s="13" t="s">
        <v>397</v>
      </c>
    </row>
    <row r="35" spans="1:37" ht="14.45" customHeight="1" x14ac:dyDescent="0.3">
      <c r="A35" s="13">
        <v>1</v>
      </c>
      <c r="B35" s="14" t="s">
        <v>105</v>
      </c>
      <c r="C35" s="13" t="s">
        <v>398</v>
      </c>
      <c r="D35" s="15">
        <v>1475</v>
      </c>
      <c r="E35" s="73">
        <v>43703</v>
      </c>
      <c r="F35" s="16">
        <v>333</v>
      </c>
      <c r="G35" s="78" t="s">
        <v>76</v>
      </c>
      <c r="H35" s="13" t="s">
        <v>144</v>
      </c>
      <c r="I35" s="13" t="s">
        <v>77</v>
      </c>
      <c r="J35" s="13" t="s">
        <v>77</v>
      </c>
      <c r="K35" s="21" t="s">
        <v>234</v>
      </c>
      <c r="L35" s="13" t="s">
        <v>399</v>
      </c>
      <c r="M35" s="13" t="s">
        <v>81</v>
      </c>
      <c r="N35" s="13" t="s">
        <v>66</v>
      </c>
      <c r="O35" s="17">
        <v>122</v>
      </c>
      <c r="P35" s="23" t="s">
        <v>82</v>
      </c>
      <c r="Q35" s="18" t="s">
        <v>45</v>
      </c>
      <c r="R35" s="18" t="s">
        <v>46</v>
      </c>
      <c r="S35" s="17" t="s">
        <v>47</v>
      </c>
      <c r="T35" s="17" t="s">
        <v>400</v>
      </c>
      <c r="U35" s="17" t="s">
        <v>49</v>
      </c>
      <c r="V35" s="13" t="s">
        <v>401</v>
      </c>
      <c r="W35" s="13" t="s">
        <v>402</v>
      </c>
      <c r="X35" s="13"/>
      <c r="Y35" s="13">
        <v>5562003643</v>
      </c>
      <c r="Z35" s="13">
        <v>40</v>
      </c>
      <c r="AA35" s="19">
        <v>27148966602</v>
      </c>
      <c r="AB35" s="13" t="s">
        <v>403</v>
      </c>
      <c r="AC35" s="13" t="s">
        <v>404</v>
      </c>
      <c r="AD35" s="20">
        <v>32805</v>
      </c>
      <c r="AE35" s="20">
        <f t="shared" ca="1" si="0"/>
        <v>45918</v>
      </c>
      <c r="AF35" s="13">
        <f t="shared" ca="1" si="1"/>
        <v>35</v>
      </c>
      <c r="AG35" s="13" t="s">
        <v>53</v>
      </c>
      <c r="AH35" s="13" t="s">
        <v>54</v>
      </c>
      <c r="AI35" s="13" t="s">
        <v>103</v>
      </c>
      <c r="AJ35" s="13" t="s">
        <v>56</v>
      </c>
      <c r="AK35" s="13" t="s">
        <v>405</v>
      </c>
    </row>
    <row r="36" spans="1:37" ht="16.5" x14ac:dyDescent="0.3">
      <c r="A36" s="13">
        <v>1</v>
      </c>
      <c r="B36" s="14" t="s">
        <v>134</v>
      </c>
      <c r="C36" s="13" t="s">
        <v>406</v>
      </c>
      <c r="D36" s="15">
        <v>1136</v>
      </c>
      <c r="E36" s="73">
        <v>43297</v>
      </c>
      <c r="F36" s="16">
        <v>333</v>
      </c>
      <c r="G36" s="78" t="s">
        <v>377</v>
      </c>
      <c r="H36" s="13" t="s">
        <v>407</v>
      </c>
      <c r="I36" s="13" t="s">
        <v>223</v>
      </c>
      <c r="J36" s="13" t="s">
        <v>408</v>
      </c>
      <c r="K36" s="21" t="s">
        <v>409</v>
      </c>
      <c r="L36" s="13" t="s">
        <v>410</v>
      </c>
      <c r="M36" s="13" t="s">
        <v>411</v>
      </c>
      <c r="N36" s="13" t="s">
        <v>66</v>
      </c>
      <c r="O36" s="17">
        <v>333</v>
      </c>
      <c r="P36" s="18" t="s">
        <v>412</v>
      </c>
      <c r="Q36" s="18" t="s">
        <v>45</v>
      </c>
      <c r="R36" s="18" t="s">
        <v>46</v>
      </c>
      <c r="S36" s="17" t="s">
        <v>47</v>
      </c>
      <c r="T36" s="17" t="s">
        <v>413</v>
      </c>
      <c r="U36" s="17" t="s">
        <v>49</v>
      </c>
      <c r="V36" s="13" t="s">
        <v>414</v>
      </c>
      <c r="W36" s="13" t="s">
        <v>414</v>
      </c>
      <c r="X36" s="13"/>
      <c r="Y36" s="13">
        <v>5560706087</v>
      </c>
      <c r="Z36" s="13">
        <v>45</v>
      </c>
      <c r="AA36" s="19">
        <v>35149593010</v>
      </c>
      <c r="AB36" s="13" t="s">
        <v>415</v>
      </c>
      <c r="AC36" s="13" t="s">
        <v>416</v>
      </c>
      <c r="AD36" s="20">
        <v>34702</v>
      </c>
      <c r="AE36" s="20">
        <f t="shared" ca="1" si="0"/>
        <v>45918</v>
      </c>
      <c r="AF36" s="13">
        <f t="shared" ca="1" si="1"/>
        <v>30</v>
      </c>
      <c r="AG36" s="13" t="s">
        <v>53</v>
      </c>
      <c r="AH36" s="13"/>
      <c r="AI36" s="13" t="s">
        <v>132</v>
      </c>
      <c r="AJ36" s="13" t="s">
        <v>56</v>
      </c>
      <c r="AK36" s="13" t="s">
        <v>231</v>
      </c>
    </row>
    <row r="37" spans="1:37" ht="16.5" x14ac:dyDescent="0.3">
      <c r="A37" s="13">
        <v>1</v>
      </c>
      <c r="B37" s="14" t="s">
        <v>105</v>
      </c>
      <c r="C37" s="13" t="s">
        <v>417</v>
      </c>
      <c r="D37" s="15">
        <v>3021</v>
      </c>
      <c r="E37" s="73">
        <v>45593</v>
      </c>
      <c r="F37" s="16">
        <v>298</v>
      </c>
      <c r="G37" s="78" t="s">
        <v>119</v>
      </c>
      <c r="H37" s="13" t="s">
        <v>359</v>
      </c>
      <c r="I37" s="13" t="s">
        <v>121</v>
      </c>
      <c r="J37" s="13" t="s">
        <v>360</v>
      </c>
      <c r="K37" s="21" t="s">
        <v>123</v>
      </c>
      <c r="L37" s="13" t="s">
        <v>235</v>
      </c>
      <c r="M37" s="13" t="s">
        <v>235</v>
      </c>
      <c r="N37" s="13" t="s">
        <v>236</v>
      </c>
      <c r="O37" s="17"/>
      <c r="P37" s="18"/>
      <c r="Q37" s="18" t="s">
        <v>68</v>
      </c>
      <c r="R37" s="18" t="s">
        <v>69</v>
      </c>
      <c r="S37" s="17"/>
      <c r="T37" s="17"/>
      <c r="U37" s="17"/>
      <c r="V37" s="13"/>
      <c r="W37" s="25" t="s">
        <v>418</v>
      </c>
      <c r="X37" s="13">
        <v>9994429928</v>
      </c>
      <c r="Y37" s="13"/>
      <c r="Z37" s="13"/>
      <c r="AA37" s="19">
        <v>2249754090</v>
      </c>
      <c r="AB37" s="13" t="s">
        <v>419</v>
      </c>
      <c r="AC37" s="13" t="s">
        <v>420</v>
      </c>
      <c r="AD37" s="20">
        <v>35647</v>
      </c>
      <c r="AE37" s="20">
        <f t="shared" ca="1" si="0"/>
        <v>45918</v>
      </c>
      <c r="AF37" s="13">
        <f t="shared" ca="1" si="1"/>
        <v>28</v>
      </c>
      <c r="AG37" s="13" t="s">
        <v>53</v>
      </c>
      <c r="AH37" s="13" t="s">
        <v>421</v>
      </c>
      <c r="AI37" s="13" t="s">
        <v>73</v>
      </c>
      <c r="AJ37" s="13" t="s">
        <v>56</v>
      </c>
      <c r="AK37" s="13" t="s">
        <v>422</v>
      </c>
    </row>
    <row r="38" spans="1:37" ht="16.5" x14ac:dyDescent="0.3">
      <c r="A38" s="13">
        <v>1</v>
      </c>
      <c r="B38" s="14" t="s">
        <v>134</v>
      </c>
      <c r="C38" s="13" t="s">
        <v>423</v>
      </c>
      <c r="D38" s="15">
        <v>3230</v>
      </c>
      <c r="E38" s="85">
        <v>45859</v>
      </c>
      <c r="F38" s="70">
        <v>287</v>
      </c>
      <c r="G38" s="78" t="s">
        <v>59</v>
      </c>
      <c r="H38" s="13"/>
      <c r="I38" s="13" t="s">
        <v>61</v>
      </c>
      <c r="J38" s="13" t="s">
        <v>61</v>
      </c>
      <c r="K38" s="13" t="s">
        <v>424</v>
      </c>
      <c r="L38" s="13" t="s">
        <v>425</v>
      </c>
      <c r="M38" s="13" t="s">
        <v>425</v>
      </c>
      <c r="N38" s="13" t="s">
        <v>426</v>
      </c>
      <c r="O38" s="13"/>
      <c r="P38" s="13"/>
      <c r="Q38" s="18" t="s">
        <v>427</v>
      </c>
      <c r="R38" s="18" t="s">
        <v>428</v>
      </c>
      <c r="S38" s="13"/>
      <c r="T38" s="13"/>
      <c r="U38" s="13"/>
      <c r="V38" s="13"/>
      <c r="W38" s="25" t="s">
        <v>429</v>
      </c>
      <c r="X38" s="13">
        <v>8114201371</v>
      </c>
      <c r="Y38" s="13"/>
      <c r="Z38" s="13"/>
      <c r="AA38" s="13">
        <v>43907463319</v>
      </c>
      <c r="AB38" s="13" t="s">
        <v>430</v>
      </c>
      <c r="AC38" s="13" t="s">
        <v>431</v>
      </c>
      <c r="AD38" s="20">
        <v>27125</v>
      </c>
      <c r="AE38" s="20">
        <f t="shared" ca="1" si="0"/>
        <v>45918</v>
      </c>
      <c r="AF38" s="13">
        <f t="shared" ca="1" si="1"/>
        <v>51</v>
      </c>
      <c r="AG38" s="13" t="s">
        <v>53</v>
      </c>
      <c r="AH38" s="13" t="s">
        <v>54</v>
      </c>
      <c r="AI38" s="13" t="s">
        <v>209</v>
      </c>
      <c r="AJ38" s="13" t="s">
        <v>56</v>
      </c>
      <c r="AK38" s="13" t="s">
        <v>432</v>
      </c>
    </row>
    <row r="39" spans="1:37" ht="16.5" x14ac:dyDescent="0.3">
      <c r="A39" s="13">
        <v>1</v>
      </c>
      <c r="B39" s="14"/>
      <c r="C39" s="13" t="s">
        <v>433</v>
      </c>
      <c r="D39" s="15">
        <v>3159</v>
      </c>
      <c r="E39" s="73">
        <v>45768</v>
      </c>
      <c r="F39" s="70">
        <v>841</v>
      </c>
      <c r="G39" s="78" t="s">
        <v>38</v>
      </c>
      <c r="H39" s="13"/>
      <c r="I39" s="13" t="s">
        <v>40</v>
      </c>
      <c r="J39" s="13" t="s">
        <v>349</v>
      </c>
      <c r="K39" s="13" t="s">
        <v>42</v>
      </c>
      <c r="L39" s="13" t="s">
        <v>253</v>
      </c>
      <c r="M39" s="13" t="s">
        <v>434</v>
      </c>
      <c r="N39" s="13" t="s">
        <v>362</v>
      </c>
      <c r="O39" s="13"/>
      <c r="P39" s="13" t="s">
        <v>435</v>
      </c>
      <c r="Q39" s="18" t="s">
        <v>436</v>
      </c>
      <c r="R39" s="18" t="s">
        <v>437</v>
      </c>
      <c r="S39" s="13"/>
      <c r="T39" s="13"/>
      <c r="U39" s="13" t="s">
        <v>438</v>
      </c>
      <c r="V39" s="13"/>
      <c r="W39" s="25" t="s">
        <v>439</v>
      </c>
      <c r="X39" s="13">
        <v>2741189140</v>
      </c>
      <c r="Y39" s="13"/>
      <c r="Z39" s="13"/>
      <c r="AA39" s="13">
        <v>22118802218</v>
      </c>
      <c r="AB39" s="13" t="s">
        <v>440</v>
      </c>
      <c r="AC39" s="13" t="s">
        <v>441</v>
      </c>
      <c r="AD39" s="20">
        <v>32356</v>
      </c>
      <c r="AE39" s="20">
        <f t="shared" ca="1" si="0"/>
        <v>45918</v>
      </c>
      <c r="AF39" s="13">
        <f t="shared" ca="1" si="1"/>
        <v>37</v>
      </c>
      <c r="AG39" s="13" t="s">
        <v>53</v>
      </c>
      <c r="AH39" s="13" t="s">
        <v>116</v>
      </c>
      <c r="AI39" s="13"/>
      <c r="AJ39" s="13"/>
      <c r="AK39" s="13"/>
    </row>
    <row r="40" spans="1:37" ht="16.5" x14ac:dyDescent="0.3">
      <c r="A40" s="13">
        <v>1</v>
      </c>
      <c r="B40" s="14" t="s">
        <v>442</v>
      </c>
      <c r="C40" s="13" t="s">
        <v>443</v>
      </c>
      <c r="D40" s="15">
        <v>2951</v>
      </c>
      <c r="E40" s="73">
        <v>45509</v>
      </c>
      <c r="F40" s="16">
        <v>677</v>
      </c>
      <c r="G40" s="78" t="s">
        <v>38</v>
      </c>
      <c r="H40" s="13" t="s">
        <v>107</v>
      </c>
      <c r="I40" s="13" t="s">
        <v>40</v>
      </c>
      <c r="J40" s="13" t="s">
        <v>108</v>
      </c>
      <c r="K40" s="21" t="s">
        <v>94</v>
      </c>
      <c r="L40" s="13" t="s">
        <v>285</v>
      </c>
      <c r="M40" s="13" t="s">
        <v>147</v>
      </c>
      <c r="N40" s="13" t="s">
        <v>148</v>
      </c>
      <c r="O40" s="17"/>
      <c r="P40" s="23" t="s">
        <v>444</v>
      </c>
      <c r="Q40" s="18" t="s">
        <v>45</v>
      </c>
      <c r="R40" s="18" t="s">
        <v>46</v>
      </c>
      <c r="S40" s="17"/>
      <c r="T40" s="17"/>
      <c r="U40" s="17"/>
      <c r="V40" s="13" t="s">
        <v>445</v>
      </c>
      <c r="W40" s="13"/>
      <c r="X40" s="13"/>
      <c r="Y40" s="13">
        <v>8714575038</v>
      </c>
      <c r="Z40" s="13"/>
      <c r="AA40" s="19">
        <v>15139894487</v>
      </c>
      <c r="AB40" s="13" t="s">
        <v>446</v>
      </c>
      <c r="AC40" s="13" t="s">
        <v>447</v>
      </c>
      <c r="AD40" s="20">
        <v>36032</v>
      </c>
      <c r="AE40" s="20">
        <f t="shared" ca="1" si="0"/>
        <v>45918</v>
      </c>
      <c r="AF40" s="13">
        <f t="shared" ca="1" si="1"/>
        <v>27</v>
      </c>
      <c r="AG40" s="13" t="s">
        <v>53</v>
      </c>
      <c r="AH40" s="13"/>
      <c r="AI40" s="13" t="s">
        <v>73</v>
      </c>
      <c r="AJ40" s="13" t="s">
        <v>56</v>
      </c>
      <c r="AK40" s="13" t="s">
        <v>346</v>
      </c>
    </row>
    <row r="41" spans="1:37" ht="16.5" x14ac:dyDescent="0.3">
      <c r="A41" s="13">
        <v>1</v>
      </c>
      <c r="B41" s="14" t="s">
        <v>442</v>
      </c>
      <c r="C41" s="13" t="s">
        <v>448</v>
      </c>
      <c r="D41" s="15">
        <v>2539</v>
      </c>
      <c r="E41" s="73">
        <v>45006</v>
      </c>
      <c r="F41" s="16">
        <v>349</v>
      </c>
      <c r="G41" s="78" t="s">
        <v>38</v>
      </c>
      <c r="H41" s="13" t="s">
        <v>107</v>
      </c>
      <c r="I41" s="13" t="s">
        <v>40</v>
      </c>
      <c r="J41" s="13" t="s">
        <v>108</v>
      </c>
      <c r="K41" s="21" t="s">
        <v>94</v>
      </c>
      <c r="L41" s="13" t="s">
        <v>109</v>
      </c>
      <c r="M41" s="13" t="s">
        <v>110</v>
      </c>
      <c r="N41" s="13" t="s">
        <v>111</v>
      </c>
      <c r="O41" s="17">
        <v>279</v>
      </c>
      <c r="P41" s="23" t="s">
        <v>381</v>
      </c>
      <c r="Q41" s="18" t="s">
        <v>150</v>
      </c>
      <c r="R41" s="18" t="s">
        <v>151</v>
      </c>
      <c r="S41" s="17"/>
      <c r="T41" s="17"/>
      <c r="U41" s="17"/>
      <c r="V41" s="13"/>
      <c r="W41" s="13" t="s">
        <v>449</v>
      </c>
      <c r="X41" s="13">
        <v>8717307500</v>
      </c>
      <c r="Y41" s="13"/>
      <c r="Z41" s="13"/>
      <c r="AA41" s="19">
        <v>54149655414</v>
      </c>
      <c r="AB41" s="13" t="s">
        <v>450</v>
      </c>
      <c r="AC41" s="13" t="s">
        <v>451</v>
      </c>
      <c r="AD41" s="20">
        <v>35266</v>
      </c>
      <c r="AE41" s="20">
        <f t="shared" ca="1" si="0"/>
        <v>45918</v>
      </c>
      <c r="AF41" s="13">
        <f t="shared" ca="1" si="1"/>
        <v>29</v>
      </c>
      <c r="AG41" s="13" t="s">
        <v>53</v>
      </c>
      <c r="AH41" s="13" t="s">
        <v>54</v>
      </c>
      <c r="AI41" s="13" t="s">
        <v>55</v>
      </c>
      <c r="AJ41" s="13" t="s">
        <v>56</v>
      </c>
      <c r="AK41" s="13"/>
    </row>
    <row r="42" spans="1:37" ht="16.5" x14ac:dyDescent="0.3">
      <c r="A42" s="13">
        <v>1</v>
      </c>
      <c r="B42" s="14" t="s">
        <v>105</v>
      </c>
      <c r="C42" s="13" t="s">
        <v>452</v>
      </c>
      <c r="D42" s="15">
        <v>516</v>
      </c>
      <c r="E42" s="73">
        <v>42356</v>
      </c>
      <c r="F42" s="16">
        <v>332</v>
      </c>
      <c r="G42" s="78" t="s">
        <v>38</v>
      </c>
      <c r="H42" s="13" t="s">
        <v>39</v>
      </c>
      <c r="I42" s="13" t="s">
        <v>40</v>
      </c>
      <c r="J42" s="13" t="s">
        <v>453</v>
      </c>
      <c r="K42" s="21" t="s">
        <v>42</v>
      </c>
      <c r="L42" s="13" t="s">
        <v>410</v>
      </c>
      <c r="M42" s="13" t="s">
        <v>81</v>
      </c>
      <c r="N42" s="13" t="s">
        <v>66</v>
      </c>
      <c r="O42" s="17">
        <v>333</v>
      </c>
      <c r="P42" s="18" t="s">
        <v>412</v>
      </c>
      <c r="Q42" s="18" t="s">
        <v>45</v>
      </c>
      <c r="R42" s="18" t="s">
        <v>46</v>
      </c>
      <c r="S42" s="17" t="s">
        <v>47</v>
      </c>
      <c r="T42" s="17" t="s">
        <v>454</v>
      </c>
      <c r="U42" s="17" t="s">
        <v>49</v>
      </c>
      <c r="V42" s="13"/>
      <c r="W42" s="13"/>
      <c r="X42" s="13"/>
      <c r="Y42" s="13">
        <v>5562113380</v>
      </c>
      <c r="Z42" s="13"/>
      <c r="AA42" s="19">
        <v>90048520770</v>
      </c>
      <c r="AB42" s="13" t="s">
        <v>455</v>
      </c>
      <c r="AC42" s="13" t="s">
        <v>456</v>
      </c>
      <c r="AD42" s="20">
        <v>31376</v>
      </c>
      <c r="AE42" s="20">
        <f t="shared" ca="1" si="0"/>
        <v>45918</v>
      </c>
      <c r="AF42" s="13">
        <f t="shared" ca="1" si="1"/>
        <v>39</v>
      </c>
      <c r="AG42" s="13" t="s">
        <v>53</v>
      </c>
      <c r="AH42" s="13"/>
      <c r="AI42" s="13" t="s">
        <v>457</v>
      </c>
      <c r="AJ42" s="13" t="s">
        <v>56</v>
      </c>
      <c r="AK42" s="13" t="s">
        <v>458</v>
      </c>
    </row>
    <row r="43" spans="1:37" ht="16.5" x14ac:dyDescent="0.3">
      <c r="A43" s="13">
        <v>1</v>
      </c>
      <c r="B43" s="14" t="s">
        <v>232</v>
      </c>
      <c r="C43" s="13" t="s">
        <v>459</v>
      </c>
      <c r="D43" s="15">
        <v>2808</v>
      </c>
      <c r="E43" s="73">
        <v>45328</v>
      </c>
      <c r="F43" s="16">
        <v>249</v>
      </c>
      <c r="G43" s="78" t="s">
        <v>38</v>
      </c>
      <c r="H43" s="13" t="s">
        <v>460</v>
      </c>
      <c r="I43" s="13" t="s">
        <v>40</v>
      </c>
      <c r="J43" s="13" t="s">
        <v>232</v>
      </c>
      <c r="K43" s="21" t="s">
        <v>94</v>
      </c>
      <c r="L43" s="13" t="s">
        <v>461</v>
      </c>
      <c r="M43" s="13" t="s">
        <v>462</v>
      </c>
      <c r="N43" s="13" t="s">
        <v>148</v>
      </c>
      <c r="O43" s="17">
        <v>249</v>
      </c>
      <c r="P43" s="18" t="s">
        <v>461</v>
      </c>
      <c r="Q43" s="18" t="s">
        <v>150</v>
      </c>
      <c r="R43" s="18" t="s">
        <v>151</v>
      </c>
      <c r="S43" s="17"/>
      <c r="T43" s="17"/>
      <c r="U43" s="17"/>
      <c r="V43" s="13"/>
      <c r="W43" s="13" t="s">
        <v>463</v>
      </c>
      <c r="X43" s="13">
        <v>8712337303</v>
      </c>
      <c r="Y43" s="13"/>
      <c r="Z43" s="13"/>
      <c r="AA43" s="19">
        <v>31139811389</v>
      </c>
      <c r="AB43" s="13" t="s">
        <v>464</v>
      </c>
      <c r="AC43" s="13" t="s">
        <v>465</v>
      </c>
      <c r="AD43" s="20">
        <v>35921</v>
      </c>
      <c r="AE43" s="20">
        <f t="shared" ca="1" si="0"/>
        <v>45918</v>
      </c>
      <c r="AF43" s="13">
        <f t="shared" ca="1" si="1"/>
        <v>27</v>
      </c>
      <c r="AG43" s="13" t="s">
        <v>53</v>
      </c>
      <c r="AH43" s="13" t="s">
        <v>54</v>
      </c>
      <c r="AI43" s="13" t="s">
        <v>73</v>
      </c>
      <c r="AJ43" s="13" t="s">
        <v>466</v>
      </c>
      <c r="AK43" s="13" t="s">
        <v>467</v>
      </c>
    </row>
    <row r="44" spans="1:37" ht="16.5" x14ac:dyDescent="0.3">
      <c r="A44" s="13">
        <v>1</v>
      </c>
      <c r="B44" s="14" t="s">
        <v>105</v>
      </c>
      <c r="C44" s="13" t="s">
        <v>468</v>
      </c>
      <c r="D44" s="15">
        <v>2006</v>
      </c>
      <c r="E44" s="73">
        <v>44606</v>
      </c>
      <c r="F44" s="16">
        <v>17</v>
      </c>
      <c r="G44" s="78" t="s">
        <v>221</v>
      </c>
      <c r="H44" s="13" t="s">
        <v>469</v>
      </c>
      <c r="I44" s="13" t="s">
        <v>223</v>
      </c>
      <c r="J44" s="13" t="s">
        <v>470</v>
      </c>
      <c r="K44" s="21" t="s">
        <v>471</v>
      </c>
      <c r="L44" s="13" t="s">
        <v>124</v>
      </c>
      <c r="M44" s="13" t="s">
        <v>110</v>
      </c>
      <c r="N44" s="13" t="s">
        <v>111</v>
      </c>
      <c r="O44" s="17">
        <v>17</v>
      </c>
      <c r="P44" s="18" t="s">
        <v>472</v>
      </c>
      <c r="Q44" s="18" t="s">
        <v>68</v>
      </c>
      <c r="R44" s="18" t="s">
        <v>69</v>
      </c>
      <c r="S44" s="17" t="s">
        <v>47</v>
      </c>
      <c r="T44" s="17"/>
      <c r="U44" s="17"/>
      <c r="V44" s="13" t="s">
        <v>473</v>
      </c>
      <c r="W44" s="13" t="s">
        <v>474</v>
      </c>
      <c r="X44" s="13">
        <v>8713957027</v>
      </c>
      <c r="Y44" s="13">
        <v>8712110269</v>
      </c>
      <c r="Z44" s="13"/>
      <c r="AA44" s="19" t="s">
        <v>475</v>
      </c>
      <c r="AB44" s="13" t="s">
        <v>476</v>
      </c>
      <c r="AC44" s="13" t="s">
        <v>477</v>
      </c>
      <c r="AD44" s="20">
        <v>35718</v>
      </c>
      <c r="AE44" s="20">
        <f t="shared" ca="1" si="0"/>
        <v>45918</v>
      </c>
      <c r="AF44" s="13">
        <f t="shared" ca="1" si="1"/>
        <v>27</v>
      </c>
      <c r="AG44" s="13" t="s">
        <v>131</v>
      </c>
      <c r="AH44" s="13" t="s">
        <v>54</v>
      </c>
      <c r="AI44" s="13" t="s">
        <v>103</v>
      </c>
      <c r="AJ44" s="13" t="s">
        <v>56</v>
      </c>
      <c r="AK44" s="13" t="s">
        <v>478</v>
      </c>
    </row>
    <row r="45" spans="1:37" ht="16.5" x14ac:dyDescent="0.3">
      <c r="A45" s="13">
        <v>1</v>
      </c>
      <c r="B45" s="14" t="s">
        <v>105</v>
      </c>
      <c r="C45" s="13" t="s">
        <v>479</v>
      </c>
      <c r="D45" s="15">
        <v>1088</v>
      </c>
      <c r="E45" s="73">
        <v>43234</v>
      </c>
      <c r="F45" s="16">
        <v>248</v>
      </c>
      <c r="G45" s="78" t="s">
        <v>119</v>
      </c>
      <c r="H45" s="13" t="s">
        <v>273</v>
      </c>
      <c r="I45" s="13" t="s">
        <v>121</v>
      </c>
      <c r="J45" s="13" t="s">
        <v>103</v>
      </c>
      <c r="K45" s="21" t="s">
        <v>275</v>
      </c>
      <c r="L45" s="13" t="s">
        <v>480</v>
      </c>
      <c r="M45" s="13" t="s">
        <v>294</v>
      </c>
      <c r="N45" s="13" t="s">
        <v>295</v>
      </c>
      <c r="O45" s="17">
        <v>248</v>
      </c>
      <c r="P45" s="18" t="s">
        <v>481</v>
      </c>
      <c r="Q45" s="18" t="s">
        <v>150</v>
      </c>
      <c r="R45" s="18" t="s">
        <v>151</v>
      </c>
      <c r="S45" s="17" t="s">
        <v>47</v>
      </c>
      <c r="T45" s="17" t="s">
        <v>482</v>
      </c>
      <c r="U45" s="17" t="s">
        <v>49</v>
      </c>
      <c r="V45" s="24" t="s">
        <v>483</v>
      </c>
      <c r="W45" s="13" t="s">
        <v>483</v>
      </c>
      <c r="X45" s="13"/>
      <c r="Y45" s="13">
        <v>5580805332</v>
      </c>
      <c r="Z45" s="13">
        <v>54</v>
      </c>
      <c r="AA45" s="19">
        <v>53128605408</v>
      </c>
      <c r="AB45" s="13" t="s">
        <v>484</v>
      </c>
      <c r="AC45" s="13" t="s">
        <v>485</v>
      </c>
      <c r="AD45" s="20">
        <v>31769</v>
      </c>
      <c r="AE45" s="20">
        <f t="shared" ca="1" si="0"/>
        <v>45918</v>
      </c>
      <c r="AF45" s="13">
        <f t="shared" ca="1" si="1"/>
        <v>38</v>
      </c>
      <c r="AG45" s="13" t="s">
        <v>53</v>
      </c>
      <c r="AH45" s="13" t="s">
        <v>54</v>
      </c>
      <c r="AI45" s="13" t="s">
        <v>103</v>
      </c>
      <c r="AJ45" s="13" t="s">
        <v>56</v>
      </c>
      <c r="AK45" s="13" t="s">
        <v>156</v>
      </c>
    </row>
    <row r="46" spans="1:37" ht="16.5" x14ac:dyDescent="0.3">
      <c r="A46" s="13">
        <v>1</v>
      </c>
      <c r="B46" s="14" t="s">
        <v>36</v>
      </c>
      <c r="C46" s="13" t="s">
        <v>486</v>
      </c>
      <c r="D46" s="15"/>
      <c r="E46" s="85">
        <v>45908</v>
      </c>
      <c r="F46" s="70">
        <v>630</v>
      </c>
      <c r="G46" s="78" t="s">
        <v>38</v>
      </c>
      <c r="H46" s="13"/>
      <c r="I46" s="13" t="s">
        <v>40</v>
      </c>
      <c r="J46" s="13" t="s">
        <v>487</v>
      </c>
      <c r="K46" s="13" t="s">
        <v>42</v>
      </c>
      <c r="L46" s="13" t="s">
        <v>488</v>
      </c>
      <c r="M46" s="13" t="s">
        <v>235</v>
      </c>
      <c r="N46" s="13" t="s">
        <v>236</v>
      </c>
      <c r="O46" s="13"/>
      <c r="P46" s="13"/>
      <c r="Q46" s="18" t="s">
        <v>45</v>
      </c>
      <c r="R46" s="13" t="s">
        <v>162</v>
      </c>
      <c r="S46" s="13"/>
      <c r="T46" s="13"/>
      <c r="U46" s="13"/>
      <c r="V46" s="13"/>
      <c r="W46" s="25" t="s">
        <v>489</v>
      </c>
      <c r="X46" s="13">
        <v>9618816502</v>
      </c>
      <c r="Y46" s="13"/>
      <c r="Z46" s="13"/>
      <c r="AA46" s="13" t="s">
        <v>490</v>
      </c>
      <c r="AB46" s="13" t="s">
        <v>491</v>
      </c>
      <c r="AC46" s="13" t="s">
        <v>492</v>
      </c>
      <c r="AD46" s="20">
        <v>38657</v>
      </c>
      <c r="AE46" s="20">
        <f t="shared" ca="1" si="0"/>
        <v>45918</v>
      </c>
      <c r="AF46" s="13">
        <f t="shared" ca="1" si="1"/>
        <v>19</v>
      </c>
      <c r="AG46" s="13" t="s">
        <v>53</v>
      </c>
      <c r="AH46" s="13" t="s">
        <v>54</v>
      </c>
      <c r="AI46" s="13"/>
      <c r="AJ46" s="13"/>
      <c r="AK46" s="13"/>
    </row>
    <row r="47" spans="1:37" ht="16.5" x14ac:dyDescent="0.3">
      <c r="A47" s="13">
        <v>1</v>
      </c>
      <c r="B47" s="14" t="s">
        <v>105</v>
      </c>
      <c r="C47" s="13" t="s">
        <v>493</v>
      </c>
      <c r="D47" s="15">
        <v>954</v>
      </c>
      <c r="E47" s="73">
        <v>43115</v>
      </c>
      <c r="F47" s="16">
        <v>31</v>
      </c>
      <c r="G47" s="78" t="s">
        <v>38</v>
      </c>
      <c r="H47" s="13" t="s">
        <v>310</v>
      </c>
      <c r="I47" s="13" t="s">
        <v>40</v>
      </c>
      <c r="J47" s="13" t="s">
        <v>311</v>
      </c>
      <c r="K47" s="21" t="s">
        <v>312</v>
      </c>
      <c r="L47" s="13" t="s">
        <v>124</v>
      </c>
      <c r="M47" s="13" t="s">
        <v>110</v>
      </c>
      <c r="N47" s="13" t="s">
        <v>111</v>
      </c>
      <c r="O47" s="17">
        <v>31</v>
      </c>
      <c r="P47" s="18" t="s">
        <v>313</v>
      </c>
      <c r="Q47" s="18" t="s">
        <v>83</v>
      </c>
      <c r="R47" s="18" t="s">
        <v>84</v>
      </c>
      <c r="S47" s="17" t="s">
        <v>47</v>
      </c>
      <c r="T47" s="17" t="s">
        <v>494</v>
      </c>
      <c r="U47" s="17" t="s">
        <v>49</v>
      </c>
      <c r="V47" s="13" t="s">
        <v>495</v>
      </c>
      <c r="W47" s="13" t="s">
        <v>495</v>
      </c>
      <c r="X47" s="13"/>
      <c r="Y47" s="13">
        <v>8711033645</v>
      </c>
      <c r="Z47" s="13">
        <v>55</v>
      </c>
      <c r="AA47" s="19">
        <v>26159275705</v>
      </c>
      <c r="AB47" s="13" t="s">
        <v>496</v>
      </c>
      <c r="AC47" s="13" t="s">
        <v>497</v>
      </c>
      <c r="AD47" s="20">
        <v>33653</v>
      </c>
      <c r="AE47" s="20">
        <f t="shared" ca="1" si="0"/>
        <v>45918</v>
      </c>
      <c r="AF47" s="13">
        <f t="shared" ca="1" si="1"/>
        <v>33</v>
      </c>
      <c r="AG47" s="13" t="s">
        <v>131</v>
      </c>
      <c r="AH47" s="13" t="s">
        <v>54</v>
      </c>
      <c r="AI47" s="13" t="s">
        <v>103</v>
      </c>
      <c r="AJ47" s="13" t="s">
        <v>56</v>
      </c>
      <c r="AK47" s="13" t="s">
        <v>498</v>
      </c>
    </row>
    <row r="48" spans="1:37" ht="16.5" x14ac:dyDescent="0.3">
      <c r="A48" s="13">
        <v>1</v>
      </c>
      <c r="B48" s="14" t="s">
        <v>36</v>
      </c>
      <c r="C48" s="13" t="s">
        <v>499</v>
      </c>
      <c r="D48" s="15">
        <v>234</v>
      </c>
      <c r="E48" s="73">
        <v>41204</v>
      </c>
      <c r="F48" s="16">
        <v>736</v>
      </c>
      <c r="G48" s="78" t="s">
        <v>500</v>
      </c>
      <c r="H48" s="13" t="s">
        <v>499</v>
      </c>
      <c r="I48" s="13" t="s">
        <v>223</v>
      </c>
      <c r="J48" s="13" t="s">
        <v>408</v>
      </c>
      <c r="K48" s="21" t="s">
        <v>501</v>
      </c>
      <c r="L48" s="13" t="s">
        <v>124</v>
      </c>
      <c r="M48" s="13" t="s">
        <v>110</v>
      </c>
      <c r="N48" s="13" t="s">
        <v>111</v>
      </c>
      <c r="O48" s="17">
        <v>736</v>
      </c>
      <c r="P48" s="18" t="s">
        <v>502</v>
      </c>
      <c r="Q48" s="18" t="s">
        <v>503</v>
      </c>
      <c r="R48" s="18" t="s">
        <v>504</v>
      </c>
      <c r="S48" s="17" t="s">
        <v>47</v>
      </c>
      <c r="T48" s="17" t="s">
        <v>505</v>
      </c>
      <c r="U48" s="17" t="s">
        <v>49</v>
      </c>
      <c r="V48" s="25" t="s">
        <v>506</v>
      </c>
      <c r="W48" s="13" t="s">
        <v>506</v>
      </c>
      <c r="X48" s="13"/>
      <c r="Y48" s="13">
        <v>8711883364</v>
      </c>
      <c r="Z48" s="13">
        <v>56</v>
      </c>
      <c r="AA48" s="19">
        <v>32108710651</v>
      </c>
      <c r="AB48" s="13" t="s">
        <v>507</v>
      </c>
      <c r="AC48" s="13" t="s">
        <v>508</v>
      </c>
      <c r="AD48" s="20">
        <v>31897</v>
      </c>
      <c r="AE48" s="20">
        <f t="shared" ca="1" si="0"/>
        <v>45918</v>
      </c>
      <c r="AF48" s="13">
        <f t="shared" ca="1" si="1"/>
        <v>38</v>
      </c>
      <c r="AG48" s="13" t="s">
        <v>131</v>
      </c>
      <c r="AH48" s="13" t="s">
        <v>218</v>
      </c>
      <c r="AI48" s="13" t="s">
        <v>73</v>
      </c>
      <c r="AJ48" s="13" t="s">
        <v>56</v>
      </c>
      <c r="AK48" s="13" t="s">
        <v>509</v>
      </c>
    </row>
    <row r="49" spans="1:37" ht="16.5" x14ac:dyDescent="0.3">
      <c r="A49" s="13">
        <v>1</v>
      </c>
      <c r="B49" s="14" t="s">
        <v>105</v>
      </c>
      <c r="C49" s="13" t="s">
        <v>510</v>
      </c>
      <c r="D49" s="15">
        <v>1697</v>
      </c>
      <c r="E49" s="73">
        <v>44144</v>
      </c>
      <c r="F49" s="16">
        <v>277</v>
      </c>
      <c r="G49" s="78" t="s">
        <v>38</v>
      </c>
      <c r="H49" s="13" t="s">
        <v>370</v>
      </c>
      <c r="I49" s="13" t="s">
        <v>40</v>
      </c>
      <c r="J49" s="13" t="s">
        <v>371</v>
      </c>
      <c r="K49" s="21" t="s">
        <v>94</v>
      </c>
      <c r="L49" s="13" t="s">
        <v>511</v>
      </c>
      <c r="M49" s="13" t="s">
        <v>512</v>
      </c>
      <c r="N49" s="13" t="s">
        <v>513</v>
      </c>
      <c r="O49" s="17">
        <v>277</v>
      </c>
      <c r="P49" s="18" t="s">
        <v>514</v>
      </c>
      <c r="Q49" s="18" t="s">
        <v>515</v>
      </c>
      <c r="R49" s="18" t="s">
        <v>516</v>
      </c>
      <c r="S49" s="17" t="s">
        <v>47</v>
      </c>
      <c r="T49" s="17" t="s">
        <v>517</v>
      </c>
      <c r="U49" s="17" t="s">
        <v>260</v>
      </c>
      <c r="V49" s="13"/>
      <c r="W49" s="13" t="s">
        <v>518</v>
      </c>
      <c r="X49" s="13"/>
      <c r="Y49" s="13"/>
      <c r="Z49" s="13">
        <v>2006</v>
      </c>
      <c r="AA49" s="19">
        <v>13119400599</v>
      </c>
      <c r="AB49" s="13" t="s">
        <v>519</v>
      </c>
      <c r="AC49" s="13" t="s">
        <v>520</v>
      </c>
      <c r="AD49" s="20">
        <v>34495</v>
      </c>
      <c r="AE49" s="20">
        <f t="shared" ca="1" si="0"/>
        <v>45918</v>
      </c>
      <c r="AF49" s="13">
        <f t="shared" ca="1" si="1"/>
        <v>31</v>
      </c>
      <c r="AG49" s="13" t="s">
        <v>53</v>
      </c>
      <c r="AH49" s="13"/>
      <c r="AI49" s="13" t="s">
        <v>103</v>
      </c>
      <c r="AJ49" s="13" t="s">
        <v>466</v>
      </c>
      <c r="AK49" s="13" t="s">
        <v>521</v>
      </c>
    </row>
    <row r="50" spans="1:37" ht="16.5" x14ac:dyDescent="0.3">
      <c r="A50" s="13">
        <v>1</v>
      </c>
      <c r="B50" s="14" t="s">
        <v>105</v>
      </c>
      <c r="C50" s="13" t="s">
        <v>522</v>
      </c>
      <c r="D50" s="15">
        <v>336</v>
      </c>
      <c r="E50" s="73">
        <v>41675</v>
      </c>
      <c r="F50" s="16">
        <v>340</v>
      </c>
      <c r="G50" s="78" t="s">
        <v>38</v>
      </c>
      <c r="H50" s="13" t="s">
        <v>39</v>
      </c>
      <c r="I50" s="13" t="s">
        <v>40</v>
      </c>
      <c r="J50" s="13" t="s">
        <v>41</v>
      </c>
      <c r="K50" s="21" t="s">
        <v>252</v>
      </c>
      <c r="L50" s="13" t="s">
        <v>523</v>
      </c>
      <c r="M50" s="13" t="s">
        <v>523</v>
      </c>
      <c r="N50" s="13" t="s">
        <v>44</v>
      </c>
      <c r="O50" s="17">
        <v>340</v>
      </c>
      <c r="P50" s="18" t="s">
        <v>524</v>
      </c>
      <c r="Q50" s="18" t="s">
        <v>45</v>
      </c>
      <c r="R50" s="18" t="s">
        <v>46</v>
      </c>
      <c r="S50" s="17" t="s">
        <v>47</v>
      </c>
      <c r="T50" s="17" t="s">
        <v>525</v>
      </c>
      <c r="U50" s="17" t="s">
        <v>49</v>
      </c>
      <c r="V50" s="13" t="s">
        <v>526</v>
      </c>
      <c r="W50" s="13"/>
      <c r="X50" s="13"/>
      <c r="Y50" s="13">
        <v>4921598989</v>
      </c>
      <c r="Z50" s="13"/>
      <c r="AA50" s="19">
        <v>34128804407</v>
      </c>
      <c r="AB50" s="13" t="s">
        <v>527</v>
      </c>
      <c r="AC50" s="13" t="s">
        <v>528</v>
      </c>
      <c r="AD50" s="20">
        <v>32490</v>
      </c>
      <c r="AE50" s="20">
        <f t="shared" ca="1" si="0"/>
        <v>45918</v>
      </c>
      <c r="AF50" s="13">
        <f t="shared" ca="1" si="1"/>
        <v>36</v>
      </c>
      <c r="AG50" s="13" t="s">
        <v>53</v>
      </c>
      <c r="AH50" s="13" t="s">
        <v>116</v>
      </c>
      <c r="AI50" s="13"/>
      <c r="AJ50" s="13"/>
      <c r="AK50" s="13"/>
    </row>
    <row r="51" spans="1:37" ht="16.5" x14ac:dyDescent="0.3">
      <c r="A51" s="13">
        <v>1</v>
      </c>
      <c r="B51" s="14" t="s">
        <v>36</v>
      </c>
      <c r="C51" s="13" t="s">
        <v>529</v>
      </c>
      <c r="D51" s="15">
        <v>2725</v>
      </c>
      <c r="E51" s="73">
        <v>45201</v>
      </c>
      <c r="F51" s="16">
        <v>287</v>
      </c>
      <c r="G51" s="78" t="s">
        <v>500</v>
      </c>
      <c r="H51" s="13" t="s">
        <v>530</v>
      </c>
      <c r="I51" s="13" t="s">
        <v>223</v>
      </c>
      <c r="J51" s="13" t="s">
        <v>531</v>
      </c>
      <c r="K51" s="21" t="s">
        <v>532</v>
      </c>
      <c r="L51" s="13" t="s">
        <v>410</v>
      </c>
      <c r="M51" s="13" t="s">
        <v>411</v>
      </c>
      <c r="N51" s="13" t="s">
        <v>66</v>
      </c>
      <c r="O51" s="17">
        <v>14</v>
      </c>
      <c r="P51" s="18" t="s">
        <v>533</v>
      </c>
      <c r="Q51" s="18" t="s">
        <v>83</v>
      </c>
      <c r="R51" s="18" t="s">
        <v>84</v>
      </c>
      <c r="S51" s="17"/>
      <c r="T51" s="17"/>
      <c r="U51" s="17"/>
      <c r="V51" s="13"/>
      <c r="W51" s="13" t="s">
        <v>534</v>
      </c>
      <c r="X51" s="13">
        <v>5527260258</v>
      </c>
      <c r="Y51" s="13"/>
      <c r="Z51" s="13"/>
      <c r="AA51" s="19">
        <v>94068728677</v>
      </c>
      <c r="AB51" s="13" t="s">
        <v>535</v>
      </c>
      <c r="AC51" s="13" t="s">
        <v>536</v>
      </c>
      <c r="AD51" s="20">
        <v>32108</v>
      </c>
      <c r="AE51" s="20">
        <f t="shared" ca="1" si="0"/>
        <v>45918</v>
      </c>
      <c r="AF51" s="13">
        <f t="shared" ca="1" si="1"/>
        <v>37</v>
      </c>
      <c r="AG51" s="13" t="s">
        <v>53</v>
      </c>
      <c r="AH51" s="13" t="s">
        <v>116</v>
      </c>
      <c r="AI51" s="13"/>
      <c r="AJ51" s="13"/>
      <c r="AK51" s="13"/>
    </row>
    <row r="52" spans="1:37" ht="16.5" x14ac:dyDescent="0.3">
      <c r="A52" s="13">
        <v>1</v>
      </c>
      <c r="B52" s="14" t="s">
        <v>105</v>
      </c>
      <c r="C52" s="13" t="s">
        <v>537</v>
      </c>
      <c r="D52" s="15">
        <v>2724</v>
      </c>
      <c r="E52" s="73">
        <v>45201</v>
      </c>
      <c r="F52" s="16">
        <v>103</v>
      </c>
      <c r="G52" s="78" t="s">
        <v>221</v>
      </c>
      <c r="H52" s="13" t="s">
        <v>222</v>
      </c>
      <c r="I52" s="13" t="s">
        <v>223</v>
      </c>
      <c r="J52" s="13" t="s">
        <v>224</v>
      </c>
      <c r="K52" s="21" t="s">
        <v>538</v>
      </c>
      <c r="L52" s="13" t="s">
        <v>124</v>
      </c>
      <c r="M52" s="13" t="s">
        <v>110</v>
      </c>
      <c r="N52" s="13" t="s">
        <v>111</v>
      </c>
      <c r="O52" s="17">
        <v>103</v>
      </c>
      <c r="P52" s="18" t="s">
        <v>226</v>
      </c>
      <c r="Q52" s="18" t="s">
        <v>68</v>
      </c>
      <c r="R52" s="18" t="s">
        <v>69</v>
      </c>
      <c r="S52" s="17"/>
      <c r="T52" s="17"/>
      <c r="U52" s="17"/>
      <c r="V52" s="13"/>
      <c r="W52" s="13" t="s">
        <v>539</v>
      </c>
      <c r="X52" s="13">
        <v>8714505579</v>
      </c>
      <c r="Y52" s="13"/>
      <c r="Z52" s="13"/>
      <c r="AA52" s="19" t="s">
        <v>540</v>
      </c>
      <c r="AB52" s="13" t="s">
        <v>541</v>
      </c>
      <c r="AC52" s="13" t="s">
        <v>542</v>
      </c>
      <c r="AD52" s="20">
        <v>36386</v>
      </c>
      <c r="AE52" s="20">
        <f t="shared" ca="1" si="0"/>
        <v>45918</v>
      </c>
      <c r="AF52" s="13">
        <f t="shared" ca="1" si="1"/>
        <v>26</v>
      </c>
      <c r="AG52" s="13" t="s">
        <v>131</v>
      </c>
      <c r="AH52" s="13"/>
      <c r="AI52" s="13" t="s">
        <v>73</v>
      </c>
      <c r="AJ52" s="13" t="s">
        <v>56</v>
      </c>
      <c r="AK52" s="13" t="s">
        <v>231</v>
      </c>
    </row>
    <row r="53" spans="1:37" ht="16.5" x14ac:dyDescent="0.3">
      <c r="A53" s="13">
        <v>1</v>
      </c>
      <c r="B53" s="14" t="s">
        <v>36</v>
      </c>
      <c r="C53" s="13" t="s">
        <v>543</v>
      </c>
      <c r="D53" s="15">
        <v>2695</v>
      </c>
      <c r="E53" s="73">
        <v>45159</v>
      </c>
      <c r="F53" s="16">
        <v>102</v>
      </c>
      <c r="G53" s="78" t="s">
        <v>38</v>
      </c>
      <c r="H53" s="13" t="s">
        <v>339</v>
      </c>
      <c r="I53" s="13" t="s">
        <v>40</v>
      </c>
      <c r="J53" s="13" t="s">
        <v>340</v>
      </c>
      <c r="K53" s="21" t="s">
        <v>544</v>
      </c>
      <c r="L53" s="13" t="s">
        <v>124</v>
      </c>
      <c r="M53" s="13" t="s">
        <v>110</v>
      </c>
      <c r="N53" s="13" t="s">
        <v>111</v>
      </c>
      <c r="O53" s="17">
        <v>102</v>
      </c>
      <c r="P53" s="18" t="s">
        <v>342</v>
      </c>
      <c r="Q53" s="18" t="s">
        <v>45</v>
      </c>
      <c r="R53" s="18" t="s">
        <v>46</v>
      </c>
      <c r="S53" s="17" t="s">
        <v>47</v>
      </c>
      <c r="T53" s="17"/>
      <c r="U53" s="17"/>
      <c r="V53" s="13"/>
      <c r="W53" s="13" t="s">
        <v>545</v>
      </c>
      <c r="X53" s="13">
        <v>8713473031</v>
      </c>
      <c r="Y53" s="13"/>
      <c r="Z53" s="13"/>
      <c r="AA53" s="19">
        <v>92169804553</v>
      </c>
      <c r="AB53" s="13" t="s">
        <v>546</v>
      </c>
      <c r="AC53" s="13" t="s">
        <v>547</v>
      </c>
      <c r="AD53" s="20">
        <v>36147</v>
      </c>
      <c r="AE53" s="20">
        <f t="shared" ca="1" si="0"/>
        <v>45918</v>
      </c>
      <c r="AF53" s="13">
        <f t="shared" ca="1" si="1"/>
        <v>26</v>
      </c>
      <c r="AG53" s="13" t="s">
        <v>53</v>
      </c>
      <c r="AH53" s="13"/>
      <c r="AI53" s="13" t="s">
        <v>103</v>
      </c>
      <c r="AJ53" s="13" t="s">
        <v>56</v>
      </c>
      <c r="AK53" s="13" t="s">
        <v>548</v>
      </c>
    </row>
    <row r="54" spans="1:37" ht="16.5" x14ac:dyDescent="0.3">
      <c r="A54" s="13">
        <v>1</v>
      </c>
      <c r="B54" s="14" t="s">
        <v>134</v>
      </c>
      <c r="C54" s="13" t="s">
        <v>549</v>
      </c>
      <c r="D54" s="15">
        <v>2639</v>
      </c>
      <c r="E54" s="73">
        <v>45103</v>
      </c>
      <c r="F54" s="16">
        <v>100</v>
      </c>
      <c r="G54" s="78" t="s">
        <v>76</v>
      </c>
      <c r="H54" s="13" t="s">
        <v>187</v>
      </c>
      <c r="I54" s="13" t="s">
        <v>77</v>
      </c>
      <c r="J54" s="13" t="s">
        <v>188</v>
      </c>
      <c r="K54" s="21" t="s">
        <v>550</v>
      </c>
      <c r="L54" s="13" t="s">
        <v>551</v>
      </c>
      <c r="M54" s="13" t="s">
        <v>160</v>
      </c>
      <c r="N54" s="13" t="s">
        <v>178</v>
      </c>
      <c r="O54" s="17">
        <v>100</v>
      </c>
      <c r="P54" s="18" t="s">
        <v>552</v>
      </c>
      <c r="Q54" s="18" t="s">
        <v>150</v>
      </c>
      <c r="R54" s="18" t="s">
        <v>151</v>
      </c>
      <c r="S54" s="17"/>
      <c r="T54" s="17"/>
      <c r="U54" s="17"/>
      <c r="V54" s="13"/>
      <c r="W54" s="13" t="s">
        <v>553</v>
      </c>
      <c r="X54" s="13">
        <v>8715318242</v>
      </c>
      <c r="Y54" s="13"/>
      <c r="Z54" s="13"/>
      <c r="AA54" s="19">
        <v>31139749951</v>
      </c>
      <c r="AB54" s="13" t="s">
        <v>554</v>
      </c>
      <c r="AC54" s="13" t="s">
        <v>555</v>
      </c>
      <c r="AD54" s="20">
        <v>35612</v>
      </c>
      <c r="AE54" s="20">
        <f t="shared" ca="1" si="0"/>
        <v>45918</v>
      </c>
      <c r="AF54" s="13">
        <f t="shared" ca="1" si="1"/>
        <v>28</v>
      </c>
      <c r="AG54" s="13" t="s">
        <v>53</v>
      </c>
      <c r="AH54" s="13" t="s">
        <v>218</v>
      </c>
      <c r="AI54" s="13" t="s">
        <v>55</v>
      </c>
      <c r="AJ54" s="13" t="s">
        <v>466</v>
      </c>
      <c r="AK54" s="13"/>
    </row>
    <row r="55" spans="1:37" ht="16.5" x14ac:dyDescent="0.3">
      <c r="A55" s="13">
        <v>1</v>
      </c>
      <c r="B55" s="14" t="s">
        <v>105</v>
      </c>
      <c r="C55" s="13" t="s">
        <v>556</v>
      </c>
      <c r="D55" s="15">
        <v>463</v>
      </c>
      <c r="E55" s="73">
        <v>42156</v>
      </c>
      <c r="F55" s="16">
        <v>323</v>
      </c>
      <c r="G55" s="78" t="s">
        <v>38</v>
      </c>
      <c r="H55" s="13" t="s">
        <v>370</v>
      </c>
      <c r="I55" s="13" t="s">
        <v>40</v>
      </c>
      <c r="J55" s="13" t="s">
        <v>371</v>
      </c>
      <c r="K55" s="21" t="s">
        <v>557</v>
      </c>
      <c r="L55" s="13" t="s">
        <v>558</v>
      </c>
      <c r="M55" s="13" t="s">
        <v>558</v>
      </c>
      <c r="N55" s="13" t="s">
        <v>513</v>
      </c>
      <c r="O55" s="17">
        <v>323</v>
      </c>
      <c r="P55" s="18" t="s">
        <v>559</v>
      </c>
      <c r="Q55" s="18" t="s">
        <v>83</v>
      </c>
      <c r="R55" s="18" t="s">
        <v>84</v>
      </c>
      <c r="S55" s="17" t="s">
        <v>47</v>
      </c>
      <c r="T55" s="17" t="s">
        <v>560</v>
      </c>
      <c r="U55" s="17" t="s">
        <v>49</v>
      </c>
      <c r="V55" s="13" t="s">
        <v>561</v>
      </c>
      <c r="W55" s="13" t="s">
        <v>561</v>
      </c>
      <c r="X55" s="13"/>
      <c r="Y55" s="13">
        <v>5580805423</v>
      </c>
      <c r="Z55" s="13">
        <v>63</v>
      </c>
      <c r="AA55" s="19">
        <v>13108702237</v>
      </c>
      <c r="AB55" s="13" t="s">
        <v>562</v>
      </c>
      <c r="AC55" s="13" t="s">
        <v>563</v>
      </c>
      <c r="AD55" s="20">
        <v>31909</v>
      </c>
      <c r="AE55" s="20">
        <f t="shared" ca="1" si="0"/>
        <v>45918</v>
      </c>
      <c r="AF55" s="13">
        <f t="shared" ca="1" si="1"/>
        <v>38</v>
      </c>
      <c r="AG55" s="13" t="s">
        <v>53</v>
      </c>
      <c r="AH55" s="13"/>
      <c r="AI55" s="13"/>
      <c r="AJ55" s="13"/>
      <c r="AK55" s="13"/>
    </row>
    <row r="56" spans="1:37" ht="16.5" x14ac:dyDescent="0.3">
      <c r="A56" s="13">
        <v>1</v>
      </c>
      <c r="B56" s="14" t="s">
        <v>105</v>
      </c>
      <c r="C56" s="13" t="s">
        <v>564</v>
      </c>
      <c r="D56" s="15">
        <v>745</v>
      </c>
      <c r="E56" s="73">
        <v>42857</v>
      </c>
      <c r="F56" s="16">
        <v>333</v>
      </c>
      <c r="G56" s="78" t="s">
        <v>38</v>
      </c>
      <c r="H56" s="13" t="s">
        <v>565</v>
      </c>
      <c r="I56" s="13" t="s">
        <v>40</v>
      </c>
      <c r="J56" s="13" t="s">
        <v>283</v>
      </c>
      <c r="K56" s="21" t="s">
        <v>566</v>
      </c>
      <c r="L56" s="13" t="s">
        <v>567</v>
      </c>
      <c r="M56" s="13" t="s">
        <v>568</v>
      </c>
      <c r="N56" s="13" t="s">
        <v>66</v>
      </c>
      <c r="O56" s="17">
        <v>333</v>
      </c>
      <c r="P56" s="18" t="s">
        <v>412</v>
      </c>
      <c r="Q56" s="18" t="s">
        <v>45</v>
      </c>
      <c r="R56" s="18" t="s">
        <v>46</v>
      </c>
      <c r="S56" s="17" t="s">
        <v>47</v>
      </c>
      <c r="T56" s="17" t="s">
        <v>569</v>
      </c>
      <c r="U56" s="17" t="s">
        <v>49</v>
      </c>
      <c r="V56" s="13"/>
      <c r="W56" s="13" t="s">
        <v>570</v>
      </c>
      <c r="X56" s="13"/>
      <c r="Y56" s="13">
        <v>5512288467</v>
      </c>
      <c r="Z56" s="13">
        <v>66</v>
      </c>
      <c r="AA56" s="19">
        <v>96987900519</v>
      </c>
      <c r="AB56" s="13" t="s">
        <v>571</v>
      </c>
      <c r="AC56" s="13" t="s">
        <v>572</v>
      </c>
      <c r="AD56" s="20">
        <v>29123</v>
      </c>
      <c r="AE56" s="20">
        <f t="shared" ca="1" si="0"/>
        <v>45918</v>
      </c>
      <c r="AF56" s="13">
        <f t="shared" ca="1" si="1"/>
        <v>45</v>
      </c>
      <c r="AG56" s="13" t="s">
        <v>53</v>
      </c>
      <c r="AH56" s="13" t="s">
        <v>54</v>
      </c>
      <c r="AI56" s="13" t="s">
        <v>457</v>
      </c>
      <c r="AJ56" s="13" t="s">
        <v>56</v>
      </c>
      <c r="AK56" s="13" t="s">
        <v>573</v>
      </c>
    </row>
    <row r="57" spans="1:37" ht="16.5" x14ac:dyDescent="0.3">
      <c r="A57" s="13">
        <v>1</v>
      </c>
      <c r="B57" s="14" t="s">
        <v>105</v>
      </c>
      <c r="C57" s="13" t="s">
        <v>574</v>
      </c>
      <c r="D57" s="15">
        <v>490</v>
      </c>
      <c r="E57" s="73">
        <v>42233</v>
      </c>
      <c r="F57" s="16">
        <v>325</v>
      </c>
      <c r="G57" s="78" t="s">
        <v>119</v>
      </c>
      <c r="H57" s="13" t="s">
        <v>120</v>
      </c>
      <c r="I57" s="13" t="s">
        <v>121</v>
      </c>
      <c r="J57" s="13" t="s">
        <v>122</v>
      </c>
      <c r="K57" s="21" t="s">
        <v>123</v>
      </c>
      <c r="L57" s="13" t="s">
        <v>575</v>
      </c>
      <c r="M57" s="13" t="s">
        <v>276</v>
      </c>
      <c r="N57" s="13" t="s">
        <v>277</v>
      </c>
      <c r="O57" s="17">
        <v>325</v>
      </c>
      <c r="P57" s="18" t="s">
        <v>576</v>
      </c>
      <c r="Q57" s="18" t="s">
        <v>68</v>
      </c>
      <c r="R57" s="18" t="s">
        <v>69</v>
      </c>
      <c r="S57" s="17" t="s">
        <v>47</v>
      </c>
      <c r="T57" s="17" t="s">
        <v>577</v>
      </c>
      <c r="U57" s="17" t="s">
        <v>49</v>
      </c>
      <c r="V57" s="13" t="s">
        <v>578</v>
      </c>
      <c r="W57" s="13" t="s">
        <v>578</v>
      </c>
      <c r="X57" s="13"/>
      <c r="Y57" s="13">
        <v>2871103829</v>
      </c>
      <c r="Z57" s="13"/>
      <c r="AA57" s="19" t="s">
        <v>579</v>
      </c>
      <c r="AB57" s="13" t="s">
        <v>580</v>
      </c>
      <c r="AC57" s="13" t="s">
        <v>581</v>
      </c>
      <c r="AD57" s="20">
        <v>26318</v>
      </c>
      <c r="AE57" s="20">
        <f t="shared" ca="1" si="0"/>
        <v>45918</v>
      </c>
      <c r="AF57" s="13">
        <f t="shared" ca="1" si="1"/>
        <v>53</v>
      </c>
      <c r="AG57" s="13" t="s">
        <v>53</v>
      </c>
      <c r="AH57" s="13" t="s">
        <v>54</v>
      </c>
      <c r="AI57" s="13" t="s">
        <v>103</v>
      </c>
      <c r="AJ57" s="13" t="s">
        <v>56</v>
      </c>
      <c r="AK57" s="13" t="s">
        <v>582</v>
      </c>
    </row>
    <row r="58" spans="1:37" ht="16.5" x14ac:dyDescent="0.3">
      <c r="A58" s="13">
        <v>1</v>
      </c>
      <c r="B58" s="14" t="s">
        <v>105</v>
      </c>
      <c r="C58" s="13" t="s">
        <v>583</v>
      </c>
      <c r="D58" s="15">
        <v>1838</v>
      </c>
      <c r="E58" s="73">
        <v>44382</v>
      </c>
      <c r="F58" s="16">
        <v>219</v>
      </c>
      <c r="G58" s="78" t="s">
        <v>76</v>
      </c>
      <c r="H58" s="13" t="s">
        <v>144</v>
      </c>
      <c r="I58" s="13" t="s">
        <v>77</v>
      </c>
      <c r="J58" s="13" t="s">
        <v>77</v>
      </c>
      <c r="K58" s="21" t="s">
        <v>234</v>
      </c>
      <c r="L58" s="13" t="s">
        <v>584</v>
      </c>
      <c r="M58" s="13" t="s">
        <v>160</v>
      </c>
      <c r="N58" s="13" t="s">
        <v>178</v>
      </c>
      <c r="O58" s="17">
        <v>219</v>
      </c>
      <c r="P58" s="18" t="s">
        <v>585</v>
      </c>
      <c r="Q58" s="18" t="s">
        <v>150</v>
      </c>
      <c r="R58" s="18" t="s">
        <v>151</v>
      </c>
      <c r="S58" s="17" t="s">
        <v>47</v>
      </c>
      <c r="T58" s="17" t="s">
        <v>586</v>
      </c>
      <c r="U58" s="17" t="s">
        <v>260</v>
      </c>
      <c r="V58" s="13" t="s">
        <v>587</v>
      </c>
      <c r="W58" s="13" t="s">
        <v>588</v>
      </c>
      <c r="X58" s="13"/>
      <c r="Y58" s="13"/>
      <c r="Z58" s="13"/>
      <c r="AA58" s="19">
        <v>32098900841</v>
      </c>
      <c r="AB58" s="13" t="s">
        <v>589</v>
      </c>
      <c r="AC58" s="13" t="s">
        <v>590</v>
      </c>
      <c r="AD58" s="20">
        <v>32595</v>
      </c>
      <c r="AE58" s="20">
        <f t="shared" ca="1" si="0"/>
        <v>45918</v>
      </c>
      <c r="AF58" s="13">
        <f t="shared" ca="1" si="1"/>
        <v>36</v>
      </c>
      <c r="AG58" s="13" t="s">
        <v>53</v>
      </c>
      <c r="AH58" s="13"/>
      <c r="AI58" s="13" t="s">
        <v>209</v>
      </c>
      <c r="AJ58" s="13" t="s">
        <v>56</v>
      </c>
      <c r="AK58" s="13" t="s">
        <v>591</v>
      </c>
    </row>
    <row r="59" spans="1:37" ht="16.5" x14ac:dyDescent="0.3">
      <c r="A59" s="13">
        <v>1</v>
      </c>
      <c r="B59" s="14" t="s">
        <v>371</v>
      </c>
      <c r="C59" s="13" t="s">
        <v>592</v>
      </c>
      <c r="D59" s="15">
        <v>120</v>
      </c>
      <c r="E59" s="73">
        <v>40409</v>
      </c>
      <c r="F59" s="16">
        <v>340</v>
      </c>
      <c r="G59" s="78" t="s">
        <v>38</v>
      </c>
      <c r="H59" s="13" t="s">
        <v>370</v>
      </c>
      <c r="I59" s="13" t="s">
        <v>40</v>
      </c>
      <c r="J59" s="13" t="s">
        <v>371</v>
      </c>
      <c r="K59" s="21" t="s">
        <v>94</v>
      </c>
      <c r="L59" s="13" t="s">
        <v>96</v>
      </c>
      <c r="M59" s="13" t="s">
        <v>96</v>
      </c>
      <c r="N59" s="13" t="s">
        <v>44</v>
      </c>
      <c r="O59" s="17">
        <v>340</v>
      </c>
      <c r="P59" s="18" t="s">
        <v>524</v>
      </c>
      <c r="Q59" s="18" t="s">
        <v>515</v>
      </c>
      <c r="R59" s="18" t="s">
        <v>516</v>
      </c>
      <c r="S59" s="17" t="s">
        <v>47</v>
      </c>
      <c r="T59" s="17" t="s">
        <v>593</v>
      </c>
      <c r="U59" s="17" t="s">
        <v>49</v>
      </c>
      <c r="V59" s="13" t="s">
        <v>594</v>
      </c>
      <c r="W59" s="13" t="s">
        <v>594</v>
      </c>
      <c r="X59" s="13"/>
      <c r="Y59" s="13">
        <v>6623185517</v>
      </c>
      <c r="Z59" s="13">
        <v>75</v>
      </c>
      <c r="AA59" s="19" t="s">
        <v>595</v>
      </c>
      <c r="AB59" s="13" t="s">
        <v>596</v>
      </c>
      <c r="AC59" s="13" t="s">
        <v>597</v>
      </c>
      <c r="AD59" s="20">
        <v>26581</v>
      </c>
      <c r="AE59" s="20">
        <f t="shared" ca="1" si="0"/>
        <v>45918</v>
      </c>
      <c r="AF59" s="13">
        <f t="shared" ca="1" si="1"/>
        <v>52</v>
      </c>
      <c r="AG59" s="13" t="s">
        <v>53</v>
      </c>
      <c r="AH59" s="13"/>
      <c r="AI59" s="13" t="s">
        <v>55</v>
      </c>
      <c r="AJ59" s="13" t="s">
        <v>56</v>
      </c>
      <c r="AK59" s="13"/>
    </row>
    <row r="60" spans="1:37" ht="16.5" x14ac:dyDescent="0.3">
      <c r="A60" s="13">
        <v>1</v>
      </c>
      <c r="B60" s="14" t="s">
        <v>134</v>
      </c>
      <c r="C60" s="13" t="s">
        <v>598</v>
      </c>
      <c r="D60" s="15">
        <v>3004</v>
      </c>
      <c r="E60" s="73">
        <v>45565</v>
      </c>
      <c r="F60" s="16">
        <v>287</v>
      </c>
      <c r="G60" s="78" t="s">
        <v>59</v>
      </c>
      <c r="H60" s="13" t="s">
        <v>60</v>
      </c>
      <c r="I60" s="13" t="s">
        <v>61</v>
      </c>
      <c r="J60" s="13" t="s">
        <v>62</v>
      </c>
      <c r="K60" s="21" t="s">
        <v>599</v>
      </c>
      <c r="L60" s="13" t="s">
        <v>64</v>
      </c>
      <c r="M60" s="13" t="s">
        <v>65</v>
      </c>
      <c r="N60" s="13" t="s">
        <v>66</v>
      </c>
      <c r="O60" s="17"/>
      <c r="P60" s="18"/>
      <c r="Q60" s="18" t="s">
        <v>68</v>
      </c>
      <c r="R60" s="18" t="s">
        <v>69</v>
      </c>
      <c r="S60" s="17"/>
      <c r="T60" s="17"/>
      <c r="U60" s="17"/>
      <c r="V60" s="13"/>
      <c r="W60" s="25" t="s">
        <v>600</v>
      </c>
      <c r="X60" s="13">
        <v>4437297562</v>
      </c>
      <c r="Y60" s="13"/>
      <c r="Z60" s="13"/>
      <c r="AA60" s="19">
        <v>26189992527</v>
      </c>
      <c r="AB60" s="13" t="s">
        <v>601</v>
      </c>
      <c r="AC60" s="13" t="s">
        <v>602</v>
      </c>
      <c r="AD60" s="20">
        <v>36355</v>
      </c>
      <c r="AE60" s="20">
        <f t="shared" ca="1" si="0"/>
        <v>45918</v>
      </c>
      <c r="AF60" s="13">
        <f t="shared" ca="1" si="1"/>
        <v>26</v>
      </c>
      <c r="AG60" s="13" t="s">
        <v>131</v>
      </c>
      <c r="AH60" s="13"/>
      <c r="AI60" s="13" t="s">
        <v>103</v>
      </c>
      <c r="AJ60" s="13"/>
      <c r="AK60" s="13"/>
    </row>
    <row r="61" spans="1:37" ht="16.5" x14ac:dyDescent="0.3">
      <c r="A61" s="13">
        <v>1</v>
      </c>
      <c r="B61" s="14" t="s">
        <v>105</v>
      </c>
      <c r="C61" s="13" t="s">
        <v>603</v>
      </c>
      <c r="D61" s="15">
        <v>1505</v>
      </c>
      <c r="E61" s="73">
        <v>43745</v>
      </c>
      <c r="F61" s="16">
        <v>117</v>
      </c>
      <c r="G61" s="78" t="s">
        <v>221</v>
      </c>
      <c r="H61" s="13" t="s">
        <v>604</v>
      </c>
      <c r="I61" s="13" t="s">
        <v>223</v>
      </c>
      <c r="J61" s="13" t="s">
        <v>605</v>
      </c>
      <c r="K61" s="21" t="s">
        <v>606</v>
      </c>
      <c r="L61" s="13" t="s">
        <v>124</v>
      </c>
      <c r="M61" s="13" t="s">
        <v>110</v>
      </c>
      <c r="N61" s="13" t="s">
        <v>111</v>
      </c>
      <c r="O61" s="17">
        <v>117</v>
      </c>
      <c r="P61" s="18" t="s">
        <v>607</v>
      </c>
      <c r="Q61" s="18" t="s">
        <v>68</v>
      </c>
      <c r="R61" s="18" t="s">
        <v>69</v>
      </c>
      <c r="S61" s="17" t="s">
        <v>47</v>
      </c>
      <c r="T61" s="17" t="s">
        <v>608</v>
      </c>
      <c r="U61" s="17" t="s">
        <v>49</v>
      </c>
      <c r="V61" s="13"/>
      <c r="W61" s="13" t="s">
        <v>609</v>
      </c>
      <c r="X61" s="13"/>
      <c r="Y61" s="13"/>
      <c r="Z61" s="13"/>
      <c r="AA61" s="19">
        <v>78169718349</v>
      </c>
      <c r="AB61" s="13" t="s">
        <v>610</v>
      </c>
      <c r="AC61" s="13" t="s">
        <v>611</v>
      </c>
      <c r="AD61" s="20">
        <v>35457</v>
      </c>
      <c r="AE61" s="20">
        <f t="shared" ca="1" si="0"/>
        <v>45918</v>
      </c>
      <c r="AF61" s="13">
        <f t="shared" ca="1" si="1"/>
        <v>28</v>
      </c>
      <c r="AG61" s="13" t="s">
        <v>131</v>
      </c>
      <c r="AH61" s="13" t="s">
        <v>54</v>
      </c>
      <c r="AI61" s="13" t="s">
        <v>73</v>
      </c>
      <c r="AJ61" s="13" t="s">
        <v>56</v>
      </c>
      <c r="AK61" s="13" t="s">
        <v>231</v>
      </c>
    </row>
    <row r="62" spans="1:37" ht="16.5" x14ac:dyDescent="0.3">
      <c r="A62" s="13">
        <v>1</v>
      </c>
      <c r="B62" s="14" t="s">
        <v>36</v>
      </c>
      <c r="C62" s="13" t="s">
        <v>612</v>
      </c>
      <c r="D62" s="15">
        <v>3261</v>
      </c>
      <c r="E62" s="85">
        <v>45889</v>
      </c>
      <c r="F62" s="70">
        <v>1479</v>
      </c>
      <c r="G62" s="78" t="s">
        <v>38</v>
      </c>
      <c r="H62" s="13"/>
      <c r="I62" s="13" t="s">
        <v>40</v>
      </c>
      <c r="J62" s="13" t="s">
        <v>613</v>
      </c>
      <c r="K62" s="13" t="s">
        <v>614</v>
      </c>
      <c r="L62" s="13" t="s">
        <v>613</v>
      </c>
      <c r="M62" s="13" t="s">
        <v>615</v>
      </c>
      <c r="N62" s="13" t="s">
        <v>616</v>
      </c>
      <c r="O62" s="13"/>
      <c r="P62" s="13"/>
      <c r="Q62" s="18" t="s">
        <v>45</v>
      </c>
      <c r="R62" s="13" t="s">
        <v>162</v>
      </c>
      <c r="S62" s="13"/>
      <c r="T62" s="13"/>
      <c r="U62" s="13"/>
      <c r="V62" s="13"/>
      <c r="W62" s="25"/>
      <c r="X62" s="13">
        <v>8334442819</v>
      </c>
      <c r="Y62" s="13"/>
      <c r="Z62" s="13"/>
      <c r="AA62" s="13">
        <v>37709992247</v>
      </c>
      <c r="AB62" s="13" t="s">
        <v>617</v>
      </c>
      <c r="AC62" s="13" t="s">
        <v>618</v>
      </c>
      <c r="AD62" s="20">
        <v>27719</v>
      </c>
      <c r="AE62" s="20">
        <f t="shared" ca="1" si="0"/>
        <v>45918</v>
      </c>
      <c r="AF62" s="13">
        <f t="shared" ca="1" si="1"/>
        <v>49</v>
      </c>
      <c r="AG62" s="13" t="s">
        <v>53</v>
      </c>
      <c r="AH62" s="13" t="s">
        <v>218</v>
      </c>
      <c r="AI62" s="13"/>
      <c r="AJ62" s="13"/>
      <c r="AK62" s="13"/>
    </row>
    <row r="63" spans="1:37" ht="16.5" x14ac:dyDescent="0.3">
      <c r="A63" s="13">
        <v>1</v>
      </c>
      <c r="B63" s="14" t="s">
        <v>36</v>
      </c>
      <c r="C63" s="13" t="s">
        <v>619</v>
      </c>
      <c r="D63" s="15">
        <v>2868</v>
      </c>
      <c r="E63" s="73">
        <v>45404</v>
      </c>
      <c r="F63" s="16">
        <v>201</v>
      </c>
      <c r="G63" s="78" t="s">
        <v>38</v>
      </c>
      <c r="H63" s="13" t="s">
        <v>39</v>
      </c>
      <c r="I63" s="13" t="s">
        <v>40</v>
      </c>
      <c r="J63" s="13" t="s">
        <v>41</v>
      </c>
      <c r="K63" s="21" t="s">
        <v>42</v>
      </c>
      <c r="L63" s="13" t="s">
        <v>96</v>
      </c>
      <c r="M63" s="13" t="s">
        <v>96</v>
      </c>
      <c r="N63" s="13" t="s">
        <v>44</v>
      </c>
      <c r="O63" s="17">
        <v>201</v>
      </c>
      <c r="P63" s="18" t="s">
        <v>620</v>
      </c>
      <c r="Q63" s="18" t="s">
        <v>45</v>
      </c>
      <c r="R63" s="18" t="s">
        <v>46</v>
      </c>
      <c r="S63" s="17" t="s">
        <v>47</v>
      </c>
      <c r="T63" s="17"/>
      <c r="U63" s="17"/>
      <c r="V63" s="13"/>
      <c r="W63" s="25" t="s">
        <v>621</v>
      </c>
      <c r="X63" s="13">
        <v>6624187090</v>
      </c>
      <c r="Y63" s="13"/>
      <c r="Z63" s="13"/>
      <c r="AA63" s="19">
        <v>24139706204</v>
      </c>
      <c r="AB63" s="13" t="s">
        <v>622</v>
      </c>
      <c r="AC63" s="13" t="s">
        <v>623</v>
      </c>
      <c r="AD63" s="20">
        <v>35477</v>
      </c>
      <c r="AE63" s="20">
        <f t="shared" ca="1" si="0"/>
        <v>45918</v>
      </c>
      <c r="AF63" s="13">
        <f t="shared" ca="1" si="1"/>
        <v>28</v>
      </c>
      <c r="AG63" s="13" t="s">
        <v>53</v>
      </c>
      <c r="AH63" s="13" t="s">
        <v>624</v>
      </c>
      <c r="AI63" s="13" t="s">
        <v>103</v>
      </c>
      <c r="AJ63" s="13"/>
      <c r="AK63" s="13" t="s">
        <v>625</v>
      </c>
    </row>
    <row r="64" spans="1:37" ht="16.5" x14ac:dyDescent="0.3">
      <c r="A64" s="13">
        <v>1</v>
      </c>
      <c r="B64" s="14" t="s">
        <v>105</v>
      </c>
      <c r="C64" s="13" t="s">
        <v>626</v>
      </c>
      <c r="D64" s="15">
        <v>2929</v>
      </c>
      <c r="E64" s="73">
        <v>45481</v>
      </c>
      <c r="F64" s="16">
        <v>100</v>
      </c>
      <c r="G64" s="78" t="s">
        <v>76</v>
      </c>
      <c r="H64" s="13" t="s">
        <v>187</v>
      </c>
      <c r="I64" s="13" t="s">
        <v>77</v>
      </c>
      <c r="J64" s="13" t="s">
        <v>188</v>
      </c>
      <c r="K64" s="21" t="s">
        <v>627</v>
      </c>
      <c r="L64" s="13" t="s">
        <v>124</v>
      </c>
      <c r="M64" s="13" t="s">
        <v>110</v>
      </c>
      <c r="N64" s="13" t="s">
        <v>111</v>
      </c>
      <c r="O64" s="17"/>
      <c r="P64" s="18"/>
      <c r="Q64" s="18" t="s">
        <v>150</v>
      </c>
      <c r="R64" s="18" t="s">
        <v>151</v>
      </c>
      <c r="S64" s="17"/>
      <c r="T64" s="17"/>
      <c r="U64" s="17"/>
      <c r="V64" s="29" t="s">
        <v>628</v>
      </c>
      <c r="W64" s="22" t="s">
        <v>629</v>
      </c>
      <c r="X64" s="13">
        <v>8719722150</v>
      </c>
      <c r="Y64" s="13">
        <v>2292648191</v>
      </c>
      <c r="Z64" s="13"/>
      <c r="AA64" s="30" t="s">
        <v>630</v>
      </c>
      <c r="AB64" s="13" t="s">
        <v>631</v>
      </c>
      <c r="AC64" s="13" t="s">
        <v>632</v>
      </c>
      <c r="AD64" s="20">
        <v>36375</v>
      </c>
      <c r="AE64" s="20">
        <f t="shared" ca="1" si="0"/>
        <v>45918</v>
      </c>
      <c r="AF64" s="13">
        <f t="shared" ca="1" si="1"/>
        <v>26</v>
      </c>
      <c r="AG64" s="13" t="s">
        <v>53</v>
      </c>
      <c r="AH64" s="13" t="s">
        <v>54</v>
      </c>
      <c r="AI64" s="13" t="s">
        <v>73</v>
      </c>
      <c r="AJ64" s="13" t="s">
        <v>466</v>
      </c>
      <c r="AK64" s="13" t="s">
        <v>633</v>
      </c>
    </row>
    <row r="65" spans="1:37" ht="16.5" x14ac:dyDescent="0.3">
      <c r="A65" s="13">
        <v>1</v>
      </c>
      <c r="B65" s="14" t="s">
        <v>105</v>
      </c>
      <c r="C65" s="13" t="s">
        <v>634</v>
      </c>
      <c r="D65" s="15">
        <v>3148</v>
      </c>
      <c r="E65" s="73">
        <v>45754</v>
      </c>
      <c r="F65" s="70">
        <v>304</v>
      </c>
      <c r="G65" s="78" t="s">
        <v>119</v>
      </c>
      <c r="H65" s="13" t="s">
        <v>359</v>
      </c>
      <c r="I65" s="13" t="s">
        <v>635</v>
      </c>
      <c r="J65" s="32" t="s">
        <v>360</v>
      </c>
      <c r="K65" s="13" t="s">
        <v>123</v>
      </c>
      <c r="L65" s="32"/>
      <c r="M65" s="32" t="s">
        <v>81</v>
      </c>
      <c r="N65" s="32" t="s">
        <v>636</v>
      </c>
      <c r="O65" s="33"/>
      <c r="P65" s="34" t="s">
        <v>637</v>
      </c>
      <c r="Q65" s="34" t="s">
        <v>150</v>
      </c>
      <c r="R65" s="18" t="s">
        <v>151</v>
      </c>
      <c r="S65" s="13"/>
      <c r="T65" s="33"/>
      <c r="U65" s="33" t="s">
        <v>638</v>
      </c>
      <c r="V65" s="33"/>
      <c r="W65" s="33" t="s">
        <v>639</v>
      </c>
      <c r="X65" s="33">
        <v>5560802667</v>
      </c>
      <c r="Y65" s="33"/>
      <c r="Z65" s="33"/>
      <c r="AA65" s="33">
        <v>90119612522</v>
      </c>
      <c r="AB65" s="33" t="s">
        <v>640</v>
      </c>
      <c r="AC65" s="33" t="s">
        <v>641</v>
      </c>
      <c r="AD65" s="102">
        <v>35220</v>
      </c>
      <c r="AE65" s="102">
        <f t="shared" ca="1" si="0"/>
        <v>45918</v>
      </c>
      <c r="AF65" s="33">
        <f t="shared" ca="1" si="1"/>
        <v>29</v>
      </c>
      <c r="AG65" s="33" t="s">
        <v>131</v>
      </c>
      <c r="AH65" s="33" t="s">
        <v>54</v>
      </c>
      <c r="AI65" s="33" t="s">
        <v>73</v>
      </c>
      <c r="AJ65" s="33" t="s">
        <v>642</v>
      </c>
      <c r="AK65" s="33"/>
    </row>
    <row r="66" spans="1:37" ht="16.5" x14ac:dyDescent="0.3">
      <c r="A66" s="13">
        <v>1</v>
      </c>
      <c r="B66" s="14" t="s">
        <v>105</v>
      </c>
      <c r="C66" s="13" t="s">
        <v>643</v>
      </c>
      <c r="D66" s="15">
        <f>VLOOKUP(C66,[1]Hoja1!$A$2:$B$1277,2,)</f>
        <v>0</v>
      </c>
      <c r="E66" s="73">
        <v>43907</v>
      </c>
      <c r="F66" s="16">
        <v>101</v>
      </c>
      <c r="G66" s="78" t="s">
        <v>76</v>
      </c>
      <c r="H66" s="13" t="s">
        <v>644</v>
      </c>
      <c r="I66" s="13" t="s">
        <v>77</v>
      </c>
      <c r="J66" s="13" t="s">
        <v>77</v>
      </c>
      <c r="K66" s="21" t="e">
        <v>#N/A</v>
      </c>
      <c r="L66" s="13" t="s">
        <v>124</v>
      </c>
      <c r="M66" s="13" t="s">
        <v>110</v>
      </c>
      <c r="N66" s="13" t="s">
        <v>111</v>
      </c>
      <c r="O66" s="17">
        <v>23</v>
      </c>
      <c r="P66" s="18" t="s">
        <v>245</v>
      </c>
      <c r="Q66" s="18" t="s">
        <v>68</v>
      </c>
      <c r="R66" s="18" t="s">
        <v>69</v>
      </c>
      <c r="S66" s="17" t="s">
        <v>47</v>
      </c>
      <c r="T66" s="17" t="s">
        <v>645</v>
      </c>
      <c r="U66" s="17" t="s">
        <v>49</v>
      </c>
      <c r="V66" s="13"/>
      <c r="W66" s="13" t="s">
        <v>646</v>
      </c>
      <c r="X66" s="13"/>
      <c r="Y66" s="13"/>
      <c r="Z66" s="13">
        <v>1826</v>
      </c>
      <c r="AA66" s="19"/>
      <c r="AB66" s="13"/>
      <c r="AC66" s="13"/>
      <c r="AD66" s="20"/>
      <c r="AE66" s="20">
        <f t="shared" ca="1" si="0"/>
        <v>45918</v>
      </c>
      <c r="AF66" s="13">
        <f t="shared" ca="1" si="1"/>
        <v>125</v>
      </c>
      <c r="AG66" s="13" t="s">
        <v>53</v>
      </c>
      <c r="AH66" s="13"/>
      <c r="AI66" s="13"/>
      <c r="AJ66" s="13"/>
      <c r="AK66" s="13"/>
    </row>
    <row r="67" spans="1:37" ht="16.5" x14ac:dyDescent="0.3">
      <c r="A67" s="13">
        <v>1</v>
      </c>
      <c r="B67" s="14" t="s">
        <v>105</v>
      </c>
      <c r="C67" s="13" t="s">
        <v>644</v>
      </c>
      <c r="D67" s="15">
        <v>333</v>
      </c>
      <c r="E67" s="73">
        <v>41674</v>
      </c>
      <c r="F67" s="16">
        <v>101</v>
      </c>
      <c r="G67" s="78" t="s">
        <v>647</v>
      </c>
      <c r="H67" s="21" t="s">
        <v>644</v>
      </c>
      <c r="I67" s="13" t="s">
        <v>77</v>
      </c>
      <c r="J67" s="13" t="s">
        <v>77</v>
      </c>
      <c r="K67" s="21" t="s">
        <v>648</v>
      </c>
      <c r="L67" s="13" t="s">
        <v>124</v>
      </c>
      <c r="M67" s="13" t="s">
        <v>110</v>
      </c>
      <c r="N67" s="13" t="s">
        <v>111</v>
      </c>
      <c r="O67" s="17">
        <v>23</v>
      </c>
      <c r="P67" s="23" t="s">
        <v>245</v>
      </c>
      <c r="Q67" s="18" t="s">
        <v>68</v>
      </c>
      <c r="R67" s="18" t="s">
        <v>69</v>
      </c>
      <c r="S67" s="17" t="s">
        <v>649</v>
      </c>
      <c r="T67" s="17">
        <v>4772913037456020</v>
      </c>
      <c r="U67" s="17" t="s">
        <v>260</v>
      </c>
      <c r="V67" s="25" t="s">
        <v>646</v>
      </c>
      <c r="W67" s="13"/>
      <c r="X67" s="13"/>
      <c r="Y67" s="13"/>
      <c r="Z67" s="13"/>
      <c r="AA67" s="19">
        <v>31826102084</v>
      </c>
      <c r="AB67" s="13" t="s">
        <v>650</v>
      </c>
      <c r="AC67" s="13" t="s">
        <v>651</v>
      </c>
      <c r="AD67" s="20">
        <v>22432</v>
      </c>
      <c r="AE67" s="20">
        <f t="shared" ref="AE67:AE130" ca="1" si="2">TODAY()</f>
        <v>45918</v>
      </c>
      <c r="AF67" s="13">
        <f t="shared" ref="AF67:AF130" ca="1" si="3">INT(YEARFRAC(AD67,AE67))</f>
        <v>64</v>
      </c>
      <c r="AG67" s="13" t="s">
        <v>53</v>
      </c>
      <c r="AH67" s="13" t="s">
        <v>116</v>
      </c>
      <c r="AI67" s="13" t="s">
        <v>103</v>
      </c>
      <c r="AJ67" s="13" t="s">
        <v>56</v>
      </c>
      <c r="AK67" s="13" t="s">
        <v>264</v>
      </c>
    </row>
    <row r="68" spans="1:37" ht="16.5" x14ac:dyDescent="0.3">
      <c r="A68" s="13">
        <v>1</v>
      </c>
      <c r="B68" s="14" t="s">
        <v>371</v>
      </c>
      <c r="C68" s="13" t="s">
        <v>652</v>
      </c>
      <c r="D68" s="15">
        <v>2670</v>
      </c>
      <c r="E68" s="73">
        <v>45131</v>
      </c>
      <c r="F68" s="16">
        <v>37</v>
      </c>
      <c r="G68" s="78" t="s">
        <v>388</v>
      </c>
      <c r="H68" s="13" t="s">
        <v>653</v>
      </c>
      <c r="I68" s="13" t="s">
        <v>390</v>
      </c>
      <c r="J68" s="13" t="s">
        <v>654</v>
      </c>
      <c r="K68" s="21" t="s">
        <v>655</v>
      </c>
      <c r="L68" s="13" t="s">
        <v>656</v>
      </c>
      <c r="M68" s="13" t="s">
        <v>656</v>
      </c>
      <c r="N68" s="13" t="s">
        <v>329</v>
      </c>
      <c r="O68" s="17">
        <v>37</v>
      </c>
      <c r="P68" s="18" t="s">
        <v>657</v>
      </c>
      <c r="Q68" s="18" t="s">
        <v>503</v>
      </c>
      <c r="R68" s="18" t="s">
        <v>504</v>
      </c>
      <c r="S68" s="17"/>
      <c r="T68" s="17"/>
      <c r="U68" s="17"/>
      <c r="V68" s="13" t="s">
        <v>658</v>
      </c>
      <c r="W68" s="13" t="s">
        <v>659</v>
      </c>
      <c r="X68" s="13">
        <v>3324938563</v>
      </c>
      <c r="Y68" s="13"/>
      <c r="Z68" s="13"/>
      <c r="AA68" s="19" t="s">
        <v>660</v>
      </c>
      <c r="AB68" s="13" t="s">
        <v>661</v>
      </c>
      <c r="AC68" s="13" t="s">
        <v>662</v>
      </c>
      <c r="AD68" s="20">
        <v>34861</v>
      </c>
      <c r="AE68" s="20">
        <f t="shared" ca="1" si="2"/>
        <v>45918</v>
      </c>
      <c r="AF68" s="13">
        <f t="shared" ca="1" si="3"/>
        <v>30</v>
      </c>
      <c r="AG68" s="13" t="s">
        <v>53</v>
      </c>
      <c r="AH68" s="13" t="s">
        <v>116</v>
      </c>
      <c r="AI68" s="13" t="s">
        <v>73</v>
      </c>
      <c r="AJ68" s="13" t="s">
        <v>56</v>
      </c>
      <c r="AK68" s="13" t="s">
        <v>156</v>
      </c>
    </row>
    <row r="69" spans="1:37" ht="16.5" x14ac:dyDescent="0.3">
      <c r="A69" s="13">
        <v>1</v>
      </c>
      <c r="B69" s="14" t="s">
        <v>371</v>
      </c>
      <c r="C69" s="13" t="s">
        <v>663</v>
      </c>
      <c r="D69" s="15">
        <v>3088</v>
      </c>
      <c r="E69" s="73">
        <v>45692</v>
      </c>
      <c r="F69" s="16">
        <v>1479</v>
      </c>
      <c r="G69" s="78" t="s">
        <v>38</v>
      </c>
      <c r="H69" s="28"/>
      <c r="I69" s="13" t="s">
        <v>664</v>
      </c>
      <c r="J69" s="13" t="s">
        <v>665</v>
      </c>
      <c r="K69" s="21" t="s">
        <v>666</v>
      </c>
      <c r="L69" s="13" t="s">
        <v>664</v>
      </c>
      <c r="M69" s="13" t="s">
        <v>667</v>
      </c>
      <c r="N69" s="13" t="s">
        <v>111</v>
      </c>
      <c r="O69" s="28"/>
      <c r="P69" s="28"/>
      <c r="Q69" s="18" t="s">
        <v>515</v>
      </c>
      <c r="R69" s="18" t="s">
        <v>668</v>
      </c>
      <c r="S69" s="28"/>
      <c r="T69" s="28"/>
      <c r="U69" s="28"/>
      <c r="V69" s="28"/>
      <c r="W69" s="25" t="s">
        <v>669</v>
      </c>
      <c r="X69" s="13">
        <v>2217771551</v>
      </c>
      <c r="Y69" s="28"/>
      <c r="Z69" s="28"/>
      <c r="AA69" s="19">
        <v>66169759363</v>
      </c>
      <c r="AB69" s="13" t="s">
        <v>670</v>
      </c>
      <c r="AC69" s="13" t="s">
        <v>671</v>
      </c>
      <c r="AD69" s="20">
        <v>35556</v>
      </c>
      <c r="AE69" s="20">
        <f t="shared" ca="1" si="2"/>
        <v>45918</v>
      </c>
      <c r="AF69" s="13">
        <f t="shared" ca="1" si="3"/>
        <v>28</v>
      </c>
      <c r="AG69" s="13" t="s">
        <v>53</v>
      </c>
      <c r="AH69" s="28"/>
      <c r="AI69" s="28" t="s">
        <v>672</v>
      </c>
      <c r="AJ69" s="28" t="s">
        <v>673</v>
      </c>
      <c r="AK69" s="28" t="s">
        <v>674</v>
      </c>
    </row>
    <row r="70" spans="1:37" ht="16.5" x14ac:dyDescent="0.3">
      <c r="A70" s="13">
        <v>1</v>
      </c>
      <c r="B70" s="14" t="s">
        <v>36</v>
      </c>
      <c r="C70" s="13" t="s">
        <v>675</v>
      </c>
      <c r="D70" s="15">
        <v>2104</v>
      </c>
      <c r="E70" s="73">
        <v>44676</v>
      </c>
      <c r="F70" s="16">
        <v>220</v>
      </c>
      <c r="G70" s="78" t="s">
        <v>377</v>
      </c>
      <c r="H70" s="13" t="s">
        <v>676</v>
      </c>
      <c r="I70" s="13" t="s">
        <v>379</v>
      </c>
      <c r="J70" s="13" t="s">
        <v>379</v>
      </c>
      <c r="K70" s="21" t="s">
        <v>677</v>
      </c>
      <c r="L70" s="13" t="s">
        <v>96</v>
      </c>
      <c r="M70" s="13" t="s">
        <v>96</v>
      </c>
      <c r="N70" s="13" t="s">
        <v>44</v>
      </c>
      <c r="O70" s="17">
        <v>220</v>
      </c>
      <c r="P70" s="18" t="s">
        <v>678</v>
      </c>
      <c r="Q70" s="18" t="s">
        <v>68</v>
      </c>
      <c r="R70" s="18" t="s">
        <v>69</v>
      </c>
      <c r="S70" s="17"/>
      <c r="T70" s="17"/>
      <c r="U70" s="17"/>
      <c r="V70" s="13" t="s">
        <v>679</v>
      </c>
      <c r="W70" s="13" t="s">
        <v>680</v>
      </c>
      <c r="X70" s="13">
        <v>6622820983</v>
      </c>
      <c r="Y70" s="13"/>
      <c r="Z70" s="13"/>
      <c r="AA70" s="19">
        <v>23998189304</v>
      </c>
      <c r="AB70" s="13" t="s">
        <v>681</v>
      </c>
      <c r="AC70" s="13" t="s">
        <v>682</v>
      </c>
      <c r="AD70" s="20">
        <v>29923</v>
      </c>
      <c r="AE70" s="20">
        <f t="shared" ca="1" si="2"/>
        <v>45918</v>
      </c>
      <c r="AF70" s="13">
        <f t="shared" ca="1" si="3"/>
        <v>43</v>
      </c>
      <c r="AG70" s="13" t="s">
        <v>53</v>
      </c>
      <c r="AH70" s="13" t="s">
        <v>116</v>
      </c>
      <c r="AI70" s="13" t="s">
        <v>73</v>
      </c>
      <c r="AJ70" s="13" t="s">
        <v>56</v>
      </c>
      <c r="AK70" s="13" t="s">
        <v>683</v>
      </c>
    </row>
    <row r="71" spans="1:37" ht="16.5" x14ac:dyDescent="0.3">
      <c r="A71" s="13">
        <v>1</v>
      </c>
      <c r="B71" s="14" t="s">
        <v>36</v>
      </c>
      <c r="C71" s="13" t="s">
        <v>684</v>
      </c>
      <c r="D71" s="15">
        <v>1150</v>
      </c>
      <c r="E71" s="73">
        <v>43311</v>
      </c>
      <c r="F71" s="16">
        <v>333</v>
      </c>
      <c r="G71" s="78" t="s">
        <v>38</v>
      </c>
      <c r="H71" s="13" t="s">
        <v>39</v>
      </c>
      <c r="I71" s="13" t="s">
        <v>40</v>
      </c>
      <c r="J71" s="13" t="s">
        <v>453</v>
      </c>
      <c r="K71" s="21" t="s">
        <v>42</v>
      </c>
      <c r="L71" s="13" t="s">
        <v>410</v>
      </c>
      <c r="M71" s="13" t="s">
        <v>81</v>
      </c>
      <c r="N71" s="13" t="s">
        <v>66</v>
      </c>
      <c r="O71" s="17">
        <v>333</v>
      </c>
      <c r="P71" s="18" t="s">
        <v>412</v>
      </c>
      <c r="Q71" s="18" t="s">
        <v>45</v>
      </c>
      <c r="R71" s="18" t="s">
        <v>46</v>
      </c>
      <c r="S71" s="17" t="s">
        <v>47</v>
      </c>
      <c r="T71" s="17" t="s">
        <v>685</v>
      </c>
      <c r="U71" s="17" t="s">
        <v>49</v>
      </c>
      <c r="V71" s="13"/>
      <c r="W71" s="13" t="s">
        <v>686</v>
      </c>
      <c r="X71" s="13"/>
      <c r="Y71" s="13">
        <v>5562113291</v>
      </c>
      <c r="Z71" s="13">
        <v>84</v>
      </c>
      <c r="AA71" s="19">
        <v>92068870994</v>
      </c>
      <c r="AB71" s="13" t="s">
        <v>687</v>
      </c>
      <c r="AC71" s="13" t="s">
        <v>688</v>
      </c>
      <c r="AD71" s="20">
        <v>32463</v>
      </c>
      <c r="AE71" s="20">
        <f t="shared" ca="1" si="2"/>
        <v>45918</v>
      </c>
      <c r="AF71" s="13">
        <f t="shared" ca="1" si="3"/>
        <v>36</v>
      </c>
      <c r="AG71" s="13" t="s">
        <v>53</v>
      </c>
      <c r="AH71" s="13"/>
      <c r="AI71" s="13" t="s">
        <v>219</v>
      </c>
      <c r="AJ71" s="13" t="s">
        <v>56</v>
      </c>
      <c r="AK71" s="13"/>
    </row>
    <row r="72" spans="1:37" ht="16.5" x14ac:dyDescent="0.3">
      <c r="A72" s="13">
        <v>1</v>
      </c>
      <c r="B72" s="14" t="s">
        <v>36</v>
      </c>
      <c r="C72" s="81" t="s">
        <v>689</v>
      </c>
      <c r="D72" s="15">
        <v>2589</v>
      </c>
      <c r="E72" s="73">
        <v>45068</v>
      </c>
      <c r="F72" s="16">
        <v>127</v>
      </c>
      <c r="G72" s="78" t="s">
        <v>377</v>
      </c>
      <c r="H72" s="13" t="s">
        <v>676</v>
      </c>
      <c r="I72" s="13" t="s">
        <v>379</v>
      </c>
      <c r="J72" s="13" t="s">
        <v>379</v>
      </c>
      <c r="K72" s="21" t="s">
        <v>690</v>
      </c>
      <c r="L72" s="13" t="s">
        <v>691</v>
      </c>
      <c r="M72" s="13" t="s">
        <v>96</v>
      </c>
      <c r="N72" s="13" t="s">
        <v>44</v>
      </c>
      <c r="O72" s="17">
        <v>127</v>
      </c>
      <c r="P72" s="18" t="s">
        <v>692</v>
      </c>
      <c r="Q72" s="18" t="s">
        <v>68</v>
      </c>
      <c r="R72" s="18" t="s">
        <v>69</v>
      </c>
      <c r="S72" s="17"/>
      <c r="T72" s="17"/>
      <c r="U72" s="17"/>
      <c r="V72" s="13"/>
      <c r="W72" s="13" t="s">
        <v>693</v>
      </c>
      <c r="X72" s="13">
        <v>6624626487</v>
      </c>
      <c r="Y72" s="13"/>
      <c r="Z72" s="13"/>
      <c r="AA72" s="19">
        <v>57917198079</v>
      </c>
      <c r="AB72" s="13" t="s">
        <v>694</v>
      </c>
      <c r="AC72" s="13" t="s">
        <v>695</v>
      </c>
      <c r="AD72" s="20">
        <v>26255</v>
      </c>
      <c r="AE72" s="20">
        <f t="shared" ca="1" si="2"/>
        <v>45918</v>
      </c>
      <c r="AF72" s="13">
        <f t="shared" ca="1" si="3"/>
        <v>53</v>
      </c>
      <c r="AG72" s="13" t="s">
        <v>131</v>
      </c>
      <c r="AH72" s="13" t="s">
        <v>116</v>
      </c>
      <c r="AI72" s="13" t="s">
        <v>103</v>
      </c>
      <c r="AJ72" s="13" t="s">
        <v>56</v>
      </c>
      <c r="AK72" s="13" t="s">
        <v>625</v>
      </c>
    </row>
    <row r="73" spans="1:37" ht="16.5" x14ac:dyDescent="0.3">
      <c r="A73" s="13">
        <v>1</v>
      </c>
      <c r="B73" s="14" t="s">
        <v>105</v>
      </c>
      <c r="C73" s="13" t="s">
        <v>696</v>
      </c>
      <c r="D73" s="15">
        <v>491</v>
      </c>
      <c r="E73" s="73">
        <v>42233</v>
      </c>
      <c r="F73" s="16">
        <v>353</v>
      </c>
      <c r="G73" s="78" t="s">
        <v>119</v>
      </c>
      <c r="H73" s="13" t="s">
        <v>120</v>
      </c>
      <c r="I73" s="13" t="s">
        <v>121</v>
      </c>
      <c r="J73" s="13" t="s">
        <v>122</v>
      </c>
      <c r="K73" s="21" t="s">
        <v>123</v>
      </c>
      <c r="L73" s="13" t="s">
        <v>697</v>
      </c>
      <c r="M73" s="13" t="s">
        <v>697</v>
      </c>
      <c r="N73" s="13" t="s">
        <v>362</v>
      </c>
      <c r="O73" s="17">
        <v>353</v>
      </c>
      <c r="P73" s="18" t="s">
        <v>698</v>
      </c>
      <c r="Q73" s="18" t="s">
        <v>68</v>
      </c>
      <c r="R73" s="18" t="s">
        <v>699</v>
      </c>
      <c r="S73" s="17" t="s">
        <v>47</v>
      </c>
      <c r="T73" s="17" t="s">
        <v>700</v>
      </c>
      <c r="U73" s="17" t="s">
        <v>49</v>
      </c>
      <c r="V73" s="13" t="s">
        <v>701</v>
      </c>
      <c r="W73" s="13" t="s">
        <v>701</v>
      </c>
      <c r="X73" s="13"/>
      <c r="Y73" s="13">
        <v>2878897466</v>
      </c>
      <c r="Z73" s="13">
        <v>86</v>
      </c>
      <c r="AA73" s="19" t="s">
        <v>702</v>
      </c>
      <c r="AB73" s="13" t="s">
        <v>703</v>
      </c>
      <c r="AC73" s="13" t="s">
        <v>704</v>
      </c>
      <c r="AD73" s="20">
        <v>27810</v>
      </c>
      <c r="AE73" s="20">
        <f t="shared" ca="1" si="2"/>
        <v>45918</v>
      </c>
      <c r="AF73" s="13">
        <f t="shared" ca="1" si="3"/>
        <v>49</v>
      </c>
      <c r="AG73" s="13" t="s">
        <v>53</v>
      </c>
      <c r="AH73" s="13" t="s">
        <v>54</v>
      </c>
      <c r="AI73" s="13"/>
      <c r="AJ73" s="13"/>
      <c r="AK73" s="13"/>
    </row>
    <row r="74" spans="1:37" ht="16.5" x14ac:dyDescent="0.3">
      <c r="A74" s="13">
        <v>1</v>
      </c>
      <c r="B74" s="14" t="s">
        <v>36</v>
      </c>
      <c r="C74" s="13" t="s">
        <v>705</v>
      </c>
      <c r="D74" s="15">
        <v>3205</v>
      </c>
      <c r="E74" s="73">
        <v>45824</v>
      </c>
      <c r="F74" s="70">
        <v>601</v>
      </c>
      <c r="G74" s="78" t="s">
        <v>38</v>
      </c>
      <c r="H74" s="13"/>
      <c r="I74" s="13" t="s">
        <v>706</v>
      </c>
      <c r="J74" s="13" t="s">
        <v>665</v>
      </c>
      <c r="K74" s="13" t="s">
        <v>707</v>
      </c>
      <c r="L74" s="13" t="s">
        <v>708</v>
      </c>
      <c r="M74" s="13" t="s">
        <v>709</v>
      </c>
      <c r="N74" s="13" t="s">
        <v>710</v>
      </c>
      <c r="O74" s="13"/>
      <c r="P74" s="13"/>
      <c r="Q74" s="18" t="s">
        <v>45</v>
      </c>
      <c r="R74" s="13" t="s">
        <v>268</v>
      </c>
      <c r="S74" s="13"/>
      <c r="T74" s="13"/>
      <c r="U74" s="13"/>
      <c r="V74" s="13"/>
      <c r="W74" s="25" t="s">
        <v>711</v>
      </c>
      <c r="X74" s="13">
        <v>4621537390</v>
      </c>
      <c r="Y74" s="13"/>
      <c r="Z74" s="13"/>
      <c r="AA74" s="13">
        <v>12078700197</v>
      </c>
      <c r="AB74" s="13" t="s">
        <v>712</v>
      </c>
      <c r="AC74" s="13" t="s">
        <v>713</v>
      </c>
      <c r="AD74" s="20">
        <v>32124</v>
      </c>
      <c r="AE74" s="20">
        <f t="shared" ca="1" si="2"/>
        <v>45918</v>
      </c>
      <c r="AF74" s="13">
        <f t="shared" ca="1" si="3"/>
        <v>37</v>
      </c>
      <c r="AG74" s="13" t="s">
        <v>53</v>
      </c>
      <c r="AH74" s="13" t="s">
        <v>116</v>
      </c>
      <c r="AI74" s="13"/>
      <c r="AJ74" s="13"/>
      <c r="AK74" s="13"/>
    </row>
    <row r="75" spans="1:37" ht="16.5" x14ac:dyDescent="0.3">
      <c r="A75" s="13">
        <v>1</v>
      </c>
      <c r="B75" s="14" t="s">
        <v>36</v>
      </c>
      <c r="C75" s="13" t="s">
        <v>714</v>
      </c>
      <c r="D75" s="15">
        <v>2703</v>
      </c>
      <c r="E75" s="73">
        <v>45173</v>
      </c>
      <c r="F75" s="16">
        <v>304</v>
      </c>
      <c r="G75" s="78" t="s">
        <v>38</v>
      </c>
      <c r="H75" s="13" t="s">
        <v>39</v>
      </c>
      <c r="I75" s="13" t="s">
        <v>40</v>
      </c>
      <c r="J75" s="13" t="s">
        <v>136</v>
      </c>
      <c r="K75" s="21" t="s">
        <v>42</v>
      </c>
      <c r="L75" s="13" t="s">
        <v>715</v>
      </c>
      <c r="M75" s="13" t="s">
        <v>715</v>
      </c>
      <c r="N75" s="13" t="s">
        <v>191</v>
      </c>
      <c r="O75" s="17">
        <v>304</v>
      </c>
      <c r="P75" s="18" t="s">
        <v>715</v>
      </c>
      <c r="Q75" s="18" t="s">
        <v>45</v>
      </c>
      <c r="R75" s="18" t="s">
        <v>296</v>
      </c>
      <c r="S75" s="17" t="s">
        <v>47</v>
      </c>
      <c r="T75" s="17"/>
      <c r="U75" s="17"/>
      <c r="V75" s="13"/>
      <c r="W75" s="13" t="s">
        <v>716</v>
      </c>
      <c r="X75" s="13">
        <v>3343580248</v>
      </c>
      <c r="Y75" s="13"/>
      <c r="Z75" s="13"/>
      <c r="AA75" s="19">
        <v>50170248392</v>
      </c>
      <c r="AB75" s="13" t="s">
        <v>717</v>
      </c>
      <c r="AC75" s="13" t="s">
        <v>718</v>
      </c>
      <c r="AD75" s="20">
        <v>37381</v>
      </c>
      <c r="AE75" s="20">
        <f t="shared" ca="1" si="2"/>
        <v>45918</v>
      </c>
      <c r="AF75" s="13">
        <f t="shared" ca="1" si="3"/>
        <v>23</v>
      </c>
      <c r="AG75" s="13" t="s">
        <v>53</v>
      </c>
      <c r="AH75" s="13" t="s">
        <v>218</v>
      </c>
      <c r="AI75" s="13" t="s">
        <v>719</v>
      </c>
      <c r="AJ75" s="13" t="s">
        <v>56</v>
      </c>
      <c r="AK75" s="13"/>
    </row>
    <row r="76" spans="1:37" ht="16.5" x14ac:dyDescent="0.3">
      <c r="A76" s="13">
        <v>1</v>
      </c>
      <c r="B76" s="14" t="s">
        <v>105</v>
      </c>
      <c r="C76" s="13" t="s">
        <v>359</v>
      </c>
      <c r="D76" s="15">
        <f>VLOOKUP(C76,[1]Hoja1!$A$2:$B$1277,2,)</f>
        <v>0</v>
      </c>
      <c r="E76" s="73">
        <v>41031</v>
      </c>
      <c r="F76" s="16">
        <v>1479</v>
      </c>
      <c r="G76" s="78" t="s">
        <v>119</v>
      </c>
      <c r="H76" s="13" t="s">
        <v>359</v>
      </c>
      <c r="I76" s="13" t="s">
        <v>121</v>
      </c>
      <c r="J76" s="13" t="s">
        <v>360</v>
      </c>
      <c r="K76" s="21" t="s">
        <v>720</v>
      </c>
      <c r="L76" s="13" t="s">
        <v>124</v>
      </c>
      <c r="M76" s="13" t="s">
        <v>110</v>
      </c>
      <c r="N76" s="13" t="s">
        <v>111</v>
      </c>
      <c r="O76" s="13"/>
      <c r="P76" s="18" t="s">
        <v>110</v>
      </c>
      <c r="Q76" s="18" t="s">
        <v>45</v>
      </c>
      <c r="R76" s="18" t="s">
        <v>296</v>
      </c>
      <c r="S76" s="17" t="s">
        <v>47</v>
      </c>
      <c r="T76" s="13"/>
      <c r="U76" s="13"/>
      <c r="V76" s="13"/>
      <c r="W76" s="25" t="s">
        <v>721</v>
      </c>
      <c r="X76" s="13">
        <v>8717271956</v>
      </c>
      <c r="Y76" s="13"/>
      <c r="Z76" s="13"/>
      <c r="AA76" s="19">
        <v>32937404161</v>
      </c>
      <c r="AB76" s="13" t="s">
        <v>722</v>
      </c>
      <c r="AC76" s="13" t="s">
        <v>723</v>
      </c>
      <c r="AD76" s="20">
        <v>27299</v>
      </c>
      <c r="AE76" s="20">
        <f t="shared" ca="1" si="2"/>
        <v>45918</v>
      </c>
      <c r="AF76" s="13">
        <f t="shared" ca="1" si="3"/>
        <v>50</v>
      </c>
      <c r="AG76" s="13" t="s">
        <v>53</v>
      </c>
      <c r="AH76" s="13" t="s">
        <v>54</v>
      </c>
      <c r="AI76" s="13"/>
      <c r="AJ76" s="13"/>
      <c r="AK76" s="13" t="s">
        <v>724</v>
      </c>
    </row>
    <row r="77" spans="1:37" ht="16.5" x14ac:dyDescent="0.3">
      <c r="A77" s="13">
        <v>1</v>
      </c>
      <c r="B77" s="14" t="s">
        <v>36</v>
      </c>
      <c r="C77" s="13" t="s">
        <v>725</v>
      </c>
      <c r="D77" s="15">
        <v>693</v>
      </c>
      <c r="E77" s="73">
        <v>42765</v>
      </c>
      <c r="F77" s="16">
        <v>31</v>
      </c>
      <c r="G77" s="78" t="s">
        <v>38</v>
      </c>
      <c r="H77" s="13" t="s">
        <v>310</v>
      </c>
      <c r="I77" s="13" t="s">
        <v>40</v>
      </c>
      <c r="J77" s="13" t="s">
        <v>311</v>
      </c>
      <c r="K77" s="21" t="s">
        <v>312</v>
      </c>
      <c r="L77" s="13" t="s">
        <v>124</v>
      </c>
      <c r="M77" s="13" t="s">
        <v>110</v>
      </c>
      <c r="N77" s="13" t="s">
        <v>111</v>
      </c>
      <c r="O77" s="17">
        <v>31</v>
      </c>
      <c r="P77" s="18" t="s">
        <v>313</v>
      </c>
      <c r="Q77" s="18" t="s">
        <v>83</v>
      </c>
      <c r="R77" s="18" t="s">
        <v>84</v>
      </c>
      <c r="S77" s="17" t="s">
        <v>47</v>
      </c>
      <c r="T77" s="17" t="s">
        <v>726</v>
      </c>
      <c r="U77" s="17" t="s">
        <v>49</v>
      </c>
      <c r="V77" s="13" t="s">
        <v>727</v>
      </c>
      <c r="W77" s="13" t="s">
        <v>727</v>
      </c>
      <c r="X77" s="13"/>
      <c r="Y77" s="13">
        <v>8712110244</v>
      </c>
      <c r="Z77" s="13">
        <v>92</v>
      </c>
      <c r="AA77" s="19">
        <v>32057901277</v>
      </c>
      <c r="AB77" s="13" t="s">
        <v>728</v>
      </c>
      <c r="AC77" s="13" t="s">
        <v>729</v>
      </c>
      <c r="AD77" s="20">
        <v>28991</v>
      </c>
      <c r="AE77" s="20">
        <f t="shared" ca="1" si="2"/>
        <v>45918</v>
      </c>
      <c r="AF77" s="13">
        <f t="shared" ca="1" si="3"/>
        <v>46</v>
      </c>
      <c r="AG77" s="13" t="s">
        <v>131</v>
      </c>
      <c r="AH77" s="13" t="s">
        <v>54</v>
      </c>
      <c r="AI77" s="13" t="s">
        <v>103</v>
      </c>
      <c r="AJ77" s="13" t="s">
        <v>56</v>
      </c>
      <c r="AK77" s="13" t="s">
        <v>730</v>
      </c>
    </row>
    <row r="78" spans="1:37" ht="16.5" x14ac:dyDescent="0.3">
      <c r="A78" s="13">
        <v>1</v>
      </c>
      <c r="B78" s="14" t="s">
        <v>105</v>
      </c>
      <c r="C78" s="13" t="s">
        <v>731</v>
      </c>
      <c r="D78" s="15">
        <v>1321</v>
      </c>
      <c r="E78" s="73">
        <v>43528</v>
      </c>
      <c r="F78" s="16">
        <v>101</v>
      </c>
      <c r="G78" s="78" t="s">
        <v>76</v>
      </c>
      <c r="H78" s="13" t="s">
        <v>644</v>
      </c>
      <c r="I78" s="13" t="s">
        <v>77</v>
      </c>
      <c r="J78" s="13" t="s">
        <v>77</v>
      </c>
      <c r="K78" s="21" t="e">
        <v>#N/A</v>
      </c>
      <c r="L78" s="13" t="s">
        <v>124</v>
      </c>
      <c r="M78" s="13" t="s">
        <v>110</v>
      </c>
      <c r="N78" s="13" t="s">
        <v>111</v>
      </c>
      <c r="O78" s="17">
        <v>23</v>
      </c>
      <c r="P78" s="18" t="s">
        <v>245</v>
      </c>
      <c r="Q78" s="18" t="s">
        <v>68</v>
      </c>
      <c r="R78" s="18" t="s">
        <v>699</v>
      </c>
      <c r="S78" s="17" t="s">
        <v>649</v>
      </c>
      <c r="T78" s="17" t="s">
        <v>732</v>
      </c>
      <c r="U78" s="17" t="s">
        <v>49</v>
      </c>
      <c r="V78" s="13"/>
      <c r="W78" s="25" t="s">
        <v>733</v>
      </c>
      <c r="X78" s="13">
        <v>8717138866</v>
      </c>
      <c r="Y78" s="13"/>
      <c r="Z78" s="13">
        <v>93</v>
      </c>
      <c r="AA78" s="19">
        <v>32856509503</v>
      </c>
      <c r="AB78" s="13" t="s">
        <v>734</v>
      </c>
      <c r="AC78" s="13" t="s">
        <v>735</v>
      </c>
      <c r="AD78" s="20">
        <v>23766</v>
      </c>
      <c r="AE78" s="20">
        <f t="shared" ca="1" si="2"/>
        <v>45918</v>
      </c>
      <c r="AF78" s="13">
        <f t="shared" ca="1" si="3"/>
        <v>60</v>
      </c>
      <c r="AG78" s="13" t="s">
        <v>131</v>
      </c>
      <c r="AH78" s="13" t="s">
        <v>54</v>
      </c>
      <c r="AI78" s="13"/>
      <c r="AJ78" s="13"/>
      <c r="AK78" s="13"/>
    </row>
    <row r="79" spans="1:37" ht="16.5" x14ac:dyDescent="0.3">
      <c r="A79" s="13">
        <v>1</v>
      </c>
      <c r="B79" s="14" t="s">
        <v>36</v>
      </c>
      <c r="C79" s="13" t="s">
        <v>736</v>
      </c>
      <c r="D79" s="15">
        <v>2304</v>
      </c>
      <c r="E79" s="73">
        <v>44837</v>
      </c>
      <c r="F79" s="16">
        <v>382</v>
      </c>
      <c r="G79" s="78" t="s">
        <v>119</v>
      </c>
      <c r="H79" s="13" t="s">
        <v>273</v>
      </c>
      <c r="I79" s="13" t="s">
        <v>121</v>
      </c>
      <c r="J79" s="13" t="s">
        <v>103</v>
      </c>
      <c r="K79" s="21" t="s">
        <v>275</v>
      </c>
      <c r="L79" s="13" t="s">
        <v>737</v>
      </c>
      <c r="M79" s="13" t="s">
        <v>737</v>
      </c>
      <c r="N79" s="13" t="s">
        <v>44</v>
      </c>
      <c r="O79" s="17">
        <v>382</v>
      </c>
      <c r="P79" s="18" t="s">
        <v>738</v>
      </c>
      <c r="Q79" s="18" t="s">
        <v>150</v>
      </c>
      <c r="R79" s="18" t="s">
        <v>151</v>
      </c>
      <c r="S79" s="17"/>
      <c r="T79" s="17"/>
      <c r="U79" s="17"/>
      <c r="V79" s="13"/>
      <c r="W79" s="13" t="s">
        <v>739</v>
      </c>
      <c r="X79" s="13">
        <v>6421043198</v>
      </c>
      <c r="Y79" s="13"/>
      <c r="Z79" s="13"/>
      <c r="AA79" s="19">
        <v>21088954769</v>
      </c>
      <c r="AB79" s="13" t="s">
        <v>740</v>
      </c>
      <c r="AC79" s="13" t="s">
        <v>741</v>
      </c>
      <c r="AD79" s="20">
        <v>32345</v>
      </c>
      <c r="AE79" s="20">
        <f t="shared" ca="1" si="2"/>
        <v>45918</v>
      </c>
      <c r="AF79" s="13">
        <f t="shared" ca="1" si="3"/>
        <v>37</v>
      </c>
      <c r="AG79" s="13" t="s">
        <v>53</v>
      </c>
      <c r="AH79" s="13" t="s">
        <v>54</v>
      </c>
      <c r="AI79" s="13" t="s">
        <v>742</v>
      </c>
      <c r="AJ79" s="13" t="s">
        <v>56</v>
      </c>
      <c r="AK79" s="13" t="s">
        <v>743</v>
      </c>
    </row>
    <row r="80" spans="1:37" ht="16.5" x14ac:dyDescent="0.3">
      <c r="A80" s="13">
        <v>1</v>
      </c>
      <c r="B80" s="14" t="s">
        <v>232</v>
      </c>
      <c r="C80" s="13" t="s">
        <v>744</v>
      </c>
      <c r="D80" s="15">
        <v>1412</v>
      </c>
      <c r="E80" s="73">
        <v>43633</v>
      </c>
      <c r="F80" s="16">
        <v>173</v>
      </c>
      <c r="G80" s="78" t="s">
        <v>38</v>
      </c>
      <c r="H80" s="13" t="s">
        <v>745</v>
      </c>
      <c r="I80" s="13" t="s">
        <v>40</v>
      </c>
      <c r="J80" s="13" t="s">
        <v>746</v>
      </c>
      <c r="K80" s="21" t="s">
        <v>747</v>
      </c>
      <c r="L80" s="13" t="s">
        <v>748</v>
      </c>
      <c r="M80" s="13" t="s">
        <v>294</v>
      </c>
      <c r="N80" s="13" t="s">
        <v>295</v>
      </c>
      <c r="O80" s="17">
        <v>173</v>
      </c>
      <c r="P80" s="18" t="s">
        <v>749</v>
      </c>
      <c r="Q80" s="18" t="s">
        <v>83</v>
      </c>
      <c r="R80" s="18" t="s">
        <v>84</v>
      </c>
      <c r="S80" s="17" t="s">
        <v>47</v>
      </c>
      <c r="T80" s="17" t="s">
        <v>750</v>
      </c>
      <c r="U80" s="17" t="s">
        <v>49</v>
      </c>
      <c r="V80" s="13"/>
      <c r="W80" s="13" t="s">
        <v>751</v>
      </c>
      <c r="X80" s="13"/>
      <c r="Y80" s="13"/>
      <c r="Z80" s="13">
        <v>96</v>
      </c>
      <c r="AA80" s="19">
        <v>53139344278</v>
      </c>
      <c r="AB80" s="13" t="s">
        <v>752</v>
      </c>
      <c r="AC80" s="13" t="s">
        <v>753</v>
      </c>
      <c r="AD80" s="20">
        <v>34272</v>
      </c>
      <c r="AE80" s="20">
        <f t="shared" ca="1" si="2"/>
        <v>45918</v>
      </c>
      <c r="AF80" s="13">
        <f t="shared" ca="1" si="3"/>
        <v>31</v>
      </c>
      <c r="AG80" s="13" t="s">
        <v>53</v>
      </c>
      <c r="AH80" s="13" t="s">
        <v>54</v>
      </c>
      <c r="AI80" s="13" t="s">
        <v>103</v>
      </c>
      <c r="AJ80" s="13" t="s">
        <v>56</v>
      </c>
      <c r="AK80" s="13" t="s">
        <v>264</v>
      </c>
    </row>
    <row r="81" spans="1:37" ht="16.5" x14ac:dyDescent="0.3">
      <c r="A81" s="13">
        <v>1</v>
      </c>
      <c r="B81" s="14" t="s">
        <v>36</v>
      </c>
      <c r="C81" s="13" t="s">
        <v>754</v>
      </c>
      <c r="D81" s="15">
        <v>3043</v>
      </c>
      <c r="E81" s="73">
        <v>45615</v>
      </c>
      <c r="F81" s="16">
        <v>102</v>
      </c>
      <c r="G81" s="78" t="s">
        <v>38</v>
      </c>
      <c r="H81" s="13" t="s">
        <v>339</v>
      </c>
      <c r="I81" s="13" t="s">
        <v>40</v>
      </c>
      <c r="J81" s="13" t="s">
        <v>340</v>
      </c>
      <c r="K81" s="21" t="s">
        <v>755</v>
      </c>
      <c r="L81" s="13" t="s">
        <v>124</v>
      </c>
      <c r="M81" s="13" t="s">
        <v>110</v>
      </c>
      <c r="N81" s="13" t="s">
        <v>111</v>
      </c>
      <c r="O81" s="17"/>
      <c r="P81" s="18" t="s">
        <v>756</v>
      </c>
      <c r="Q81" s="18" t="s">
        <v>45</v>
      </c>
      <c r="R81" s="18" t="s">
        <v>46</v>
      </c>
      <c r="S81" s="17"/>
      <c r="T81" s="17"/>
      <c r="U81" s="17"/>
      <c r="V81" s="13"/>
      <c r="W81" s="25" t="s">
        <v>757</v>
      </c>
      <c r="X81" s="13">
        <v>8714837780</v>
      </c>
      <c r="Y81" s="13"/>
      <c r="Z81" s="13"/>
      <c r="AA81" s="19">
        <v>19169244621</v>
      </c>
      <c r="AB81" s="13" t="s">
        <v>758</v>
      </c>
      <c r="AC81" s="13" t="s">
        <v>759</v>
      </c>
      <c r="AD81" s="20">
        <v>33964</v>
      </c>
      <c r="AE81" s="20">
        <f t="shared" ca="1" si="2"/>
        <v>45918</v>
      </c>
      <c r="AF81" s="13">
        <f t="shared" ca="1" si="3"/>
        <v>32</v>
      </c>
      <c r="AG81" s="13" t="s">
        <v>53</v>
      </c>
      <c r="AH81" s="13" t="s">
        <v>54</v>
      </c>
      <c r="AI81" s="13" t="s">
        <v>103</v>
      </c>
      <c r="AJ81" s="13" t="s">
        <v>56</v>
      </c>
      <c r="AK81" s="13" t="s">
        <v>760</v>
      </c>
    </row>
    <row r="82" spans="1:37" ht="16.5" x14ac:dyDescent="0.3">
      <c r="A82" s="13">
        <v>1</v>
      </c>
      <c r="B82" s="14" t="s">
        <v>36</v>
      </c>
      <c r="C82" s="13" t="s">
        <v>761</v>
      </c>
      <c r="D82" s="15">
        <v>2137</v>
      </c>
      <c r="E82" s="73">
        <v>44704</v>
      </c>
      <c r="F82" s="16">
        <v>323</v>
      </c>
      <c r="G82" s="78" t="s">
        <v>38</v>
      </c>
      <c r="H82" s="13" t="s">
        <v>370</v>
      </c>
      <c r="I82" s="13" t="s">
        <v>40</v>
      </c>
      <c r="J82" s="13" t="s">
        <v>371</v>
      </c>
      <c r="K82" s="21" t="s">
        <v>94</v>
      </c>
      <c r="L82" s="13" t="s">
        <v>558</v>
      </c>
      <c r="M82" s="13" t="s">
        <v>558</v>
      </c>
      <c r="N82" s="13" t="s">
        <v>513</v>
      </c>
      <c r="O82" s="17">
        <v>323</v>
      </c>
      <c r="P82" s="18" t="s">
        <v>559</v>
      </c>
      <c r="Q82" s="18" t="s">
        <v>515</v>
      </c>
      <c r="R82" s="18" t="s">
        <v>668</v>
      </c>
      <c r="S82" s="17" t="s">
        <v>47</v>
      </c>
      <c r="T82" s="17"/>
      <c r="U82" s="17"/>
      <c r="V82" s="13"/>
      <c r="W82" s="13" t="s">
        <v>762</v>
      </c>
      <c r="X82" s="13">
        <v>7491014402</v>
      </c>
      <c r="Y82" s="13"/>
      <c r="Z82" s="13"/>
      <c r="AA82" s="19">
        <v>75169479955</v>
      </c>
      <c r="AB82" s="13" t="s">
        <v>763</v>
      </c>
      <c r="AC82" s="13" t="s">
        <v>764</v>
      </c>
      <c r="AD82" s="20">
        <v>34635</v>
      </c>
      <c r="AE82" s="20">
        <f t="shared" ca="1" si="2"/>
        <v>45918</v>
      </c>
      <c r="AF82" s="13">
        <f t="shared" ca="1" si="3"/>
        <v>30</v>
      </c>
      <c r="AG82" s="13" t="s">
        <v>53</v>
      </c>
      <c r="AH82" s="13" t="s">
        <v>54</v>
      </c>
      <c r="AI82" s="13" t="s">
        <v>103</v>
      </c>
      <c r="AJ82" s="13" t="s">
        <v>56</v>
      </c>
      <c r="AK82" s="13" t="s">
        <v>760</v>
      </c>
    </row>
    <row r="83" spans="1:37" ht="16.5" x14ac:dyDescent="0.3">
      <c r="A83" s="13">
        <v>1</v>
      </c>
      <c r="B83" s="14" t="s">
        <v>371</v>
      </c>
      <c r="C83" s="13" t="s">
        <v>765</v>
      </c>
      <c r="D83" s="15">
        <v>2340</v>
      </c>
      <c r="E83" s="73">
        <v>44851</v>
      </c>
      <c r="F83" s="16">
        <v>31</v>
      </c>
      <c r="G83" s="78" t="s">
        <v>38</v>
      </c>
      <c r="H83" s="13" t="s">
        <v>310</v>
      </c>
      <c r="I83" s="13" t="s">
        <v>40</v>
      </c>
      <c r="J83" s="13" t="s">
        <v>311</v>
      </c>
      <c r="K83" s="21" t="s">
        <v>312</v>
      </c>
      <c r="L83" s="13" t="s">
        <v>124</v>
      </c>
      <c r="M83" s="13" t="s">
        <v>110</v>
      </c>
      <c r="N83" s="13" t="s">
        <v>111</v>
      </c>
      <c r="O83" s="17">
        <v>31</v>
      </c>
      <c r="P83" s="18" t="s">
        <v>313</v>
      </c>
      <c r="Q83" s="18" t="s">
        <v>83</v>
      </c>
      <c r="R83" s="18" t="s">
        <v>84</v>
      </c>
      <c r="S83" s="17"/>
      <c r="T83" s="17"/>
      <c r="U83" s="17"/>
      <c r="V83" s="13"/>
      <c r="W83" s="13" t="s">
        <v>766</v>
      </c>
      <c r="X83" s="13">
        <v>8711853197</v>
      </c>
      <c r="Y83" s="13"/>
      <c r="Z83" s="13"/>
      <c r="AA83" s="19">
        <v>69169850836</v>
      </c>
      <c r="AB83" s="13" t="s">
        <v>767</v>
      </c>
      <c r="AC83" s="13" t="s">
        <v>768</v>
      </c>
      <c r="AD83" s="20">
        <v>35865</v>
      </c>
      <c r="AE83" s="20">
        <f t="shared" ca="1" si="2"/>
        <v>45918</v>
      </c>
      <c r="AF83" s="13">
        <f t="shared" ca="1" si="3"/>
        <v>27</v>
      </c>
      <c r="AG83" s="13" t="s">
        <v>131</v>
      </c>
      <c r="AH83" s="13" t="s">
        <v>116</v>
      </c>
      <c r="AI83" s="13" t="s">
        <v>103</v>
      </c>
      <c r="AJ83" s="13" t="s">
        <v>56</v>
      </c>
      <c r="AK83" s="13" t="s">
        <v>769</v>
      </c>
    </row>
    <row r="84" spans="1:37" ht="16.5" x14ac:dyDescent="0.3">
      <c r="A84" s="13">
        <v>1</v>
      </c>
      <c r="B84" s="14" t="s">
        <v>36</v>
      </c>
      <c r="C84" s="13" t="s">
        <v>770</v>
      </c>
      <c r="D84" s="15">
        <v>2457</v>
      </c>
      <c r="E84" s="73">
        <v>44942</v>
      </c>
      <c r="F84" s="16">
        <v>241</v>
      </c>
      <c r="G84" s="78" t="s">
        <v>38</v>
      </c>
      <c r="H84" s="13" t="s">
        <v>39</v>
      </c>
      <c r="I84" s="13" t="s">
        <v>40</v>
      </c>
      <c r="J84" s="13" t="s">
        <v>212</v>
      </c>
      <c r="K84" s="21" t="s">
        <v>42</v>
      </c>
      <c r="L84" s="13" t="s">
        <v>771</v>
      </c>
      <c r="M84" s="13" t="s">
        <v>771</v>
      </c>
      <c r="N84" s="13" t="s">
        <v>111</v>
      </c>
      <c r="O84" s="17">
        <v>241</v>
      </c>
      <c r="P84" s="18" t="s">
        <v>771</v>
      </c>
      <c r="Q84" s="18" t="s">
        <v>436</v>
      </c>
      <c r="R84" s="18" t="s">
        <v>437</v>
      </c>
      <c r="S84" s="17"/>
      <c r="T84" s="17"/>
      <c r="U84" s="17"/>
      <c r="V84" s="13"/>
      <c r="W84" s="13" t="s">
        <v>772</v>
      </c>
      <c r="X84" s="13">
        <v>8411270682</v>
      </c>
      <c r="Y84" s="13"/>
      <c r="Z84" s="13"/>
      <c r="AA84" s="19">
        <v>32119020439</v>
      </c>
      <c r="AB84" s="13" t="s">
        <v>773</v>
      </c>
      <c r="AC84" s="13" t="s">
        <v>774</v>
      </c>
      <c r="AD84" s="20">
        <v>33069</v>
      </c>
      <c r="AE84" s="20">
        <f t="shared" ca="1" si="2"/>
        <v>45918</v>
      </c>
      <c r="AF84" s="13">
        <f t="shared" ca="1" si="3"/>
        <v>35</v>
      </c>
      <c r="AG84" s="13" t="s">
        <v>53</v>
      </c>
      <c r="AH84" s="13" t="s">
        <v>54</v>
      </c>
      <c r="AI84" s="13" t="s">
        <v>219</v>
      </c>
      <c r="AJ84" s="13" t="s">
        <v>56</v>
      </c>
      <c r="AK84" s="13"/>
    </row>
    <row r="85" spans="1:37" ht="16.5" x14ac:dyDescent="0.3">
      <c r="A85" s="13">
        <v>1</v>
      </c>
      <c r="B85" s="14" t="s">
        <v>36</v>
      </c>
      <c r="C85" s="13" t="s">
        <v>775</v>
      </c>
      <c r="D85" s="15">
        <v>3151</v>
      </c>
      <c r="E85" s="73">
        <v>45768</v>
      </c>
      <c r="F85" s="70">
        <v>116</v>
      </c>
      <c r="G85" s="78" t="s">
        <v>38</v>
      </c>
      <c r="H85" s="13"/>
      <c r="I85" s="13" t="s">
        <v>40</v>
      </c>
      <c r="J85" s="13" t="s">
        <v>349</v>
      </c>
      <c r="K85" s="13" t="s">
        <v>776</v>
      </c>
      <c r="L85" s="13" t="s">
        <v>777</v>
      </c>
      <c r="M85" s="13" t="s">
        <v>362</v>
      </c>
      <c r="N85" s="13" t="s">
        <v>362</v>
      </c>
      <c r="O85" s="13"/>
      <c r="P85" s="13" t="s">
        <v>435</v>
      </c>
      <c r="Q85" s="13" t="s">
        <v>45</v>
      </c>
      <c r="R85" s="13" t="s">
        <v>778</v>
      </c>
      <c r="S85" s="13"/>
      <c r="T85" s="13"/>
      <c r="U85" s="13" t="s">
        <v>638</v>
      </c>
      <c r="V85" s="25" t="s">
        <v>779</v>
      </c>
      <c r="W85" s="25" t="s">
        <v>780</v>
      </c>
      <c r="X85" s="13">
        <v>2721145659</v>
      </c>
      <c r="Y85" s="13"/>
      <c r="Z85" s="13"/>
      <c r="AA85" s="13" t="s">
        <v>781</v>
      </c>
      <c r="AB85" s="13" t="s">
        <v>782</v>
      </c>
      <c r="AC85" s="13" t="s">
        <v>783</v>
      </c>
      <c r="AD85" s="20">
        <v>32290</v>
      </c>
      <c r="AE85" s="20">
        <f t="shared" ca="1" si="2"/>
        <v>45918</v>
      </c>
      <c r="AF85" s="13">
        <f t="shared" ca="1" si="3"/>
        <v>37</v>
      </c>
      <c r="AG85" s="13" t="s">
        <v>53</v>
      </c>
      <c r="AH85" s="13" t="s">
        <v>116</v>
      </c>
      <c r="AI85" s="13" t="s">
        <v>73</v>
      </c>
      <c r="AJ85" s="13" t="s">
        <v>56</v>
      </c>
      <c r="AK85" s="13" t="s">
        <v>784</v>
      </c>
    </row>
    <row r="86" spans="1:37" ht="16.5" x14ac:dyDescent="0.3">
      <c r="A86" s="13">
        <v>1</v>
      </c>
      <c r="B86" s="14" t="s">
        <v>36</v>
      </c>
      <c r="C86" s="13" t="s">
        <v>785</v>
      </c>
      <c r="D86" s="15">
        <v>3142</v>
      </c>
      <c r="E86" s="73">
        <v>45754</v>
      </c>
      <c r="F86" s="70">
        <v>678</v>
      </c>
      <c r="G86" s="78" t="s">
        <v>38</v>
      </c>
      <c r="H86" s="13"/>
      <c r="I86" s="13" t="s">
        <v>40</v>
      </c>
      <c r="J86" s="13" t="s">
        <v>786</v>
      </c>
      <c r="K86" s="13" t="s">
        <v>94</v>
      </c>
      <c r="L86" s="13" t="s">
        <v>285</v>
      </c>
      <c r="M86" s="13" t="s">
        <v>110</v>
      </c>
      <c r="N86" s="13" t="s">
        <v>111</v>
      </c>
      <c r="O86" s="13"/>
      <c r="P86" s="18"/>
      <c r="Q86" s="18" t="s">
        <v>45</v>
      </c>
      <c r="R86" s="18" t="s">
        <v>778</v>
      </c>
      <c r="S86" s="13"/>
      <c r="T86" s="13"/>
      <c r="U86" s="13" t="s">
        <v>638</v>
      </c>
      <c r="V86" s="13"/>
      <c r="W86" s="13" t="s">
        <v>787</v>
      </c>
      <c r="X86" s="13">
        <v>8711229365</v>
      </c>
      <c r="Y86" s="13"/>
      <c r="Z86" s="13"/>
      <c r="AA86" s="13">
        <v>66169784692</v>
      </c>
      <c r="AB86" s="13" t="s">
        <v>788</v>
      </c>
      <c r="AC86" s="13" t="s">
        <v>789</v>
      </c>
      <c r="AD86" s="20">
        <v>35628</v>
      </c>
      <c r="AE86" s="20">
        <f t="shared" ca="1" si="2"/>
        <v>45918</v>
      </c>
      <c r="AF86" s="13">
        <f t="shared" ca="1" si="3"/>
        <v>28</v>
      </c>
      <c r="AG86" s="13" t="s">
        <v>53</v>
      </c>
      <c r="AH86" s="13" t="s">
        <v>54</v>
      </c>
      <c r="AI86" s="13" t="s">
        <v>73</v>
      </c>
      <c r="AJ86" s="13" t="s">
        <v>56</v>
      </c>
      <c r="AK86" s="13"/>
    </row>
    <row r="87" spans="1:37" ht="16.5" x14ac:dyDescent="0.3">
      <c r="A87" s="13">
        <v>1</v>
      </c>
      <c r="B87" s="14"/>
      <c r="C87" s="13" t="s">
        <v>790</v>
      </c>
      <c r="D87" s="15">
        <v>3066</v>
      </c>
      <c r="E87" s="73">
        <v>45663</v>
      </c>
      <c r="F87" s="16">
        <v>102</v>
      </c>
      <c r="G87" s="78" t="s">
        <v>38</v>
      </c>
      <c r="H87" s="13" t="s">
        <v>339</v>
      </c>
      <c r="I87" s="13" t="s">
        <v>40</v>
      </c>
      <c r="J87" s="13" t="s">
        <v>340</v>
      </c>
      <c r="K87" s="21" t="s">
        <v>791</v>
      </c>
      <c r="L87" s="13" t="s">
        <v>792</v>
      </c>
      <c r="M87" s="13" t="s">
        <v>96</v>
      </c>
      <c r="N87" s="13" t="s">
        <v>44</v>
      </c>
      <c r="O87" s="17">
        <v>102</v>
      </c>
      <c r="P87" s="18" t="s">
        <v>96</v>
      </c>
      <c r="Q87" s="18" t="s">
        <v>45</v>
      </c>
      <c r="R87" s="18" t="s">
        <v>296</v>
      </c>
      <c r="S87" s="17"/>
      <c r="T87" s="17"/>
      <c r="U87" s="17"/>
      <c r="V87" s="13"/>
      <c r="W87" s="25" t="s">
        <v>793</v>
      </c>
      <c r="X87" s="13"/>
      <c r="Y87" s="13">
        <v>6621431130</v>
      </c>
      <c r="Z87" s="13"/>
      <c r="AA87" s="19">
        <v>24068874189</v>
      </c>
      <c r="AB87" s="13" t="s">
        <v>794</v>
      </c>
      <c r="AC87" s="13" t="s">
        <v>795</v>
      </c>
      <c r="AD87" s="20">
        <v>32365</v>
      </c>
      <c r="AE87" s="20">
        <f t="shared" ca="1" si="2"/>
        <v>45918</v>
      </c>
      <c r="AF87" s="13">
        <f t="shared" ca="1" si="3"/>
        <v>37</v>
      </c>
      <c r="AG87" s="13" t="s">
        <v>53</v>
      </c>
      <c r="AH87" s="13" t="s">
        <v>116</v>
      </c>
      <c r="AI87" s="13" t="s">
        <v>73</v>
      </c>
      <c r="AJ87" s="13" t="s">
        <v>56</v>
      </c>
      <c r="AK87" s="13" t="s">
        <v>509</v>
      </c>
    </row>
    <row r="88" spans="1:37" ht="16.5" x14ac:dyDescent="0.3">
      <c r="A88" s="13">
        <v>1</v>
      </c>
      <c r="B88" s="14" t="s">
        <v>36</v>
      </c>
      <c r="C88" s="81" t="s">
        <v>796</v>
      </c>
      <c r="D88" s="15">
        <v>1207</v>
      </c>
      <c r="E88" s="73">
        <v>43374</v>
      </c>
      <c r="F88" s="16">
        <v>188</v>
      </c>
      <c r="G88" s="78" t="s">
        <v>377</v>
      </c>
      <c r="H88" s="13" t="s">
        <v>797</v>
      </c>
      <c r="I88" s="13" t="s">
        <v>379</v>
      </c>
      <c r="J88" s="13" t="s">
        <v>379</v>
      </c>
      <c r="K88" s="21" t="s">
        <v>798</v>
      </c>
      <c r="L88" s="13" t="s">
        <v>799</v>
      </c>
      <c r="M88" s="13" t="s">
        <v>799</v>
      </c>
      <c r="N88" s="13" t="s">
        <v>66</v>
      </c>
      <c r="O88" s="17">
        <v>188</v>
      </c>
      <c r="P88" s="18" t="s">
        <v>237</v>
      </c>
      <c r="Q88" s="18" t="s">
        <v>150</v>
      </c>
      <c r="R88" s="18" t="s">
        <v>800</v>
      </c>
      <c r="S88" s="17" t="s">
        <v>47</v>
      </c>
      <c r="T88" s="17" t="s">
        <v>801</v>
      </c>
      <c r="U88" s="17" t="s">
        <v>49</v>
      </c>
      <c r="V88" s="13" t="s">
        <v>802</v>
      </c>
      <c r="W88" s="13" t="s">
        <v>802</v>
      </c>
      <c r="X88" s="13"/>
      <c r="Y88" s="13">
        <v>8712119611</v>
      </c>
      <c r="Z88" s="13">
        <v>100</v>
      </c>
      <c r="AA88" s="19">
        <v>81038004537</v>
      </c>
      <c r="AB88" s="13" t="s">
        <v>803</v>
      </c>
      <c r="AC88" s="13" t="s">
        <v>804</v>
      </c>
      <c r="AD88" s="20">
        <v>29553</v>
      </c>
      <c r="AE88" s="20">
        <f t="shared" ca="1" si="2"/>
        <v>45918</v>
      </c>
      <c r="AF88" s="13">
        <f t="shared" ca="1" si="3"/>
        <v>44</v>
      </c>
      <c r="AG88" s="13" t="s">
        <v>53</v>
      </c>
      <c r="AH88" s="13" t="s">
        <v>116</v>
      </c>
      <c r="AI88" s="13" t="s">
        <v>103</v>
      </c>
      <c r="AJ88" s="13" t="s">
        <v>56</v>
      </c>
      <c r="AK88" s="13" t="s">
        <v>156</v>
      </c>
    </row>
    <row r="89" spans="1:37" ht="16.5" x14ac:dyDescent="0.3">
      <c r="A89" s="13">
        <v>1</v>
      </c>
      <c r="B89" s="14" t="s">
        <v>105</v>
      </c>
      <c r="C89" s="13" t="s">
        <v>805</v>
      </c>
      <c r="D89" s="15">
        <v>3017</v>
      </c>
      <c r="E89" s="73">
        <v>45586</v>
      </c>
      <c r="F89" s="16">
        <v>19</v>
      </c>
      <c r="G89" s="78" t="s">
        <v>119</v>
      </c>
      <c r="H89" s="13" t="s">
        <v>273</v>
      </c>
      <c r="I89" s="13" t="s">
        <v>121</v>
      </c>
      <c r="J89" s="13" t="s">
        <v>103</v>
      </c>
      <c r="K89" s="21" t="s">
        <v>302</v>
      </c>
      <c r="L89" s="13" t="s">
        <v>124</v>
      </c>
      <c r="M89" s="13" t="s">
        <v>110</v>
      </c>
      <c r="N89" s="13" t="s">
        <v>111</v>
      </c>
      <c r="O89" s="17"/>
      <c r="P89" s="18"/>
      <c r="Q89" s="18" t="s">
        <v>150</v>
      </c>
      <c r="R89" s="18" t="s">
        <v>151</v>
      </c>
      <c r="S89" s="17"/>
      <c r="T89" s="17"/>
      <c r="U89" s="17"/>
      <c r="V89" s="13"/>
      <c r="W89" s="25" t="s">
        <v>806</v>
      </c>
      <c r="X89" s="13">
        <v>8714121366</v>
      </c>
      <c r="Y89" s="13"/>
      <c r="Z89" s="13"/>
      <c r="AA89" s="19">
        <v>26189947539</v>
      </c>
      <c r="AB89" s="13" t="s">
        <v>807</v>
      </c>
      <c r="AC89" s="13" t="s">
        <v>808</v>
      </c>
      <c r="AD89" s="20">
        <v>36307</v>
      </c>
      <c r="AE89" s="20">
        <f t="shared" ca="1" si="2"/>
        <v>45918</v>
      </c>
      <c r="AF89" s="13">
        <f t="shared" ca="1" si="3"/>
        <v>26</v>
      </c>
      <c r="AG89" s="13" t="s">
        <v>131</v>
      </c>
      <c r="AH89" s="13" t="s">
        <v>54</v>
      </c>
      <c r="AI89" s="13" t="s">
        <v>73</v>
      </c>
      <c r="AJ89" s="13" t="s">
        <v>809</v>
      </c>
      <c r="AK89" s="13" t="s">
        <v>810</v>
      </c>
    </row>
    <row r="90" spans="1:37" ht="16.5" x14ac:dyDescent="0.3">
      <c r="A90" s="13">
        <v>1</v>
      </c>
      <c r="B90" s="14" t="s">
        <v>36</v>
      </c>
      <c r="C90" s="13" t="s">
        <v>811</v>
      </c>
      <c r="D90" s="15">
        <v>2037</v>
      </c>
      <c r="E90" s="73">
        <v>44627</v>
      </c>
      <c r="F90" s="16">
        <v>202</v>
      </c>
      <c r="G90" s="78" t="s">
        <v>38</v>
      </c>
      <c r="H90" s="13" t="s">
        <v>39</v>
      </c>
      <c r="I90" s="13" t="s">
        <v>40</v>
      </c>
      <c r="J90" s="13" t="s">
        <v>41</v>
      </c>
      <c r="K90" s="21" t="s">
        <v>42</v>
      </c>
      <c r="L90" s="13" t="s">
        <v>812</v>
      </c>
      <c r="M90" s="13" t="s">
        <v>812</v>
      </c>
      <c r="N90" s="13" t="s">
        <v>44</v>
      </c>
      <c r="O90" s="17">
        <v>202</v>
      </c>
      <c r="P90" s="18" t="s">
        <v>812</v>
      </c>
      <c r="Q90" s="18" t="s">
        <v>45</v>
      </c>
      <c r="R90" s="18" t="s">
        <v>296</v>
      </c>
      <c r="S90" s="17" t="s">
        <v>47</v>
      </c>
      <c r="T90" s="17"/>
      <c r="U90" s="17"/>
      <c r="V90" s="13"/>
      <c r="W90" s="13" t="s">
        <v>813</v>
      </c>
      <c r="X90" s="26">
        <v>6623319239</v>
      </c>
      <c r="Y90" s="13">
        <v>6453319028</v>
      </c>
      <c r="Z90" s="14"/>
      <c r="AA90" s="19">
        <v>24129471728</v>
      </c>
      <c r="AB90" s="13" t="s">
        <v>814</v>
      </c>
      <c r="AC90" s="13" t="s">
        <v>815</v>
      </c>
      <c r="AD90" s="20">
        <v>34560</v>
      </c>
      <c r="AE90" s="20">
        <f t="shared" ca="1" si="2"/>
        <v>45918</v>
      </c>
      <c r="AF90" s="13">
        <f t="shared" ca="1" si="3"/>
        <v>31</v>
      </c>
      <c r="AG90" s="13" t="s">
        <v>53</v>
      </c>
      <c r="AH90" s="13" t="s">
        <v>116</v>
      </c>
      <c r="AI90" s="13" t="s">
        <v>457</v>
      </c>
      <c r="AJ90" s="13" t="s">
        <v>56</v>
      </c>
      <c r="AK90" s="13"/>
    </row>
    <row r="91" spans="1:37" ht="16.5" x14ac:dyDescent="0.3">
      <c r="A91" s="13">
        <v>1</v>
      </c>
      <c r="B91" s="14" t="s">
        <v>105</v>
      </c>
      <c r="C91" s="13" t="s">
        <v>653</v>
      </c>
      <c r="D91" s="15">
        <v>1881</v>
      </c>
      <c r="E91" s="73">
        <v>44452</v>
      </c>
      <c r="F91" s="16">
        <v>243</v>
      </c>
      <c r="G91" s="78" t="s">
        <v>388</v>
      </c>
      <c r="H91" s="14" t="s">
        <v>653</v>
      </c>
      <c r="I91" s="13" t="s">
        <v>390</v>
      </c>
      <c r="J91" s="13" t="s">
        <v>654</v>
      </c>
      <c r="K91" s="21" t="s">
        <v>816</v>
      </c>
      <c r="L91" s="13" t="s">
        <v>329</v>
      </c>
      <c r="M91" s="13" t="s">
        <v>656</v>
      </c>
      <c r="N91" s="13" t="s">
        <v>329</v>
      </c>
      <c r="O91" s="17">
        <v>243</v>
      </c>
      <c r="P91" s="18" t="s">
        <v>817</v>
      </c>
      <c r="Q91" s="18" t="s">
        <v>83</v>
      </c>
      <c r="R91" s="18" t="s">
        <v>84</v>
      </c>
      <c r="S91" s="17" t="s">
        <v>47</v>
      </c>
      <c r="T91" s="17" t="e">
        <v>#N/A</v>
      </c>
      <c r="U91" s="17"/>
      <c r="V91" s="13" t="s">
        <v>818</v>
      </c>
      <c r="W91" s="13" t="s">
        <v>819</v>
      </c>
      <c r="X91" s="13">
        <v>3325077677</v>
      </c>
      <c r="Y91" s="37"/>
      <c r="Z91" s="13"/>
      <c r="AA91" s="19" t="s">
        <v>820</v>
      </c>
      <c r="AB91" s="13" t="s">
        <v>821</v>
      </c>
      <c r="AC91" s="13" t="s">
        <v>822</v>
      </c>
      <c r="AD91" s="20">
        <v>31497</v>
      </c>
      <c r="AE91" s="20">
        <f t="shared" ca="1" si="2"/>
        <v>45918</v>
      </c>
      <c r="AF91" s="13">
        <f t="shared" ca="1" si="3"/>
        <v>39</v>
      </c>
      <c r="AG91" s="13" t="s">
        <v>53</v>
      </c>
      <c r="AH91" s="13" t="s">
        <v>54</v>
      </c>
      <c r="AI91" s="13" t="s">
        <v>823</v>
      </c>
      <c r="AJ91" s="13" t="s">
        <v>466</v>
      </c>
      <c r="AK91" s="13" t="s">
        <v>156</v>
      </c>
    </row>
    <row r="92" spans="1:37" ht="16.5" x14ac:dyDescent="0.3">
      <c r="A92" s="13">
        <v>1</v>
      </c>
      <c r="B92" s="14" t="s">
        <v>36</v>
      </c>
      <c r="C92" s="13" t="s">
        <v>824</v>
      </c>
      <c r="D92" s="15">
        <v>2669</v>
      </c>
      <c r="E92" s="73">
        <v>45131</v>
      </c>
      <c r="F92" s="16">
        <v>173</v>
      </c>
      <c r="G92" s="78" t="s">
        <v>76</v>
      </c>
      <c r="H92" s="13" t="s">
        <v>144</v>
      </c>
      <c r="I92" s="13" t="s">
        <v>77</v>
      </c>
      <c r="J92" s="13" t="s">
        <v>77</v>
      </c>
      <c r="K92" s="21" t="s">
        <v>176</v>
      </c>
      <c r="L92" s="13" t="s">
        <v>294</v>
      </c>
      <c r="M92" s="13" t="s">
        <v>294</v>
      </c>
      <c r="N92" s="13" t="s">
        <v>295</v>
      </c>
      <c r="O92" s="17">
        <v>173</v>
      </c>
      <c r="P92" s="18" t="s">
        <v>749</v>
      </c>
      <c r="Q92" s="18" t="s">
        <v>825</v>
      </c>
      <c r="R92" s="18" t="s">
        <v>826</v>
      </c>
      <c r="S92" s="17"/>
      <c r="T92" s="17"/>
      <c r="U92" s="17"/>
      <c r="V92" s="25" t="s">
        <v>827</v>
      </c>
      <c r="W92" s="13" t="s">
        <v>828</v>
      </c>
      <c r="X92" s="13">
        <v>4432018198</v>
      </c>
      <c r="Y92" s="13"/>
      <c r="Z92" s="13"/>
      <c r="AA92" s="19">
        <v>53088706121</v>
      </c>
      <c r="AB92" s="13" t="s">
        <v>829</v>
      </c>
      <c r="AC92" s="13" t="s">
        <v>830</v>
      </c>
      <c r="AD92" s="20">
        <v>31882</v>
      </c>
      <c r="AE92" s="20">
        <f t="shared" ca="1" si="2"/>
        <v>45918</v>
      </c>
      <c r="AF92" s="13">
        <f t="shared" ca="1" si="3"/>
        <v>38</v>
      </c>
      <c r="AG92" s="13" t="s">
        <v>53</v>
      </c>
      <c r="AH92" s="13" t="s">
        <v>54</v>
      </c>
      <c r="AI92" s="13" t="s">
        <v>73</v>
      </c>
      <c r="AJ92" s="13" t="s">
        <v>56</v>
      </c>
      <c r="AK92" s="13" t="s">
        <v>831</v>
      </c>
    </row>
    <row r="93" spans="1:37" ht="16.5" x14ac:dyDescent="0.3">
      <c r="A93" s="13">
        <v>1</v>
      </c>
      <c r="B93" s="14" t="s">
        <v>36</v>
      </c>
      <c r="C93" s="13" t="s">
        <v>832</v>
      </c>
      <c r="D93" s="15">
        <v>3087</v>
      </c>
      <c r="E93" s="73">
        <v>45692</v>
      </c>
      <c r="F93" s="16">
        <v>601</v>
      </c>
      <c r="G93" s="78" t="s">
        <v>38</v>
      </c>
      <c r="H93" s="13" t="s">
        <v>460</v>
      </c>
      <c r="I93" s="13" t="s">
        <v>665</v>
      </c>
      <c r="J93" s="13" t="s">
        <v>665</v>
      </c>
      <c r="K93" s="21" t="s">
        <v>784</v>
      </c>
      <c r="L93" s="13" t="s">
        <v>708</v>
      </c>
      <c r="M93" s="13" t="s">
        <v>709</v>
      </c>
      <c r="N93" s="13" t="s">
        <v>710</v>
      </c>
      <c r="O93" s="28"/>
      <c r="P93" s="18" t="s">
        <v>833</v>
      </c>
      <c r="Q93" s="18" t="s">
        <v>45</v>
      </c>
      <c r="R93" s="18" t="s">
        <v>296</v>
      </c>
      <c r="S93" s="28"/>
      <c r="T93" s="28"/>
      <c r="U93" s="28"/>
      <c r="V93" s="28"/>
      <c r="W93" s="25" t="s">
        <v>834</v>
      </c>
      <c r="X93" s="64">
        <v>4151783486</v>
      </c>
      <c r="Y93" s="28"/>
      <c r="Z93" s="28"/>
      <c r="AA93" s="19">
        <v>54159662714</v>
      </c>
      <c r="AB93" s="13" t="s">
        <v>835</v>
      </c>
      <c r="AC93" s="13" t="s">
        <v>836</v>
      </c>
      <c r="AD93" s="20">
        <v>35373</v>
      </c>
      <c r="AE93" s="20">
        <f t="shared" ca="1" si="2"/>
        <v>45918</v>
      </c>
      <c r="AF93" s="13">
        <f t="shared" ca="1" si="3"/>
        <v>28</v>
      </c>
      <c r="AG93" s="13" t="s">
        <v>53</v>
      </c>
      <c r="AH93" s="28"/>
      <c r="AI93" s="28"/>
      <c r="AJ93" s="28"/>
      <c r="AK93" s="28"/>
    </row>
    <row r="94" spans="1:37" ht="16.5" x14ac:dyDescent="0.3">
      <c r="A94" s="13">
        <v>1</v>
      </c>
      <c r="B94" s="14" t="s">
        <v>371</v>
      </c>
      <c r="C94" s="13" t="s">
        <v>837</v>
      </c>
      <c r="D94" s="15">
        <v>2763</v>
      </c>
      <c r="E94" s="73">
        <v>45236</v>
      </c>
      <c r="F94" s="16">
        <v>601</v>
      </c>
      <c r="G94" s="78" t="s">
        <v>38</v>
      </c>
      <c r="H94" s="13" t="s">
        <v>460</v>
      </c>
      <c r="I94" s="13" t="s">
        <v>40</v>
      </c>
      <c r="J94" s="13" t="s">
        <v>232</v>
      </c>
      <c r="K94" s="21" t="s">
        <v>838</v>
      </c>
      <c r="L94" s="13" t="s">
        <v>708</v>
      </c>
      <c r="M94" s="13" t="s">
        <v>709</v>
      </c>
      <c r="N94" s="13" t="s">
        <v>710</v>
      </c>
      <c r="O94" s="17">
        <v>601</v>
      </c>
      <c r="P94" s="18" t="s">
        <v>839</v>
      </c>
      <c r="Q94" s="18" t="s">
        <v>45</v>
      </c>
      <c r="R94" s="18" t="s">
        <v>296</v>
      </c>
      <c r="S94" s="17" t="s">
        <v>47</v>
      </c>
      <c r="T94" s="17"/>
      <c r="U94" s="17"/>
      <c r="V94" s="13"/>
      <c r="W94" s="13" t="s">
        <v>840</v>
      </c>
      <c r="X94" s="13">
        <v>6643016273</v>
      </c>
      <c r="Y94" s="13"/>
      <c r="Z94" s="13"/>
      <c r="AA94" s="19">
        <v>12099170198</v>
      </c>
      <c r="AB94" s="13" t="s">
        <v>841</v>
      </c>
      <c r="AC94" s="13" t="s">
        <v>842</v>
      </c>
      <c r="AD94" s="20">
        <v>33377</v>
      </c>
      <c r="AE94" s="20">
        <f t="shared" ca="1" si="2"/>
        <v>45918</v>
      </c>
      <c r="AF94" s="13">
        <f t="shared" ca="1" si="3"/>
        <v>34</v>
      </c>
      <c r="AG94" s="13" t="s">
        <v>53</v>
      </c>
      <c r="AH94" s="13" t="s">
        <v>54</v>
      </c>
      <c r="AI94" s="13" t="s">
        <v>719</v>
      </c>
      <c r="AJ94" s="13" t="s">
        <v>56</v>
      </c>
      <c r="AK94" s="13"/>
    </row>
    <row r="95" spans="1:37" ht="16.5" x14ac:dyDescent="0.3">
      <c r="A95" s="13">
        <v>1</v>
      </c>
      <c r="B95" s="14" t="s">
        <v>105</v>
      </c>
      <c r="C95" s="13" t="s">
        <v>843</v>
      </c>
      <c r="D95" s="15">
        <v>54</v>
      </c>
      <c r="E95" s="73">
        <v>39244</v>
      </c>
      <c r="F95" s="16">
        <v>102</v>
      </c>
      <c r="G95" s="78" t="s">
        <v>38</v>
      </c>
      <c r="H95" s="13" t="s">
        <v>339</v>
      </c>
      <c r="I95" s="13" t="s">
        <v>40</v>
      </c>
      <c r="J95" s="13" t="s">
        <v>340</v>
      </c>
      <c r="K95" s="21" t="s">
        <v>844</v>
      </c>
      <c r="L95" s="13" t="s">
        <v>362</v>
      </c>
      <c r="M95" s="13" t="s">
        <v>362</v>
      </c>
      <c r="N95" s="13" t="s">
        <v>362</v>
      </c>
      <c r="O95" s="17">
        <v>102</v>
      </c>
      <c r="P95" s="18" t="s">
        <v>342</v>
      </c>
      <c r="Q95" s="18" t="s">
        <v>45</v>
      </c>
      <c r="R95" s="18" t="s">
        <v>296</v>
      </c>
      <c r="S95" s="17" t="s">
        <v>47</v>
      </c>
      <c r="T95" s="17" t="s">
        <v>845</v>
      </c>
      <c r="U95" s="17" t="s">
        <v>49</v>
      </c>
      <c r="V95" s="13" t="s">
        <v>846</v>
      </c>
      <c r="W95" s="13" t="s">
        <v>846</v>
      </c>
      <c r="X95" s="26"/>
      <c r="Y95" s="13">
        <v>5540855092</v>
      </c>
      <c r="Z95" s="14">
        <v>104</v>
      </c>
      <c r="AA95" s="19">
        <v>16977429436</v>
      </c>
      <c r="AB95" s="13" t="s">
        <v>847</v>
      </c>
      <c r="AC95" s="13" t="s">
        <v>848</v>
      </c>
      <c r="AD95" s="20">
        <v>27344</v>
      </c>
      <c r="AE95" s="20">
        <f t="shared" ca="1" si="2"/>
        <v>45918</v>
      </c>
      <c r="AF95" s="13">
        <f t="shared" ca="1" si="3"/>
        <v>50</v>
      </c>
      <c r="AG95" s="13" t="s">
        <v>53</v>
      </c>
      <c r="AH95" s="13" t="s">
        <v>54</v>
      </c>
      <c r="AI95" s="13" t="s">
        <v>457</v>
      </c>
      <c r="AJ95" s="13" t="s">
        <v>56</v>
      </c>
      <c r="AK95" s="13" t="s">
        <v>531</v>
      </c>
    </row>
    <row r="96" spans="1:37" ht="16.5" x14ac:dyDescent="0.3">
      <c r="A96" s="13">
        <v>1</v>
      </c>
      <c r="B96" s="14" t="s">
        <v>36</v>
      </c>
      <c r="C96" s="13" t="s">
        <v>849</v>
      </c>
      <c r="D96" s="15">
        <f>VLOOKUP(C96,[1]Hoja1!$A$2:$B$1277,2,)</f>
        <v>3166</v>
      </c>
      <c r="E96" s="73">
        <v>45775</v>
      </c>
      <c r="F96" s="70">
        <v>116</v>
      </c>
      <c r="G96" s="78" t="s">
        <v>38</v>
      </c>
      <c r="H96" s="13"/>
      <c r="I96" s="13" t="s">
        <v>40</v>
      </c>
      <c r="J96" s="13"/>
      <c r="K96" s="13" t="s">
        <v>252</v>
      </c>
      <c r="L96" s="13" t="s">
        <v>213</v>
      </c>
      <c r="M96" s="13" t="s">
        <v>110</v>
      </c>
      <c r="N96" s="13" t="s">
        <v>111</v>
      </c>
      <c r="O96" s="13"/>
      <c r="P96" s="13" t="s">
        <v>850</v>
      </c>
      <c r="Q96" s="13" t="s">
        <v>45</v>
      </c>
      <c r="R96" s="13" t="s">
        <v>268</v>
      </c>
      <c r="S96" s="13"/>
      <c r="T96" s="13"/>
      <c r="U96" s="13"/>
      <c r="V96" s="13"/>
      <c r="W96" s="25" t="s">
        <v>851</v>
      </c>
      <c r="X96" s="13">
        <v>8711702481</v>
      </c>
      <c r="Y96" s="37"/>
      <c r="Z96" s="13"/>
      <c r="AA96" s="13">
        <v>31118904874</v>
      </c>
      <c r="AB96" s="13" t="s">
        <v>852</v>
      </c>
      <c r="AC96" s="13" t="s">
        <v>853</v>
      </c>
      <c r="AD96" s="20">
        <v>32624</v>
      </c>
      <c r="AE96" s="20">
        <f t="shared" ca="1" si="2"/>
        <v>45918</v>
      </c>
      <c r="AF96" s="13">
        <f t="shared" ca="1" si="3"/>
        <v>36</v>
      </c>
      <c r="AG96" s="13" t="s">
        <v>53</v>
      </c>
      <c r="AH96" s="13" t="s">
        <v>54</v>
      </c>
      <c r="AI96" s="13" t="s">
        <v>73</v>
      </c>
      <c r="AJ96" s="13"/>
      <c r="AK96" s="13" t="s">
        <v>760</v>
      </c>
    </row>
    <row r="97" spans="1:37" ht="16.5" x14ac:dyDescent="0.3">
      <c r="A97" s="13">
        <v>1</v>
      </c>
      <c r="B97" s="14" t="s">
        <v>57</v>
      </c>
      <c r="C97" s="13" t="s">
        <v>854</v>
      </c>
      <c r="D97" s="15">
        <v>374</v>
      </c>
      <c r="E97" s="73">
        <v>41786</v>
      </c>
      <c r="F97" s="16">
        <v>207</v>
      </c>
      <c r="G97" s="78" t="s">
        <v>119</v>
      </c>
      <c r="H97" s="13" t="s">
        <v>273</v>
      </c>
      <c r="I97" s="13" t="s">
        <v>121</v>
      </c>
      <c r="J97" s="13" t="s">
        <v>103</v>
      </c>
      <c r="K97" s="21" t="s">
        <v>275</v>
      </c>
      <c r="L97" s="13" t="s">
        <v>855</v>
      </c>
      <c r="M97" s="13" t="s">
        <v>81</v>
      </c>
      <c r="N97" s="13" t="s">
        <v>66</v>
      </c>
      <c r="O97" s="17">
        <v>207</v>
      </c>
      <c r="P97" s="18" t="s">
        <v>856</v>
      </c>
      <c r="Q97" s="18" t="s">
        <v>150</v>
      </c>
      <c r="R97" s="18" t="s">
        <v>800</v>
      </c>
      <c r="S97" s="17" t="s">
        <v>47</v>
      </c>
      <c r="T97" s="17" t="s">
        <v>857</v>
      </c>
      <c r="U97" s="17" t="s">
        <v>49</v>
      </c>
      <c r="V97" s="13" t="s">
        <v>858</v>
      </c>
      <c r="W97" s="13" t="s">
        <v>858</v>
      </c>
      <c r="X97" s="13"/>
      <c r="Y97" s="13">
        <v>4921246743</v>
      </c>
      <c r="Z97" s="13">
        <v>110</v>
      </c>
      <c r="AA97" s="19">
        <v>92048327792</v>
      </c>
      <c r="AB97" s="13" t="s">
        <v>859</v>
      </c>
      <c r="AC97" s="13" t="s">
        <v>860</v>
      </c>
      <c r="AD97" s="20">
        <v>30655</v>
      </c>
      <c r="AE97" s="20">
        <f t="shared" ca="1" si="2"/>
        <v>45918</v>
      </c>
      <c r="AF97" s="13">
        <f t="shared" ca="1" si="3"/>
        <v>41</v>
      </c>
      <c r="AG97" s="13" t="s">
        <v>53</v>
      </c>
      <c r="AH97" s="13"/>
      <c r="AI97" s="13" t="s">
        <v>103</v>
      </c>
      <c r="AJ97" s="13" t="s">
        <v>56</v>
      </c>
      <c r="AK97" s="13" t="s">
        <v>861</v>
      </c>
    </row>
    <row r="98" spans="1:37" ht="16.5" x14ac:dyDescent="0.3">
      <c r="A98" s="13">
        <v>1</v>
      </c>
      <c r="B98" s="14" t="s">
        <v>105</v>
      </c>
      <c r="C98" s="13" t="s">
        <v>862</v>
      </c>
      <c r="D98" s="15">
        <v>2736</v>
      </c>
      <c r="E98" s="73">
        <v>45208</v>
      </c>
      <c r="F98" s="16">
        <v>277</v>
      </c>
      <c r="G98" s="78" t="s">
        <v>38</v>
      </c>
      <c r="H98" s="13" t="s">
        <v>370</v>
      </c>
      <c r="I98" s="13" t="s">
        <v>40</v>
      </c>
      <c r="J98" s="13" t="s">
        <v>371</v>
      </c>
      <c r="K98" s="21" t="s">
        <v>94</v>
      </c>
      <c r="L98" s="13" t="s">
        <v>511</v>
      </c>
      <c r="M98" s="13" t="s">
        <v>512</v>
      </c>
      <c r="N98" s="13" t="s">
        <v>513</v>
      </c>
      <c r="O98" s="17">
        <v>277</v>
      </c>
      <c r="P98" s="18" t="s">
        <v>514</v>
      </c>
      <c r="Q98" s="18" t="s">
        <v>515</v>
      </c>
      <c r="R98" s="18" t="s">
        <v>668</v>
      </c>
      <c r="S98" s="17" t="s">
        <v>47</v>
      </c>
      <c r="T98" s="17"/>
      <c r="U98" s="17"/>
      <c r="V98" s="13"/>
      <c r="W98" s="13" t="s">
        <v>863</v>
      </c>
      <c r="X98" s="13">
        <v>7713010028</v>
      </c>
      <c r="Y98" s="13"/>
      <c r="Z98" s="13"/>
      <c r="AA98" s="19">
        <v>54180041979</v>
      </c>
      <c r="AB98" s="13" t="s">
        <v>864</v>
      </c>
      <c r="AC98" s="13" t="s">
        <v>865</v>
      </c>
      <c r="AD98" s="20">
        <v>36634</v>
      </c>
      <c r="AE98" s="20">
        <f t="shared" ca="1" si="2"/>
        <v>45918</v>
      </c>
      <c r="AF98" s="13">
        <f t="shared" ca="1" si="3"/>
        <v>25</v>
      </c>
      <c r="AG98" s="13" t="s">
        <v>53</v>
      </c>
      <c r="AH98" s="13" t="s">
        <v>116</v>
      </c>
      <c r="AI98" s="13" t="s">
        <v>866</v>
      </c>
      <c r="AJ98" s="13" t="s">
        <v>466</v>
      </c>
      <c r="AK98" s="13" t="s">
        <v>337</v>
      </c>
    </row>
    <row r="99" spans="1:37" ht="16.5" x14ac:dyDescent="0.3">
      <c r="A99" s="13">
        <v>1</v>
      </c>
      <c r="B99" s="14" t="s">
        <v>105</v>
      </c>
      <c r="C99" s="13" t="s">
        <v>867</v>
      </c>
      <c r="D99" s="15">
        <v>555</v>
      </c>
      <c r="E99" s="73">
        <v>42492</v>
      </c>
      <c r="F99" s="16">
        <v>105</v>
      </c>
      <c r="G99" s="78" t="s">
        <v>38</v>
      </c>
      <c r="H99" s="13" t="s">
        <v>565</v>
      </c>
      <c r="I99" s="13" t="s">
        <v>40</v>
      </c>
      <c r="J99" s="13" t="s">
        <v>283</v>
      </c>
      <c r="K99" s="21" t="s">
        <v>868</v>
      </c>
      <c r="L99" s="13" t="s">
        <v>708</v>
      </c>
      <c r="M99" s="13" t="s">
        <v>709</v>
      </c>
      <c r="N99" s="13" t="s">
        <v>710</v>
      </c>
      <c r="O99" s="17">
        <v>105</v>
      </c>
      <c r="P99" s="18" t="s">
        <v>869</v>
      </c>
      <c r="Q99" s="18" t="s">
        <v>45</v>
      </c>
      <c r="R99" s="18" t="s">
        <v>296</v>
      </c>
      <c r="S99" s="17" t="s">
        <v>47</v>
      </c>
      <c r="T99" s="17" t="s">
        <v>870</v>
      </c>
      <c r="U99" s="17" t="s">
        <v>49</v>
      </c>
      <c r="V99" s="13" t="s">
        <v>871</v>
      </c>
      <c r="W99" s="13" t="s">
        <v>871</v>
      </c>
      <c r="X99" s="13"/>
      <c r="Y99" s="13">
        <v>8712111588</v>
      </c>
      <c r="Z99" s="13">
        <v>115</v>
      </c>
      <c r="AA99" s="19">
        <v>32129391952</v>
      </c>
      <c r="AB99" s="13" t="s">
        <v>872</v>
      </c>
      <c r="AC99" s="13" t="s">
        <v>873</v>
      </c>
      <c r="AD99" s="20">
        <v>34101</v>
      </c>
      <c r="AE99" s="20">
        <f t="shared" ca="1" si="2"/>
        <v>45918</v>
      </c>
      <c r="AF99" s="13">
        <f t="shared" ca="1" si="3"/>
        <v>32</v>
      </c>
      <c r="AG99" s="13" t="s">
        <v>53</v>
      </c>
      <c r="AH99" s="13"/>
      <c r="AI99" s="13" t="s">
        <v>103</v>
      </c>
      <c r="AJ99" s="13" t="s">
        <v>56</v>
      </c>
      <c r="AK99" s="13" t="s">
        <v>874</v>
      </c>
    </row>
    <row r="100" spans="1:37" ht="16.5" x14ac:dyDescent="0.3">
      <c r="A100" s="13">
        <v>1</v>
      </c>
      <c r="B100" s="14" t="s">
        <v>105</v>
      </c>
      <c r="C100" s="13" t="s">
        <v>875</v>
      </c>
      <c r="D100" s="15">
        <v>3027</v>
      </c>
      <c r="E100" s="73">
        <v>45600</v>
      </c>
      <c r="F100" s="16">
        <v>19</v>
      </c>
      <c r="G100" s="78" t="s">
        <v>119</v>
      </c>
      <c r="H100" s="13" t="s">
        <v>273</v>
      </c>
      <c r="I100" s="13" t="s">
        <v>121</v>
      </c>
      <c r="J100" s="13" t="s">
        <v>103</v>
      </c>
      <c r="K100" s="21" t="s">
        <v>876</v>
      </c>
      <c r="L100" s="13" t="s">
        <v>124</v>
      </c>
      <c r="M100" s="13" t="s">
        <v>110</v>
      </c>
      <c r="N100" s="13" t="s">
        <v>111</v>
      </c>
      <c r="O100" s="17">
        <v>19</v>
      </c>
      <c r="P100" s="18"/>
      <c r="Q100" s="18" t="s">
        <v>83</v>
      </c>
      <c r="R100" s="18" t="s">
        <v>84</v>
      </c>
      <c r="S100" s="17"/>
      <c r="T100" s="17"/>
      <c r="U100" s="17"/>
      <c r="V100" s="13"/>
      <c r="W100" s="25" t="s">
        <v>877</v>
      </c>
      <c r="X100" s="13">
        <v>8711319015</v>
      </c>
      <c r="Y100" s="13"/>
      <c r="Z100" s="13"/>
      <c r="AA100" s="19">
        <v>31068720858</v>
      </c>
      <c r="AB100" s="13" t="s">
        <v>878</v>
      </c>
      <c r="AC100" s="13" t="s">
        <v>879</v>
      </c>
      <c r="AD100" s="20">
        <v>32085</v>
      </c>
      <c r="AE100" s="20">
        <f t="shared" ca="1" si="2"/>
        <v>45918</v>
      </c>
      <c r="AF100" s="13">
        <f t="shared" ca="1" si="3"/>
        <v>37</v>
      </c>
      <c r="AG100" s="13" t="s">
        <v>53</v>
      </c>
      <c r="AH100" s="13"/>
      <c r="AI100" s="13" t="s">
        <v>103</v>
      </c>
      <c r="AJ100" s="13" t="s">
        <v>56</v>
      </c>
      <c r="AK100" s="13" t="s">
        <v>880</v>
      </c>
    </row>
    <row r="101" spans="1:37" ht="16.5" x14ac:dyDescent="0.3">
      <c r="A101" s="13">
        <v>1</v>
      </c>
      <c r="B101" s="14" t="s">
        <v>36</v>
      </c>
      <c r="C101" s="13" t="s">
        <v>881</v>
      </c>
      <c r="D101" s="15">
        <v>2127</v>
      </c>
      <c r="E101" s="73">
        <v>44704</v>
      </c>
      <c r="F101" s="16">
        <v>287</v>
      </c>
      <c r="G101" s="78" t="s">
        <v>59</v>
      </c>
      <c r="H101" s="13" t="s">
        <v>882</v>
      </c>
      <c r="I101" s="13" t="s">
        <v>61</v>
      </c>
      <c r="J101" s="13" t="s">
        <v>62</v>
      </c>
      <c r="K101" s="21" t="s">
        <v>883</v>
      </c>
      <c r="L101" s="13" t="s">
        <v>64</v>
      </c>
      <c r="M101" s="13" t="s">
        <v>65</v>
      </c>
      <c r="N101" s="13" t="s">
        <v>66</v>
      </c>
      <c r="O101" s="17">
        <v>33</v>
      </c>
      <c r="P101" s="18" t="s">
        <v>884</v>
      </c>
      <c r="Q101" s="18" t="s">
        <v>68</v>
      </c>
      <c r="R101" s="18" t="s">
        <v>69</v>
      </c>
      <c r="S101" s="17"/>
      <c r="T101" s="17"/>
      <c r="U101" s="17"/>
      <c r="V101" s="13" t="s">
        <v>885</v>
      </c>
      <c r="W101" s="13" t="s">
        <v>886</v>
      </c>
      <c r="X101" s="13">
        <v>5560631853</v>
      </c>
      <c r="Y101" s="13"/>
      <c r="Z101" s="13"/>
      <c r="AA101" s="19" t="s">
        <v>887</v>
      </c>
      <c r="AB101" s="13" t="s">
        <v>888</v>
      </c>
      <c r="AC101" s="13" t="s">
        <v>889</v>
      </c>
      <c r="AD101" s="20">
        <v>34512</v>
      </c>
      <c r="AE101" s="20">
        <f t="shared" ca="1" si="2"/>
        <v>45918</v>
      </c>
      <c r="AF101" s="13">
        <f t="shared" ca="1" si="3"/>
        <v>31</v>
      </c>
      <c r="AG101" s="13" t="s">
        <v>131</v>
      </c>
      <c r="AH101" s="13" t="s">
        <v>54</v>
      </c>
      <c r="AI101" s="13" t="s">
        <v>73</v>
      </c>
      <c r="AJ101" s="13" t="s">
        <v>56</v>
      </c>
      <c r="AK101" s="13" t="s">
        <v>890</v>
      </c>
    </row>
    <row r="102" spans="1:37" ht="16.5" x14ac:dyDescent="0.3">
      <c r="A102" s="13">
        <v>1</v>
      </c>
      <c r="B102" s="14" t="s">
        <v>36</v>
      </c>
      <c r="C102" s="13" t="s">
        <v>891</v>
      </c>
      <c r="D102" s="15">
        <v>1623</v>
      </c>
      <c r="E102" s="73">
        <v>43892</v>
      </c>
      <c r="F102" s="16">
        <v>600</v>
      </c>
      <c r="G102" s="78" t="s">
        <v>38</v>
      </c>
      <c r="H102" s="13" t="s">
        <v>460</v>
      </c>
      <c r="I102" s="13" t="s">
        <v>40</v>
      </c>
      <c r="J102" s="13" t="s">
        <v>232</v>
      </c>
      <c r="K102" s="21" t="s">
        <v>838</v>
      </c>
      <c r="L102" s="13" t="s">
        <v>708</v>
      </c>
      <c r="M102" s="13" t="s">
        <v>709</v>
      </c>
      <c r="N102" s="13" t="s">
        <v>710</v>
      </c>
      <c r="O102" s="17">
        <v>600</v>
      </c>
      <c r="P102" s="18" t="s">
        <v>892</v>
      </c>
      <c r="Q102" s="18" t="s">
        <v>45</v>
      </c>
      <c r="R102" s="18" t="s">
        <v>296</v>
      </c>
      <c r="S102" s="17" t="s">
        <v>47</v>
      </c>
      <c r="T102" s="17" t="s">
        <v>893</v>
      </c>
      <c r="U102" s="17" t="s">
        <v>894</v>
      </c>
      <c r="V102" s="13"/>
      <c r="W102" s="13" t="s">
        <v>895</v>
      </c>
      <c r="X102" s="13"/>
      <c r="Y102" s="13"/>
      <c r="Z102" s="13">
        <v>1828</v>
      </c>
      <c r="AA102" s="19">
        <v>63937624888</v>
      </c>
      <c r="AB102" s="13" t="s">
        <v>896</v>
      </c>
      <c r="AC102" s="13" t="s">
        <v>897</v>
      </c>
      <c r="AD102" s="20">
        <v>28001</v>
      </c>
      <c r="AE102" s="20">
        <f t="shared" ca="1" si="2"/>
        <v>45918</v>
      </c>
      <c r="AF102" s="13">
        <f t="shared" ca="1" si="3"/>
        <v>49</v>
      </c>
      <c r="AG102" s="13" t="s">
        <v>53</v>
      </c>
      <c r="AH102" s="13" t="s">
        <v>54</v>
      </c>
      <c r="AI102" s="13" t="s">
        <v>132</v>
      </c>
      <c r="AJ102" s="13" t="s">
        <v>56</v>
      </c>
      <c r="AK102" s="13" t="s">
        <v>550</v>
      </c>
    </row>
    <row r="103" spans="1:37" ht="16.5" x14ac:dyDescent="0.3">
      <c r="A103" s="13">
        <v>1</v>
      </c>
      <c r="B103" s="14" t="s">
        <v>105</v>
      </c>
      <c r="C103" s="13" t="s">
        <v>898</v>
      </c>
      <c r="D103" s="15">
        <v>1032</v>
      </c>
      <c r="E103" s="73">
        <v>43171</v>
      </c>
      <c r="F103" s="16">
        <v>123</v>
      </c>
      <c r="G103" s="78" t="s">
        <v>119</v>
      </c>
      <c r="H103" s="13" t="s">
        <v>120</v>
      </c>
      <c r="I103" s="13" t="s">
        <v>121</v>
      </c>
      <c r="J103" s="13" t="s">
        <v>122</v>
      </c>
      <c r="K103" s="21" t="s">
        <v>123</v>
      </c>
      <c r="L103" s="13" t="s">
        <v>899</v>
      </c>
      <c r="M103" s="13" t="s">
        <v>900</v>
      </c>
      <c r="N103" s="13" t="s">
        <v>901</v>
      </c>
      <c r="O103" s="17">
        <v>123</v>
      </c>
      <c r="P103" s="18" t="s">
        <v>149</v>
      </c>
      <c r="Q103" s="18" t="s">
        <v>68</v>
      </c>
      <c r="R103" s="18" t="s">
        <v>699</v>
      </c>
      <c r="S103" s="17" t="s">
        <v>47</v>
      </c>
      <c r="T103" s="17" t="s">
        <v>902</v>
      </c>
      <c r="U103" s="17" t="s">
        <v>49</v>
      </c>
      <c r="V103" s="13" t="s">
        <v>903</v>
      </c>
      <c r="W103" s="13" t="s">
        <v>903</v>
      </c>
      <c r="X103" s="13"/>
      <c r="Y103" s="13">
        <v>4432273180</v>
      </c>
      <c r="Z103" s="13">
        <v>119</v>
      </c>
      <c r="AA103" s="19">
        <v>13048413069</v>
      </c>
      <c r="AB103" s="13" t="s">
        <v>904</v>
      </c>
      <c r="AC103" s="13" t="s">
        <v>905</v>
      </c>
      <c r="AD103" s="20">
        <v>30734</v>
      </c>
      <c r="AE103" s="20">
        <f t="shared" ca="1" si="2"/>
        <v>45918</v>
      </c>
      <c r="AF103" s="13">
        <f t="shared" ca="1" si="3"/>
        <v>41</v>
      </c>
      <c r="AG103" s="13" t="s">
        <v>53</v>
      </c>
      <c r="AH103" s="13" t="s">
        <v>54</v>
      </c>
      <c r="AI103" s="13" t="s">
        <v>73</v>
      </c>
      <c r="AJ103" s="13" t="s">
        <v>56</v>
      </c>
      <c r="AK103" s="13" t="s">
        <v>174</v>
      </c>
    </row>
    <row r="104" spans="1:37" ht="16.5" x14ac:dyDescent="0.3">
      <c r="A104" s="13">
        <v>1</v>
      </c>
      <c r="B104" s="14" t="s">
        <v>36</v>
      </c>
      <c r="C104" s="13" t="s">
        <v>93</v>
      </c>
      <c r="D104" s="15">
        <v>1489</v>
      </c>
      <c r="E104" s="73">
        <v>43725</v>
      </c>
      <c r="F104" s="16">
        <v>33</v>
      </c>
      <c r="G104" s="78" t="s">
        <v>38</v>
      </c>
      <c r="H104" s="13" t="s">
        <v>93</v>
      </c>
      <c r="I104" s="13" t="s">
        <v>40</v>
      </c>
      <c r="J104" s="13" t="s">
        <v>62</v>
      </c>
      <c r="K104" s="21" t="s">
        <v>906</v>
      </c>
      <c r="L104" s="13" t="s">
        <v>213</v>
      </c>
      <c r="M104" s="13" t="s">
        <v>110</v>
      </c>
      <c r="N104" s="13" t="s">
        <v>111</v>
      </c>
      <c r="O104" s="17">
        <v>33</v>
      </c>
      <c r="P104" s="18" t="s">
        <v>884</v>
      </c>
      <c r="Q104" s="18" t="s">
        <v>83</v>
      </c>
      <c r="R104" s="18" t="s">
        <v>84</v>
      </c>
      <c r="S104" s="17" t="s">
        <v>47</v>
      </c>
      <c r="T104" s="17" t="s">
        <v>907</v>
      </c>
      <c r="U104" s="17" t="s">
        <v>49</v>
      </c>
      <c r="V104" s="25" t="s">
        <v>908</v>
      </c>
      <c r="W104" s="13" t="s">
        <v>908</v>
      </c>
      <c r="X104" s="13"/>
      <c r="Y104" s="13">
        <v>8711122350</v>
      </c>
      <c r="Z104" s="13">
        <v>122</v>
      </c>
      <c r="AA104" s="19">
        <v>31078501801</v>
      </c>
      <c r="AB104" s="13" t="s">
        <v>909</v>
      </c>
      <c r="AC104" s="13" t="s">
        <v>910</v>
      </c>
      <c r="AD104" s="20">
        <v>31055</v>
      </c>
      <c r="AE104" s="20">
        <f t="shared" ca="1" si="2"/>
        <v>45918</v>
      </c>
      <c r="AF104" s="13">
        <f t="shared" ca="1" si="3"/>
        <v>40</v>
      </c>
      <c r="AG104" s="13" t="s">
        <v>53</v>
      </c>
      <c r="AH104" s="13" t="s">
        <v>54</v>
      </c>
      <c r="AI104" s="13" t="s">
        <v>103</v>
      </c>
      <c r="AJ104" s="13" t="s">
        <v>56</v>
      </c>
      <c r="AK104" s="13" t="s">
        <v>911</v>
      </c>
    </row>
    <row r="105" spans="1:37" ht="16.5" x14ac:dyDescent="0.3">
      <c r="A105" s="13">
        <v>1</v>
      </c>
      <c r="B105" s="14" t="s">
        <v>57</v>
      </c>
      <c r="C105" s="13" t="s">
        <v>912</v>
      </c>
      <c r="D105" s="15">
        <v>2364</v>
      </c>
      <c r="E105" s="73">
        <v>44872</v>
      </c>
      <c r="F105" s="16">
        <v>102</v>
      </c>
      <c r="G105" s="78" t="s">
        <v>76</v>
      </c>
      <c r="H105" s="13" t="s">
        <v>913</v>
      </c>
      <c r="I105" s="13" t="s">
        <v>77</v>
      </c>
      <c r="J105" s="13" t="s">
        <v>77</v>
      </c>
      <c r="K105" s="21" t="s">
        <v>914</v>
      </c>
      <c r="L105" s="13" t="s">
        <v>915</v>
      </c>
      <c r="M105" s="13" t="s">
        <v>916</v>
      </c>
      <c r="N105" s="13" t="s">
        <v>44</v>
      </c>
      <c r="O105" s="17">
        <v>102</v>
      </c>
      <c r="P105" s="18" t="s">
        <v>342</v>
      </c>
      <c r="Q105" s="18" t="s">
        <v>150</v>
      </c>
      <c r="R105" s="18" t="s">
        <v>151</v>
      </c>
      <c r="S105" s="17"/>
      <c r="T105" s="17"/>
      <c r="U105" s="17"/>
      <c r="V105" s="13" t="s">
        <v>917</v>
      </c>
      <c r="W105" s="13" t="s">
        <v>917</v>
      </c>
      <c r="X105" s="13">
        <v>6311888858</v>
      </c>
      <c r="Y105" s="13"/>
      <c r="Z105" s="13"/>
      <c r="AA105" s="19">
        <v>68160067309</v>
      </c>
      <c r="AB105" s="13" t="s">
        <v>918</v>
      </c>
      <c r="AC105" s="13" t="s">
        <v>919</v>
      </c>
      <c r="AD105" s="20">
        <v>36629</v>
      </c>
      <c r="AE105" s="20">
        <f t="shared" ca="1" si="2"/>
        <v>45918</v>
      </c>
      <c r="AF105" s="13">
        <f t="shared" ca="1" si="3"/>
        <v>25</v>
      </c>
      <c r="AG105" s="13" t="s">
        <v>53</v>
      </c>
      <c r="AH105" s="13" t="s">
        <v>116</v>
      </c>
      <c r="AI105" s="13" t="s">
        <v>719</v>
      </c>
      <c r="AJ105" s="13" t="s">
        <v>56</v>
      </c>
      <c r="AK105" s="13"/>
    </row>
    <row r="106" spans="1:37" ht="16.5" x14ac:dyDescent="0.3">
      <c r="A106" s="13">
        <v>1</v>
      </c>
      <c r="B106" s="14" t="s">
        <v>105</v>
      </c>
      <c r="C106" s="13" t="s">
        <v>920</v>
      </c>
      <c r="D106" s="15">
        <v>1931</v>
      </c>
      <c r="E106" s="73">
        <v>44516</v>
      </c>
      <c r="F106" s="16">
        <v>335</v>
      </c>
      <c r="G106" s="78" t="s">
        <v>38</v>
      </c>
      <c r="H106" s="13" t="s">
        <v>107</v>
      </c>
      <c r="I106" s="13" t="s">
        <v>40</v>
      </c>
      <c r="J106" s="13" t="s">
        <v>108</v>
      </c>
      <c r="K106" s="21" t="s">
        <v>921</v>
      </c>
      <c r="L106" s="13" t="s">
        <v>285</v>
      </c>
      <c r="M106" s="13" t="s">
        <v>147</v>
      </c>
      <c r="N106" s="13" t="s">
        <v>148</v>
      </c>
      <c r="O106" s="17">
        <v>335</v>
      </c>
      <c r="P106" s="23" t="s">
        <v>444</v>
      </c>
      <c r="Q106" s="18" t="s">
        <v>83</v>
      </c>
      <c r="R106" s="18" t="s">
        <v>84</v>
      </c>
      <c r="S106" s="17" t="s">
        <v>47</v>
      </c>
      <c r="T106" s="17"/>
      <c r="U106" s="17"/>
      <c r="V106" s="13" t="s">
        <v>922</v>
      </c>
      <c r="W106" s="13"/>
      <c r="X106" s="13">
        <v>8714530261</v>
      </c>
      <c r="Y106" s="13">
        <v>6622331925</v>
      </c>
      <c r="Z106" s="13"/>
      <c r="AA106" s="19">
        <v>60068802101</v>
      </c>
      <c r="AB106" s="13" t="s">
        <v>923</v>
      </c>
      <c r="AC106" s="13" t="s">
        <v>924</v>
      </c>
      <c r="AD106" s="20">
        <v>32350</v>
      </c>
      <c r="AE106" s="20">
        <f t="shared" ca="1" si="2"/>
        <v>45918</v>
      </c>
      <c r="AF106" s="13">
        <f t="shared" ca="1" si="3"/>
        <v>37</v>
      </c>
      <c r="AG106" s="13" t="s">
        <v>53</v>
      </c>
      <c r="AH106" s="13" t="s">
        <v>54</v>
      </c>
      <c r="AI106" s="13" t="s">
        <v>103</v>
      </c>
      <c r="AJ106" s="13" t="s">
        <v>56</v>
      </c>
      <c r="AK106" s="13" t="s">
        <v>925</v>
      </c>
    </row>
    <row r="107" spans="1:37" ht="16.5" x14ac:dyDescent="0.3">
      <c r="A107" s="13">
        <v>1</v>
      </c>
      <c r="B107" s="14" t="s">
        <v>105</v>
      </c>
      <c r="C107" s="13" t="s">
        <v>926</v>
      </c>
      <c r="D107" s="15">
        <v>1024</v>
      </c>
      <c r="E107" s="73">
        <v>43164</v>
      </c>
      <c r="F107" s="16">
        <v>122</v>
      </c>
      <c r="G107" s="78" t="s">
        <v>119</v>
      </c>
      <c r="H107" s="13" t="s">
        <v>273</v>
      </c>
      <c r="I107" s="13" t="s">
        <v>121</v>
      </c>
      <c r="J107" s="13" t="s">
        <v>103</v>
      </c>
      <c r="K107" s="21" t="s">
        <v>302</v>
      </c>
      <c r="L107" s="13" t="s">
        <v>927</v>
      </c>
      <c r="M107" s="13" t="s">
        <v>81</v>
      </c>
      <c r="N107" s="13" t="s">
        <v>66</v>
      </c>
      <c r="O107" s="17">
        <v>122</v>
      </c>
      <c r="P107" s="18" t="s">
        <v>82</v>
      </c>
      <c r="Q107" s="18" t="s">
        <v>150</v>
      </c>
      <c r="R107" s="18" t="s">
        <v>800</v>
      </c>
      <c r="S107" s="17" t="s">
        <v>47</v>
      </c>
      <c r="T107" s="17" t="s">
        <v>928</v>
      </c>
      <c r="U107" s="17" t="s">
        <v>49</v>
      </c>
      <c r="V107" s="13" t="s">
        <v>929</v>
      </c>
      <c r="W107" s="13" t="s">
        <v>929</v>
      </c>
      <c r="X107" s="13"/>
      <c r="Y107" s="13"/>
      <c r="Z107" s="13">
        <v>127</v>
      </c>
      <c r="AA107" s="19">
        <v>-3168641722</v>
      </c>
      <c r="AB107" s="13" t="s">
        <v>930</v>
      </c>
      <c r="AC107" s="13" t="s">
        <v>931</v>
      </c>
      <c r="AD107" s="20">
        <v>31517</v>
      </c>
      <c r="AE107" s="20">
        <f t="shared" ca="1" si="2"/>
        <v>45918</v>
      </c>
      <c r="AF107" s="13">
        <f t="shared" ca="1" si="3"/>
        <v>39</v>
      </c>
      <c r="AG107" s="13" t="s">
        <v>131</v>
      </c>
      <c r="AH107" s="13" t="s">
        <v>116</v>
      </c>
      <c r="AI107" s="13" t="s">
        <v>73</v>
      </c>
      <c r="AJ107" s="13" t="s">
        <v>56</v>
      </c>
      <c r="AK107" s="13" t="s">
        <v>91</v>
      </c>
    </row>
    <row r="108" spans="1:37" ht="16.5" x14ac:dyDescent="0.3">
      <c r="A108" s="13">
        <v>1</v>
      </c>
      <c r="B108" s="14" t="s">
        <v>105</v>
      </c>
      <c r="C108" s="13" t="s">
        <v>932</v>
      </c>
      <c r="D108" s="15">
        <v>2783</v>
      </c>
      <c r="E108" s="73">
        <v>45271</v>
      </c>
      <c r="F108" s="16">
        <v>100</v>
      </c>
      <c r="G108" s="78" t="s">
        <v>76</v>
      </c>
      <c r="H108" s="13" t="s">
        <v>187</v>
      </c>
      <c r="I108" s="13" t="s">
        <v>77</v>
      </c>
      <c r="J108" s="13" t="s">
        <v>188</v>
      </c>
      <c r="K108" s="21" t="s">
        <v>627</v>
      </c>
      <c r="L108" s="13" t="s">
        <v>933</v>
      </c>
      <c r="M108" s="13" t="s">
        <v>81</v>
      </c>
      <c r="N108" s="13" t="s">
        <v>66</v>
      </c>
      <c r="O108" s="17">
        <v>100</v>
      </c>
      <c r="P108" s="23" t="s">
        <v>552</v>
      </c>
      <c r="Q108" s="18" t="s">
        <v>68</v>
      </c>
      <c r="R108" s="18" t="s">
        <v>69</v>
      </c>
      <c r="S108" s="17"/>
      <c r="T108" s="17"/>
      <c r="U108" s="17"/>
      <c r="V108" s="13"/>
      <c r="W108" s="13" t="s">
        <v>934</v>
      </c>
      <c r="X108" s="13">
        <v>5574838885</v>
      </c>
      <c r="Y108" s="13"/>
      <c r="Z108" s="13"/>
      <c r="AA108" s="19">
        <v>37987906999</v>
      </c>
      <c r="AB108" s="13" t="s">
        <v>935</v>
      </c>
      <c r="AC108" s="13" t="s">
        <v>936</v>
      </c>
      <c r="AD108" s="20">
        <v>29192</v>
      </c>
      <c r="AE108" s="20">
        <f t="shared" ca="1" si="2"/>
        <v>45918</v>
      </c>
      <c r="AF108" s="13">
        <f t="shared" ca="1" si="3"/>
        <v>45</v>
      </c>
      <c r="AG108" s="13" t="s">
        <v>53</v>
      </c>
      <c r="AH108" s="13" t="s">
        <v>54</v>
      </c>
      <c r="AI108" s="13" t="s">
        <v>73</v>
      </c>
      <c r="AJ108" s="13" t="s">
        <v>466</v>
      </c>
      <c r="AK108" s="13" t="s">
        <v>937</v>
      </c>
    </row>
    <row r="109" spans="1:37" ht="16.5" x14ac:dyDescent="0.3">
      <c r="A109" s="13">
        <v>1</v>
      </c>
      <c r="B109" s="14" t="s">
        <v>36</v>
      </c>
      <c r="C109" s="13" t="s">
        <v>938</v>
      </c>
      <c r="D109" s="15">
        <v>3047</v>
      </c>
      <c r="E109" s="73">
        <v>45621</v>
      </c>
      <c r="F109" s="16">
        <v>109</v>
      </c>
      <c r="G109" s="78" t="s">
        <v>221</v>
      </c>
      <c r="H109" s="13" t="s">
        <v>939</v>
      </c>
      <c r="I109" s="13" t="s">
        <v>223</v>
      </c>
      <c r="J109" s="13" t="s">
        <v>940</v>
      </c>
      <c r="K109" s="21" t="s">
        <v>941</v>
      </c>
      <c r="L109" s="13" t="s">
        <v>213</v>
      </c>
      <c r="M109" s="13" t="s">
        <v>110</v>
      </c>
      <c r="N109" s="13" t="s">
        <v>111</v>
      </c>
      <c r="O109" s="17">
        <v>109</v>
      </c>
      <c r="P109" s="18" t="s">
        <v>942</v>
      </c>
      <c r="Q109" s="18" t="s">
        <v>45</v>
      </c>
      <c r="R109" s="18" t="s">
        <v>46</v>
      </c>
      <c r="S109" s="17"/>
      <c r="T109" s="17"/>
      <c r="U109" s="17" t="s">
        <v>49</v>
      </c>
      <c r="V109" s="13"/>
      <c r="W109" s="25" t="s">
        <v>943</v>
      </c>
      <c r="X109" s="13">
        <v>8715679710</v>
      </c>
      <c r="Y109" s="13"/>
      <c r="Z109" s="13"/>
      <c r="AA109" s="19">
        <v>4622040868</v>
      </c>
      <c r="AB109" s="13" t="s">
        <v>944</v>
      </c>
      <c r="AC109" s="13" t="s">
        <v>945</v>
      </c>
      <c r="AD109" s="20">
        <v>38250</v>
      </c>
      <c r="AE109" s="20">
        <f t="shared" ca="1" si="2"/>
        <v>45918</v>
      </c>
      <c r="AF109" s="13">
        <f t="shared" ca="1" si="3"/>
        <v>20</v>
      </c>
      <c r="AG109" s="13" t="s">
        <v>53</v>
      </c>
      <c r="AH109" s="13" t="s">
        <v>116</v>
      </c>
      <c r="AI109" s="13" t="s">
        <v>73</v>
      </c>
      <c r="AJ109" s="13"/>
      <c r="AK109" s="13"/>
    </row>
    <row r="110" spans="1:37" ht="16.5" x14ac:dyDescent="0.3">
      <c r="A110" s="13">
        <v>1</v>
      </c>
      <c r="B110" s="14" t="s">
        <v>105</v>
      </c>
      <c r="C110" s="13" t="s">
        <v>946</v>
      </c>
      <c r="D110" s="15">
        <v>7</v>
      </c>
      <c r="E110" s="73">
        <v>36409</v>
      </c>
      <c r="F110" s="16">
        <v>201</v>
      </c>
      <c r="G110" s="78" t="s">
        <v>38</v>
      </c>
      <c r="H110" s="13" t="s">
        <v>39</v>
      </c>
      <c r="I110" s="13" t="s">
        <v>40</v>
      </c>
      <c r="J110" s="13" t="s">
        <v>41</v>
      </c>
      <c r="K110" s="21" t="s">
        <v>42</v>
      </c>
      <c r="L110" s="13" t="s">
        <v>96</v>
      </c>
      <c r="M110" s="13" t="s">
        <v>96</v>
      </c>
      <c r="N110" s="13" t="s">
        <v>44</v>
      </c>
      <c r="O110" s="17">
        <v>201</v>
      </c>
      <c r="P110" s="18" t="s">
        <v>96</v>
      </c>
      <c r="Q110" s="18" t="s">
        <v>45</v>
      </c>
      <c r="R110" s="18" t="s">
        <v>296</v>
      </c>
      <c r="S110" s="17" t="s">
        <v>47</v>
      </c>
      <c r="T110" s="17" t="s">
        <v>947</v>
      </c>
      <c r="U110" s="17" t="s">
        <v>49</v>
      </c>
      <c r="V110" s="13"/>
      <c r="W110" s="13" t="s">
        <v>948</v>
      </c>
      <c r="X110" s="13"/>
      <c r="Y110" s="13">
        <v>6622331488</v>
      </c>
      <c r="Z110" s="13">
        <v>131</v>
      </c>
      <c r="AA110" s="19">
        <v>24886946722</v>
      </c>
      <c r="AB110" s="13" t="s">
        <v>949</v>
      </c>
      <c r="AC110" s="13" t="s">
        <v>950</v>
      </c>
      <c r="AD110" s="20">
        <v>25428</v>
      </c>
      <c r="AE110" s="20">
        <f t="shared" ca="1" si="2"/>
        <v>45918</v>
      </c>
      <c r="AF110" s="13">
        <f t="shared" ca="1" si="3"/>
        <v>56</v>
      </c>
      <c r="AG110" s="13" t="s">
        <v>53</v>
      </c>
      <c r="AH110" s="13"/>
      <c r="AI110" s="13" t="s">
        <v>219</v>
      </c>
      <c r="AJ110" s="13" t="s">
        <v>466</v>
      </c>
      <c r="AK110" s="13"/>
    </row>
    <row r="111" spans="1:37" ht="16.5" x14ac:dyDescent="0.3">
      <c r="A111" s="13">
        <v>1</v>
      </c>
      <c r="B111" s="14" t="s">
        <v>105</v>
      </c>
      <c r="C111" s="13" t="s">
        <v>951</v>
      </c>
      <c r="D111" s="15">
        <v>875</v>
      </c>
      <c r="E111" s="73">
        <v>43038</v>
      </c>
      <c r="F111" s="16">
        <v>601</v>
      </c>
      <c r="G111" s="78" t="s">
        <v>38</v>
      </c>
      <c r="H111" s="13" t="s">
        <v>460</v>
      </c>
      <c r="I111" s="13" t="s">
        <v>40</v>
      </c>
      <c r="J111" s="13" t="s">
        <v>232</v>
      </c>
      <c r="K111" s="21" t="s">
        <v>952</v>
      </c>
      <c r="L111" s="13" t="s">
        <v>708</v>
      </c>
      <c r="M111" s="13" t="s">
        <v>709</v>
      </c>
      <c r="N111" s="13" t="s">
        <v>710</v>
      </c>
      <c r="O111" s="17">
        <v>602</v>
      </c>
      <c r="P111" s="18" t="s">
        <v>953</v>
      </c>
      <c r="Q111" s="18" t="s">
        <v>45</v>
      </c>
      <c r="R111" s="18" t="s">
        <v>296</v>
      </c>
      <c r="S111" s="17" t="s">
        <v>47</v>
      </c>
      <c r="T111" s="17" t="s">
        <v>954</v>
      </c>
      <c r="U111" s="17" t="s">
        <v>894</v>
      </c>
      <c r="V111" s="13"/>
      <c r="W111" s="13" t="s">
        <v>955</v>
      </c>
      <c r="X111" s="13"/>
      <c r="Y111" s="13"/>
      <c r="Z111" s="13">
        <v>134</v>
      </c>
      <c r="AA111" s="19">
        <v>63048603953</v>
      </c>
      <c r="AB111" s="13" t="s">
        <v>956</v>
      </c>
      <c r="AC111" s="13" t="s">
        <v>957</v>
      </c>
      <c r="AD111" s="20">
        <v>31571</v>
      </c>
      <c r="AE111" s="20">
        <f t="shared" ca="1" si="2"/>
        <v>45918</v>
      </c>
      <c r="AF111" s="13">
        <f t="shared" ca="1" si="3"/>
        <v>39</v>
      </c>
      <c r="AG111" s="13" t="s">
        <v>53</v>
      </c>
      <c r="AH111" s="13" t="s">
        <v>54</v>
      </c>
      <c r="AI111" s="13" t="s">
        <v>55</v>
      </c>
      <c r="AJ111" s="13" t="s">
        <v>56</v>
      </c>
      <c r="AK111" s="13"/>
    </row>
    <row r="112" spans="1:37" ht="16.5" x14ac:dyDescent="0.3">
      <c r="A112" s="13">
        <v>1</v>
      </c>
      <c r="B112" s="14" t="s">
        <v>105</v>
      </c>
      <c r="C112" s="13" t="s">
        <v>958</v>
      </c>
      <c r="D112" s="15">
        <v>994</v>
      </c>
      <c r="E112" s="73">
        <v>43137</v>
      </c>
      <c r="F112" s="16">
        <v>23</v>
      </c>
      <c r="G112" s="78" t="s">
        <v>119</v>
      </c>
      <c r="H112" s="13" t="s">
        <v>959</v>
      </c>
      <c r="I112" s="13" t="s">
        <v>121</v>
      </c>
      <c r="J112" s="13" t="s">
        <v>274</v>
      </c>
      <c r="K112" s="21" t="e">
        <v>#N/A</v>
      </c>
      <c r="L112" s="13" t="s">
        <v>124</v>
      </c>
      <c r="M112" s="13" t="s">
        <v>110</v>
      </c>
      <c r="N112" s="13" t="s">
        <v>111</v>
      </c>
      <c r="O112" s="17">
        <v>23</v>
      </c>
      <c r="P112" s="18" t="s">
        <v>245</v>
      </c>
      <c r="Q112" s="18" t="s">
        <v>68</v>
      </c>
      <c r="R112" s="18" t="s">
        <v>699</v>
      </c>
      <c r="S112" s="17" t="s">
        <v>649</v>
      </c>
      <c r="T112" s="17" t="s">
        <v>960</v>
      </c>
      <c r="U112" s="17" t="s">
        <v>260</v>
      </c>
      <c r="V112" s="13"/>
      <c r="W112" s="13" t="s">
        <v>961</v>
      </c>
      <c r="X112" s="13"/>
      <c r="Y112" s="13"/>
      <c r="Z112" s="13">
        <v>135</v>
      </c>
      <c r="AA112" s="19">
        <v>24078519154</v>
      </c>
      <c r="AB112" s="13" t="s">
        <v>962</v>
      </c>
      <c r="AC112" s="13" t="s">
        <v>963</v>
      </c>
      <c r="AD112" s="20">
        <v>31326</v>
      </c>
      <c r="AE112" s="20">
        <f t="shared" ca="1" si="2"/>
        <v>45918</v>
      </c>
      <c r="AF112" s="13">
        <f t="shared" ca="1" si="3"/>
        <v>39</v>
      </c>
      <c r="AG112" s="13" t="s">
        <v>131</v>
      </c>
      <c r="AH112" s="13" t="s">
        <v>218</v>
      </c>
      <c r="AI112" s="13"/>
      <c r="AJ112" s="13"/>
      <c r="AK112" s="13"/>
    </row>
    <row r="113" spans="1:37" ht="16.5" x14ac:dyDescent="0.3">
      <c r="A113" s="13">
        <v>1</v>
      </c>
      <c r="B113" s="14" t="s">
        <v>442</v>
      </c>
      <c r="C113" s="13" t="s">
        <v>964</v>
      </c>
      <c r="D113" s="15">
        <v>953</v>
      </c>
      <c r="E113" s="73">
        <v>43115</v>
      </c>
      <c r="F113" s="16">
        <v>19</v>
      </c>
      <c r="G113" s="78" t="s">
        <v>119</v>
      </c>
      <c r="H113" s="13" t="s">
        <v>273</v>
      </c>
      <c r="I113" s="13" t="s">
        <v>121</v>
      </c>
      <c r="J113" s="13" t="s">
        <v>103</v>
      </c>
      <c r="K113" s="21" t="s">
        <v>876</v>
      </c>
      <c r="L113" s="13" t="s">
        <v>965</v>
      </c>
      <c r="M113" s="13" t="s">
        <v>110</v>
      </c>
      <c r="N113" s="13" t="s">
        <v>111</v>
      </c>
      <c r="O113" s="17">
        <v>19</v>
      </c>
      <c r="P113" s="18" t="s">
        <v>304</v>
      </c>
      <c r="Q113" s="18" t="s">
        <v>83</v>
      </c>
      <c r="R113" s="18" t="s">
        <v>84</v>
      </c>
      <c r="S113" s="17" t="s">
        <v>47</v>
      </c>
      <c r="T113" s="17" t="s">
        <v>966</v>
      </c>
      <c r="U113" s="17" t="s">
        <v>49</v>
      </c>
      <c r="V113" s="13" t="s">
        <v>967</v>
      </c>
      <c r="W113" s="13" t="s">
        <v>967</v>
      </c>
      <c r="X113" s="13"/>
      <c r="Y113" s="13">
        <v>8712777521</v>
      </c>
      <c r="Z113" s="13">
        <v>138</v>
      </c>
      <c r="AA113" s="19">
        <v>-5159161057</v>
      </c>
      <c r="AB113" s="13" t="s">
        <v>968</v>
      </c>
      <c r="AC113" s="13" t="s">
        <v>969</v>
      </c>
      <c r="AD113" s="20">
        <v>33595</v>
      </c>
      <c r="AE113" s="20">
        <f t="shared" ca="1" si="2"/>
        <v>45918</v>
      </c>
      <c r="AF113" s="13">
        <f t="shared" ca="1" si="3"/>
        <v>33</v>
      </c>
      <c r="AG113" s="13" t="s">
        <v>53</v>
      </c>
      <c r="AH113" s="13" t="s">
        <v>54</v>
      </c>
      <c r="AI113" s="13" t="s">
        <v>103</v>
      </c>
      <c r="AJ113" s="13" t="s">
        <v>56</v>
      </c>
      <c r="AK113" s="13" t="s">
        <v>970</v>
      </c>
    </row>
    <row r="114" spans="1:37" ht="16.5" x14ac:dyDescent="0.3">
      <c r="A114" s="13">
        <v>1</v>
      </c>
      <c r="B114" s="14" t="s">
        <v>105</v>
      </c>
      <c r="C114" s="13" t="s">
        <v>971</v>
      </c>
      <c r="D114" s="15">
        <v>3192</v>
      </c>
      <c r="E114" s="73">
        <v>45810</v>
      </c>
      <c r="F114" s="70">
        <v>220</v>
      </c>
      <c r="G114" s="78" t="s">
        <v>500</v>
      </c>
      <c r="H114" s="13"/>
      <c r="I114" s="13" t="s">
        <v>972</v>
      </c>
      <c r="J114" s="13" t="s">
        <v>973</v>
      </c>
      <c r="K114" s="13" t="s">
        <v>974</v>
      </c>
      <c r="L114" s="13" t="s">
        <v>96</v>
      </c>
      <c r="M114" s="13" t="s">
        <v>96</v>
      </c>
      <c r="N114" s="13" t="s">
        <v>44</v>
      </c>
      <c r="O114" s="13"/>
      <c r="P114" s="13"/>
      <c r="Q114" s="18" t="s">
        <v>150</v>
      </c>
      <c r="R114" s="18" t="s">
        <v>151</v>
      </c>
      <c r="S114" s="13"/>
      <c r="T114" s="13"/>
      <c r="U114" s="13"/>
      <c r="V114" s="13"/>
      <c r="W114" s="25"/>
      <c r="X114" s="13">
        <v>6421512672</v>
      </c>
      <c r="Y114" s="13"/>
      <c r="Z114" s="13"/>
      <c r="AA114" s="13">
        <v>2159329669</v>
      </c>
      <c r="AB114" s="13" t="s">
        <v>975</v>
      </c>
      <c r="AC114" s="13" t="s">
        <v>976</v>
      </c>
      <c r="AD114" s="20">
        <v>34277</v>
      </c>
      <c r="AE114" s="20">
        <f t="shared" ca="1" si="2"/>
        <v>45918</v>
      </c>
      <c r="AF114" s="13">
        <f t="shared" ca="1" si="3"/>
        <v>31</v>
      </c>
      <c r="AG114" s="13" t="s">
        <v>131</v>
      </c>
      <c r="AH114" s="13" t="s">
        <v>116</v>
      </c>
      <c r="AI114" s="13" t="s">
        <v>73</v>
      </c>
      <c r="AJ114" s="13" t="s">
        <v>56</v>
      </c>
      <c r="AK114" s="13" t="s">
        <v>509</v>
      </c>
    </row>
    <row r="115" spans="1:37" ht="16.5" x14ac:dyDescent="0.3">
      <c r="A115" s="13">
        <v>1</v>
      </c>
      <c r="B115" s="14" t="s">
        <v>36</v>
      </c>
      <c r="C115" s="13" t="s">
        <v>977</v>
      </c>
      <c r="D115" s="15">
        <v>1460</v>
      </c>
      <c r="E115" s="73">
        <v>43682</v>
      </c>
      <c r="F115" s="16">
        <v>391</v>
      </c>
      <c r="G115" s="78" t="s">
        <v>38</v>
      </c>
      <c r="H115" s="13" t="s">
        <v>39</v>
      </c>
      <c r="I115" s="13" t="s">
        <v>40</v>
      </c>
      <c r="J115" s="13" t="s">
        <v>251</v>
      </c>
      <c r="K115" s="21" t="s">
        <v>42</v>
      </c>
      <c r="L115" s="13" t="s">
        <v>978</v>
      </c>
      <c r="M115" s="13" t="s">
        <v>615</v>
      </c>
      <c r="N115" s="13" t="s">
        <v>616</v>
      </c>
      <c r="O115" s="17">
        <v>391</v>
      </c>
      <c r="P115" s="18" t="s">
        <v>615</v>
      </c>
      <c r="Q115" s="18" t="s">
        <v>45</v>
      </c>
      <c r="R115" s="18" t="s">
        <v>296</v>
      </c>
      <c r="S115" s="17" t="s">
        <v>47</v>
      </c>
      <c r="T115" s="17" t="s">
        <v>979</v>
      </c>
      <c r="U115" s="17" t="s">
        <v>49</v>
      </c>
      <c r="V115" s="13"/>
      <c r="W115" s="13" t="s">
        <v>980</v>
      </c>
      <c r="X115" s="13"/>
      <c r="Y115" s="13">
        <v>2321132867</v>
      </c>
      <c r="Z115" s="13">
        <v>139</v>
      </c>
      <c r="AA115" s="19" t="s">
        <v>981</v>
      </c>
      <c r="AB115" s="13" t="s">
        <v>982</v>
      </c>
      <c r="AC115" s="13" t="s">
        <v>983</v>
      </c>
      <c r="AD115" s="20">
        <v>27589</v>
      </c>
      <c r="AE115" s="20">
        <f t="shared" ca="1" si="2"/>
        <v>45918</v>
      </c>
      <c r="AF115" s="13">
        <f t="shared" ca="1" si="3"/>
        <v>50</v>
      </c>
      <c r="AG115" s="13" t="s">
        <v>53</v>
      </c>
      <c r="AH115" s="13" t="s">
        <v>116</v>
      </c>
      <c r="AI115" s="13" t="s">
        <v>55</v>
      </c>
      <c r="AJ115" s="13" t="s">
        <v>56</v>
      </c>
      <c r="AK115" s="13"/>
    </row>
    <row r="116" spans="1:37" ht="16.5" x14ac:dyDescent="0.3">
      <c r="A116" s="13">
        <v>1</v>
      </c>
      <c r="B116" s="14" t="s">
        <v>36</v>
      </c>
      <c r="C116" s="13" t="s">
        <v>984</v>
      </c>
      <c r="D116" s="15">
        <v>1381</v>
      </c>
      <c r="E116" s="73">
        <v>43598</v>
      </c>
      <c r="F116" s="16">
        <v>228</v>
      </c>
      <c r="G116" s="78" t="s">
        <v>119</v>
      </c>
      <c r="H116" s="13" t="s">
        <v>359</v>
      </c>
      <c r="I116" s="13" t="s">
        <v>121</v>
      </c>
      <c r="J116" s="13" t="s">
        <v>274</v>
      </c>
      <c r="K116" s="21" t="s">
        <v>123</v>
      </c>
      <c r="L116" s="13" t="s">
        <v>715</v>
      </c>
      <c r="M116" s="13" t="s">
        <v>715</v>
      </c>
      <c r="N116" s="13" t="s">
        <v>191</v>
      </c>
      <c r="O116" s="17">
        <v>228</v>
      </c>
      <c r="P116" s="18" t="s">
        <v>985</v>
      </c>
      <c r="Q116" s="18" t="s">
        <v>150</v>
      </c>
      <c r="R116" s="18" t="s">
        <v>800</v>
      </c>
      <c r="S116" s="17" t="s">
        <v>47</v>
      </c>
      <c r="T116" s="17" t="s">
        <v>986</v>
      </c>
      <c r="U116" s="17" t="s">
        <v>49</v>
      </c>
      <c r="V116" s="13"/>
      <c r="W116" s="13"/>
      <c r="X116" s="13"/>
      <c r="Y116" s="13"/>
      <c r="Z116" s="13"/>
      <c r="AA116" s="19">
        <v>42856201910</v>
      </c>
      <c r="AB116" s="13" t="s">
        <v>987</v>
      </c>
      <c r="AC116" s="13" t="s">
        <v>988</v>
      </c>
      <c r="AD116" s="20">
        <v>22700</v>
      </c>
      <c r="AE116" s="20">
        <f t="shared" ca="1" si="2"/>
        <v>45918</v>
      </c>
      <c r="AF116" s="13">
        <f t="shared" ca="1" si="3"/>
        <v>63</v>
      </c>
      <c r="AG116" s="13" t="s">
        <v>53</v>
      </c>
      <c r="AH116" s="13" t="s">
        <v>54</v>
      </c>
      <c r="AI116" s="13" t="s">
        <v>209</v>
      </c>
      <c r="AJ116" s="13" t="s">
        <v>56</v>
      </c>
      <c r="AK116" s="13" t="s">
        <v>231</v>
      </c>
    </row>
    <row r="117" spans="1:37" ht="16.5" x14ac:dyDescent="0.3">
      <c r="A117" s="13">
        <v>1</v>
      </c>
      <c r="B117" s="14" t="s">
        <v>105</v>
      </c>
      <c r="C117" s="13" t="s">
        <v>989</v>
      </c>
      <c r="D117" s="15">
        <v>2745</v>
      </c>
      <c r="E117" s="73">
        <v>45215</v>
      </c>
      <c r="F117" s="16">
        <v>19</v>
      </c>
      <c r="G117" s="78" t="s">
        <v>119</v>
      </c>
      <c r="H117" s="13" t="s">
        <v>273</v>
      </c>
      <c r="I117" s="13" t="s">
        <v>121</v>
      </c>
      <c r="J117" s="13" t="s">
        <v>103</v>
      </c>
      <c r="K117" s="21" t="s">
        <v>302</v>
      </c>
      <c r="L117" s="13" t="s">
        <v>124</v>
      </c>
      <c r="M117" s="13" t="s">
        <v>110</v>
      </c>
      <c r="N117" s="13" t="s">
        <v>111</v>
      </c>
      <c r="O117" s="17">
        <v>19</v>
      </c>
      <c r="P117" s="18" t="s">
        <v>304</v>
      </c>
      <c r="Q117" s="18" t="s">
        <v>150</v>
      </c>
      <c r="R117" s="18" t="s">
        <v>151</v>
      </c>
      <c r="S117" s="17"/>
      <c r="T117" s="17"/>
      <c r="U117" s="17"/>
      <c r="V117" s="13"/>
      <c r="W117" s="13" t="s">
        <v>990</v>
      </c>
      <c r="X117" s="13">
        <v>8713765207</v>
      </c>
      <c r="Y117" s="13"/>
      <c r="Z117" s="13"/>
      <c r="AA117" s="19">
        <v>46200245259</v>
      </c>
      <c r="AB117" s="13" t="s">
        <v>991</v>
      </c>
      <c r="AC117" s="13" t="s">
        <v>992</v>
      </c>
      <c r="AD117" s="20">
        <v>37421</v>
      </c>
      <c r="AE117" s="20">
        <f t="shared" ca="1" si="2"/>
        <v>45918</v>
      </c>
      <c r="AF117" s="13">
        <f t="shared" ca="1" si="3"/>
        <v>23</v>
      </c>
      <c r="AG117" s="13" t="s">
        <v>131</v>
      </c>
      <c r="AH117" s="13" t="s">
        <v>116</v>
      </c>
      <c r="AI117" s="13" t="s">
        <v>73</v>
      </c>
      <c r="AJ117" s="13"/>
      <c r="AK117" s="13" t="s">
        <v>91</v>
      </c>
    </row>
    <row r="118" spans="1:37" ht="16.5" x14ac:dyDescent="0.3">
      <c r="A118" s="13">
        <v>1</v>
      </c>
      <c r="B118" s="14" t="s">
        <v>371</v>
      </c>
      <c r="C118" s="13" t="s">
        <v>993</v>
      </c>
      <c r="D118" s="15">
        <v>1618</v>
      </c>
      <c r="E118" s="73">
        <v>43885</v>
      </c>
      <c r="F118" s="16">
        <v>333</v>
      </c>
      <c r="G118" s="78" t="s">
        <v>38</v>
      </c>
      <c r="H118" s="13" t="s">
        <v>565</v>
      </c>
      <c r="I118" s="13" t="s">
        <v>40</v>
      </c>
      <c r="J118" s="13" t="s">
        <v>283</v>
      </c>
      <c r="K118" s="21" t="s">
        <v>566</v>
      </c>
      <c r="L118" s="13" t="s">
        <v>994</v>
      </c>
      <c r="M118" s="13" t="s">
        <v>995</v>
      </c>
      <c r="N118" s="13" t="s">
        <v>66</v>
      </c>
      <c r="O118" s="17">
        <v>333</v>
      </c>
      <c r="P118" s="18" t="s">
        <v>412</v>
      </c>
      <c r="Q118" s="18" t="s">
        <v>45</v>
      </c>
      <c r="R118" s="18" t="s">
        <v>296</v>
      </c>
      <c r="S118" s="17" t="s">
        <v>47</v>
      </c>
      <c r="T118" s="17" t="s">
        <v>996</v>
      </c>
      <c r="U118" s="17" t="s">
        <v>49</v>
      </c>
      <c r="V118" s="13"/>
      <c r="W118" s="13" t="s">
        <v>997</v>
      </c>
      <c r="X118" s="13"/>
      <c r="Y118" s="13">
        <v>7774173095</v>
      </c>
      <c r="Z118" s="13">
        <v>1870</v>
      </c>
      <c r="AA118" s="19" t="s">
        <v>998</v>
      </c>
      <c r="AB118" s="13" t="s">
        <v>999</v>
      </c>
      <c r="AC118" s="13" t="s">
        <v>1000</v>
      </c>
      <c r="AD118" s="20">
        <v>36590</v>
      </c>
      <c r="AE118" s="20">
        <f t="shared" ca="1" si="2"/>
        <v>45918</v>
      </c>
      <c r="AF118" s="13">
        <f t="shared" ca="1" si="3"/>
        <v>25</v>
      </c>
      <c r="AG118" s="13" t="s">
        <v>53</v>
      </c>
      <c r="AH118" s="13" t="s">
        <v>54</v>
      </c>
      <c r="AI118" s="13" t="s">
        <v>55</v>
      </c>
      <c r="AJ118" s="13" t="s">
        <v>56</v>
      </c>
      <c r="AK118" s="13"/>
    </row>
    <row r="119" spans="1:37" ht="16.5" x14ac:dyDescent="0.3">
      <c r="A119" s="13">
        <v>1</v>
      </c>
      <c r="B119" s="14" t="s">
        <v>105</v>
      </c>
      <c r="C119" s="13" t="s">
        <v>1001</v>
      </c>
      <c r="D119" s="15">
        <v>248</v>
      </c>
      <c r="E119" s="73">
        <v>41242</v>
      </c>
      <c r="F119" s="16">
        <v>736</v>
      </c>
      <c r="G119" s="78" t="s">
        <v>388</v>
      </c>
      <c r="H119" s="13" t="s">
        <v>389</v>
      </c>
      <c r="I119" s="13" t="s">
        <v>390</v>
      </c>
      <c r="J119" s="13" t="s">
        <v>390</v>
      </c>
      <c r="K119" s="21" t="s">
        <v>1002</v>
      </c>
      <c r="L119" s="13" t="s">
        <v>124</v>
      </c>
      <c r="M119" s="13" t="s">
        <v>110</v>
      </c>
      <c r="N119" s="13" t="s">
        <v>111</v>
      </c>
      <c r="O119" s="17">
        <v>736</v>
      </c>
      <c r="P119" s="18" t="s">
        <v>502</v>
      </c>
      <c r="Q119" s="18" t="s">
        <v>503</v>
      </c>
      <c r="R119" s="18" t="s">
        <v>1003</v>
      </c>
      <c r="S119" s="17" t="s">
        <v>47</v>
      </c>
      <c r="T119" s="17" t="s">
        <v>1004</v>
      </c>
      <c r="U119" s="17" t="s">
        <v>49</v>
      </c>
      <c r="V119" s="13" t="s">
        <v>1005</v>
      </c>
      <c r="W119" s="13" t="s">
        <v>1006</v>
      </c>
      <c r="X119" s="13">
        <v>8711881053</v>
      </c>
      <c r="Y119" s="13"/>
      <c r="Z119" s="13">
        <v>143</v>
      </c>
      <c r="AA119" s="19">
        <v>32048731536</v>
      </c>
      <c r="AB119" s="13" t="s">
        <v>1007</v>
      </c>
      <c r="AC119" s="13" t="s">
        <v>1008</v>
      </c>
      <c r="AD119" s="20">
        <v>31950</v>
      </c>
      <c r="AE119" s="20">
        <f t="shared" ca="1" si="2"/>
        <v>45918</v>
      </c>
      <c r="AF119" s="13">
        <f t="shared" ca="1" si="3"/>
        <v>38</v>
      </c>
      <c r="AG119" s="13" t="s">
        <v>53</v>
      </c>
      <c r="AH119" s="13" t="s">
        <v>54</v>
      </c>
      <c r="AI119" s="13" t="s">
        <v>73</v>
      </c>
      <c r="AJ119" s="13" t="s">
        <v>56</v>
      </c>
      <c r="AK119" s="13" t="s">
        <v>1009</v>
      </c>
    </row>
    <row r="120" spans="1:37" ht="16.5" x14ac:dyDescent="0.3">
      <c r="A120" s="13">
        <v>1</v>
      </c>
      <c r="B120" s="14" t="s">
        <v>105</v>
      </c>
      <c r="C120" s="13" t="s">
        <v>1010</v>
      </c>
      <c r="D120" s="15">
        <v>832</v>
      </c>
      <c r="E120" s="73">
        <v>42975</v>
      </c>
      <c r="F120" s="16" t="s">
        <v>1011</v>
      </c>
      <c r="G120" s="78" t="s">
        <v>76</v>
      </c>
      <c r="H120" s="13"/>
      <c r="I120" s="13" t="s">
        <v>77</v>
      </c>
      <c r="J120" s="13" t="s">
        <v>188</v>
      </c>
      <c r="K120" s="21" t="s">
        <v>1012</v>
      </c>
      <c r="L120" s="13" t="s">
        <v>276</v>
      </c>
      <c r="M120" s="13" t="s">
        <v>276</v>
      </c>
      <c r="N120" s="13" t="s">
        <v>277</v>
      </c>
      <c r="O120" s="17" t="s">
        <v>1011</v>
      </c>
      <c r="P120" s="18" t="s">
        <v>1013</v>
      </c>
      <c r="Q120" s="18" t="s">
        <v>150</v>
      </c>
      <c r="R120" s="18" t="s">
        <v>800</v>
      </c>
      <c r="S120" s="17" t="s">
        <v>47</v>
      </c>
      <c r="T120" s="17" t="s">
        <v>1014</v>
      </c>
      <c r="U120" s="17" t="s">
        <v>49</v>
      </c>
      <c r="V120" s="13"/>
      <c r="W120" s="13"/>
      <c r="X120" s="13"/>
      <c r="Y120" s="13"/>
      <c r="Z120" s="13"/>
      <c r="AA120" s="19">
        <v>67967615070</v>
      </c>
      <c r="AB120" s="13" t="s">
        <v>1015</v>
      </c>
      <c r="AC120" s="13" t="s">
        <v>1016</v>
      </c>
      <c r="AD120" s="20">
        <v>27981</v>
      </c>
      <c r="AE120" s="20">
        <f t="shared" ca="1" si="2"/>
        <v>45918</v>
      </c>
      <c r="AF120" s="13">
        <f t="shared" ca="1" si="3"/>
        <v>49</v>
      </c>
      <c r="AG120" s="13" t="s">
        <v>53</v>
      </c>
      <c r="AH120" s="13"/>
      <c r="AI120" s="13" t="s">
        <v>219</v>
      </c>
      <c r="AJ120" s="13" t="s">
        <v>56</v>
      </c>
      <c r="AK120" s="13"/>
    </row>
    <row r="121" spans="1:37" ht="16.5" x14ac:dyDescent="0.3">
      <c r="A121" s="13">
        <v>1</v>
      </c>
      <c r="B121" s="14" t="s">
        <v>105</v>
      </c>
      <c r="C121" s="13" t="s">
        <v>1017</v>
      </c>
      <c r="D121" s="15">
        <v>2876</v>
      </c>
      <c r="E121" s="73">
        <v>45425</v>
      </c>
      <c r="F121" s="16">
        <v>102</v>
      </c>
      <c r="G121" s="78" t="s">
        <v>38</v>
      </c>
      <c r="H121" s="13" t="s">
        <v>339</v>
      </c>
      <c r="I121" s="13" t="s">
        <v>40</v>
      </c>
      <c r="J121" s="13" t="s">
        <v>340</v>
      </c>
      <c r="K121" s="21" t="s">
        <v>791</v>
      </c>
      <c r="L121" s="13" t="s">
        <v>1018</v>
      </c>
      <c r="M121" s="13" t="s">
        <v>110</v>
      </c>
      <c r="N121" s="13" t="s">
        <v>111</v>
      </c>
      <c r="O121" s="17">
        <v>108</v>
      </c>
      <c r="P121" s="18" t="s">
        <v>1019</v>
      </c>
      <c r="Q121" s="18" t="s">
        <v>45</v>
      </c>
      <c r="R121" s="18" t="s">
        <v>296</v>
      </c>
      <c r="S121" s="17" t="s">
        <v>47</v>
      </c>
      <c r="T121" s="17"/>
      <c r="U121" s="17"/>
      <c r="V121" s="13"/>
      <c r="W121" s="13" t="s">
        <v>1020</v>
      </c>
      <c r="X121" s="13">
        <v>8717956297</v>
      </c>
      <c r="Y121" s="13"/>
      <c r="Z121" s="13"/>
      <c r="AA121" s="19">
        <v>32967703383</v>
      </c>
      <c r="AB121" s="13" t="s">
        <v>1021</v>
      </c>
      <c r="AC121" s="13" t="s">
        <v>1022</v>
      </c>
      <c r="AD121" s="20">
        <v>28183</v>
      </c>
      <c r="AE121" s="20">
        <f t="shared" ca="1" si="2"/>
        <v>45918</v>
      </c>
      <c r="AF121" s="13">
        <f t="shared" ca="1" si="3"/>
        <v>48</v>
      </c>
      <c r="AG121" s="13" t="s">
        <v>53</v>
      </c>
      <c r="AH121" s="13"/>
      <c r="AI121" s="13"/>
      <c r="AJ121" s="13"/>
      <c r="AK121" s="13"/>
    </row>
    <row r="122" spans="1:37" ht="16.5" x14ac:dyDescent="0.3">
      <c r="A122" s="13">
        <v>1</v>
      </c>
      <c r="B122" s="14" t="s">
        <v>105</v>
      </c>
      <c r="C122" s="13" t="s">
        <v>1023</v>
      </c>
      <c r="D122" s="15">
        <v>1254</v>
      </c>
      <c r="E122" s="73">
        <v>43437</v>
      </c>
      <c r="F122" s="16">
        <v>323</v>
      </c>
      <c r="G122" s="78" t="s">
        <v>38</v>
      </c>
      <c r="H122" s="13" t="s">
        <v>370</v>
      </c>
      <c r="I122" s="13" t="s">
        <v>40</v>
      </c>
      <c r="J122" s="13" t="s">
        <v>371</v>
      </c>
      <c r="K122" s="21" t="s">
        <v>94</v>
      </c>
      <c r="L122" s="13" t="s">
        <v>558</v>
      </c>
      <c r="M122" s="13" t="s">
        <v>558</v>
      </c>
      <c r="N122" s="13" t="s">
        <v>513</v>
      </c>
      <c r="O122" s="17">
        <v>323</v>
      </c>
      <c r="P122" s="18" t="s">
        <v>559</v>
      </c>
      <c r="Q122" s="18" t="s">
        <v>515</v>
      </c>
      <c r="R122" s="18" t="s">
        <v>668</v>
      </c>
      <c r="S122" s="17" t="s">
        <v>47</v>
      </c>
      <c r="T122" s="17" t="s">
        <v>1024</v>
      </c>
      <c r="U122" s="17" t="s">
        <v>49</v>
      </c>
      <c r="V122" s="13"/>
      <c r="W122" s="13" t="s">
        <v>1025</v>
      </c>
      <c r="X122" s="13"/>
      <c r="Y122" s="13"/>
      <c r="Z122" s="13">
        <v>148</v>
      </c>
      <c r="AA122" s="19">
        <v>61118801317</v>
      </c>
      <c r="AB122" s="13" t="s">
        <v>1026</v>
      </c>
      <c r="AC122" s="13" t="s">
        <v>1027</v>
      </c>
      <c r="AD122" s="20">
        <v>32468</v>
      </c>
      <c r="AE122" s="20">
        <f t="shared" ca="1" si="2"/>
        <v>45918</v>
      </c>
      <c r="AF122" s="13">
        <f t="shared" ca="1" si="3"/>
        <v>36</v>
      </c>
      <c r="AG122" s="13" t="s">
        <v>53</v>
      </c>
      <c r="AH122" s="13" t="s">
        <v>116</v>
      </c>
      <c r="AI122" s="13" t="s">
        <v>457</v>
      </c>
      <c r="AJ122" s="13" t="s">
        <v>56</v>
      </c>
      <c r="AK122" s="13" t="s">
        <v>1028</v>
      </c>
    </row>
    <row r="123" spans="1:37" ht="16.5" x14ac:dyDescent="0.3">
      <c r="A123" s="13">
        <v>1</v>
      </c>
      <c r="B123" s="14" t="s">
        <v>36</v>
      </c>
      <c r="C123" s="13" t="s">
        <v>1029</v>
      </c>
      <c r="D123" s="15">
        <v>1906</v>
      </c>
      <c r="E123" s="73">
        <v>44480</v>
      </c>
      <c r="F123" s="16">
        <v>361</v>
      </c>
      <c r="G123" s="78" t="s">
        <v>377</v>
      </c>
      <c r="H123" s="23" t="s">
        <v>377</v>
      </c>
      <c r="I123" s="13" t="s">
        <v>379</v>
      </c>
      <c r="J123" s="13" t="s">
        <v>379</v>
      </c>
      <c r="K123" s="21" t="s">
        <v>1030</v>
      </c>
      <c r="L123" s="13" t="s">
        <v>1031</v>
      </c>
      <c r="M123" s="13" t="s">
        <v>160</v>
      </c>
      <c r="N123" s="13" t="s">
        <v>178</v>
      </c>
      <c r="O123" s="17">
        <v>361</v>
      </c>
      <c r="P123" s="18" t="s">
        <v>1032</v>
      </c>
      <c r="Q123" s="18" t="s">
        <v>83</v>
      </c>
      <c r="R123" s="18" t="s">
        <v>84</v>
      </c>
      <c r="S123" s="17" t="s">
        <v>649</v>
      </c>
      <c r="T123" s="17"/>
      <c r="U123" s="17"/>
      <c r="V123" s="13" t="s">
        <v>1033</v>
      </c>
      <c r="W123" s="25" t="s">
        <v>1034</v>
      </c>
      <c r="X123" s="13">
        <v>6673896971</v>
      </c>
      <c r="Y123" s="13"/>
      <c r="Z123" s="13"/>
      <c r="AA123" s="19">
        <v>55118502065</v>
      </c>
      <c r="AB123" s="13" t="s">
        <v>1035</v>
      </c>
      <c r="AC123" s="13" t="s">
        <v>1036</v>
      </c>
      <c r="AD123" s="20">
        <v>31291</v>
      </c>
      <c r="AE123" s="20">
        <f t="shared" ca="1" si="2"/>
        <v>45918</v>
      </c>
      <c r="AF123" s="13">
        <f t="shared" ca="1" si="3"/>
        <v>40</v>
      </c>
      <c r="AG123" s="13" t="s">
        <v>131</v>
      </c>
      <c r="AH123" s="13" t="s">
        <v>54</v>
      </c>
      <c r="AI123" s="13" t="s">
        <v>73</v>
      </c>
      <c r="AJ123" s="13" t="s">
        <v>56</v>
      </c>
      <c r="AK123" s="13" t="s">
        <v>91</v>
      </c>
    </row>
    <row r="124" spans="1:37" ht="16.5" x14ac:dyDescent="0.3">
      <c r="A124" s="13">
        <v>1</v>
      </c>
      <c r="B124" s="14" t="s">
        <v>105</v>
      </c>
      <c r="C124" s="13" t="s">
        <v>1037</v>
      </c>
      <c r="D124" s="15">
        <v>492</v>
      </c>
      <c r="E124" s="73">
        <v>42233</v>
      </c>
      <c r="F124" s="16">
        <v>296</v>
      </c>
      <c r="G124" s="78" t="s">
        <v>119</v>
      </c>
      <c r="H124" s="13" t="s">
        <v>120</v>
      </c>
      <c r="I124" s="13" t="s">
        <v>121</v>
      </c>
      <c r="J124" s="13" t="s">
        <v>122</v>
      </c>
      <c r="K124" s="21" t="s">
        <v>123</v>
      </c>
      <c r="L124" s="13" t="s">
        <v>148</v>
      </c>
      <c r="M124" s="13" t="s">
        <v>148</v>
      </c>
      <c r="N124" s="13" t="s">
        <v>148</v>
      </c>
      <c r="O124" s="17">
        <v>296</v>
      </c>
      <c r="P124" s="18" t="s">
        <v>1038</v>
      </c>
      <c r="Q124" s="18" t="s">
        <v>68</v>
      </c>
      <c r="R124" s="18" t="s">
        <v>699</v>
      </c>
      <c r="S124" s="17" t="s">
        <v>47</v>
      </c>
      <c r="T124" s="17" t="s">
        <v>1039</v>
      </c>
      <c r="U124" s="17" t="s">
        <v>49</v>
      </c>
      <c r="V124" s="13" t="s">
        <v>1040</v>
      </c>
      <c r="W124" s="13" t="s">
        <v>1040</v>
      </c>
      <c r="X124" s="13"/>
      <c r="Y124" s="13">
        <v>7731395463</v>
      </c>
      <c r="Z124" s="13">
        <v>150</v>
      </c>
      <c r="AA124" s="19">
        <v>31826312691</v>
      </c>
      <c r="AB124" s="13" t="s">
        <v>1041</v>
      </c>
      <c r="AC124" s="13" t="s">
        <v>1042</v>
      </c>
      <c r="AD124" s="20">
        <v>23357</v>
      </c>
      <c r="AE124" s="20">
        <f t="shared" ca="1" si="2"/>
        <v>45918</v>
      </c>
      <c r="AF124" s="13">
        <f t="shared" ca="1" si="3"/>
        <v>61</v>
      </c>
      <c r="AG124" s="13" t="s">
        <v>53</v>
      </c>
      <c r="AH124" s="13" t="s">
        <v>54</v>
      </c>
      <c r="AI124" s="13" t="s">
        <v>219</v>
      </c>
      <c r="AJ124" s="13" t="s">
        <v>56</v>
      </c>
      <c r="AK124" s="13"/>
    </row>
    <row r="125" spans="1:37" ht="16.5" x14ac:dyDescent="0.3">
      <c r="A125" s="13">
        <v>1</v>
      </c>
      <c r="B125" s="14" t="s">
        <v>36</v>
      </c>
      <c r="C125" s="13" t="s">
        <v>39</v>
      </c>
      <c r="D125" s="15">
        <v>30</v>
      </c>
      <c r="E125" s="73">
        <v>38362</v>
      </c>
      <c r="F125" s="16">
        <v>116</v>
      </c>
      <c r="G125" s="78" t="s">
        <v>38</v>
      </c>
      <c r="H125" s="13" t="s">
        <v>39</v>
      </c>
      <c r="I125" s="13" t="s">
        <v>40</v>
      </c>
      <c r="J125" s="13" t="s">
        <v>212</v>
      </c>
      <c r="K125" s="21" t="s">
        <v>1043</v>
      </c>
      <c r="L125" s="13" t="s">
        <v>124</v>
      </c>
      <c r="M125" s="13" t="s">
        <v>110</v>
      </c>
      <c r="N125" s="13" t="s">
        <v>111</v>
      </c>
      <c r="O125" s="17">
        <v>116</v>
      </c>
      <c r="P125" s="18" t="s">
        <v>1044</v>
      </c>
      <c r="Q125" s="18" t="s">
        <v>68</v>
      </c>
      <c r="R125" s="18" t="s">
        <v>699</v>
      </c>
      <c r="S125" s="17" t="s">
        <v>47</v>
      </c>
      <c r="T125" s="17" t="s">
        <v>1045</v>
      </c>
      <c r="U125" s="17" t="s">
        <v>49</v>
      </c>
      <c r="V125" s="25" t="s">
        <v>1046</v>
      </c>
      <c r="W125" s="13" t="s">
        <v>1046</v>
      </c>
      <c r="X125" s="13"/>
      <c r="Y125" s="13"/>
      <c r="Z125" s="13">
        <v>151</v>
      </c>
      <c r="AA125" s="19">
        <v>31047800193</v>
      </c>
      <c r="AB125" s="13" t="s">
        <v>1047</v>
      </c>
      <c r="AC125" s="13" t="s">
        <v>1048</v>
      </c>
      <c r="AD125" s="20">
        <v>28692</v>
      </c>
      <c r="AE125" s="20">
        <f t="shared" ca="1" si="2"/>
        <v>45918</v>
      </c>
      <c r="AF125" s="13">
        <f t="shared" ca="1" si="3"/>
        <v>47</v>
      </c>
      <c r="AG125" s="13" t="s">
        <v>53</v>
      </c>
      <c r="AH125" s="13" t="s">
        <v>199</v>
      </c>
      <c r="AI125" s="13" t="s">
        <v>209</v>
      </c>
      <c r="AJ125" s="13" t="s">
        <v>56</v>
      </c>
      <c r="AK125" s="13" t="s">
        <v>264</v>
      </c>
    </row>
    <row r="126" spans="1:37" ht="16.5" x14ac:dyDescent="0.3">
      <c r="A126" s="13">
        <v>1</v>
      </c>
      <c r="B126" s="14" t="s">
        <v>36</v>
      </c>
      <c r="C126" s="13" t="s">
        <v>1049</v>
      </c>
      <c r="D126" s="15">
        <v>424</v>
      </c>
      <c r="E126" s="73">
        <v>42030</v>
      </c>
      <c r="F126" s="16">
        <v>34</v>
      </c>
      <c r="G126" s="78" t="s">
        <v>119</v>
      </c>
      <c r="H126" s="13" t="s">
        <v>120</v>
      </c>
      <c r="I126" s="13" t="s">
        <v>121</v>
      </c>
      <c r="J126" s="13" t="s">
        <v>122</v>
      </c>
      <c r="K126" s="21" t="s">
        <v>168</v>
      </c>
      <c r="L126" s="13" t="s">
        <v>124</v>
      </c>
      <c r="M126" s="13" t="s">
        <v>110</v>
      </c>
      <c r="N126" s="13" t="s">
        <v>111</v>
      </c>
      <c r="O126" s="17">
        <v>335</v>
      </c>
      <c r="P126" s="18" t="s">
        <v>444</v>
      </c>
      <c r="Q126" s="18" t="s">
        <v>68</v>
      </c>
      <c r="R126" s="18" t="s">
        <v>699</v>
      </c>
      <c r="S126" s="17" t="s">
        <v>47</v>
      </c>
      <c r="T126" s="17" t="s">
        <v>1050</v>
      </c>
      <c r="U126" s="17" t="s">
        <v>894</v>
      </c>
      <c r="V126" s="13" t="s">
        <v>1051</v>
      </c>
      <c r="W126" s="25" t="s">
        <v>1051</v>
      </c>
      <c r="X126" s="13"/>
      <c r="Y126" s="13">
        <v>2292648194</v>
      </c>
      <c r="Z126" s="13">
        <v>152</v>
      </c>
      <c r="AA126" s="19">
        <v>31947320193</v>
      </c>
      <c r="AB126" s="13" t="s">
        <v>1052</v>
      </c>
      <c r="AC126" s="13" t="s">
        <v>1053</v>
      </c>
      <c r="AD126" s="20">
        <v>26704</v>
      </c>
      <c r="AE126" s="20">
        <f t="shared" ca="1" si="2"/>
        <v>45918</v>
      </c>
      <c r="AF126" s="13">
        <f t="shared" ca="1" si="3"/>
        <v>52</v>
      </c>
      <c r="AG126" s="13" t="s">
        <v>53</v>
      </c>
      <c r="AH126" s="13" t="s">
        <v>54</v>
      </c>
      <c r="AI126" s="13" t="s">
        <v>132</v>
      </c>
      <c r="AJ126" s="13" t="s">
        <v>56</v>
      </c>
      <c r="AK126" s="13" t="s">
        <v>521</v>
      </c>
    </row>
    <row r="127" spans="1:37" ht="16.5" x14ac:dyDescent="0.3">
      <c r="A127" s="13">
        <v>1</v>
      </c>
      <c r="B127" s="14" t="s">
        <v>36</v>
      </c>
      <c r="C127" s="13" t="s">
        <v>1054</v>
      </c>
      <c r="D127" s="15">
        <v>3240</v>
      </c>
      <c r="E127" s="85">
        <v>45873</v>
      </c>
      <c r="F127" s="70">
        <v>124</v>
      </c>
      <c r="G127" s="78" t="s">
        <v>500</v>
      </c>
      <c r="H127" s="13"/>
      <c r="I127" s="13" t="s">
        <v>379</v>
      </c>
      <c r="J127" s="13"/>
      <c r="K127" s="13" t="s">
        <v>1055</v>
      </c>
      <c r="L127" s="13" t="s">
        <v>124</v>
      </c>
      <c r="M127" s="13" t="s">
        <v>110</v>
      </c>
      <c r="N127" s="13" t="s">
        <v>1056</v>
      </c>
      <c r="O127" s="13"/>
      <c r="P127" s="13"/>
      <c r="Q127" s="18" t="s">
        <v>45</v>
      </c>
      <c r="R127" s="13" t="s">
        <v>162</v>
      </c>
      <c r="S127" s="13"/>
      <c r="T127" s="13"/>
      <c r="U127" s="13"/>
      <c r="V127" s="13"/>
      <c r="W127" s="25" t="s">
        <v>1057</v>
      </c>
      <c r="X127" s="13">
        <v>8713665026</v>
      </c>
      <c r="Y127" s="13"/>
      <c r="Z127" s="13"/>
      <c r="AA127" s="13" t="s">
        <v>1058</v>
      </c>
      <c r="AB127" s="13" t="s">
        <v>1059</v>
      </c>
      <c r="AC127" s="13" t="s">
        <v>1060</v>
      </c>
      <c r="AD127" s="20">
        <v>27404</v>
      </c>
      <c r="AE127" s="20">
        <f t="shared" ca="1" si="2"/>
        <v>45918</v>
      </c>
      <c r="AF127" s="13">
        <f t="shared" ca="1" si="3"/>
        <v>50</v>
      </c>
      <c r="AG127" s="13" t="s">
        <v>131</v>
      </c>
      <c r="AH127" s="13" t="s">
        <v>218</v>
      </c>
      <c r="AI127" s="13" t="s">
        <v>73</v>
      </c>
      <c r="AJ127" s="13" t="s">
        <v>56</v>
      </c>
      <c r="AK127" s="13" t="s">
        <v>357</v>
      </c>
    </row>
    <row r="128" spans="1:37" ht="16.5" x14ac:dyDescent="0.3">
      <c r="A128" s="13">
        <v>1</v>
      </c>
      <c r="B128" s="14" t="s">
        <v>105</v>
      </c>
      <c r="C128" s="13" t="s">
        <v>1061</v>
      </c>
      <c r="D128" s="15">
        <v>1034</v>
      </c>
      <c r="E128" s="73">
        <v>43171</v>
      </c>
      <c r="F128" s="16">
        <v>650</v>
      </c>
      <c r="G128" s="78" t="s">
        <v>38</v>
      </c>
      <c r="H128" s="13" t="s">
        <v>39</v>
      </c>
      <c r="I128" s="13" t="s">
        <v>40</v>
      </c>
      <c r="J128" s="13" t="s">
        <v>212</v>
      </c>
      <c r="K128" s="21" t="s">
        <v>252</v>
      </c>
      <c r="L128" s="13" t="s">
        <v>1062</v>
      </c>
      <c r="M128" s="13" t="s">
        <v>1062</v>
      </c>
      <c r="N128" s="13" t="s">
        <v>178</v>
      </c>
      <c r="O128" s="17">
        <v>650</v>
      </c>
      <c r="P128" s="18" t="s">
        <v>267</v>
      </c>
      <c r="Q128" s="18" t="s">
        <v>45</v>
      </c>
      <c r="R128" s="18" t="s">
        <v>296</v>
      </c>
      <c r="S128" s="17" t="s">
        <v>47</v>
      </c>
      <c r="T128" s="17" t="s">
        <v>1063</v>
      </c>
      <c r="U128" s="17" t="s">
        <v>49</v>
      </c>
      <c r="V128" s="13" t="s">
        <v>1064</v>
      </c>
      <c r="W128" s="13" t="s">
        <v>1064</v>
      </c>
      <c r="X128" s="13"/>
      <c r="Y128" s="13">
        <v>6682531619</v>
      </c>
      <c r="Z128" s="13">
        <v>155</v>
      </c>
      <c r="AA128" s="19">
        <v>14169583086</v>
      </c>
      <c r="AB128" s="13" t="s">
        <v>1065</v>
      </c>
      <c r="AC128" s="13" t="s">
        <v>1066</v>
      </c>
      <c r="AD128" s="20">
        <v>34839</v>
      </c>
      <c r="AE128" s="20">
        <f t="shared" ca="1" si="2"/>
        <v>45918</v>
      </c>
      <c r="AF128" s="13">
        <f t="shared" ca="1" si="3"/>
        <v>30</v>
      </c>
      <c r="AG128" s="13" t="s">
        <v>53</v>
      </c>
      <c r="AH128" s="13" t="s">
        <v>54</v>
      </c>
      <c r="AI128" s="13" t="s">
        <v>103</v>
      </c>
      <c r="AJ128" s="13" t="s">
        <v>56</v>
      </c>
      <c r="AK128" s="13" t="s">
        <v>1067</v>
      </c>
    </row>
    <row r="129" spans="1:37" ht="16.5" x14ac:dyDescent="0.3">
      <c r="A129" s="13">
        <v>1</v>
      </c>
      <c r="B129" s="14" t="s">
        <v>371</v>
      </c>
      <c r="C129" s="13" t="s">
        <v>1068</v>
      </c>
      <c r="D129" s="15">
        <v>3113</v>
      </c>
      <c r="E129" s="73">
        <v>45712</v>
      </c>
      <c r="F129" s="16">
        <v>335</v>
      </c>
      <c r="G129" s="78" t="s">
        <v>38</v>
      </c>
      <c r="H129" s="28"/>
      <c r="I129" s="13" t="s">
        <v>40</v>
      </c>
      <c r="J129" s="13" t="s">
        <v>371</v>
      </c>
      <c r="K129" s="21" t="s">
        <v>94</v>
      </c>
      <c r="L129" s="13" t="s">
        <v>1069</v>
      </c>
      <c r="M129" s="13" t="s">
        <v>1062</v>
      </c>
      <c r="N129" s="13" t="s">
        <v>178</v>
      </c>
      <c r="O129" s="28"/>
      <c r="P129" s="13" t="s">
        <v>178</v>
      </c>
      <c r="Q129" s="18" t="s">
        <v>515</v>
      </c>
      <c r="R129" s="18" t="s">
        <v>668</v>
      </c>
      <c r="S129" s="28"/>
      <c r="T129" s="28"/>
      <c r="U129" s="28"/>
      <c r="V129" s="28"/>
      <c r="W129" s="25" t="s">
        <v>1070</v>
      </c>
      <c r="X129" s="64">
        <v>6694312721</v>
      </c>
      <c r="Y129" s="28"/>
      <c r="Z129" s="28"/>
      <c r="AA129" s="19">
        <v>19149051096</v>
      </c>
      <c r="AB129" s="28" t="s">
        <v>1071</v>
      </c>
      <c r="AC129" s="13" t="s">
        <v>1072</v>
      </c>
      <c r="AD129" s="20">
        <v>33232</v>
      </c>
      <c r="AE129" s="20">
        <f t="shared" ca="1" si="2"/>
        <v>45918</v>
      </c>
      <c r="AF129" s="13">
        <f t="shared" ca="1" si="3"/>
        <v>34</v>
      </c>
      <c r="AG129" s="13" t="s">
        <v>53</v>
      </c>
      <c r="AH129" s="28"/>
      <c r="AI129" s="13" t="s">
        <v>672</v>
      </c>
      <c r="AJ129" s="13"/>
      <c r="AK129" s="13" t="s">
        <v>674</v>
      </c>
    </row>
    <row r="130" spans="1:37" ht="16.5" x14ac:dyDescent="0.3">
      <c r="A130" s="13">
        <v>1</v>
      </c>
      <c r="B130" s="14" t="s">
        <v>134</v>
      </c>
      <c r="C130" s="13" t="s">
        <v>1073</v>
      </c>
      <c r="D130" s="15">
        <v>3195</v>
      </c>
      <c r="E130" s="73">
        <v>45810</v>
      </c>
      <c r="F130" s="70">
        <v>287</v>
      </c>
      <c r="G130" s="78" t="s">
        <v>59</v>
      </c>
      <c r="H130" s="13"/>
      <c r="I130" s="13" t="s">
        <v>61</v>
      </c>
      <c r="J130" s="13" t="s">
        <v>61</v>
      </c>
      <c r="K130" s="13" t="s">
        <v>1074</v>
      </c>
      <c r="L130" s="13" t="s">
        <v>1075</v>
      </c>
      <c r="M130" s="13" t="s">
        <v>425</v>
      </c>
      <c r="N130" s="13" t="s">
        <v>426</v>
      </c>
      <c r="O130" s="13"/>
      <c r="P130" s="13"/>
      <c r="Q130" s="18" t="s">
        <v>427</v>
      </c>
      <c r="R130" s="18" t="s">
        <v>428</v>
      </c>
      <c r="S130" s="13"/>
      <c r="T130" s="13"/>
      <c r="U130" s="13"/>
      <c r="V130" s="13"/>
      <c r="W130" s="25"/>
      <c r="X130" s="13">
        <v>8134057607</v>
      </c>
      <c r="Y130" s="13"/>
      <c r="Z130" s="13"/>
      <c r="AA130" s="13">
        <v>31926902508</v>
      </c>
      <c r="AB130" s="13" t="s">
        <v>1076</v>
      </c>
      <c r="AC130" s="13" t="s">
        <v>1077</v>
      </c>
      <c r="AD130" s="20">
        <v>25338</v>
      </c>
      <c r="AE130" s="20">
        <f t="shared" ca="1" si="2"/>
        <v>45918</v>
      </c>
      <c r="AF130" s="13">
        <f t="shared" ca="1" si="3"/>
        <v>56</v>
      </c>
      <c r="AG130" s="13" t="s">
        <v>53</v>
      </c>
      <c r="AH130" s="13" t="s">
        <v>116</v>
      </c>
      <c r="AI130" s="13" t="s">
        <v>73</v>
      </c>
      <c r="AJ130" s="13" t="s">
        <v>56</v>
      </c>
      <c r="AK130" s="13" t="s">
        <v>1078</v>
      </c>
    </row>
    <row r="131" spans="1:37" ht="16.5" x14ac:dyDescent="0.3">
      <c r="A131" s="13">
        <v>1</v>
      </c>
      <c r="B131" s="14" t="s">
        <v>105</v>
      </c>
      <c r="C131" s="13" t="s">
        <v>1079</v>
      </c>
      <c r="D131" s="15">
        <f>VLOOKUP(C131,[1]Hoja1!$A$2:$B$1277,2,)</f>
        <v>3189</v>
      </c>
      <c r="E131" s="73">
        <v>45803</v>
      </c>
      <c r="F131" s="70">
        <v>220</v>
      </c>
      <c r="G131" s="78" t="s">
        <v>119</v>
      </c>
      <c r="H131" s="13"/>
      <c r="I131" s="13" t="s">
        <v>274</v>
      </c>
      <c r="J131" s="13" t="s">
        <v>1080</v>
      </c>
      <c r="K131" s="13" t="s">
        <v>302</v>
      </c>
      <c r="L131" s="13" t="s">
        <v>1081</v>
      </c>
      <c r="M131" s="13" t="s">
        <v>792</v>
      </c>
      <c r="N131" s="13" t="s">
        <v>44</v>
      </c>
      <c r="O131" s="13"/>
      <c r="P131" s="13"/>
      <c r="Q131" s="18" t="s">
        <v>150</v>
      </c>
      <c r="R131" s="18" t="s">
        <v>151</v>
      </c>
      <c r="S131" s="13"/>
      <c r="T131" s="13"/>
      <c r="U131" s="13"/>
      <c r="V131" s="13"/>
      <c r="W131" s="25" t="s">
        <v>1082</v>
      </c>
      <c r="X131" s="13">
        <v>6621696666</v>
      </c>
      <c r="Y131" s="13"/>
      <c r="Z131" s="13"/>
      <c r="AA131" s="13">
        <v>22139874816</v>
      </c>
      <c r="AB131" s="13" t="s">
        <v>1083</v>
      </c>
      <c r="AC131" s="13" t="s">
        <v>1084</v>
      </c>
      <c r="AD131" s="20">
        <v>36139</v>
      </c>
      <c r="AE131" s="20">
        <f t="shared" ref="AE131:AE194" ca="1" si="4">TODAY()</f>
        <v>45918</v>
      </c>
      <c r="AF131" s="13">
        <f t="shared" ref="AF131:AF194" ca="1" si="5">INT(YEARFRAC(AD131,AE131))</f>
        <v>26</v>
      </c>
      <c r="AG131" s="13" t="s">
        <v>53</v>
      </c>
      <c r="AH131" s="13" t="s">
        <v>54</v>
      </c>
      <c r="AI131" s="13" t="s">
        <v>73</v>
      </c>
      <c r="AJ131" s="13" t="s">
        <v>56</v>
      </c>
      <c r="AK131" s="13" t="s">
        <v>91</v>
      </c>
    </row>
    <row r="132" spans="1:37" ht="16.5" x14ac:dyDescent="0.3">
      <c r="A132" s="13">
        <v>1</v>
      </c>
      <c r="B132" s="14" t="s">
        <v>36</v>
      </c>
      <c r="C132" s="13" t="s">
        <v>1085</v>
      </c>
      <c r="D132" s="15">
        <v>460</v>
      </c>
      <c r="E132" s="73">
        <v>42149</v>
      </c>
      <c r="F132" s="16">
        <v>333</v>
      </c>
      <c r="G132" s="78" t="s">
        <v>38</v>
      </c>
      <c r="H132" s="13" t="s">
        <v>39</v>
      </c>
      <c r="I132" s="13" t="s">
        <v>40</v>
      </c>
      <c r="J132" s="13" t="s">
        <v>453</v>
      </c>
      <c r="K132" s="21" t="s">
        <v>42</v>
      </c>
      <c r="L132" s="13" t="s">
        <v>410</v>
      </c>
      <c r="M132" s="13" t="s">
        <v>81</v>
      </c>
      <c r="N132" s="13" t="s">
        <v>66</v>
      </c>
      <c r="O132" s="17">
        <v>333</v>
      </c>
      <c r="P132" s="18" t="s">
        <v>412</v>
      </c>
      <c r="Q132" s="18" t="s">
        <v>45</v>
      </c>
      <c r="R132" s="18" t="s">
        <v>296</v>
      </c>
      <c r="S132" s="17" t="s">
        <v>47</v>
      </c>
      <c r="T132" s="17" t="s">
        <v>1086</v>
      </c>
      <c r="U132" s="17" t="s">
        <v>49</v>
      </c>
      <c r="V132" s="13"/>
      <c r="W132" s="13"/>
      <c r="X132" s="13"/>
      <c r="Y132" s="13">
        <v>5511897439</v>
      </c>
      <c r="Z132" s="13"/>
      <c r="AA132" s="19">
        <v>19148616972</v>
      </c>
      <c r="AB132" s="13" t="s">
        <v>1087</v>
      </c>
      <c r="AC132" s="13" t="s">
        <v>1088</v>
      </c>
      <c r="AD132" s="20">
        <v>31748</v>
      </c>
      <c r="AE132" s="20">
        <f t="shared" ca="1" si="4"/>
        <v>45918</v>
      </c>
      <c r="AF132" s="13">
        <f t="shared" ca="1" si="5"/>
        <v>38</v>
      </c>
      <c r="AG132" s="13" t="s">
        <v>53</v>
      </c>
      <c r="AH132" s="13" t="s">
        <v>54</v>
      </c>
      <c r="AI132" s="13"/>
      <c r="AJ132" s="13"/>
      <c r="AK132" s="13"/>
    </row>
    <row r="133" spans="1:37" ht="16.5" x14ac:dyDescent="0.3">
      <c r="A133" s="13">
        <v>1</v>
      </c>
      <c r="B133" s="14" t="s">
        <v>36</v>
      </c>
      <c r="C133" s="13" t="s">
        <v>1089</v>
      </c>
      <c r="D133" s="15">
        <v>3144</v>
      </c>
      <c r="E133" s="73">
        <v>45754</v>
      </c>
      <c r="F133" s="70">
        <v>110</v>
      </c>
      <c r="G133" s="78" t="s">
        <v>500</v>
      </c>
      <c r="H133" s="13"/>
      <c r="I133" s="13" t="s">
        <v>1090</v>
      </c>
      <c r="J133" s="13" t="s">
        <v>1090</v>
      </c>
      <c r="K133" s="13" t="s">
        <v>1091</v>
      </c>
      <c r="L133" s="13" t="s">
        <v>213</v>
      </c>
      <c r="M133" s="13" t="s">
        <v>1092</v>
      </c>
      <c r="N133" s="13" t="s">
        <v>111</v>
      </c>
      <c r="O133" s="13"/>
      <c r="P133" s="18"/>
      <c r="Q133" s="18" t="s">
        <v>45</v>
      </c>
      <c r="R133" s="18" t="s">
        <v>1093</v>
      </c>
      <c r="S133" s="13"/>
      <c r="T133" s="13"/>
      <c r="U133" s="13"/>
      <c r="V133" s="13"/>
      <c r="W133" s="13" t="s">
        <v>1094</v>
      </c>
      <c r="X133" s="13">
        <v>8127328275</v>
      </c>
      <c r="Y133" s="13"/>
      <c r="Z133" s="13"/>
      <c r="AA133" s="13">
        <v>62916891195</v>
      </c>
      <c r="AB133" s="13" t="s">
        <v>1095</v>
      </c>
      <c r="AC133" s="13" t="s">
        <v>1096</v>
      </c>
      <c r="AD133" s="20">
        <v>25170</v>
      </c>
      <c r="AE133" s="20">
        <f t="shared" ca="1" si="4"/>
        <v>45918</v>
      </c>
      <c r="AF133" s="13">
        <f t="shared" ca="1" si="5"/>
        <v>56</v>
      </c>
      <c r="AG133" s="13" t="s">
        <v>53</v>
      </c>
      <c r="AH133" s="13"/>
      <c r="AI133" s="13" t="s">
        <v>103</v>
      </c>
      <c r="AJ133" s="13" t="s">
        <v>56</v>
      </c>
      <c r="AK133" s="13" t="s">
        <v>1097</v>
      </c>
    </row>
    <row r="134" spans="1:37" ht="16.5" x14ac:dyDescent="0.3">
      <c r="A134" s="13">
        <v>1</v>
      </c>
      <c r="B134" s="14" t="s">
        <v>105</v>
      </c>
      <c r="C134" s="13" t="s">
        <v>1098</v>
      </c>
      <c r="D134" s="15">
        <v>2063</v>
      </c>
      <c r="E134" s="73">
        <v>44642</v>
      </c>
      <c r="F134" s="16">
        <v>675</v>
      </c>
      <c r="G134" s="78" t="s">
        <v>38</v>
      </c>
      <c r="H134" s="13" t="s">
        <v>39</v>
      </c>
      <c r="I134" s="13" t="s">
        <v>40</v>
      </c>
      <c r="J134" s="13" t="s">
        <v>212</v>
      </c>
      <c r="K134" s="21" t="s">
        <v>252</v>
      </c>
      <c r="L134" s="13" t="s">
        <v>1099</v>
      </c>
      <c r="M134" s="13" t="s">
        <v>1100</v>
      </c>
      <c r="N134" s="13" t="s">
        <v>426</v>
      </c>
      <c r="O134" s="17">
        <v>675</v>
      </c>
      <c r="P134" s="18" t="s">
        <v>1099</v>
      </c>
      <c r="Q134" s="18" t="s">
        <v>45</v>
      </c>
      <c r="R134" s="18" t="s">
        <v>296</v>
      </c>
      <c r="S134" s="17" t="s">
        <v>47</v>
      </c>
      <c r="T134" s="17"/>
      <c r="U134" s="17"/>
      <c r="V134" s="13"/>
      <c r="W134" s="13" t="s">
        <v>1101</v>
      </c>
      <c r="X134" s="13" t="s">
        <v>1102</v>
      </c>
      <c r="Y134" s="13"/>
      <c r="Z134" s="13"/>
      <c r="AA134" s="19">
        <v>62169465986</v>
      </c>
      <c r="AB134" s="13" t="s">
        <v>1103</v>
      </c>
      <c r="AC134" s="13" t="s">
        <v>1104</v>
      </c>
      <c r="AD134" s="20">
        <v>34412</v>
      </c>
      <c r="AE134" s="20">
        <f t="shared" ca="1" si="4"/>
        <v>45918</v>
      </c>
      <c r="AF134" s="13">
        <f t="shared" ca="1" si="5"/>
        <v>31</v>
      </c>
      <c r="AG134" s="13" t="s">
        <v>53</v>
      </c>
      <c r="AH134" s="13" t="s">
        <v>54</v>
      </c>
      <c r="AI134" s="13" t="s">
        <v>1105</v>
      </c>
      <c r="AJ134" s="13" t="s">
        <v>56</v>
      </c>
      <c r="AK134" s="13" t="s">
        <v>103</v>
      </c>
    </row>
    <row r="135" spans="1:37" ht="16.5" x14ac:dyDescent="0.3">
      <c r="A135" s="13">
        <v>1</v>
      </c>
      <c r="B135" s="14" t="s">
        <v>105</v>
      </c>
      <c r="C135" s="13" t="s">
        <v>1106</v>
      </c>
      <c r="D135" s="15">
        <v>235</v>
      </c>
      <c r="E135" s="73">
        <v>41205</v>
      </c>
      <c r="F135" s="16">
        <v>122</v>
      </c>
      <c r="G135" s="78" t="s">
        <v>119</v>
      </c>
      <c r="H135" s="13" t="s">
        <v>273</v>
      </c>
      <c r="I135" s="13" t="s">
        <v>121</v>
      </c>
      <c r="J135" s="13" t="s">
        <v>103</v>
      </c>
      <c r="K135" s="21" t="s">
        <v>1107</v>
      </c>
      <c r="L135" s="13" t="s">
        <v>410</v>
      </c>
      <c r="M135" s="13" t="s">
        <v>81</v>
      </c>
      <c r="N135" s="13" t="s">
        <v>66</v>
      </c>
      <c r="O135" s="17">
        <v>122</v>
      </c>
      <c r="P135" s="18" t="s">
        <v>82</v>
      </c>
      <c r="Q135" s="18" t="s">
        <v>150</v>
      </c>
      <c r="R135" s="18" t="s">
        <v>800</v>
      </c>
      <c r="S135" s="17" t="s">
        <v>47</v>
      </c>
      <c r="T135" s="17" t="s">
        <v>1108</v>
      </c>
      <c r="U135" s="17" t="s">
        <v>49</v>
      </c>
      <c r="V135" s="13" t="s">
        <v>1109</v>
      </c>
      <c r="W135" s="13"/>
      <c r="X135" s="13"/>
      <c r="Y135" s="13">
        <v>5531494272</v>
      </c>
      <c r="Z135" s="13"/>
      <c r="AA135" s="19">
        <v>94108823652</v>
      </c>
      <c r="AB135" s="13" t="s">
        <v>1110</v>
      </c>
      <c r="AC135" s="13" t="s">
        <v>1111</v>
      </c>
      <c r="AD135" s="20">
        <v>32146</v>
      </c>
      <c r="AE135" s="20">
        <f t="shared" ca="1" si="4"/>
        <v>45918</v>
      </c>
      <c r="AF135" s="13">
        <f t="shared" ca="1" si="5"/>
        <v>37</v>
      </c>
      <c r="AG135" s="13" t="s">
        <v>53</v>
      </c>
      <c r="AH135" s="13"/>
      <c r="AI135" s="13" t="s">
        <v>132</v>
      </c>
      <c r="AJ135" s="13" t="s">
        <v>56</v>
      </c>
      <c r="AK135" s="13" t="s">
        <v>1112</v>
      </c>
    </row>
    <row r="136" spans="1:37" ht="16.5" x14ac:dyDescent="0.3">
      <c r="A136" s="13">
        <v>1</v>
      </c>
      <c r="B136" s="14" t="s">
        <v>105</v>
      </c>
      <c r="C136" s="13" t="s">
        <v>1113</v>
      </c>
      <c r="D136" s="15">
        <v>1640</v>
      </c>
      <c r="E136" s="73">
        <v>43997</v>
      </c>
      <c r="F136" s="16">
        <v>287</v>
      </c>
      <c r="G136" s="78" t="s">
        <v>59</v>
      </c>
      <c r="H136" s="13" t="s">
        <v>1114</v>
      </c>
      <c r="I136" s="13" t="s">
        <v>1115</v>
      </c>
      <c r="J136" s="13" t="s">
        <v>62</v>
      </c>
      <c r="K136" s="21" t="s">
        <v>1116</v>
      </c>
      <c r="L136" s="13" t="s">
        <v>64</v>
      </c>
      <c r="M136" s="13" t="s">
        <v>65</v>
      </c>
      <c r="N136" s="13" t="s">
        <v>66</v>
      </c>
      <c r="O136" s="17">
        <v>111</v>
      </c>
      <c r="P136" s="18" t="s">
        <v>1117</v>
      </c>
      <c r="Q136" s="18" t="s">
        <v>427</v>
      </c>
      <c r="R136" s="18" t="s">
        <v>428</v>
      </c>
      <c r="S136" s="17" t="s">
        <v>47</v>
      </c>
      <c r="T136" s="17" t="s">
        <v>1118</v>
      </c>
      <c r="U136" s="17" t="s">
        <v>49</v>
      </c>
      <c r="V136" s="13" t="s">
        <v>1119</v>
      </c>
      <c r="W136" s="13" t="s">
        <v>1119</v>
      </c>
      <c r="X136" s="13"/>
      <c r="Y136" s="13"/>
      <c r="Z136" s="13">
        <v>1889</v>
      </c>
      <c r="AA136" s="19">
        <v>2189375013</v>
      </c>
      <c r="AB136" s="13" t="s">
        <v>1120</v>
      </c>
      <c r="AC136" s="13" t="s">
        <v>1121</v>
      </c>
      <c r="AD136" s="20">
        <v>34078</v>
      </c>
      <c r="AE136" s="20">
        <f t="shared" ca="1" si="4"/>
        <v>45918</v>
      </c>
      <c r="AF136" s="13">
        <f t="shared" ca="1" si="5"/>
        <v>32</v>
      </c>
      <c r="AG136" s="13" t="s">
        <v>131</v>
      </c>
      <c r="AH136" s="13"/>
      <c r="AI136" s="13"/>
      <c r="AJ136" s="13"/>
      <c r="AK136" s="13"/>
    </row>
    <row r="137" spans="1:37" ht="16.5" x14ac:dyDescent="0.3">
      <c r="A137" s="13">
        <v>1</v>
      </c>
      <c r="B137" s="14" t="s">
        <v>36</v>
      </c>
      <c r="C137" s="13" t="s">
        <v>1122</v>
      </c>
      <c r="D137" s="15">
        <v>3241</v>
      </c>
      <c r="E137" s="85">
        <v>45873</v>
      </c>
      <c r="F137" s="70">
        <v>661</v>
      </c>
      <c r="G137" s="78" t="s">
        <v>38</v>
      </c>
      <c r="H137" s="13"/>
      <c r="I137" s="13" t="s">
        <v>40</v>
      </c>
      <c r="J137" s="13" t="s">
        <v>349</v>
      </c>
      <c r="K137" s="13" t="s">
        <v>1123</v>
      </c>
      <c r="L137" s="13" t="s">
        <v>461</v>
      </c>
      <c r="M137" s="13" t="s">
        <v>462</v>
      </c>
      <c r="N137" s="13" t="s">
        <v>148</v>
      </c>
      <c r="O137" s="13"/>
      <c r="P137" s="13"/>
      <c r="Q137" s="18" t="s">
        <v>45</v>
      </c>
      <c r="R137" s="13" t="s">
        <v>162</v>
      </c>
      <c r="S137" s="13"/>
      <c r="T137" s="13"/>
      <c r="U137" s="13"/>
      <c r="V137" s="13"/>
      <c r="W137" s="25" t="s">
        <v>1124</v>
      </c>
      <c r="X137" s="13">
        <v>8711577747</v>
      </c>
      <c r="Y137" s="13"/>
      <c r="Z137" s="13"/>
      <c r="AA137" s="13">
        <v>31877020425</v>
      </c>
      <c r="AB137" s="13" t="s">
        <v>1125</v>
      </c>
      <c r="AC137" s="13" t="s">
        <v>1126</v>
      </c>
      <c r="AD137" s="20">
        <v>25646</v>
      </c>
      <c r="AE137" s="20">
        <f t="shared" ca="1" si="4"/>
        <v>45918</v>
      </c>
      <c r="AF137" s="13">
        <f t="shared" ca="1" si="5"/>
        <v>55</v>
      </c>
      <c r="AG137" s="13" t="s">
        <v>53</v>
      </c>
      <c r="AH137" s="13" t="s">
        <v>218</v>
      </c>
      <c r="AI137" s="13"/>
      <c r="AJ137" s="13"/>
      <c r="AK137" s="13"/>
    </row>
    <row r="138" spans="1:37" ht="16.5" x14ac:dyDescent="0.3">
      <c r="A138" s="13">
        <v>1</v>
      </c>
      <c r="B138" s="14" t="s">
        <v>36</v>
      </c>
      <c r="C138" s="13" t="s">
        <v>1127</v>
      </c>
      <c r="D138" s="15">
        <v>839</v>
      </c>
      <c r="E138" s="73">
        <v>42989</v>
      </c>
      <c r="F138" s="16">
        <v>123</v>
      </c>
      <c r="G138" s="78" t="s">
        <v>119</v>
      </c>
      <c r="H138" s="13" t="s">
        <v>273</v>
      </c>
      <c r="I138" s="13" t="s">
        <v>121</v>
      </c>
      <c r="J138" s="13" t="s">
        <v>103</v>
      </c>
      <c r="K138" s="21" t="s">
        <v>1128</v>
      </c>
      <c r="L138" s="13" t="s">
        <v>1129</v>
      </c>
      <c r="M138" s="13" t="s">
        <v>1130</v>
      </c>
      <c r="N138" s="13" t="s">
        <v>329</v>
      </c>
      <c r="O138" s="17">
        <v>123</v>
      </c>
      <c r="P138" s="18" t="s">
        <v>149</v>
      </c>
      <c r="Q138" s="18" t="s">
        <v>150</v>
      </c>
      <c r="R138" s="18" t="s">
        <v>800</v>
      </c>
      <c r="S138" s="17" t="s">
        <v>47</v>
      </c>
      <c r="T138" s="17" t="s">
        <v>1131</v>
      </c>
      <c r="U138" s="17" t="s">
        <v>49</v>
      </c>
      <c r="V138" s="13"/>
      <c r="W138" s="13"/>
      <c r="X138" s="26">
        <v>3781125173</v>
      </c>
      <c r="Y138" s="13"/>
      <c r="Z138" s="14">
        <v>159</v>
      </c>
      <c r="AA138" s="19">
        <v>-4139722328</v>
      </c>
      <c r="AB138" s="13" t="s">
        <v>1132</v>
      </c>
      <c r="AC138" s="13" t="s">
        <v>1133</v>
      </c>
      <c r="AD138" s="20">
        <v>35600</v>
      </c>
      <c r="AE138" s="20">
        <f t="shared" ca="1" si="4"/>
        <v>45918</v>
      </c>
      <c r="AF138" s="13">
        <f t="shared" ca="1" si="5"/>
        <v>28</v>
      </c>
      <c r="AG138" s="13" t="s">
        <v>53</v>
      </c>
      <c r="AH138" s="13" t="s">
        <v>54</v>
      </c>
      <c r="AI138" s="13" t="s">
        <v>55</v>
      </c>
      <c r="AJ138" s="13" t="s">
        <v>56</v>
      </c>
      <c r="AK138" s="13"/>
    </row>
    <row r="139" spans="1:37" ht="16.5" x14ac:dyDescent="0.3">
      <c r="A139" s="13">
        <v>1</v>
      </c>
      <c r="B139" s="14" t="s">
        <v>105</v>
      </c>
      <c r="C139" s="13" t="s">
        <v>1134</v>
      </c>
      <c r="D139" s="15">
        <v>1420</v>
      </c>
      <c r="E139" s="73">
        <v>43640</v>
      </c>
      <c r="F139" s="16">
        <v>335</v>
      </c>
      <c r="G139" s="78" t="s">
        <v>38</v>
      </c>
      <c r="H139" s="13" t="s">
        <v>370</v>
      </c>
      <c r="I139" s="13" t="s">
        <v>40</v>
      </c>
      <c r="J139" s="13" t="s">
        <v>371</v>
      </c>
      <c r="K139" s="21" t="s">
        <v>94</v>
      </c>
      <c r="L139" s="13" t="s">
        <v>1135</v>
      </c>
      <c r="M139" s="13" t="s">
        <v>1062</v>
      </c>
      <c r="N139" s="13" t="s">
        <v>178</v>
      </c>
      <c r="O139" s="17">
        <v>335</v>
      </c>
      <c r="P139" s="18" t="s">
        <v>1136</v>
      </c>
      <c r="Q139" s="18" t="s">
        <v>515</v>
      </c>
      <c r="R139" s="18" t="s">
        <v>668</v>
      </c>
      <c r="S139" s="17" t="s">
        <v>47</v>
      </c>
      <c r="T139" s="17" t="s">
        <v>1137</v>
      </c>
      <c r="U139" s="17" t="s">
        <v>49</v>
      </c>
      <c r="V139" s="13"/>
      <c r="W139" s="13" t="s">
        <v>1138</v>
      </c>
      <c r="X139" s="13"/>
      <c r="Y139" s="37"/>
      <c r="Z139" s="13">
        <v>160</v>
      </c>
      <c r="AA139" s="19">
        <v>18149142491</v>
      </c>
      <c r="AB139" s="13" t="s">
        <v>1139</v>
      </c>
      <c r="AC139" s="13" t="s">
        <v>1140</v>
      </c>
      <c r="AD139" s="20">
        <v>33559</v>
      </c>
      <c r="AE139" s="20">
        <f t="shared" ca="1" si="4"/>
        <v>45918</v>
      </c>
      <c r="AF139" s="13">
        <f t="shared" ca="1" si="5"/>
        <v>33</v>
      </c>
      <c r="AG139" s="13" t="s">
        <v>53</v>
      </c>
      <c r="AH139" s="13" t="s">
        <v>54</v>
      </c>
      <c r="AI139" s="13" t="s">
        <v>73</v>
      </c>
      <c r="AJ139" s="13" t="s">
        <v>466</v>
      </c>
      <c r="AK139" s="13" t="s">
        <v>1141</v>
      </c>
    </row>
    <row r="140" spans="1:37" ht="16.5" x14ac:dyDescent="0.3">
      <c r="A140" s="13">
        <v>1</v>
      </c>
      <c r="B140" s="14" t="s">
        <v>36</v>
      </c>
      <c r="C140" s="13" t="s">
        <v>1142</v>
      </c>
      <c r="D140" s="15">
        <v>1188</v>
      </c>
      <c r="E140" s="73">
        <v>43353</v>
      </c>
      <c r="F140" s="16">
        <v>19</v>
      </c>
      <c r="G140" s="78" t="s">
        <v>119</v>
      </c>
      <c r="H140" s="13" t="s">
        <v>273</v>
      </c>
      <c r="I140" s="13" t="s">
        <v>121</v>
      </c>
      <c r="J140" s="13" t="s">
        <v>103</v>
      </c>
      <c r="K140" s="21" t="s">
        <v>876</v>
      </c>
      <c r="L140" s="13" t="s">
        <v>294</v>
      </c>
      <c r="M140" s="13" t="s">
        <v>294</v>
      </c>
      <c r="N140" s="13" t="s">
        <v>295</v>
      </c>
      <c r="O140" s="17">
        <v>217</v>
      </c>
      <c r="P140" s="18" t="s">
        <v>1143</v>
      </c>
      <c r="Q140" s="18" t="s">
        <v>83</v>
      </c>
      <c r="R140" s="18" t="s">
        <v>84</v>
      </c>
      <c r="S140" s="17" t="s">
        <v>47</v>
      </c>
      <c r="T140" s="17" t="s">
        <v>1144</v>
      </c>
      <c r="U140" s="17" t="s">
        <v>49</v>
      </c>
      <c r="V140" s="13" t="s">
        <v>1145</v>
      </c>
      <c r="W140" s="13" t="s">
        <v>1145</v>
      </c>
      <c r="X140" s="13"/>
      <c r="Y140" s="13"/>
      <c r="Z140" s="13">
        <v>161</v>
      </c>
      <c r="AA140" s="19">
        <v>23169578228</v>
      </c>
      <c r="AB140" s="13" t="s">
        <v>1146</v>
      </c>
      <c r="AC140" s="13" t="s">
        <v>1147</v>
      </c>
      <c r="AD140" s="20">
        <v>35057</v>
      </c>
      <c r="AE140" s="20">
        <f t="shared" ca="1" si="4"/>
        <v>45918</v>
      </c>
      <c r="AF140" s="13">
        <f t="shared" ca="1" si="5"/>
        <v>29</v>
      </c>
      <c r="AG140" s="13" t="s">
        <v>53</v>
      </c>
      <c r="AH140" s="13" t="s">
        <v>54</v>
      </c>
      <c r="AI140" s="13" t="s">
        <v>103</v>
      </c>
      <c r="AJ140" s="13" t="s">
        <v>56</v>
      </c>
      <c r="AK140" s="13" t="s">
        <v>264</v>
      </c>
    </row>
    <row r="141" spans="1:37" ht="16.5" x14ac:dyDescent="0.3">
      <c r="A141" s="13">
        <v>1</v>
      </c>
      <c r="B141" s="14" t="s">
        <v>105</v>
      </c>
      <c r="C141" s="13" t="s">
        <v>1148</v>
      </c>
      <c r="D141" s="15">
        <v>1885</v>
      </c>
      <c r="E141" s="73">
        <v>44459</v>
      </c>
      <c r="F141" s="16">
        <v>283</v>
      </c>
      <c r="G141" s="78" t="s">
        <v>38</v>
      </c>
      <c r="H141" s="13" t="s">
        <v>370</v>
      </c>
      <c r="I141" s="13" t="s">
        <v>40</v>
      </c>
      <c r="J141" s="13" t="s">
        <v>371</v>
      </c>
      <c r="K141" s="21" t="s">
        <v>94</v>
      </c>
      <c r="L141" s="13" t="s">
        <v>294</v>
      </c>
      <c r="M141" s="13" t="s">
        <v>294</v>
      </c>
      <c r="N141" s="13" t="s">
        <v>295</v>
      </c>
      <c r="O141" s="17">
        <v>283</v>
      </c>
      <c r="P141" s="18" t="s">
        <v>1149</v>
      </c>
      <c r="Q141" s="18" t="s">
        <v>515</v>
      </c>
      <c r="R141" s="18" t="s">
        <v>668</v>
      </c>
      <c r="S141" s="17" t="s">
        <v>47</v>
      </c>
      <c r="T141" s="17" t="e">
        <v>#N/A</v>
      </c>
      <c r="U141" s="17" t="e">
        <v>#N/A</v>
      </c>
      <c r="V141" s="13"/>
      <c r="W141" s="13" t="s">
        <v>1150</v>
      </c>
      <c r="X141" s="13">
        <v>4434222117</v>
      </c>
      <c r="Y141" s="13"/>
      <c r="Z141" s="13"/>
      <c r="AA141" s="19">
        <v>38159583236</v>
      </c>
      <c r="AB141" s="13" t="s">
        <v>1151</v>
      </c>
      <c r="AC141" s="13" t="s">
        <v>1152</v>
      </c>
      <c r="AD141" s="20">
        <v>34948</v>
      </c>
      <c r="AE141" s="20">
        <f t="shared" ca="1" si="4"/>
        <v>45918</v>
      </c>
      <c r="AF141" s="13">
        <f t="shared" ca="1" si="5"/>
        <v>30</v>
      </c>
      <c r="AG141" s="13" t="s">
        <v>53</v>
      </c>
      <c r="AH141" s="13" t="s">
        <v>54</v>
      </c>
      <c r="AI141" s="13" t="s">
        <v>103</v>
      </c>
      <c r="AJ141" s="13" t="s">
        <v>56</v>
      </c>
      <c r="AK141" s="13" t="s">
        <v>1153</v>
      </c>
    </row>
    <row r="142" spans="1:37" ht="16.5" x14ac:dyDescent="0.3">
      <c r="A142" s="13">
        <v>1</v>
      </c>
      <c r="B142" s="14" t="s">
        <v>232</v>
      </c>
      <c r="C142" s="13" t="s">
        <v>1154</v>
      </c>
      <c r="D142" s="15">
        <v>125</v>
      </c>
      <c r="E142" s="73">
        <v>40420</v>
      </c>
      <c r="F142" s="16">
        <v>113</v>
      </c>
      <c r="G142" s="78" t="s">
        <v>500</v>
      </c>
      <c r="H142" s="13" t="s">
        <v>1155</v>
      </c>
      <c r="I142" s="13" t="s">
        <v>223</v>
      </c>
      <c r="J142" s="13" t="s">
        <v>1156</v>
      </c>
      <c r="K142" s="21" t="s">
        <v>1157</v>
      </c>
      <c r="L142" s="13" t="s">
        <v>96</v>
      </c>
      <c r="M142" s="13" t="s">
        <v>96</v>
      </c>
      <c r="N142" s="13" t="s">
        <v>44</v>
      </c>
      <c r="O142" s="17">
        <v>113</v>
      </c>
      <c r="P142" s="18" t="s">
        <v>1158</v>
      </c>
      <c r="Q142" s="18" t="s">
        <v>825</v>
      </c>
      <c r="R142" s="18" t="s">
        <v>1159</v>
      </c>
      <c r="S142" s="17" t="s">
        <v>47</v>
      </c>
      <c r="T142" s="17" t="s">
        <v>1160</v>
      </c>
      <c r="U142" s="17" t="s">
        <v>49</v>
      </c>
      <c r="V142" s="13" t="s">
        <v>1161</v>
      </c>
      <c r="W142" s="13" t="s">
        <v>1161</v>
      </c>
      <c r="X142" s="13"/>
      <c r="Y142" s="13">
        <v>6622331541</v>
      </c>
      <c r="Z142" s="13">
        <v>163</v>
      </c>
      <c r="AA142" s="19">
        <v>24967769969</v>
      </c>
      <c r="AB142" s="13" t="s">
        <v>1162</v>
      </c>
      <c r="AC142" s="13" t="s">
        <v>1163</v>
      </c>
      <c r="AD142" s="20">
        <v>28146</v>
      </c>
      <c r="AE142" s="20">
        <f t="shared" ca="1" si="4"/>
        <v>45918</v>
      </c>
      <c r="AF142" s="13">
        <f t="shared" ca="1" si="5"/>
        <v>48</v>
      </c>
      <c r="AG142" s="13" t="s">
        <v>53</v>
      </c>
      <c r="AH142" s="13"/>
      <c r="AI142" s="13" t="s">
        <v>55</v>
      </c>
      <c r="AJ142" s="13" t="s">
        <v>56</v>
      </c>
      <c r="AK142" s="13"/>
    </row>
    <row r="143" spans="1:37" ht="16.5" x14ac:dyDescent="0.3">
      <c r="A143" s="13">
        <v>1</v>
      </c>
      <c r="B143" s="14" t="s">
        <v>36</v>
      </c>
      <c r="C143" s="13" t="s">
        <v>1164</v>
      </c>
      <c r="D143" s="15">
        <v>962</v>
      </c>
      <c r="E143" s="73">
        <v>43115</v>
      </c>
      <c r="F143" s="16">
        <v>30</v>
      </c>
      <c r="G143" s="78" t="s">
        <v>119</v>
      </c>
      <c r="H143" s="13" t="s">
        <v>1165</v>
      </c>
      <c r="I143" s="13" t="s">
        <v>121</v>
      </c>
      <c r="J143" s="13" t="s">
        <v>1166</v>
      </c>
      <c r="K143" s="21" t="s">
        <v>876</v>
      </c>
      <c r="L143" s="13" t="s">
        <v>124</v>
      </c>
      <c r="M143" s="13" t="s">
        <v>110</v>
      </c>
      <c r="N143" s="13" t="s">
        <v>111</v>
      </c>
      <c r="O143" s="17">
        <v>30</v>
      </c>
      <c r="P143" s="18" t="s">
        <v>1167</v>
      </c>
      <c r="Q143" s="18" t="s">
        <v>83</v>
      </c>
      <c r="R143" s="18" t="s">
        <v>84</v>
      </c>
      <c r="S143" s="17" t="s">
        <v>47</v>
      </c>
      <c r="T143" s="17" t="s">
        <v>1168</v>
      </c>
      <c r="U143" s="17" t="s">
        <v>49</v>
      </c>
      <c r="V143" s="13" t="s">
        <v>1169</v>
      </c>
      <c r="W143" s="13" t="s">
        <v>1169</v>
      </c>
      <c r="X143" s="13"/>
      <c r="Y143" s="13">
        <v>2294650909</v>
      </c>
      <c r="Z143" s="13">
        <v>166</v>
      </c>
      <c r="AA143" s="19">
        <v>31088504449</v>
      </c>
      <c r="AB143" s="13" t="s">
        <v>1170</v>
      </c>
      <c r="AC143" s="13" t="s">
        <v>1171</v>
      </c>
      <c r="AD143" s="20">
        <v>31074</v>
      </c>
      <c r="AE143" s="20">
        <f t="shared" ca="1" si="4"/>
        <v>45918</v>
      </c>
      <c r="AF143" s="13">
        <f t="shared" ca="1" si="5"/>
        <v>40</v>
      </c>
      <c r="AG143" s="13" t="s">
        <v>53</v>
      </c>
      <c r="AH143" s="13" t="s">
        <v>116</v>
      </c>
      <c r="AI143" s="13" t="s">
        <v>73</v>
      </c>
      <c r="AJ143" s="13" t="s">
        <v>56</v>
      </c>
      <c r="AK143" s="13" t="s">
        <v>1172</v>
      </c>
    </row>
    <row r="144" spans="1:37" ht="16.5" x14ac:dyDescent="0.3">
      <c r="A144" s="13">
        <v>1</v>
      </c>
      <c r="B144" s="14" t="s">
        <v>134</v>
      </c>
      <c r="C144" s="13" t="s">
        <v>1173</v>
      </c>
      <c r="D144" s="15">
        <v>3176</v>
      </c>
      <c r="E144" s="73">
        <v>45789</v>
      </c>
      <c r="F144" s="70">
        <v>287</v>
      </c>
      <c r="G144" s="78" t="s">
        <v>59</v>
      </c>
      <c r="H144" s="13"/>
      <c r="I144" s="13" t="s">
        <v>61</v>
      </c>
      <c r="J144" s="13" t="s">
        <v>1174</v>
      </c>
      <c r="K144" s="13" t="s">
        <v>1175</v>
      </c>
      <c r="L144" s="13"/>
      <c r="M144" s="13" t="s">
        <v>425</v>
      </c>
      <c r="N144" s="13" t="s">
        <v>426</v>
      </c>
      <c r="O144" s="13"/>
      <c r="P144" s="13"/>
      <c r="Q144" s="18" t="s">
        <v>427</v>
      </c>
      <c r="R144" s="18" t="s">
        <v>428</v>
      </c>
      <c r="S144" s="13"/>
      <c r="T144" s="13"/>
      <c r="U144" s="13"/>
      <c r="V144" s="13"/>
      <c r="W144" s="25" t="s">
        <v>1176</v>
      </c>
      <c r="X144" s="13">
        <v>8112222411</v>
      </c>
      <c r="Y144" s="13"/>
      <c r="Z144" s="13"/>
      <c r="AA144" s="13" t="s">
        <v>1177</v>
      </c>
      <c r="AB144" s="13" t="s">
        <v>1178</v>
      </c>
      <c r="AC144" s="13" t="s">
        <v>1179</v>
      </c>
      <c r="AD144" s="20">
        <v>34608</v>
      </c>
      <c r="AE144" s="20">
        <f t="shared" ca="1" si="4"/>
        <v>45918</v>
      </c>
      <c r="AF144" s="13">
        <f t="shared" ca="1" si="5"/>
        <v>30</v>
      </c>
      <c r="AG144" s="13" t="s">
        <v>53</v>
      </c>
      <c r="AH144" s="13" t="s">
        <v>116</v>
      </c>
      <c r="AI144" s="13" t="s">
        <v>209</v>
      </c>
      <c r="AJ144" s="13" t="s">
        <v>56</v>
      </c>
      <c r="AK144" s="13" t="s">
        <v>1180</v>
      </c>
    </row>
    <row r="145" spans="1:37" ht="16.5" x14ac:dyDescent="0.3">
      <c r="A145" s="13">
        <v>1</v>
      </c>
      <c r="B145" s="14" t="s">
        <v>36</v>
      </c>
      <c r="C145" s="13" t="s">
        <v>1181</v>
      </c>
      <c r="D145" s="15">
        <v>1471</v>
      </c>
      <c r="E145" s="73">
        <v>43696</v>
      </c>
      <c r="F145" s="16">
        <v>19</v>
      </c>
      <c r="G145" s="78" t="s">
        <v>119</v>
      </c>
      <c r="H145" s="13" t="s">
        <v>273</v>
      </c>
      <c r="I145" s="13" t="s">
        <v>121</v>
      </c>
      <c r="J145" s="13" t="s">
        <v>103</v>
      </c>
      <c r="K145" s="21" t="s">
        <v>876</v>
      </c>
      <c r="L145" s="13" t="s">
        <v>1182</v>
      </c>
      <c r="M145" s="13" t="s">
        <v>110</v>
      </c>
      <c r="N145" s="13" t="s">
        <v>111</v>
      </c>
      <c r="O145" s="17">
        <v>19</v>
      </c>
      <c r="P145" s="18" t="s">
        <v>304</v>
      </c>
      <c r="Q145" s="18" t="s">
        <v>83</v>
      </c>
      <c r="R145" s="18" t="s">
        <v>84</v>
      </c>
      <c r="S145" s="17" t="s">
        <v>47</v>
      </c>
      <c r="T145" s="17" t="s">
        <v>1183</v>
      </c>
      <c r="U145" s="17" t="s">
        <v>49</v>
      </c>
      <c r="V145" s="13" t="s">
        <v>1184</v>
      </c>
      <c r="W145" s="13" t="s">
        <v>1184</v>
      </c>
      <c r="X145" s="13"/>
      <c r="Y145" s="13"/>
      <c r="Z145" s="13">
        <v>168</v>
      </c>
      <c r="AA145" s="19">
        <v>32088607042</v>
      </c>
      <c r="AB145" s="13" t="s">
        <v>1185</v>
      </c>
      <c r="AC145" s="13" t="s">
        <v>1186</v>
      </c>
      <c r="AD145" s="20">
        <v>31430</v>
      </c>
      <c r="AE145" s="20">
        <f t="shared" ca="1" si="4"/>
        <v>45918</v>
      </c>
      <c r="AF145" s="13">
        <f t="shared" ca="1" si="5"/>
        <v>39</v>
      </c>
      <c r="AG145" s="13" t="s">
        <v>53</v>
      </c>
      <c r="AH145" s="13" t="s">
        <v>54</v>
      </c>
      <c r="AI145" s="13" t="s">
        <v>457</v>
      </c>
      <c r="AJ145" s="13"/>
      <c r="AK145" s="13"/>
    </row>
    <row r="146" spans="1:37" ht="16.5" x14ac:dyDescent="0.3">
      <c r="A146" s="13">
        <v>1</v>
      </c>
      <c r="B146" s="14" t="s">
        <v>105</v>
      </c>
      <c r="C146" s="13" t="s">
        <v>144</v>
      </c>
      <c r="D146" s="15">
        <v>144</v>
      </c>
      <c r="E146" s="73">
        <v>40609</v>
      </c>
      <c r="F146" s="16">
        <v>23</v>
      </c>
      <c r="G146" s="78" t="s">
        <v>76</v>
      </c>
      <c r="H146" s="13" t="s">
        <v>144</v>
      </c>
      <c r="I146" s="13" t="s">
        <v>77</v>
      </c>
      <c r="J146" s="13" t="s">
        <v>77</v>
      </c>
      <c r="K146" s="21" t="s">
        <v>1187</v>
      </c>
      <c r="L146" s="13" t="s">
        <v>124</v>
      </c>
      <c r="M146" s="13" t="s">
        <v>110</v>
      </c>
      <c r="N146" s="13" t="s">
        <v>111</v>
      </c>
      <c r="O146" s="17">
        <v>23</v>
      </c>
      <c r="P146" s="18" t="s">
        <v>245</v>
      </c>
      <c r="Q146" s="18" t="s">
        <v>68</v>
      </c>
      <c r="R146" s="18" t="s">
        <v>699</v>
      </c>
      <c r="S146" s="17" t="s">
        <v>47</v>
      </c>
      <c r="T146" s="17" t="s">
        <v>1188</v>
      </c>
      <c r="U146" s="17" t="s">
        <v>49</v>
      </c>
      <c r="V146" s="25" t="s">
        <v>1189</v>
      </c>
      <c r="W146" s="25" t="s">
        <v>1189</v>
      </c>
      <c r="X146" s="13">
        <v>8718976644</v>
      </c>
      <c r="Y146" s="13">
        <v>8717188012</v>
      </c>
      <c r="Z146" s="13">
        <v>169</v>
      </c>
      <c r="AA146" s="19">
        <v>32068512022</v>
      </c>
      <c r="AB146" s="13" t="s">
        <v>1190</v>
      </c>
      <c r="AC146" s="13" t="s">
        <v>1191</v>
      </c>
      <c r="AD146" s="20">
        <v>31065</v>
      </c>
      <c r="AE146" s="20">
        <f t="shared" ca="1" si="4"/>
        <v>45918</v>
      </c>
      <c r="AF146" s="13">
        <f t="shared" ca="1" si="5"/>
        <v>40</v>
      </c>
      <c r="AG146" s="13" t="s">
        <v>53</v>
      </c>
      <c r="AH146" s="13" t="s">
        <v>54</v>
      </c>
      <c r="AI146" s="13" t="s">
        <v>73</v>
      </c>
      <c r="AJ146" s="13" t="s">
        <v>56</v>
      </c>
      <c r="AK146" s="13" t="s">
        <v>509</v>
      </c>
    </row>
    <row r="147" spans="1:37" ht="16.5" x14ac:dyDescent="0.3">
      <c r="A147" s="13">
        <v>1</v>
      </c>
      <c r="B147" s="14" t="s">
        <v>105</v>
      </c>
      <c r="C147" s="13" t="s">
        <v>1192</v>
      </c>
      <c r="D147" s="15">
        <v>2590</v>
      </c>
      <c r="E147" s="73">
        <v>45068</v>
      </c>
      <c r="F147" s="16">
        <v>19</v>
      </c>
      <c r="G147" s="78" t="s">
        <v>119</v>
      </c>
      <c r="H147" s="13" t="s">
        <v>273</v>
      </c>
      <c r="I147" s="32" t="s">
        <v>121</v>
      </c>
      <c r="J147" s="33" t="s">
        <v>103</v>
      </c>
      <c r="K147" s="21" t="s">
        <v>302</v>
      </c>
      <c r="L147" s="13" t="s">
        <v>1193</v>
      </c>
      <c r="M147" s="13" t="s">
        <v>96</v>
      </c>
      <c r="N147" s="13" t="s">
        <v>44</v>
      </c>
      <c r="O147" s="51">
        <v>19</v>
      </c>
      <c r="P147" s="34" t="s">
        <v>304</v>
      </c>
      <c r="Q147" s="18" t="s">
        <v>150</v>
      </c>
      <c r="R147" s="18" t="s">
        <v>151</v>
      </c>
      <c r="S147" s="51"/>
      <c r="T147" s="51"/>
      <c r="U147" s="51"/>
      <c r="V147" s="36" t="s">
        <v>1194</v>
      </c>
      <c r="W147" s="13" t="s">
        <v>1195</v>
      </c>
      <c r="X147" s="33">
        <v>6621962897</v>
      </c>
      <c r="Y147" s="13"/>
      <c r="Z147" s="33"/>
      <c r="AA147" s="42">
        <v>24138706494</v>
      </c>
      <c r="AB147" s="32" t="s">
        <v>1196</v>
      </c>
      <c r="AC147" s="32" t="s">
        <v>1197</v>
      </c>
      <c r="AD147" s="20">
        <v>32031</v>
      </c>
      <c r="AE147" s="20">
        <f t="shared" ca="1" si="4"/>
        <v>45918</v>
      </c>
      <c r="AF147" s="13">
        <f t="shared" ca="1" si="5"/>
        <v>38</v>
      </c>
      <c r="AG147" s="13" t="s">
        <v>131</v>
      </c>
      <c r="AH147" s="13" t="s">
        <v>54</v>
      </c>
      <c r="AI147" s="13" t="s">
        <v>73</v>
      </c>
      <c r="AJ147" s="13" t="s">
        <v>56</v>
      </c>
      <c r="AK147" s="13" t="s">
        <v>91</v>
      </c>
    </row>
    <row r="148" spans="1:37" ht="16.5" x14ac:dyDescent="0.3">
      <c r="A148" s="13">
        <v>1</v>
      </c>
      <c r="B148" s="14" t="s">
        <v>232</v>
      </c>
      <c r="C148" s="13" t="s">
        <v>1198</v>
      </c>
      <c r="D148" s="15">
        <v>117</v>
      </c>
      <c r="E148" s="73">
        <v>40378</v>
      </c>
      <c r="F148" s="16">
        <v>202</v>
      </c>
      <c r="G148" s="78" t="s">
        <v>38</v>
      </c>
      <c r="H148" s="13" t="s">
        <v>39</v>
      </c>
      <c r="I148" s="13" t="s">
        <v>40</v>
      </c>
      <c r="J148" s="13" t="s">
        <v>41</v>
      </c>
      <c r="K148" s="21" t="s">
        <v>42</v>
      </c>
      <c r="L148" s="13" t="s">
        <v>812</v>
      </c>
      <c r="M148" s="13" t="s">
        <v>812</v>
      </c>
      <c r="N148" s="13" t="s">
        <v>44</v>
      </c>
      <c r="O148" s="17">
        <v>202</v>
      </c>
      <c r="P148" s="18" t="s">
        <v>812</v>
      </c>
      <c r="Q148" s="18" t="s">
        <v>45</v>
      </c>
      <c r="R148" s="18" t="s">
        <v>296</v>
      </c>
      <c r="S148" s="17" t="s">
        <v>47</v>
      </c>
      <c r="T148" s="17" t="s">
        <v>1199</v>
      </c>
      <c r="U148" s="17" t="s">
        <v>49</v>
      </c>
      <c r="V148" s="13"/>
      <c r="W148" s="13" t="s">
        <v>1200</v>
      </c>
      <c r="X148" s="13"/>
      <c r="Y148" s="37">
        <v>6453319108</v>
      </c>
      <c r="Z148" s="13">
        <v>175</v>
      </c>
      <c r="AA148" s="19">
        <v>24927597211</v>
      </c>
      <c r="AB148" s="13" t="s">
        <v>1201</v>
      </c>
      <c r="AC148" s="13" t="s">
        <v>1202</v>
      </c>
      <c r="AD148" s="20">
        <v>28141</v>
      </c>
      <c r="AE148" s="20">
        <f t="shared" ca="1" si="4"/>
        <v>45918</v>
      </c>
      <c r="AF148" s="13">
        <f t="shared" ca="1" si="5"/>
        <v>48</v>
      </c>
      <c r="AG148" s="13" t="s">
        <v>53</v>
      </c>
      <c r="AH148" s="13"/>
      <c r="AI148" s="13" t="s">
        <v>219</v>
      </c>
      <c r="AJ148" s="13" t="s">
        <v>56</v>
      </c>
      <c r="AK148" s="13"/>
    </row>
    <row r="149" spans="1:37" ht="16.5" x14ac:dyDescent="0.3">
      <c r="A149" s="13">
        <v>1</v>
      </c>
      <c r="B149" s="14" t="s">
        <v>105</v>
      </c>
      <c r="C149" s="13" t="s">
        <v>1203</v>
      </c>
      <c r="D149" s="15">
        <v>2116</v>
      </c>
      <c r="E149" s="73">
        <v>44690</v>
      </c>
      <c r="F149" s="16">
        <v>372</v>
      </c>
      <c r="G149" s="78" t="s">
        <v>38</v>
      </c>
      <c r="H149" s="13" t="s">
        <v>565</v>
      </c>
      <c r="I149" s="13" t="s">
        <v>40</v>
      </c>
      <c r="J149" s="13" t="s">
        <v>283</v>
      </c>
      <c r="K149" s="21" t="s">
        <v>284</v>
      </c>
      <c r="L149" s="13" t="s">
        <v>1204</v>
      </c>
      <c r="M149" s="13" t="s">
        <v>362</v>
      </c>
      <c r="N149" s="13" t="s">
        <v>362</v>
      </c>
      <c r="O149" s="17">
        <v>372</v>
      </c>
      <c r="P149" s="18" t="s">
        <v>363</v>
      </c>
      <c r="Q149" s="18" t="s">
        <v>287</v>
      </c>
      <c r="R149" s="18" t="s">
        <v>288</v>
      </c>
      <c r="S149" s="17"/>
      <c r="T149" s="17"/>
      <c r="U149" s="17"/>
      <c r="V149" s="13"/>
      <c r="W149" s="13" t="s">
        <v>1205</v>
      </c>
      <c r="X149" s="13">
        <v>2294017973</v>
      </c>
      <c r="Y149" s="13"/>
      <c r="Z149" s="13"/>
      <c r="AA149" s="19">
        <v>78896885114</v>
      </c>
      <c r="AB149" s="13" t="s">
        <v>1206</v>
      </c>
      <c r="AC149" s="13" t="s">
        <v>1207</v>
      </c>
      <c r="AD149" s="20">
        <v>24872</v>
      </c>
      <c r="AE149" s="20">
        <f t="shared" ca="1" si="4"/>
        <v>45918</v>
      </c>
      <c r="AF149" s="13">
        <f t="shared" ca="1" si="5"/>
        <v>57</v>
      </c>
      <c r="AG149" s="13" t="s">
        <v>53</v>
      </c>
      <c r="AH149" s="13" t="s">
        <v>54</v>
      </c>
      <c r="AI149" s="13" t="s">
        <v>219</v>
      </c>
      <c r="AJ149" s="13" t="s">
        <v>56</v>
      </c>
      <c r="AK149" s="13"/>
    </row>
    <row r="150" spans="1:37" ht="16.5" x14ac:dyDescent="0.3">
      <c r="A150" s="13">
        <v>1</v>
      </c>
      <c r="B150" s="14" t="s">
        <v>105</v>
      </c>
      <c r="C150" s="13" t="s">
        <v>1208</v>
      </c>
      <c r="D150" s="15">
        <v>543</v>
      </c>
      <c r="E150" s="73">
        <v>42472</v>
      </c>
      <c r="F150" s="16">
        <v>113</v>
      </c>
      <c r="G150" s="78" t="s">
        <v>76</v>
      </c>
      <c r="H150" s="13" t="s">
        <v>913</v>
      </c>
      <c r="I150" s="13" t="s">
        <v>77</v>
      </c>
      <c r="J150" s="13" t="s">
        <v>77</v>
      </c>
      <c r="K150" s="21" t="s">
        <v>914</v>
      </c>
      <c r="L150" s="13" t="s">
        <v>812</v>
      </c>
      <c r="M150" s="13" t="s">
        <v>812</v>
      </c>
      <c r="N150" s="13" t="s">
        <v>44</v>
      </c>
      <c r="O150" s="17">
        <v>202</v>
      </c>
      <c r="P150" s="18" t="s">
        <v>812</v>
      </c>
      <c r="Q150" s="18" t="s">
        <v>45</v>
      </c>
      <c r="R150" s="18" t="s">
        <v>296</v>
      </c>
      <c r="S150" s="17" t="s">
        <v>47</v>
      </c>
      <c r="T150" s="17" t="s">
        <v>1209</v>
      </c>
      <c r="U150" s="17" t="s">
        <v>49</v>
      </c>
      <c r="V150" s="13"/>
      <c r="W150" s="13"/>
      <c r="X150" s="13"/>
      <c r="Y150" s="13">
        <v>6453319045</v>
      </c>
      <c r="Z150" s="13"/>
      <c r="AA150" s="19">
        <v>24927098723</v>
      </c>
      <c r="AB150" s="13" t="s">
        <v>1210</v>
      </c>
      <c r="AC150" s="13" t="s">
        <v>1211</v>
      </c>
      <c r="AD150" s="20">
        <v>25591</v>
      </c>
      <c r="AE150" s="20">
        <f t="shared" ca="1" si="4"/>
        <v>45918</v>
      </c>
      <c r="AF150" s="13">
        <f t="shared" ca="1" si="5"/>
        <v>55</v>
      </c>
      <c r="AG150" s="13" t="s">
        <v>53</v>
      </c>
      <c r="AH150" s="13" t="s">
        <v>54</v>
      </c>
      <c r="AI150" s="13" t="s">
        <v>219</v>
      </c>
      <c r="AJ150" s="13" t="s">
        <v>56</v>
      </c>
      <c r="AK150" s="13"/>
    </row>
    <row r="151" spans="1:37" ht="16.5" x14ac:dyDescent="0.3">
      <c r="A151" s="13">
        <v>1</v>
      </c>
      <c r="B151" s="14" t="s">
        <v>36</v>
      </c>
      <c r="C151" s="13" t="s">
        <v>1212</v>
      </c>
      <c r="D151" s="15">
        <v>35</v>
      </c>
      <c r="E151" s="73">
        <v>38554</v>
      </c>
      <c r="F151" s="16">
        <v>736</v>
      </c>
      <c r="G151" s="78" t="s">
        <v>647</v>
      </c>
      <c r="H151" s="13" t="s">
        <v>1212</v>
      </c>
      <c r="I151" s="13" t="s">
        <v>390</v>
      </c>
      <c r="J151" s="13" t="s">
        <v>390</v>
      </c>
      <c r="K151" s="21" t="s">
        <v>1213</v>
      </c>
      <c r="L151" s="13" t="s">
        <v>124</v>
      </c>
      <c r="M151" s="13" t="s">
        <v>110</v>
      </c>
      <c r="N151" s="13" t="s">
        <v>111</v>
      </c>
      <c r="O151" s="17">
        <v>736</v>
      </c>
      <c r="P151" s="23" t="s">
        <v>502</v>
      </c>
      <c r="Q151" s="18" t="s">
        <v>503</v>
      </c>
      <c r="R151" s="18" t="s">
        <v>1003</v>
      </c>
      <c r="S151" s="17" t="s">
        <v>649</v>
      </c>
      <c r="T151" s="17" t="s">
        <v>1214</v>
      </c>
      <c r="U151" s="17" t="s">
        <v>49</v>
      </c>
      <c r="V151" s="25" t="s">
        <v>1215</v>
      </c>
      <c r="W151" s="25" t="s">
        <v>1215</v>
      </c>
      <c r="X151" s="13"/>
      <c r="Y151" s="13"/>
      <c r="Z151" s="13">
        <v>180</v>
      </c>
      <c r="AA151" s="19">
        <v>32927522238</v>
      </c>
      <c r="AB151" s="13" t="s">
        <v>1216</v>
      </c>
      <c r="AC151" s="13" t="s">
        <v>1217</v>
      </c>
      <c r="AD151" s="20">
        <v>27533</v>
      </c>
      <c r="AE151" s="20">
        <f t="shared" ca="1" si="4"/>
        <v>45918</v>
      </c>
      <c r="AF151" s="13">
        <f t="shared" ca="1" si="5"/>
        <v>50</v>
      </c>
      <c r="AG151" s="13" t="s">
        <v>131</v>
      </c>
      <c r="AH151" s="13" t="s">
        <v>54</v>
      </c>
      <c r="AI151" s="13" t="s">
        <v>73</v>
      </c>
      <c r="AJ151" s="13" t="s">
        <v>56</v>
      </c>
      <c r="AK151" s="13" t="s">
        <v>174</v>
      </c>
    </row>
    <row r="152" spans="1:37" ht="16.5" x14ac:dyDescent="0.3">
      <c r="A152" s="13">
        <v>1</v>
      </c>
      <c r="B152" s="14" t="s">
        <v>105</v>
      </c>
      <c r="C152" s="13" t="s">
        <v>310</v>
      </c>
      <c r="D152" s="15">
        <v>469</v>
      </c>
      <c r="E152" s="73">
        <v>42170</v>
      </c>
      <c r="F152" s="16">
        <v>122</v>
      </c>
      <c r="G152" s="78" t="s">
        <v>38</v>
      </c>
      <c r="H152" s="14" t="s">
        <v>310</v>
      </c>
      <c r="I152" s="13" t="s">
        <v>40</v>
      </c>
      <c r="J152" s="13" t="s">
        <v>311</v>
      </c>
      <c r="K152" s="21" t="s">
        <v>1218</v>
      </c>
      <c r="L152" s="13" t="s">
        <v>124</v>
      </c>
      <c r="M152" s="13" t="s">
        <v>110</v>
      </c>
      <c r="N152" s="13" t="s">
        <v>111</v>
      </c>
      <c r="O152" s="17">
        <v>31</v>
      </c>
      <c r="P152" s="18" t="s">
        <v>313</v>
      </c>
      <c r="Q152" s="18" t="s">
        <v>45</v>
      </c>
      <c r="R152" s="18" t="s">
        <v>296</v>
      </c>
      <c r="S152" s="17" t="s">
        <v>47</v>
      </c>
      <c r="T152" s="17" t="s">
        <v>1219</v>
      </c>
      <c r="U152" s="17" t="s">
        <v>49</v>
      </c>
      <c r="V152" s="25" t="s">
        <v>1220</v>
      </c>
      <c r="W152" s="13" t="s">
        <v>1220</v>
      </c>
      <c r="X152" s="13"/>
      <c r="Y152" s="13">
        <v>8717959316</v>
      </c>
      <c r="Z152" s="13">
        <v>181</v>
      </c>
      <c r="AA152" s="19">
        <v>31058302881</v>
      </c>
      <c r="AB152" s="13" t="s">
        <v>1221</v>
      </c>
      <c r="AC152" s="13" t="s">
        <v>1222</v>
      </c>
      <c r="AD152" s="20">
        <v>30359</v>
      </c>
      <c r="AE152" s="20">
        <f t="shared" ca="1" si="4"/>
        <v>45918</v>
      </c>
      <c r="AF152" s="13">
        <f t="shared" ca="1" si="5"/>
        <v>42</v>
      </c>
      <c r="AG152" s="13" t="s">
        <v>131</v>
      </c>
      <c r="AH152" s="13" t="s">
        <v>54</v>
      </c>
      <c r="AI152" s="13"/>
      <c r="AJ152" s="13"/>
      <c r="AK152" s="13"/>
    </row>
    <row r="153" spans="1:37" ht="16.5" x14ac:dyDescent="0.3">
      <c r="A153" s="13">
        <v>1</v>
      </c>
      <c r="B153" s="14" t="s">
        <v>36</v>
      </c>
      <c r="C153" s="13" t="s">
        <v>1223</v>
      </c>
      <c r="D153" s="15">
        <v>2875</v>
      </c>
      <c r="E153" s="73">
        <v>45418</v>
      </c>
      <c r="F153" s="16">
        <v>14</v>
      </c>
      <c r="G153" s="78" t="s">
        <v>500</v>
      </c>
      <c r="H153" s="13" t="s">
        <v>530</v>
      </c>
      <c r="I153" s="13" t="s">
        <v>223</v>
      </c>
      <c r="J153" s="13" t="s">
        <v>531</v>
      </c>
      <c r="K153" s="21" t="s">
        <v>532</v>
      </c>
      <c r="L153" s="13" t="s">
        <v>124</v>
      </c>
      <c r="M153" s="13" t="s">
        <v>110</v>
      </c>
      <c r="N153" s="13" t="s">
        <v>111</v>
      </c>
      <c r="O153" s="17">
        <v>14</v>
      </c>
      <c r="P153" s="18" t="s">
        <v>533</v>
      </c>
      <c r="Q153" s="18" t="s">
        <v>68</v>
      </c>
      <c r="R153" s="18" t="s">
        <v>69</v>
      </c>
      <c r="S153" s="17"/>
      <c r="T153" s="17"/>
      <c r="U153" s="17"/>
      <c r="V153" s="29" t="s">
        <v>1224</v>
      </c>
      <c r="W153" s="13" t="s">
        <v>1225</v>
      </c>
      <c r="X153" s="13">
        <v>8711075075</v>
      </c>
      <c r="Y153" s="13"/>
      <c r="Z153" s="13"/>
      <c r="AA153" s="19">
        <v>7169748303</v>
      </c>
      <c r="AB153" s="13" t="s">
        <v>1226</v>
      </c>
      <c r="AC153" s="13" t="s">
        <v>1227</v>
      </c>
      <c r="AD153" s="20">
        <v>35692</v>
      </c>
      <c r="AE153" s="20">
        <f t="shared" ca="1" si="4"/>
        <v>45918</v>
      </c>
      <c r="AF153" s="13">
        <f t="shared" ca="1" si="5"/>
        <v>27</v>
      </c>
      <c r="AG153" s="13" t="s">
        <v>131</v>
      </c>
      <c r="AH153" s="13"/>
      <c r="AI153" s="13"/>
      <c r="AJ153" s="13"/>
      <c r="AK153" s="13"/>
    </row>
    <row r="154" spans="1:37" ht="16.5" x14ac:dyDescent="0.3">
      <c r="A154" s="13">
        <v>1</v>
      </c>
      <c r="B154" s="14" t="s">
        <v>105</v>
      </c>
      <c r="C154" s="13" t="s">
        <v>1228</v>
      </c>
      <c r="D154" s="15">
        <v>2761</v>
      </c>
      <c r="E154" s="73">
        <v>45236</v>
      </c>
      <c r="F154" s="16">
        <v>335</v>
      </c>
      <c r="G154" s="78" t="s">
        <v>38</v>
      </c>
      <c r="H154" s="13" t="s">
        <v>107</v>
      </c>
      <c r="I154" s="13" t="s">
        <v>40</v>
      </c>
      <c r="J154" s="13" t="s">
        <v>283</v>
      </c>
      <c r="K154" s="21" t="s">
        <v>284</v>
      </c>
      <c r="L154" s="13" t="s">
        <v>285</v>
      </c>
      <c r="M154" s="13" t="s">
        <v>147</v>
      </c>
      <c r="N154" s="13" t="s">
        <v>148</v>
      </c>
      <c r="O154" s="17">
        <v>335</v>
      </c>
      <c r="P154" s="23" t="s">
        <v>286</v>
      </c>
      <c r="Q154" s="18" t="s">
        <v>287</v>
      </c>
      <c r="R154" s="18" t="s">
        <v>288</v>
      </c>
      <c r="S154" s="17"/>
      <c r="T154" s="17"/>
      <c r="U154" s="17"/>
      <c r="V154" s="13"/>
      <c r="W154" s="13" t="s">
        <v>1229</v>
      </c>
      <c r="X154" s="13">
        <v>8715245442</v>
      </c>
      <c r="Y154" s="13"/>
      <c r="Z154" s="13"/>
      <c r="AA154" s="19" t="s">
        <v>1230</v>
      </c>
      <c r="AB154" s="13" t="s">
        <v>1231</v>
      </c>
      <c r="AC154" s="13" t="s">
        <v>1232</v>
      </c>
      <c r="AD154" s="20">
        <v>35934</v>
      </c>
      <c r="AE154" s="20">
        <f t="shared" ca="1" si="4"/>
        <v>45918</v>
      </c>
      <c r="AF154" s="13">
        <f t="shared" ca="1" si="5"/>
        <v>27</v>
      </c>
      <c r="AG154" s="13" t="s">
        <v>53</v>
      </c>
      <c r="AH154" s="13" t="s">
        <v>116</v>
      </c>
      <c r="AI154" s="13" t="s">
        <v>219</v>
      </c>
      <c r="AJ154" s="13" t="s">
        <v>56</v>
      </c>
      <c r="AK154" s="13"/>
    </row>
    <row r="155" spans="1:37" ht="16.5" x14ac:dyDescent="0.3">
      <c r="A155" s="13">
        <v>1</v>
      </c>
      <c r="B155" s="14" t="s">
        <v>105</v>
      </c>
      <c r="C155" s="13" t="s">
        <v>1233</v>
      </c>
      <c r="D155" s="15">
        <v>2067</v>
      </c>
      <c r="E155" s="73">
        <v>44642</v>
      </c>
      <c r="F155" s="16">
        <v>673</v>
      </c>
      <c r="G155" s="78" t="s">
        <v>38</v>
      </c>
      <c r="H155" s="13" t="s">
        <v>107</v>
      </c>
      <c r="I155" s="13" t="s">
        <v>40</v>
      </c>
      <c r="J155" s="13" t="s">
        <v>108</v>
      </c>
      <c r="K155" s="21" t="s">
        <v>94</v>
      </c>
      <c r="L155" s="13" t="s">
        <v>109</v>
      </c>
      <c r="M155" s="13" t="s">
        <v>110</v>
      </c>
      <c r="N155" s="13" t="s">
        <v>111</v>
      </c>
      <c r="O155" s="17">
        <v>673</v>
      </c>
      <c r="P155" s="23" t="s">
        <v>112</v>
      </c>
      <c r="Q155" s="18" t="s">
        <v>45</v>
      </c>
      <c r="R155" s="18" t="s">
        <v>296</v>
      </c>
      <c r="S155" s="17" t="s">
        <v>47</v>
      </c>
      <c r="T155" s="17"/>
      <c r="U155" s="17"/>
      <c r="V155" s="13"/>
      <c r="W155" s="13" t="s">
        <v>1234</v>
      </c>
      <c r="X155" s="13" t="s">
        <v>1235</v>
      </c>
      <c r="Y155" s="13"/>
      <c r="Z155" s="13"/>
      <c r="AA155" s="19">
        <v>32109180581</v>
      </c>
      <c r="AB155" s="13" t="s">
        <v>1236</v>
      </c>
      <c r="AC155" s="13" t="s">
        <v>1237</v>
      </c>
      <c r="AD155" s="20">
        <v>33365</v>
      </c>
      <c r="AE155" s="20">
        <f t="shared" ca="1" si="4"/>
        <v>45918</v>
      </c>
      <c r="AF155" s="13">
        <f t="shared" ca="1" si="5"/>
        <v>34</v>
      </c>
      <c r="AG155" s="13" t="s">
        <v>53</v>
      </c>
      <c r="AH155" s="13" t="s">
        <v>54</v>
      </c>
      <c r="AI155" s="13" t="s">
        <v>457</v>
      </c>
      <c r="AJ155" s="13" t="s">
        <v>56</v>
      </c>
      <c r="AK155" s="13"/>
    </row>
    <row r="156" spans="1:37" ht="16.5" x14ac:dyDescent="0.3">
      <c r="A156" s="13">
        <v>1</v>
      </c>
      <c r="B156" s="14" t="s">
        <v>105</v>
      </c>
      <c r="C156" s="13" t="s">
        <v>1238</v>
      </c>
      <c r="D156" s="15">
        <v>56</v>
      </c>
      <c r="E156" s="73">
        <v>39317</v>
      </c>
      <c r="F156" s="16">
        <v>104</v>
      </c>
      <c r="G156" s="78" t="s">
        <v>500</v>
      </c>
      <c r="H156" s="13" t="s">
        <v>499</v>
      </c>
      <c r="I156" s="13" t="s">
        <v>223</v>
      </c>
      <c r="J156" s="13" t="s">
        <v>408</v>
      </c>
      <c r="K156" s="21" t="s">
        <v>1239</v>
      </c>
      <c r="L156" s="13" t="s">
        <v>96</v>
      </c>
      <c r="M156" s="13" t="s">
        <v>96</v>
      </c>
      <c r="N156" s="13" t="s">
        <v>44</v>
      </c>
      <c r="O156" s="17">
        <v>104</v>
      </c>
      <c r="P156" s="18" t="s">
        <v>392</v>
      </c>
      <c r="Q156" s="18" t="s">
        <v>83</v>
      </c>
      <c r="R156" s="18" t="s">
        <v>84</v>
      </c>
      <c r="S156" s="17" t="s">
        <v>47</v>
      </c>
      <c r="T156" s="17" t="s">
        <v>1240</v>
      </c>
      <c r="U156" s="17" t="s">
        <v>49</v>
      </c>
      <c r="V156" s="13" t="s">
        <v>1241</v>
      </c>
      <c r="W156" s="13"/>
      <c r="X156" s="13"/>
      <c r="Y156" s="13">
        <v>6622331924</v>
      </c>
      <c r="Z156" s="13">
        <v>185</v>
      </c>
      <c r="AA156" s="19">
        <v>24028442358</v>
      </c>
      <c r="AB156" s="13" t="s">
        <v>1242</v>
      </c>
      <c r="AC156" s="13" t="s">
        <v>1243</v>
      </c>
      <c r="AD156" s="20">
        <v>30994</v>
      </c>
      <c r="AE156" s="20">
        <f t="shared" ca="1" si="4"/>
        <v>45918</v>
      </c>
      <c r="AF156" s="13">
        <f t="shared" ca="1" si="5"/>
        <v>40</v>
      </c>
      <c r="AG156" s="13" t="s">
        <v>131</v>
      </c>
      <c r="AH156" s="13"/>
      <c r="AI156" s="13" t="s">
        <v>73</v>
      </c>
      <c r="AJ156" s="13" t="s">
        <v>56</v>
      </c>
      <c r="AK156" s="13" t="s">
        <v>231</v>
      </c>
    </row>
    <row r="157" spans="1:37" ht="16.5" x14ac:dyDescent="0.3">
      <c r="A157" s="13">
        <v>1</v>
      </c>
      <c r="B157" s="14" t="s">
        <v>105</v>
      </c>
      <c r="C157" s="13" t="s">
        <v>1244</v>
      </c>
      <c r="D157" s="15">
        <v>2456</v>
      </c>
      <c r="E157" s="73">
        <v>44942</v>
      </c>
      <c r="F157" s="16">
        <v>381</v>
      </c>
      <c r="G157" s="78" t="s">
        <v>76</v>
      </c>
      <c r="H157" s="13" t="s">
        <v>144</v>
      </c>
      <c r="I157" s="13" t="s">
        <v>77</v>
      </c>
      <c r="J157" s="13" t="s">
        <v>77</v>
      </c>
      <c r="K157" s="21" t="s">
        <v>234</v>
      </c>
      <c r="L157" s="13" t="s">
        <v>1245</v>
      </c>
      <c r="M157" s="13" t="s">
        <v>1062</v>
      </c>
      <c r="N157" s="13" t="s">
        <v>178</v>
      </c>
      <c r="O157" s="17">
        <v>381</v>
      </c>
      <c r="P157" s="18" t="s">
        <v>1246</v>
      </c>
      <c r="Q157" s="18" t="s">
        <v>150</v>
      </c>
      <c r="R157" s="18" t="s">
        <v>1247</v>
      </c>
      <c r="S157" s="17"/>
      <c r="T157" s="17"/>
      <c r="U157" s="17" t="s">
        <v>1248</v>
      </c>
      <c r="V157" s="25" t="s">
        <v>1249</v>
      </c>
      <c r="W157" s="13" t="s">
        <v>1250</v>
      </c>
      <c r="X157" s="13">
        <v>6691664876</v>
      </c>
      <c r="Y157" s="13"/>
      <c r="Z157" s="13"/>
      <c r="AA157" s="19">
        <v>23058539984</v>
      </c>
      <c r="AB157" s="13" t="s">
        <v>1251</v>
      </c>
      <c r="AC157" s="13" t="s">
        <v>1252</v>
      </c>
      <c r="AD157" s="20">
        <v>31265</v>
      </c>
      <c r="AE157" s="20">
        <f t="shared" ca="1" si="4"/>
        <v>45918</v>
      </c>
      <c r="AF157" s="13">
        <f t="shared" ca="1" si="5"/>
        <v>40</v>
      </c>
      <c r="AG157" s="13" t="s">
        <v>53</v>
      </c>
      <c r="AH157" s="13" t="s">
        <v>184</v>
      </c>
      <c r="AI157" s="13" t="s">
        <v>103</v>
      </c>
      <c r="AJ157" s="13" t="s">
        <v>56</v>
      </c>
      <c r="AK157" s="13" t="s">
        <v>156</v>
      </c>
    </row>
    <row r="158" spans="1:37" ht="16.5" x14ac:dyDescent="0.3">
      <c r="A158" s="13">
        <v>1</v>
      </c>
      <c r="B158" s="14" t="s">
        <v>36</v>
      </c>
      <c r="C158" s="13" t="s">
        <v>1253</v>
      </c>
      <c r="D158" s="15">
        <v>41</v>
      </c>
      <c r="E158" s="73">
        <v>38774</v>
      </c>
      <c r="F158" s="16">
        <v>411</v>
      </c>
      <c r="G158" s="78" t="s">
        <v>38</v>
      </c>
      <c r="H158" s="13" t="s">
        <v>39</v>
      </c>
      <c r="I158" s="13" t="s">
        <v>40</v>
      </c>
      <c r="J158" s="13" t="s">
        <v>41</v>
      </c>
      <c r="K158" s="21" t="s">
        <v>252</v>
      </c>
      <c r="L158" s="13" t="s">
        <v>1254</v>
      </c>
      <c r="M158" s="13" t="s">
        <v>1254</v>
      </c>
      <c r="N158" s="13" t="s">
        <v>1255</v>
      </c>
      <c r="O158" s="17">
        <v>411</v>
      </c>
      <c r="P158" s="18" t="s">
        <v>1254</v>
      </c>
      <c r="Q158" s="18" t="s">
        <v>45</v>
      </c>
      <c r="R158" s="18" t="s">
        <v>296</v>
      </c>
      <c r="S158" s="17" t="s">
        <v>47</v>
      </c>
      <c r="T158" s="17" t="s">
        <v>1256</v>
      </c>
      <c r="U158" s="17" t="s">
        <v>49</v>
      </c>
      <c r="V158" s="13" t="s">
        <v>1257</v>
      </c>
      <c r="W158" s="13" t="s">
        <v>1257</v>
      </c>
      <c r="X158" s="13"/>
      <c r="Y158" s="13">
        <v>6658516052</v>
      </c>
      <c r="Z158" s="13">
        <v>186</v>
      </c>
      <c r="AA158" s="19">
        <v>33967728354</v>
      </c>
      <c r="AB158" s="13" t="s">
        <v>1258</v>
      </c>
      <c r="AC158" s="13" t="s">
        <v>1259</v>
      </c>
      <c r="AD158" s="20">
        <v>28273</v>
      </c>
      <c r="AE158" s="20">
        <f t="shared" ca="1" si="4"/>
        <v>45918</v>
      </c>
      <c r="AF158" s="13">
        <f t="shared" ca="1" si="5"/>
        <v>48</v>
      </c>
      <c r="AG158" s="13" t="s">
        <v>53</v>
      </c>
      <c r="AH158" s="13" t="s">
        <v>54</v>
      </c>
      <c r="AI158" s="13" t="s">
        <v>103</v>
      </c>
      <c r="AJ158" s="13" t="s">
        <v>56</v>
      </c>
      <c r="AK158" s="13" t="s">
        <v>1067</v>
      </c>
    </row>
    <row r="159" spans="1:37" ht="16.5" x14ac:dyDescent="0.3">
      <c r="A159" s="13">
        <v>1</v>
      </c>
      <c r="B159" s="14" t="s">
        <v>36</v>
      </c>
      <c r="C159" s="13" t="s">
        <v>1260</v>
      </c>
      <c r="D159" s="15">
        <v>666</v>
      </c>
      <c r="E159" s="73">
        <v>42709</v>
      </c>
      <c r="F159" s="16">
        <v>600</v>
      </c>
      <c r="G159" s="78" t="s">
        <v>38</v>
      </c>
      <c r="H159" s="13" t="s">
        <v>460</v>
      </c>
      <c r="I159" s="13" t="s">
        <v>40</v>
      </c>
      <c r="J159" s="13" t="s">
        <v>232</v>
      </c>
      <c r="K159" s="21" t="s">
        <v>1261</v>
      </c>
      <c r="L159" s="13" t="s">
        <v>708</v>
      </c>
      <c r="M159" s="13" t="s">
        <v>709</v>
      </c>
      <c r="N159" s="13" t="s">
        <v>710</v>
      </c>
      <c r="O159" s="17">
        <v>600</v>
      </c>
      <c r="P159" s="18" t="s">
        <v>892</v>
      </c>
      <c r="Q159" s="18" t="s">
        <v>45</v>
      </c>
      <c r="R159" s="18" t="s">
        <v>296</v>
      </c>
      <c r="S159" s="17" t="s">
        <v>47</v>
      </c>
      <c r="T159" s="17" t="s">
        <v>1262</v>
      </c>
      <c r="U159" s="17" t="s">
        <v>894</v>
      </c>
      <c r="V159" s="13" t="s">
        <v>1263</v>
      </c>
      <c r="W159" s="38" t="s">
        <v>1264</v>
      </c>
      <c r="X159" s="13"/>
      <c r="Y159" s="13">
        <v>4191555697</v>
      </c>
      <c r="Z159" s="13">
        <v>188</v>
      </c>
      <c r="AA159" s="19">
        <v>26148957603</v>
      </c>
      <c r="AB159" s="13" t="s">
        <v>1265</v>
      </c>
      <c r="AC159" s="13" t="s">
        <v>1266</v>
      </c>
      <c r="AD159" s="20">
        <v>32728</v>
      </c>
      <c r="AE159" s="20">
        <f t="shared" ca="1" si="4"/>
        <v>45918</v>
      </c>
      <c r="AF159" s="13">
        <f t="shared" ca="1" si="5"/>
        <v>36</v>
      </c>
      <c r="AG159" s="13" t="s">
        <v>53</v>
      </c>
      <c r="AH159" s="13" t="s">
        <v>54</v>
      </c>
      <c r="AI159" s="13" t="s">
        <v>103</v>
      </c>
      <c r="AJ159" s="13" t="s">
        <v>56</v>
      </c>
      <c r="AK159" s="13" t="s">
        <v>1172</v>
      </c>
    </row>
    <row r="160" spans="1:37" ht="16.5" x14ac:dyDescent="0.3">
      <c r="A160" s="13">
        <v>1</v>
      </c>
      <c r="B160" s="14" t="s">
        <v>36</v>
      </c>
      <c r="C160" s="13" t="s">
        <v>1267</v>
      </c>
      <c r="D160" s="15">
        <v>3234</v>
      </c>
      <c r="E160" s="85">
        <v>45866</v>
      </c>
      <c r="F160" s="70">
        <v>102</v>
      </c>
      <c r="G160" s="78" t="s">
        <v>38</v>
      </c>
      <c r="H160" s="13"/>
      <c r="I160" s="13" t="s">
        <v>40</v>
      </c>
      <c r="J160" s="13" t="s">
        <v>1268</v>
      </c>
      <c r="K160" s="13" t="s">
        <v>791</v>
      </c>
      <c r="L160" s="13" t="s">
        <v>96</v>
      </c>
      <c r="M160" s="13" t="s">
        <v>96</v>
      </c>
      <c r="N160" s="13" t="s">
        <v>44</v>
      </c>
      <c r="O160" s="13"/>
      <c r="P160" s="13"/>
      <c r="Q160" s="18" t="s">
        <v>45</v>
      </c>
      <c r="R160" s="13" t="s">
        <v>162</v>
      </c>
      <c r="S160" s="13"/>
      <c r="T160" s="13"/>
      <c r="U160" s="13"/>
      <c r="V160" s="13"/>
      <c r="W160" s="25" t="s">
        <v>1269</v>
      </c>
      <c r="X160" s="13">
        <v>6623630774</v>
      </c>
      <c r="Y160" s="13"/>
      <c r="Z160" s="13"/>
      <c r="AA160" s="13">
        <v>8149418819</v>
      </c>
      <c r="AB160" s="13" t="s">
        <v>1270</v>
      </c>
      <c r="AC160" s="13" t="s">
        <v>1271</v>
      </c>
      <c r="AD160" s="20">
        <v>34681</v>
      </c>
      <c r="AE160" s="20">
        <f t="shared" ca="1" si="4"/>
        <v>45918</v>
      </c>
      <c r="AF160" s="13">
        <f t="shared" ca="1" si="5"/>
        <v>30</v>
      </c>
      <c r="AG160" s="13" t="s">
        <v>53</v>
      </c>
      <c r="AH160" s="13" t="s">
        <v>54</v>
      </c>
      <c r="AI160" s="13"/>
      <c r="AJ160" s="13"/>
      <c r="AK160" s="13"/>
    </row>
    <row r="161" spans="1:37" ht="16.5" x14ac:dyDescent="0.3">
      <c r="A161" s="13">
        <v>1</v>
      </c>
      <c r="B161" s="14" t="s">
        <v>134</v>
      </c>
      <c r="C161" s="13" t="s">
        <v>1272</v>
      </c>
      <c r="D161" s="15">
        <v>3072</v>
      </c>
      <c r="E161" s="73">
        <v>45670</v>
      </c>
      <c r="F161" s="16">
        <v>287</v>
      </c>
      <c r="G161" s="78" t="s">
        <v>59</v>
      </c>
      <c r="H161" s="13" t="s">
        <v>1114</v>
      </c>
      <c r="I161" s="13"/>
      <c r="J161" s="13"/>
      <c r="K161" s="21" t="s">
        <v>1273</v>
      </c>
      <c r="L161" s="13" t="s">
        <v>1274</v>
      </c>
      <c r="M161" s="13" t="s">
        <v>65</v>
      </c>
      <c r="N161" s="13" t="s">
        <v>636</v>
      </c>
      <c r="O161" s="17">
        <v>287</v>
      </c>
      <c r="P161" s="18" t="s">
        <v>1274</v>
      </c>
      <c r="Q161" s="18" t="s">
        <v>427</v>
      </c>
      <c r="R161" s="18" t="s">
        <v>428</v>
      </c>
      <c r="S161" s="17"/>
      <c r="T161" s="17"/>
      <c r="U161" s="17"/>
      <c r="V161" s="13"/>
      <c r="W161" s="39" t="s">
        <v>1275</v>
      </c>
      <c r="X161" s="13">
        <v>5547984109</v>
      </c>
      <c r="Y161" s="13"/>
      <c r="Z161" s="13"/>
      <c r="AA161" s="19">
        <v>65149900071</v>
      </c>
      <c r="AB161" s="13" t="s">
        <v>1276</v>
      </c>
      <c r="AC161" s="13" t="s">
        <v>1277</v>
      </c>
      <c r="AD161" s="20">
        <v>36509</v>
      </c>
      <c r="AE161" s="20">
        <f t="shared" ca="1" si="4"/>
        <v>45918</v>
      </c>
      <c r="AF161" s="13">
        <f t="shared" ca="1" si="5"/>
        <v>25</v>
      </c>
      <c r="AG161" s="13" t="s">
        <v>131</v>
      </c>
      <c r="AH161" s="13" t="s">
        <v>54</v>
      </c>
      <c r="AI161" s="13" t="s">
        <v>73</v>
      </c>
      <c r="AJ161" s="13" t="s">
        <v>56</v>
      </c>
      <c r="AK161" s="13" t="s">
        <v>1278</v>
      </c>
    </row>
    <row r="162" spans="1:37" ht="16.5" x14ac:dyDescent="0.3">
      <c r="A162" s="13">
        <v>1</v>
      </c>
      <c r="B162" s="14" t="s">
        <v>105</v>
      </c>
      <c r="C162" s="13" t="s">
        <v>1279</v>
      </c>
      <c r="D162" s="15">
        <v>2249</v>
      </c>
      <c r="E162" s="73">
        <v>44795</v>
      </c>
      <c r="F162" s="16">
        <v>105</v>
      </c>
      <c r="G162" s="78" t="s">
        <v>119</v>
      </c>
      <c r="H162" s="13" t="s">
        <v>359</v>
      </c>
      <c r="I162" s="13" t="s">
        <v>121</v>
      </c>
      <c r="J162" s="13" t="s">
        <v>360</v>
      </c>
      <c r="K162" s="21" t="s">
        <v>1280</v>
      </c>
      <c r="L162" s="13" t="s">
        <v>96</v>
      </c>
      <c r="M162" s="13" t="s">
        <v>96</v>
      </c>
      <c r="N162" s="13" t="s">
        <v>44</v>
      </c>
      <c r="O162" s="17">
        <v>105</v>
      </c>
      <c r="P162" s="18" t="s">
        <v>869</v>
      </c>
      <c r="Q162" s="18" t="s">
        <v>45</v>
      </c>
      <c r="R162" s="18" t="s">
        <v>296</v>
      </c>
      <c r="S162" s="17" t="s">
        <v>47</v>
      </c>
      <c r="T162" s="17"/>
      <c r="U162" s="17"/>
      <c r="V162" s="28" t="s">
        <v>1281</v>
      </c>
      <c r="W162" s="13" t="s">
        <v>1282</v>
      </c>
      <c r="X162" s="13"/>
      <c r="Y162" s="13"/>
      <c r="Z162" s="13"/>
      <c r="AA162" s="19">
        <v>24129547766</v>
      </c>
      <c r="AB162" s="13" t="s">
        <v>1283</v>
      </c>
      <c r="AC162" s="13" t="s">
        <v>1284</v>
      </c>
      <c r="AD162" s="20">
        <v>34732</v>
      </c>
      <c r="AE162" s="20">
        <f t="shared" ca="1" si="4"/>
        <v>45918</v>
      </c>
      <c r="AF162" s="13">
        <f t="shared" ca="1" si="5"/>
        <v>30</v>
      </c>
      <c r="AG162" s="13" t="s">
        <v>131</v>
      </c>
      <c r="AH162" s="13" t="s">
        <v>54</v>
      </c>
      <c r="AI162" s="13" t="s">
        <v>73</v>
      </c>
      <c r="AJ162" s="13" t="s">
        <v>56</v>
      </c>
      <c r="AK162" s="13" t="s">
        <v>156</v>
      </c>
    </row>
    <row r="163" spans="1:37" ht="16.5" x14ac:dyDescent="0.3">
      <c r="A163" s="13">
        <v>1</v>
      </c>
      <c r="B163" s="14" t="s">
        <v>36</v>
      </c>
      <c r="C163" s="79" t="s">
        <v>1285</v>
      </c>
      <c r="D163" s="15">
        <v>3007</v>
      </c>
      <c r="E163" s="73">
        <v>45572</v>
      </c>
      <c r="F163" s="16">
        <v>113</v>
      </c>
      <c r="G163" s="78" t="s">
        <v>500</v>
      </c>
      <c r="H163" s="13" t="s">
        <v>1155</v>
      </c>
      <c r="I163" s="13" t="s">
        <v>223</v>
      </c>
      <c r="J163" s="13" t="s">
        <v>1156</v>
      </c>
      <c r="K163" s="21" t="s">
        <v>176</v>
      </c>
      <c r="L163" s="13" t="s">
        <v>213</v>
      </c>
      <c r="M163" s="13" t="s">
        <v>110</v>
      </c>
      <c r="N163" s="13" t="s">
        <v>111</v>
      </c>
      <c r="O163" s="13"/>
      <c r="P163" s="18" t="s">
        <v>1286</v>
      </c>
      <c r="Q163" s="41" t="s">
        <v>287</v>
      </c>
      <c r="R163" s="41" t="s">
        <v>1287</v>
      </c>
      <c r="S163" s="13"/>
      <c r="T163" s="13"/>
      <c r="U163" s="13"/>
      <c r="V163" s="13"/>
      <c r="W163" s="38" t="s">
        <v>1288</v>
      </c>
      <c r="X163" s="13">
        <v>8712181904</v>
      </c>
      <c r="Y163" s="13"/>
      <c r="Z163" s="13"/>
      <c r="AA163" s="19">
        <v>32977770927</v>
      </c>
      <c r="AB163" s="13" t="s">
        <v>1289</v>
      </c>
      <c r="AC163" s="13" t="s">
        <v>1290</v>
      </c>
      <c r="AD163" s="20">
        <v>28328</v>
      </c>
      <c r="AE163" s="20">
        <f t="shared" ca="1" si="4"/>
        <v>45918</v>
      </c>
      <c r="AF163" s="13">
        <f t="shared" ca="1" si="5"/>
        <v>48</v>
      </c>
      <c r="AG163" s="13" t="s">
        <v>53</v>
      </c>
      <c r="AH163" s="13" t="s">
        <v>54</v>
      </c>
      <c r="AI163" s="13" t="s">
        <v>132</v>
      </c>
      <c r="AJ163" s="13" t="s">
        <v>56</v>
      </c>
      <c r="AK163" s="13"/>
    </row>
    <row r="164" spans="1:37" ht="16.5" x14ac:dyDescent="0.3">
      <c r="A164" s="13">
        <v>1</v>
      </c>
      <c r="B164" s="14" t="s">
        <v>36</v>
      </c>
      <c r="C164" s="13" t="s">
        <v>1291</v>
      </c>
      <c r="D164" s="15">
        <v>2416</v>
      </c>
      <c r="E164" s="73">
        <v>44900</v>
      </c>
      <c r="F164" s="16">
        <v>19</v>
      </c>
      <c r="G164" s="78" t="s">
        <v>119</v>
      </c>
      <c r="H164" s="13" t="s">
        <v>273</v>
      </c>
      <c r="I164" s="13" t="s">
        <v>121</v>
      </c>
      <c r="J164" s="13" t="s">
        <v>103</v>
      </c>
      <c r="K164" s="21" t="s">
        <v>876</v>
      </c>
      <c r="L164" s="13" t="s">
        <v>1292</v>
      </c>
      <c r="M164" s="13" t="s">
        <v>110</v>
      </c>
      <c r="N164" s="13" t="s">
        <v>111</v>
      </c>
      <c r="O164" s="17">
        <v>19</v>
      </c>
      <c r="P164" s="18" t="s">
        <v>304</v>
      </c>
      <c r="Q164" s="18" t="s">
        <v>83</v>
      </c>
      <c r="R164" s="18" t="s">
        <v>84</v>
      </c>
      <c r="S164" s="17"/>
      <c r="T164" s="17"/>
      <c r="U164" s="17"/>
      <c r="V164" s="25" t="s">
        <v>1293</v>
      </c>
      <c r="W164" s="13" t="s">
        <v>1294</v>
      </c>
      <c r="X164" s="13">
        <v>8712633993</v>
      </c>
      <c r="Y164" s="13"/>
      <c r="Z164" s="13"/>
      <c r="AA164" s="19">
        <v>32068631525</v>
      </c>
      <c r="AB164" s="13" t="s">
        <v>1295</v>
      </c>
      <c r="AC164" s="13" t="s">
        <v>1296</v>
      </c>
      <c r="AD164" s="20">
        <v>31728</v>
      </c>
      <c r="AE164" s="20">
        <f t="shared" ca="1" si="4"/>
        <v>45918</v>
      </c>
      <c r="AF164" s="13">
        <f t="shared" ca="1" si="5"/>
        <v>38</v>
      </c>
      <c r="AG164" s="13" t="s">
        <v>53</v>
      </c>
      <c r="AH164" s="13" t="s">
        <v>54</v>
      </c>
      <c r="AI164" s="13" t="s">
        <v>103</v>
      </c>
      <c r="AJ164" s="13" t="s">
        <v>56</v>
      </c>
      <c r="AK164" s="13" t="s">
        <v>760</v>
      </c>
    </row>
    <row r="165" spans="1:37" ht="16.5" x14ac:dyDescent="0.3">
      <c r="A165" s="13">
        <v>1</v>
      </c>
      <c r="B165" s="14" t="s">
        <v>105</v>
      </c>
      <c r="C165" s="13" t="s">
        <v>1297</v>
      </c>
      <c r="D165" s="15">
        <v>1759</v>
      </c>
      <c r="E165" s="73">
        <v>44256</v>
      </c>
      <c r="F165" s="16">
        <v>201</v>
      </c>
      <c r="G165" s="78" t="s">
        <v>38</v>
      </c>
      <c r="H165" s="13" t="s">
        <v>339</v>
      </c>
      <c r="I165" s="13" t="s">
        <v>40</v>
      </c>
      <c r="J165" s="13" t="s">
        <v>340</v>
      </c>
      <c r="K165" s="21" t="s">
        <v>1298</v>
      </c>
      <c r="L165" s="13" t="s">
        <v>1081</v>
      </c>
      <c r="M165" s="13" t="s">
        <v>96</v>
      </c>
      <c r="N165" s="13" t="s">
        <v>44</v>
      </c>
      <c r="O165" s="17">
        <v>201</v>
      </c>
      <c r="P165" s="18" t="s">
        <v>96</v>
      </c>
      <c r="Q165" s="18" t="s">
        <v>45</v>
      </c>
      <c r="R165" s="18" t="s">
        <v>296</v>
      </c>
      <c r="S165" s="17" t="s">
        <v>47</v>
      </c>
      <c r="T165" s="17" t="s">
        <v>1299</v>
      </c>
      <c r="U165" s="17" t="s">
        <v>260</v>
      </c>
      <c r="V165" s="13"/>
      <c r="W165" s="13" t="s">
        <v>1300</v>
      </c>
      <c r="X165" s="13"/>
      <c r="Y165" s="13">
        <v>6622331751</v>
      </c>
      <c r="Z165" s="13">
        <v>2148</v>
      </c>
      <c r="AA165" s="19">
        <v>24129106175</v>
      </c>
      <c r="AB165" s="13" t="s">
        <v>1301</v>
      </c>
      <c r="AC165" s="13" t="s">
        <v>1302</v>
      </c>
      <c r="AD165" s="20">
        <v>33521</v>
      </c>
      <c r="AE165" s="20">
        <f t="shared" ca="1" si="4"/>
        <v>45918</v>
      </c>
      <c r="AF165" s="13">
        <f t="shared" ca="1" si="5"/>
        <v>33</v>
      </c>
      <c r="AG165" s="13" t="s">
        <v>53</v>
      </c>
      <c r="AH165" s="13"/>
      <c r="AI165" s="13" t="s">
        <v>823</v>
      </c>
      <c r="AJ165" s="13" t="s">
        <v>466</v>
      </c>
      <c r="AK165" s="13" t="s">
        <v>1303</v>
      </c>
    </row>
    <row r="166" spans="1:37" ht="16.5" x14ac:dyDescent="0.3">
      <c r="A166" s="13">
        <v>1</v>
      </c>
      <c r="B166" s="14" t="s">
        <v>105</v>
      </c>
      <c r="C166" s="13" t="s">
        <v>1304</v>
      </c>
      <c r="D166" s="15">
        <v>1707</v>
      </c>
      <c r="E166" s="73">
        <v>44165</v>
      </c>
      <c r="F166" s="16">
        <v>25</v>
      </c>
      <c r="G166" s="78" t="s">
        <v>119</v>
      </c>
      <c r="H166" s="13"/>
      <c r="I166" s="13" t="s">
        <v>121</v>
      </c>
      <c r="J166" s="13" t="s">
        <v>274</v>
      </c>
      <c r="K166" s="21" t="s">
        <v>1305</v>
      </c>
      <c r="L166" s="13" t="s">
        <v>148</v>
      </c>
      <c r="M166" s="13" t="s">
        <v>110</v>
      </c>
      <c r="N166" s="13" t="s">
        <v>111</v>
      </c>
      <c r="O166" s="17">
        <v>25</v>
      </c>
      <c r="P166" s="18" t="s">
        <v>204</v>
      </c>
      <c r="Q166" s="18" t="s">
        <v>150</v>
      </c>
      <c r="R166" s="18" t="s">
        <v>800</v>
      </c>
      <c r="S166" s="17" t="s">
        <v>47</v>
      </c>
      <c r="T166" s="17" t="s">
        <v>1306</v>
      </c>
      <c r="U166" s="17" t="s">
        <v>260</v>
      </c>
      <c r="V166" s="13" t="s">
        <v>1307</v>
      </c>
      <c r="W166" s="13" t="s">
        <v>1308</v>
      </c>
      <c r="X166" s="13"/>
      <c r="Y166" s="13">
        <v>8712191715</v>
      </c>
      <c r="Z166" s="13">
        <v>2033</v>
      </c>
      <c r="AA166" s="19">
        <v>32967610034</v>
      </c>
      <c r="AB166" s="13" t="s">
        <v>1309</v>
      </c>
      <c r="AC166" s="13" t="s">
        <v>1310</v>
      </c>
      <c r="AD166" s="20">
        <v>27977</v>
      </c>
      <c r="AE166" s="20">
        <f t="shared" ca="1" si="4"/>
        <v>45918</v>
      </c>
      <c r="AF166" s="13">
        <f t="shared" ca="1" si="5"/>
        <v>49</v>
      </c>
      <c r="AG166" s="13" t="s">
        <v>53</v>
      </c>
      <c r="AH166" s="13"/>
      <c r="AI166" s="13" t="s">
        <v>73</v>
      </c>
      <c r="AJ166" s="13" t="s">
        <v>56</v>
      </c>
      <c r="AK166" s="13" t="s">
        <v>91</v>
      </c>
    </row>
    <row r="167" spans="1:37" ht="16.5" x14ac:dyDescent="0.3">
      <c r="A167" s="13">
        <v>1</v>
      </c>
      <c r="B167" s="14" t="s">
        <v>371</v>
      </c>
      <c r="C167" s="13" t="s">
        <v>1311</v>
      </c>
      <c r="D167" s="15">
        <v>2039</v>
      </c>
      <c r="E167" s="73">
        <v>44634</v>
      </c>
      <c r="F167" s="16">
        <v>368</v>
      </c>
      <c r="G167" s="78" t="s">
        <v>38</v>
      </c>
      <c r="H167" s="13" t="s">
        <v>39</v>
      </c>
      <c r="I167" s="13" t="s">
        <v>40</v>
      </c>
      <c r="J167" s="13" t="s">
        <v>251</v>
      </c>
      <c r="K167" s="21" t="s">
        <v>252</v>
      </c>
      <c r="L167" s="13" t="s">
        <v>1312</v>
      </c>
      <c r="M167" s="13" t="s">
        <v>1313</v>
      </c>
      <c r="N167" s="13" t="s">
        <v>277</v>
      </c>
      <c r="O167" s="17">
        <v>241</v>
      </c>
      <c r="P167" s="18" t="s">
        <v>278</v>
      </c>
      <c r="Q167" s="18" t="s">
        <v>83</v>
      </c>
      <c r="R167" s="18" t="s">
        <v>84</v>
      </c>
      <c r="S167" s="17" t="s">
        <v>47</v>
      </c>
      <c r="T167" s="17"/>
      <c r="U167" s="17"/>
      <c r="V167" s="25" t="s">
        <v>1314</v>
      </c>
      <c r="W167" s="13" t="s">
        <v>1315</v>
      </c>
      <c r="X167" s="13">
        <v>9983399750</v>
      </c>
      <c r="Y167" s="13"/>
      <c r="Z167" s="13"/>
      <c r="AA167" s="19">
        <v>10149836727</v>
      </c>
      <c r="AB167" s="13" t="s">
        <v>1316</v>
      </c>
      <c r="AC167" s="13" t="s">
        <v>1317</v>
      </c>
      <c r="AD167" s="20">
        <v>35832</v>
      </c>
      <c r="AE167" s="20">
        <f t="shared" ca="1" si="4"/>
        <v>45918</v>
      </c>
      <c r="AF167" s="13">
        <f t="shared" ca="1" si="5"/>
        <v>27</v>
      </c>
      <c r="AG167" s="13" t="s">
        <v>53</v>
      </c>
      <c r="AH167" s="13" t="s">
        <v>54</v>
      </c>
      <c r="AI167" s="13" t="s">
        <v>103</v>
      </c>
      <c r="AJ167" s="13" t="s">
        <v>56</v>
      </c>
      <c r="AK167" s="13" t="s">
        <v>357</v>
      </c>
    </row>
    <row r="168" spans="1:37" ht="16.5" x14ac:dyDescent="0.3">
      <c r="A168" s="13">
        <v>1</v>
      </c>
      <c r="B168" s="14" t="s">
        <v>105</v>
      </c>
      <c r="C168" s="13" t="s">
        <v>1318</v>
      </c>
      <c r="D168" s="15">
        <v>2300</v>
      </c>
      <c r="E168" s="73">
        <v>44830</v>
      </c>
      <c r="F168" s="16">
        <v>340</v>
      </c>
      <c r="G168" s="78" t="s">
        <v>38</v>
      </c>
      <c r="H168" s="13" t="s">
        <v>370</v>
      </c>
      <c r="I168" s="13" t="s">
        <v>40</v>
      </c>
      <c r="J168" s="13" t="s">
        <v>371</v>
      </c>
      <c r="K168" s="21" t="s">
        <v>94</v>
      </c>
      <c r="L168" s="13" t="s">
        <v>96</v>
      </c>
      <c r="M168" s="13" t="s">
        <v>96</v>
      </c>
      <c r="N168" s="13" t="s">
        <v>44</v>
      </c>
      <c r="O168" s="17">
        <v>340</v>
      </c>
      <c r="P168" s="18" t="s">
        <v>524</v>
      </c>
      <c r="Q168" s="18" t="s">
        <v>515</v>
      </c>
      <c r="R168" s="18" t="s">
        <v>668</v>
      </c>
      <c r="S168" s="17" t="s">
        <v>47</v>
      </c>
      <c r="T168" s="17"/>
      <c r="U168" s="17"/>
      <c r="V168" s="13"/>
      <c r="W168" s="13" t="s">
        <v>1319</v>
      </c>
      <c r="X168" s="13">
        <v>6621880156</v>
      </c>
      <c r="Y168" s="13"/>
      <c r="Z168" s="13"/>
      <c r="AA168" s="19">
        <v>69169722969</v>
      </c>
      <c r="AB168" s="13" t="s">
        <v>1320</v>
      </c>
      <c r="AC168" s="13" t="s">
        <v>1321</v>
      </c>
      <c r="AD168" s="20">
        <v>35543</v>
      </c>
      <c r="AE168" s="20">
        <f t="shared" ca="1" si="4"/>
        <v>45918</v>
      </c>
      <c r="AF168" s="13">
        <f t="shared" ca="1" si="5"/>
        <v>28</v>
      </c>
      <c r="AG168" s="13" t="s">
        <v>53</v>
      </c>
      <c r="AH168" s="13" t="s">
        <v>230</v>
      </c>
      <c r="AI168" s="13" t="s">
        <v>132</v>
      </c>
      <c r="AJ168" s="13" t="s">
        <v>56</v>
      </c>
      <c r="AK168" s="13" t="s">
        <v>1322</v>
      </c>
    </row>
    <row r="169" spans="1:37" ht="16.5" x14ac:dyDescent="0.3">
      <c r="A169" s="13">
        <v>1</v>
      </c>
      <c r="B169" s="14" t="s">
        <v>105</v>
      </c>
      <c r="C169" s="13" t="s">
        <v>1323</v>
      </c>
      <c r="D169" s="15">
        <v>716</v>
      </c>
      <c r="E169" s="73">
        <v>42800</v>
      </c>
      <c r="F169" s="16">
        <v>220</v>
      </c>
      <c r="G169" s="78" t="s">
        <v>38</v>
      </c>
      <c r="H169" s="13" t="s">
        <v>310</v>
      </c>
      <c r="I169" s="13" t="s">
        <v>40</v>
      </c>
      <c r="J169" s="13" t="s">
        <v>311</v>
      </c>
      <c r="K169" s="21" t="s">
        <v>1324</v>
      </c>
      <c r="L169" s="13" t="s">
        <v>1325</v>
      </c>
      <c r="M169" s="13" t="s">
        <v>96</v>
      </c>
      <c r="N169" s="13" t="s">
        <v>44</v>
      </c>
      <c r="O169" s="17">
        <v>220</v>
      </c>
      <c r="P169" s="18" t="s">
        <v>678</v>
      </c>
      <c r="Q169" s="18" t="s">
        <v>150</v>
      </c>
      <c r="R169" s="18" t="s">
        <v>800</v>
      </c>
      <c r="S169" s="17" t="s">
        <v>47</v>
      </c>
      <c r="T169" s="17" t="s">
        <v>1326</v>
      </c>
      <c r="U169" s="17" t="s">
        <v>49</v>
      </c>
      <c r="V169" s="13" t="s">
        <v>1327</v>
      </c>
      <c r="W169" s="13" t="s">
        <v>1327</v>
      </c>
      <c r="X169" s="13"/>
      <c r="Y169" s="13">
        <v>8333382284</v>
      </c>
      <c r="Z169" s="13">
        <v>202</v>
      </c>
      <c r="AA169" s="19">
        <v>24128612660</v>
      </c>
      <c r="AB169" s="13" t="s">
        <v>1328</v>
      </c>
      <c r="AC169" s="13" t="s">
        <v>1329</v>
      </c>
      <c r="AD169" s="20">
        <v>31627</v>
      </c>
      <c r="AE169" s="20">
        <f t="shared" ca="1" si="4"/>
        <v>45918</v>
      </c>
      <c r="AF169" s="13">
        <f t="shared" ca="1" si="5"/>
        <v>39</v>
      </c>
      <c r="AG169" s="13" t="s">
        <v>131</v>
      </c>
      <c r="AH169" s="13" t="s">
        <v>218</v>
      </c>
      <c r="AI169" s="13" t="s">
        <v>73</v>
      </c>
      <c r="AJ169" s="13" t="s">
        <v>56</v>
      </c>
      <c r="AK169" s="13" t="s">
        <v>1330</v>
      </c>
    </row>
    <row r="170" spans="1:37" ht="16.5" x14ac:dyDescent="0.3">
      <c r="A170" s="13">
        <v>1</v>
      </c>
      <c r="B170" s="14" t="s">
        <v>36</v>
      </c>
      <c r="C170" s="13" t="s">
        <v>1331</v>
      </c>
      <c r="D170" s="15">
        <v>3218</v>
      </c>
      <c r="E170" s="73">
        <v>45838</v>
      </c>
      <c r="F170" s="70">
        <v>102</v>
      </c>
      <c r="G170" s="78" t="s">
        <v>38</v>
      </c>
      <c r="H170" s="13"/>
      <c r="I170" s="13" t="s">
        <v>40</v>
      </c>
      <c r="J170" s="13" t="s">
        <v>340</v>
      </c>
      <c r="K170" s="13" t="s">
        <v>1332</v>
      </c>
      <c r="L170" s="13" t="s">
        <v>96</v>
      </c>
      <c r="M170" s="13" t="s">
        <v>96</v>
      </c>
      <c r="N170" s="13" t="s">
        <v>44</v>
      </c>
      <c r="O170" s="13"/>
      <c r="P170" s="13"/>
      <c r="Q170" s="18" t="s">
        <v>45</v>
      </c>
      <c r="R170" s="13" t="s">
        <v>268</v>
      </c>
      <c r="S170" s="13"/>
      <c r="T170" s="13"/>
      <c r="U170" s="13"/>
      <c r="V170" s="13"/>
      <c r="W170" s="25" t="s">
        <v>1333</v>
      </c>
      <c r="X170" s="13">
        <v>6621689290</v>
      </c>
      <c r="Y170" s="13"/>
      <c r="Z170" s="13"/>
      <c r="AA170" s="13" t="s">
        <v>1334</v>
      </c>
      <c r="AB170" s="13" t="s">
        <v>1335</v>
      </c>
      <c r="AC170" s="13" t="s">
        <v>1336</v>
      </c>
      <c r="AD170" s="20">
        <v>33517</v>
      </c>
      <c r="AE170" s="20">
        <f t="shared" ca="1" si="4"/>
        <v>45918</v>
      </c>
      <c r="AF170" s="13">
        <f t="shared" ca="1" si="5"/>
        <v>33</v>
      </c>
      <c r="AG170" s="13" t="s">
        <v>53</v>
      </c>
      <c r="AH170" s="13" t="s">
        <v>116</v>
      </c>
      <c r="AI170" s="13" t="s">
        <v>73</v>
      </c>
      <c r="AJ170" s="13" t="s">
        <v>56</v>
      </c>
      <c r="AK170" s="13" t="s">
        <v>1337</v>
      </c>
    </row>
    <row r="171" spans="1:37" ht="16.5" x14ac:dyDescent="0.3">
      <c r="A171" s="13">
        <v>1</v>
      </c>
      <c r="B171" s="14" t="s">
        <v>36</v>
      </c>
      <c r="C171" s="13" t="s">
        <v>1338</v>
      </c>
      <c r="D171" s="15">
        <v>217</v>
      </c>
      <c r="E171" s="73">
        <v>41113</v>
      </c>
      <c r="F171" s="16">
        <v>202</v>
      </c>
      <c r="G171" s="78" t="s">
        <v>38</v>
      </c>
      <c r="H171" s="13" t="s">
        <v>39</v>
      </c>
      <c r="I171" s="13" t="s">
        <v>40</v>
      </c>
      <c r="J171" s="13" t="s">
        <v>41</v>
      </c>
      <c r="K171" s="21" t="s">
        <v>42</v>
      </c>
      <c r="L171" s="13" t="s">
        <v>812</v>
      </c>
      <c r="M171" s="13" t="s">
        <v>812</v>
      </c>
      <c r="N171" s="13" t="s">
        <v>44</v>
      </c>
      <c r="O171" s="17">
        <v>202</v>
      </c>
      <c r="P171" s="18" t="s">
        <v>812</v>
      </c>
      <c r="Q171" s="18" t="s">
        <v>45</v>
      </c>
      <c r="R171" s="18" t="s">
        <v>296</v>
      </c>
      <c r="S171" s="17" t="s">
        <v>47</v>
      </c>
      <c r="T171" s="17" t="s">
        <v>1339</v>
      </c>
      <c r="U171" s="17" t="s">
        <v>49</v>
      </c>
      <c r="V171" s="13"/>
      <c r="W171" s="13"/>
      <c r="X171" s="13"/>
      <c r="Y171" s="13">
        <v>6453319466</v>
      </c>
      <c r="Z171" s="13"/>
      <c r="AA171" s="19">
        <v>24926179599</v>
      </c>
      <c r="AB171" s="13" t="s">
        <v>1340</v>
      </c>
      <c r="AC171" s="13" t="s">
        <v>1341</v>
      </c>
      <c r="AD171" s="20">
        <v>22621</v>
      </c>
      <c r="AE171" s="20">
        <f t="shared" ca="1" si="4"/>
        <v>45918</v>
      </c>
      <c r="AF171" s="13">
        <f t="shared" ca="1" si="5"/>
        <v>63</v>
      </c>
      <c r="AG171" s="13" t="s">
        <v>53</v>
      </c>
      <c r="AH171" s="13" t="s">
        <v>218</v>
      </c>
      <c r="AI171" s="13" t="s">
        <v>219</v>
      </c>
      <c r="AJ171" s="13" t="s">
        <v>56</v>
      </c>
      <c r="AK171" s="13"/>
    </row>
    <row r="172" spans="1:37" ht="16.5" x14ac:dyDescent="0.3">
      <c r="A172" s="13">
        <v>1</v>
      </c>
      <c r="B172" s="14" t="s">
        <v>36</v>
      </c>
      <c r="C172" s="13" t="s">
        <v>1342</v>
      </c>
      <c r="D172" s="15">
        <f>VLOOKUP(C172,[1]Hoja1!$A$2:$B$1277,2,)</f>
        <v>3178</v>
      </c>
      <c r="E172" s="73">
        <v>45796</v>
      </c>
      <c r="F172" s="70">
        <v>102</v>
      </c>
      <c r="G172" s="78" t="s">
        <v>38</v>
      </c>
      <c r="H172" s="13"/>
      <c r="I172" s="13" t="s">
        <v>40</v>
      </c>
      <c r="J172" s="13" t="s">
        <v>1268</v>
      </c>
      <c r="K172" s="13" t="s">
        <v>1343</v>
      </c>
      <c r="L172" s="13" t="s">
        <v>411</v>
      </c>
      <c r="M172" s="13" t="s">
        <v>81</v>
      </c>
      <c r="N172" s="13" t="s">
        <v>66</v>
      </c>
      <c r="O172" s="13"/>
      <c r="P172" s="13"/>
      <c r="Q172" s="18" t="s">
        <v>45</v>
      </c>
      <c r="R172" s="13" t="s">
        <v>268</v>
      </c>
      <c r="S172" s="13"/>
      <c r="T172" s="13"/>
      <c r="U172" s="13"/>
      <c r="V172" s="13"/>
      <c r="W172" s="25" t="s">
        <v>1344</v>
      </c>
      <c r="X172" s="13">
        <v>5539564242</v>
      </c>
      <c r="Y172" s="13"/>
      <c r="Z172" s="13"/>
      <c r="AA172" s="13" t="s">
        <v>1345</v>
      </c>
      <c r="AB172" s="13" t="s">
        <v>1346</v>
      </c>
      <c r="AC172" s="13" t="s">
        <v>1347</v>
      </c>
      <c r="AD172" s="20">
        <v>36137</v>
      </c>
      <c r="AE172" s="20">
        <f t="shared" ca="1" si="4"/>
        <v>45918</v>
      </c>
      <c r="AF172" s="13">
        <f t="shared" ca="1" si="5"/>
        <v>26</v>
      </c>
      <c r="AG172" s="13" t="s">
        <v>131</v>
      </c>
      <c r="AH172" s="13" t="s">
        <v>54</v>
      </c>
      <c r="AI172" s="13" t="s">
        <v>73</v>
      </c>
      <c r="AJ172" s="13" t="s">
        <v>56</v>
      </c>
      <c r="AK172" s="13" t="s">
        <v>1348</v>
      </c>
    </row>
    <row r="173" spans="1:37" ht="16.5" x14ac:dyDescent="0.3">
      <c r="A173" s="13">
        <v>1</v>
      </c>
      <c r="B173" s="14" t="s">
        <v>105</v>
      </c>
      <c r="C173" s="13" t="s">
        <v>1349</v>
      </c>
      <c r="D173" s="15">
        <v>1112</v>
      </c>
      <c r="E173" s="73">
        <v>43269</v>
      </c>
      <c r="F173" s="16">
        <v>19</v>
      </c>
      <c r="G173" s="78" t="s">
        <v>76</v>
      </c>
      <c r="H173" s="13" t="s">
        <v>144</v>
      </c>
      <c r="I173" s="13" t="s">
        <v>77</v>
      </c>
      <c r="J173" s="13" t="s">
        <v>77</v>
      </c>
      <c r="K173" s="21" t="s">
        <v>234</v>
      </c>
      <c r="L173" s="13" t="s">
        <v>124</v>
      </c>
      <c r="M173" s="13" t="s">
        <v>110</v>
      </c>
      <c r="N173" s="13" t="s">
        <v>111</v>
      </c>
      <c r="O173" s="17">
        <v>219</v>
      </c>
      <c r="P173" s="18"/>
      <c r="Q173" s="18" t="s">
        <v>150</v>
      </c>
      <c r="R173" s="18" t="s">
        <v>800</v>
      </c>
      <c r="S173" s="17" t="s">
        <v>47</v>
      </c>
      <c r="T173" s="17" t="s">
        <v>1350</v>
      </c>
      <c r="U173" s="17" t="s">
        <v>49</v>
      </c>
      <c r="V173" s="13" t="s">
        <v>1351</v>
      </c>
      <c r="W173" s="13" t="s">
        <v>1351</v>
      </c>
      <c r="X173" s="13"/>
      <c r="Y173" s="13">
        <v>6621574023</v>
      </c>
      <c r="Z173" s="13">
        <v>203</v>
      </c>
      <c r="AA173" s="19" t="s">
        <v>1352</v>
      </c>
      <c r="AB173" s="13" t="s">
        <v>1353</v>
      </c>
      <c r="AC173" s="13" t="s">
        <v>1354</v>
      </c>
      <c r="AD173" s="20">
        <v>32846</v>
      </c>
      <c r="AE173" s="20">
        <f t="shared" ca="1" si="4"/>
        <v>45918</v>
      </c>
      <c r="AF173" s="13">
        <f t="shared" ca="1" si="5"/>
        <v>35</v>
      </c>
      <c r="AG173" s="13" t="s">
        <v>53</v>
      </c>
      <c r="AH173" s="13" t="s">
        <v>54</v>
      </c>
      <c r="AI173" s="13" t="s">
        <v>103</v>
      </c>
      <c r="AJ173" s="13" t="s">
        <v>56</v>
      </c>
      <c r="AK173" s="13" t="s">
        <v>156</v>
      </c>
    </row>
    <row r="174" spans="1:37" ht="16.5" x14ac:dyDescent="0.3">
      <c r="A174" s="13">
        <v>1</v>
      </c>
      <c r="B174" s="14" t="s">
        <v>105</v>
      </c>
      <c r="C174" s="13" t="s">
        <v>1355</v>
      </c>
      <c r="D174" s="15">
        <v>2931</v>
      </c>
      <c r="E174" s="73">
        <v>45488</v>
      </c>
      <c r="F174" s="16">
        <v>103</v>
      </c>
      <c r="G174" s="78" t="s">
        <v>221</v>
      </c>
      <c r="H174" s="13" t="s">
        <v>222</v>
      </c>
      <c r="I174" s="13" t="s">
        <v>223</v>
      </c>
      <c r="J174" s="13" t="s">
        <v>224</v>
      </c>
      <c r="K174" s="21" t="s">
        <v>538</v>
      </c>
      <c r="L174" s="13" t="s">
        <v>124</v>
      </c>
      <c r="M174" s="13" t="s">
        <v>110</v>
      </c>
      <c r="N174" s="13" t="s">
        <v>111</v>
      </c>
      <c r="O174" s="17">
        <v>103</v>
      </c>
      <c r="P174" s="18" t="s">
        <v>226</v>
      </c>
      <c r="Q174" s="18" t="s">
        <v>68</v>
      </c>
      <c r="R174" s="18" t="s">
        <v>69</v>
      </c>
      <c r="S174" s="17"/>
      <c r="T174" s="17"/>
      <c r="U174" s="17"/>
      <c r="V174" s="22" t="s">
        <v>1356</v>
      </c>
      <c r="W174" s="13"/>
      <c r="X174" s="13">
        <v>8717876731</v>
      </c>
      <c r="Y174" s="13"/>
      <c r="Z174" s="13"/>
      <c r="AA174" s="19">
        <v>32128463744</v>
      </c>
      <c r="AB174" s="13" t="s">
        <v>1357</v>
      </c>
      <c r="AC174" s="13" t="s">
        <v>1358</v>
      </c>
      <c r="AD174" s="20">
        <v>34546</v>
      </c>
      <c r="AE174" s="20">
        <f t="shared" ca="1" si="4"/>
        <v>45918</v>
      </c>
      <c r="AF174" s="13">
        <f t="shared" ca="1" si="5"/>
        <v>31</v>
      </c>
      <c r="AG174" s="13" t="s">
        <v>53</v>
      </c>
      <c r="AH174" s="13" t="s">
        <v>116</v>
      </c>
      <c r="AI174" s="13" t="s">
        <v>73</v>
      </c>
      <c r="AJ174" s="13" t="s">
        <v>56</v>
      </c>
      <c r="AK174" s="13" t="s">
        <v>1359</v>
      </c>
    </row>
    <row r="175" spans="1:37" ht="16.5" x14ac:dyDescent="0.3">
      <c r="A175" s="13">
        <v>1</v>
      </c>
      <c r="B175" s="14" t="s">
        <v>36</v>
      </c>
      <c r="C175" s="81" t="s">
        <v>1360</v>
      </c>
      <c r="D175" s="15">
        <v>1401</v>
      </c>
      <c r="E175" s="73">
        <v>43619</v>
      </c>
      <c r="F175" s="16">
        <v>111</v>
      </c>
      <c r="G175" s="78" t="s">
        <v>377</v>
      </c>
      <c r="H175" s="13" t="s">
        <v>1360</v>
      </c>
      <c r="I175" s="13" t="s">
        <v>379</v>
      </c>
      <c r="J175" s="13" t="s">
        <v>379</v>
      </c>
      <c r="K175" s="21" t="s">
        <v>798</v>
      </c>
      <c r="L175" s="13" t="s">
        <v>124</v>
      </c>
      <c r="M175" s="13" t="s">
        <v>110</v>
      </c>
      <c r="N175" s="13" t="s">
        <v>111</v>
      </c>
      <c r="O175" s="17">
        <v>111</v>
      </c>
      <c r="P175" s="18" t="s">
        <v>1117</v>
      </c>
      <c r="Q175" s="18" t="s">
        <v>83</v>
      </c>
      <c r="R175" s="18" t="s">
        <v>84</v>
      </c>
      <c r="S175" s="17" t="s">
        <v>47</v>
      </c>
      <c r="T175" s="17" t="s">
        <v>1361</v>
      </c>
      <c r="U175" s="17" t="s">
        <v>49</v>
      </c>
      <c r="V175" s="25" t="s">
        <v>1362</v>
      </c>
      <c r="W175" s="13" t="s">
        <v>1362</v>
      </c>
      <c r="X175" s="13"/>
      <c r="Y175" s="37">
        <v>8711033727</v>
      </c>
      <c r="Z175" s="13">
        <v>206</v>
      </c>
      <c r="AA175" s="19" t="s">
        <v>1363</v>
      </c>
      <c r="AB175" s="13" t="s">
        <v>1364</v>
      </c>
      <c r="AC175" s="13" t="s">
        <v>1365</v>
      </c>
      <c r="AD175" s="20">
        <v>26941</v>
      </c>
      <c r="AE175" s="20">
        <f t="shared" ca="1" si="4"/>
        <v>45918</v>
      </c>
      <c r="AF175" s="13">
        <f t="shared" ca="1" si="5"/>
        <v>51</v>
      </c>
      <c r="AG175" s="13" t="s">
        <v>131</v>
      </c>
      <c r="AH175" s="13" t="s">
        <v>116</v>
      </c>
      <c r="AI175" s="13" t="s">
        <v>73</v>
      </c>
      <c r="AJ175" s="13" t="s">
        <v>56</v>
      </c>
      <c r="AK175" s="13" t="s">
        <v>231</v>
      </c>
    </row>
    <row r="176" spans="1:37" ht="16.5" x14ac:dyDescent="0.3">
      <c r="A176" s="13">
        <v>1</v>
      </c>
      <c r="B176" s="14" t="s">
        <v>105</v>
      </c>
      <c r="C176" s="13" t="s">
        <v>1366</v>
      </c>
      <c r="D176" s="15">
        <v>1417</v>
      </c>
      <c r="E176" s="73">
        <v>43640</v>
      </c>
      <c r="F176" s="16">
        <v>108</v>
      </c>
      <c r="G176" s="78" t="s">
        <v>221</v>
      </c>
      <c r="H176" s="13" t="s">
        <v>1367</v>
      </c>
      <c r="I176" s="13" t="s">
        <v>223</v>
      </c>
      <c r="J176" s="13" t="s">
        <v>1368</v>
      </c>
      <c r="K176" s="21" t="s">
        <v>1369</v>
      </c>
      <c r="L176" s="13" t="s">
        <v>124</v>
      </c>
      <c r="M176" s="13" t="s">
        <v>110</v>
      </c>
      <c r="N176" s="13" t="s">
        <v>111</v>
      </c>
      <c r="O176" s="17">
        <v>108</v>
      </c>
      <c r="P176" s="18" t="s">
        <v>1019</v>
      </c>
      <c r="Q176" s="18" t="s">
        <v>68</v>
      </c>
      <c r="R176" s="18" t="s">
        <v>699</v>
      </c>
      <c r="S176" s="17" t="s">
        <v>47</v>
      </c>
      <c r="T176" s="17" t="s">
        <v>1370</v>
      </c>
      <c r="U176" s="17" t="s">
        <v>49</v>
      </c>
      <c r="V176" s="13"/>
      <c r="W176" s="13" t="s">
        <v>1371</v>
      </c>
      <c r="X176" s="13"/>
      <c r="Y176" s="13">
        <v>8717814422</v>
      </c>
      <c r="Z176" s="13">
        <v>207</v>
      </c>
      <c r="AA176" s="19">
        <v>32038519057</v>
      </c>
      <c r="AB176" s="13" t="s">
        <v>1372</v>
      </c>
      <c r="AC176" s="13" t="s">
        <v>1373</v>
      </c>
      <c r="AD176" s="20">
        <v>31372</v>
      </c>
      <c r="AE176" s="20">
        <f t="shared" ca="1" si="4"/>
        <v>45918</v>
      </c>
      <c r="AF176" s="13">
        <f t="shared" ca="1" si="5"/>
        <v>39</v>
      </c>
      <c r="AG176" s="13" t="s">
        <v>131</v>
      </c>
      <c r="AH176" s="13" t="s">
        <v>54</v>
      </c>
      <c r="AI176" s="13" t="s">
        <v>73</v>
      </c>
      <c r="AJ176" s="13" t="s">
        <v>56</v>
      </c>
      <c r="AK176" s="13" t="s">
        <v>231</v>
      </c>
    </row>
    <row r="177" spans="1:37" ht="16.5" x14ac:dyDescent="0.3">
      <c r="A177" s="13">
        <v>1</v>
      </c>
      <c r="B177" s="14" t="s">
        <v>36</v>
      </c>
      <c r="C177" s="13" t="s">
        <v>1374</v>
      </c>
      <c r="D177" s="15">
        <v>311</v>
      </c>
      <c r="E177" s="73">
        <v>41575</v>
      </c>
      <c r="F177" s="16" t="s">
        <v>1375</v>
      </c>
      <c r="G177" s="78" t="s">
        <v>76</v>
      </c>
      <c r="H177" s="13" t="s">
        <v>187</v>
      </c>
      <c r="I177" s="13" t="s">
        <v>77</v>
      </c>
      <c r="J177" s="13" t="s">
        <v>188</v>
      </c>
      <c r="K177" s="21" t="s">
        <v>1376</v>
      </c>
      <c r="L177" s="13" t="s">
        <v>190</v>
      </c>
      <c r="M177" s="13" t="s">
        <v>190</v>
      </c>
      <c r="N177" s="13" t="s">
        <v>191</v>
      </c>
      <c r="O177" s="17" t="s">
        <v>1377</v>
      </c>
      <c r="P177" s="23" t="s">
        <v>1378</v>
      </c>
      <c r="Q177" s="18" t="s">
        <v>150</v>
      </c>
      <c r="R177" s="18" t="s">
        <v>800</v>
      </c>
      <c r="S177" s="17" t="s">
        <v>47</v>
      </c>
      <c r="T177" s="17" t="s">
        <v>1379</v>
      </c>
      <c r="U177" s="17" t="s">
        <v>49</v>
      </c>
      <c r="V177" s="13"/>
      <c r="W177" s="13" t="s">
        <v>1380</v>
      </c>
      <c r="X177" s="13"/>
      <c r="Y177" s="13"/>
      <c r="Z177" s="13">
        <v>208</v>
      </c>
      <c r="AA177" s="19">
        <v>65018239858</v>
      </c>
      <c r="AB177" s="13" t="s">
        <v>1381</v>
      </c>
      <c r="AC177" s="13" t="s">
        <v>1382</v>
      </c>
      <c r="AD177" s="20">
        <v>30170</v>
      </c>
      <c r="AE177" s="20">
        <f t="shared" ca="1" si="4"/>
        <v>45918</v>
      </c>
      <c r="AF177" s="13">
        <f t="shared" ca="1" si="5"/>
        <v>43</v>
      </c>
      <c r="AG177" s="13" t="s">
        <v>53</v>
      </c>
      <c r="AH177" s="13" t="s">
        <v>54</v>
      </c>
      <c r="AI177" s="13" t="s">
        <v>219</v>
      </c>
      <c r="AJ177" s="13" t="s">
        <v>56</v>
      </c>
      <c r="AK177" s="13"/>
    </row>
    <row r="178" spans="1:37" ht="16.5" x14ac:dyDescent="0.3">
      <c r="A178" s="13">
        <v>1</v>
      </c>
      <c r="B178" s="14" t="s">
        <v>105</v>
      </c>
      <c r="C178" s="13" t="s">
        <v>1383</v>
      </c>
      <c r="D178" s="15">
        <v>270</v>
      </c>
      <c r="E178" s="73">
        <v>41379</v>
      </c>
      <c r="F178" s="16">
        <v>314</v>
      </c>
      <c r="G178" s="78" t="s">
        <v>38</v>
      </c>
      <c r="H178" s="13" t="s">
        <v>39</v>
      </c>
      <c r="I178" s="13" t="s">
        <v>40</v>
      </c>
      <c r="J178" s="13" t="s">
        <v>453</v>
      </c>
      <c r="K178" s="21" t="s">
        <v>252</v>
      </c>
      <c r="L178" s="13" t="s">
        <v>1384</v>
      </c>
      <c r="M178" s="13" t="s">
        <v>1384</v>
      </c>
      <c r="N178" s="13" t="s">
        <v>1385</v>
      </c>
      <c r="O178" s="17">
        <v>352</v>
      </c>
      <c r="P178" s="18" t="s">
        <v>1384</v>
      </c>
      <c r="Q178" s="18" t="s">
        <v>1386</v>
      </c>
      <c r="R178" s="18" t="s">
        <v>1387</v>
      </c>
      <c r="S178" s="17" t="s">
        <v>47</v>
      </c>
      <c r="T178" s="17" t="s">
        <v>1388</v>
      </c>
      <c r="U178" s="17" t="s">
        <v>49</v>
      </c>
      <c r="V178" s="13" t="s">
        <v>1389</v>
      </c>
      <c r="W178" s="13" t="s">
        <v>1389</v>
      </c>
      <c r="X178" s="13"/>
      <c r="Y178" s="13">
        <v>5541354963</v>
      </c>
      <c r="Z178" s="13">
        <v>211</v>
      </c>
      <c r="AA178" s="19">
        <v>61108505340</v>
      </c>
      <c r="AB178" s="13" t="s">
        <v>1390</v>
      </c>
      <c r="AC178" s="13" t="s">
        <v>1391</v>
      </c>
      <c r="AD178" s="20">
        <v>31387</v>
      </c>
      <c r="AE178" s="20">
        <f t="shared" ca="1" si="4"/>
        <v>45918</v>
      </c>
      <c r="AF178" s="13">
        <f t="shared" ca="1" si="5"/>
        <v>39</v>
      </c>
      <c r="AG178" s="13" t="s">
        <v>53</v>
      </c>
      <c r="AH178" s="13"/>
      <c r="AI178" s="13"/>
      <c r="AJ178" s="13"/>
      <c r="AK178" s="13"/>
    </row>
    <row r="179" spans="1:37" ht="16.5" x14ac:dyDescent="0.3">
      <c r="A179" s="13">
        <v>1</v>
      </c>
      <c r="B179" s="14" t="s">
        <v>105</v>
      </c>
      <c r="C179" s="13" t="s">
        <v>1392</v>
      </c>
      <c r="D179" s="15">
        <v>2822</v>
      </c>
      <c r="E179" s="73">
        <v>45334</v>
      </c>
      <c r="F179" s="16">
        <v>287</v>
      </c>
      <c r="G179" s="78" t="s">
        <v>59</v>
      </c>
      <c r="H179" s="13" t="s">
        <v>1393</v>
      </c>
      <c r="I179" s="13" t="s">
        <v>61</v>
      </c>
      <c r="J179" s="13" t="s">
        <v>62</v>
      </c>
      <c r="K179" s="21" t="s">
        <v>1394</v>
      </c>
      <c r="L179" s="13" t="s">
        <v>1395</v>
      </c>
      <c r="M179" s="13" t="s">
        <v>425</v>
      </c>
      <c r="N179" s="13" t="s">
        <v>426</v>
      </c>
      <c r="O179" s="17">
        <v>33</v>
      </c>
      <c r="P179" s="18" t="s">
        <v>884</v>
      </c>
      <c r="Q179" s="18" t="s">
        <v>68</v>
      </c>
      <c r="R179" s="18" t="s">
        <v>69</v>
      </c>
      <c r="S179" s="17"/>
      <c r="T179" s="17"/>
      <c r="U179" s="17"/>
      <c r="V179" s="29" t="s">
        <v>1396</v>
      </c>
      <c r="W179" s="13" t="s">
        <v>1397</v>
      </c>
      <c r="X179" s="13">
        <v>8116019797</v>
      </c>
      <c r="Y179" s="13"/>
      <c r="Z179" s="13"/>
      <c r="AA179" s="19" t="s">
        <v>1398</v>
      </c>
      <c r="AB179" s="13" t="s">
        <v>1399</v>
      </c>
      <c r="AC179" s="13" t="s">
        <v>1400</v>
      </c>
      <c r="AD179" s="20">
        <v>35571</v>
      </c>
      <c r="AE179" s="20">
        <f t="shared" ca="1" si="4"/>
        <v>45918</v>
      </c>
      <c r="AF179" s="13">
        <f t="shared" ca="1" si="5"/>
        <v>28</v>
      </c>
      <c r="AG179" s="13" t="s">
        <v>53</v>
      </c>
      <c r="AH179" s="13" t="s">
        <v>54</v>
      </c>
      <c r="AI179" s="13" t="s">
        <v>103</v>
      </c>
      <c r="AJ179" s="13" t="s">
        <v>56</v>
      </c>
      <c r="AK179" s="13" t="s">
        <v>880</v>
      </c>
    </row>
    <row r="180" spans="1:37" ht="16.5" x14ac:dyDescent="0.3">
      <c r="A180" s="13">
        <v>1</v>
      </c>
      <c r="B180" s="14" t="s">
        <v>36</v>
      </c>
      <c r="C180" s="13" t="s">
        <v>1401</v>
      </c>
      <c r="D180" s="15">
        <v>773</v>
      </c>
      <c r="E180" s="73">
        <v>42891</v>
      </c>
      <c r="F180" s="16">
        <v>298</v>
      </c>
      <c r="G180" s="78" t="s">
        <v>76</v>
      </c>
      <c r="H180" s="14" t="s">
        <v>144</v>
      </c>
      <c r="I180" s="13" t="s">
        <v>77</v>
      </c>
      <c r="J180" s="13" t="s">
        <v>77</v>
      </c>
      <c r="K180" s="21" t="s">
        <v>79</v>
      </c>
      <c r="L180" s="13" t="s">
        <v>1402</v>
      </c>
      <c r="M180" s="13" t="s">
        <v>110</v>
      </c>
      <c r="N180" s="13" t="s">
        <v>111</v>
      </c>
      <c r="O180" s="17">
        <v>298</v>
      </c>
      <c r="P180" s="18" t="s">
        <v>1403</v>
      </c>
      <c r="Q180" s="18" t="s">
        <v>83</v>
      </c>
      <c r="R180" s="18" t="s">
        <v>84</v>
      </c>
      <c r="S180" s="17" t="s">
        <v>47</v>
      </c>
      <c r="T180" s="17" t="s">
        <v>1404</v>
      </c>
      <c r="U180" s="17" t="s">
        <v>49</v>
      </c>
      <c r="V180" s="13" t="s">
        <v>1405</v>
      </c>
      <c r="W180" s="13" t="s">
        <v>1405</v>
      </c>
      <c r="X180" s="26"/>
      <c r="Y180" s="13"/>
      <c r="Z180" s="14">
        <v>212</v>
      </c>
      <c r="AA180" s="19">
        <v>83947523805</v>
      </c>
      <c r="AB180" s="13" t="s">
        <v>1406</v>
      </c>
      <c r="AC180" s="13" t="s">
        <v>1407</v>
      </c>
      <c r="AD180" s="20">
        <v>27589</v>
      </c>
      <c r="AE180" s="20">
        <f t="shared" ca="1" si="4"/>
        <v>45918</v>
      </c>
      <c r="AF180" s="13">
        <f t="shared" ca="1" si="5"/>
        <v>50</v>
      </c>
      <c r="AG180" s="13" t="s">
        <v>53</v>
      </c>
      <c r="AH180" s="13" t="s">
        <v>54</v>
      </c>
      <c r="AI180" s="13" t="s">
        <v>103</v>
      </c>
      <c r="AJ180" s="13" t="s">
        <v>56</v>
      </c>
      <c r="AK180" s="13" t="s">
        <v>1408</v>
      </c>
    </row>
    <row r="181" spans="1:37" ht="16.5" x14ac:dyDescent="0.3">
      <c r="A181" s="13">
        <v>1</v>
      </c>
      <c r="B181" s="14" t="s">
        <v>134</v>
      </c>
      <c r="C181" s="13" t="s">
        <v>1409</v>
      </c>
      <c r="D181" s="15">
        <v>3075</v>
      </c>
      <c r="E181" s="73">
        <v>45670</v>
      </c>
      <c r="F181" s="16">
        <v>105</v>
      </c>
      <c r="G181" s="78" t="s">
        <v>38</v>
      </c>
      <c r="H181" s="13" t="s">
        <v>565</v>
      </c>
      <c r="I181" s="13" t="s">
        <v>40</v>
      </c>
      <c r="J181" s="13" t="s">
        <v>283</v>
      </c>
      <c r="K181" s="21" t="s">
        <v>284</v>
      </c>
      <c r="L181" s="13" t="s">
        <v>124</v>
      </c>
      <c r="M181" s="13" t="s">
        <v>110</v>
      </c>
      <c r="N181" s="13" t="s">
        <v>111</v>
      </c>
      <c r="O181" s="17">
        <v>105</v>
      </c>
      <c r="P181" s="18" t="s">
        <v>124</v>
      </c>
      <c r="Q181" s="18" t="s">
        <v>45</v>
      </c>
      <c r="R181" s="18"/>
      <c r="S181" s="17"/>
      <c r="T181" s="17"/>
      <c r="U181" s="17"/>
      <c r="V181" s="13"/>
      <c r="W181" s="25" t="s">
        <v>1410</v>
      </c>
      <c r="X181" s="13">
        <v>8713286399</v>
      </c>
      <c r="Y181" s="13"/>
      <c r="Z181" s="13"/>
      <c r="AA181" s="19">
        <v>65987128875</v>
      </c>
      <c r="AB181" s="13" t="s">
        <v>1411</v>
      </c>
      <c r="AC181" s="13" t="s">
        <v>1412</v>
      </c>
      <c r="AD181" s="20">
        <v>25947</v>
      </c>
      <c r="AE181" s="20">
        <f t="shared" ca="1" si="4"/>
        <v>45918</v>
      </c>
      <c r="AF181" s="13">
        <f t="shared" ca="1" si="5"/>
        <v>54</v>
      </c>
      <c r="AG181" s="13" t="s">
        <v>53</v>
      </c>
      <c r="AH181" s="13" t="s">
        <v>54</v>
      </c>
      <c r="AI181" s="13" t="s">
        <v>132</v>
      </c>
      <c r="AJ181" s="13" t="s">
        <v>56</v>
      </c>
      <c r="AK181" s="13"/>
    </row>
    <row r="182" spans="1:37" ht="16.5" x14ac:dyDescent="0.3">
      <c r="A182" s="13">
        <v>1</v>
      </c>
      <c r="B182" s="14" t="s">
        <v>105</v>
      </c>
      <c r="C182" s="13" t="s">
        <v>1413</v>
      </c>
      <c r="D182" s="15">
        <v>3123</v>
      </c>
      <c r="E182" s="73">
        <v>45719</v>
      </c>
      <c r="F182" s="16">
        <v>219</v>
      </c>
      <c r="G182" s="78" t="s">
        <v>377</v>
      </c>
      <c r="H182" s="13"/>
      <c r="I182" s="13" t="s">
        <v>379</v>
      </c>
      <c r="J182" s="13"/>
      <c r="K182" s="21" t="s">
        <v>1414</v>
      </c>
      <c r="L182" s="13" t="s">
        <v>124</v>
      </c>
      <c r="M182" s="13" t="s">
        <v>110</v>
      </c>
      <c r="N182" s="13" t="s">
        <v>111</v>
      </c>
      <c r="O182" s="13"/>
      <c r="P182" s="13" t="s">
        <v>756</v>
      </c>
      <c r="Q182" s="13" t="s">
        <v>150</v>
      </c>
      <c r="R182" s="13" t="s">
        <v>800</v>
      </c>
      <c r="S182" s="13"/>
      <c r="T182" s="13"/>
      <c r="U182" s="13"/>
      <c r="V182" s="33"/>
      <c r="W182" s="13" t="s">
        <v>1415</v>
      </c>
      <c r="X182" s="19">
        <v>8716766850</v>
      </c>
      <c r="Y182" s="13"/>
      <c r="Z182" s="13"/>
      <c r="AA182" s="19">
        <v>11997404071</v>
      </c>
      <c r="AB182" s="13" t="s">
        <v>1416</v>
      </c>
      <c r="AC182" s="13" t="s">
        <v>1417</v>
      </c>
      <c r="AD182" s="20">
        <v>27192</v>
      </c>
      <c r="AE182" s="20">
        <f t="shared" ca="1" si="4"/>
        <v>45918</v>
      </c>
      <c r="AF182" s="13">
        <f t="shared" ca="1" si="5"/>
        <v>51</v>
      </c>
      <c r="AG182" s="13" t="s">
        <v>131</v>
      </c>
      <c r="AH182" s="13"/>
      <c r="AI182" s="13" t="s">
        <v>538</v>
      </c>
      <c r="AJ182" s="13"/>
      <c r="AK182" s="13" t="s">
        <v>231</v>
      </c>
    </row>
    <row r="183" spans="1:37" ht="16.5" x14ac:dyDescent="0.3">
      <c r="A183" s="13">
        <v>1</v>
      </c>
      <c r="B183" s="14" t="s">
        <v>36</v>
      </c>
      <c r="C183" s="13" t="s">
        <v>1418</v>
      </c>
      <c r="D183" s="15">
        <v>3038</v>
      </c>
      <c r="E183" s="73">
        <v>45607</v>
      </c>
      <c r="F183" s="16">
        <v>104</v>
      </c>
      <c r="G183" s="78" t="s">
        <v>500</v>
      </c>
      <c r="H183" s="13" t="s">
        <v>499</v>
      </c>
      <c r="I183" s="13" t="s">
        <v>223</v>
      </c>
      <c r="J183" s="13" t="s">
        <v>408</v>
      </c>
      <c r="K183" s="21" t="s">
        <v>1419</v>
      </c>
      <c r="L183" s="13" t="s">
        <v>124</v>
      </c>
      <c r="M183" s="13" t="s">
        <v>110</v>
      </c>
      <c r="N183" s="13" t="s">
        <v>111</v>
      </c>
      <c r="O183" s="17">
        <v>104</v>
      </c>
      <c r="P183" s="18"/>
      <c r="Q183" s="18" t="s">
        <v>68</v>
      </c>
      <c r="R183" s="18" t="s">
        <v>69</v>
      </c>
      <c r="S183" s="17"/>
      <c r="T183" s="17"/>
      <c r="U183" s="17"/>
      <c r="V183" s="29" t="s">
        <v>1420</v>
      </c>
      <c r="W183" s="25" t="s">
        <v>1421</v>
      </c>
      <c r="X183" s="13">
        <v>8714363851</v>
      </c>
      <c r="Y183" s="13"/>
      <c r="Z183" s="13"/>
      <c r="AA183" s="19">
        <v>31048705102</v>
      </c>
      <c r="AB183" s="13" t="s">
        <v>1422</v>
      </c>
      <c r="AC183" s="13" t="s">
        <v>1423</v>
      </c>
      <c r="AD183" s="20">
        <v>31848</v>
      </c>
      <c r="AE183" s="20">
        <f t="shared" ca="1" si="4"/>
        <v>45918</v>
      </c>
      <c r="AF183" s="13">
        <f t="shared" ca="1" si="5"/>
        <v>38</v>
      </c>
      <c r="AG183" s="13" t="s">
        <v>131</v>
      </c>
      <c r="AH183" s="13" t="s">
        <v>624</v>
      </c>
      <c r="AI183" s="13" t="s">
        <v>73</v>
      </c>
      <c r="AJ183" s="13" t="s">
        <v>56</v>
      </c>
      <c r="AK183" s="13" t="s">
        <v>1424</v>
      </c>
    </row>
    <row r="184" spans="1:37" ht="16.5" x14ac:dyDescent="0.3">
      <c r="A184" s="13">
        <v>1</v>
      </c>
      <c r="B184" s="14" t="s">
        <v>371</v>
      </c>
      <c r="C184" s="13" t="s">
        <v>1425</v>
      </c>
      <c r="D184" s="15">
        <v>3061</v>
      </c>
      <c r="E184" s="73">
        <v>45635</v>
      </c>
      <c r="F184" s="16">
        <v>387</v>
      </c>
      <c r="G184" s="78" t="s">
        <v>38</v>
      </c>
      <c r="H184" s="13" t="s">
        <v>370</v>
      </c>
      <c r="I184" s="13" t="s">
        <v>40</v>
      </c>
      <c r="J184" s="13" t="s">
        <v>371</v>
      </c>
      <c r="K184" s="21" t="s">
        <v>666</v>
      </c>
      <c r="L184" s="13" t="s">
        <v>1426</v>
      </c>
      <c r="M184" s="13" t="s">
        <v>1427</v>
      </c>
      <c r="N184" s="13" t="s">
        <v>636</v>
      </c>
      <c r="O184" s="17">
        <v>387</v>
      </c>
      <c r="P184" s="18"/>
      <c r="Q184" s="18" t="s">
        <v>515</v>
      </c>
      <c r="R184" s="18" t="s">
        <v>516</v>
      </c>
      <c r="S184" s="17"/>
      <c r="T184" s="17"/>
      <c r="U184" s="17"/>
      <c r="V184" s="25"/>
      <c r="W184" s="25" t="s">
        <v>1428</v>
      </c>
      <c r="X184" s="13">
        <v>5614379542</v>
      </c>
      <c r="Y184" s="13"/>
      <c r="Z184" s="13"/>
      <c r="AA184" s="19">
        <v>92128912299</v>
      </c>
      <c r="AB184" s="13" t="s">
        <v>1429</v>
      </c>
      <c r="AC184" s="13" t="s">
        <v>1430</v>
      </c>
      <c r="AD184" s="20">
        <v>32568</v>
      </c>
      <c r="AE184" s="20">
        <f t="shared" ca="1" si="4"/>
        <v>45918</v>
      </c>
      <c r="AF184" s="13">
        <f t="shared" ca="1" si="5"/>
        <v>36</v>
      </c>
      <c r="AG184" s="13" t="s">
        <v>53</v>
      </c>
      <c r="AH184" s="13"/>
      <c r="AI184" s="13" t="s">
        <v>103</v>
      </c>
      <c r="AJ184" s="13" t="s">
        <v>56</v>
      </c>
      <c r="AK184" s="13" t="s">
        <v>1431</v>
      </c>
    </row>
    <row r="185" spans="1:37" ht="16.5" x14ac:dyDescent="0.3">
      <c r="A185" s="13">
        <v>1</v>
      </c>
      <c r="B185" s="14" t="s">
        <v>36</v>
      </c>
      <c r="C185" s="13" t="s">
        <v>1432</v>
      </c>
      <c r="D185" s="15">
        <v>2292</v>
      </c>
      <c r="E185" s="73">
        <v>44823</v>
      </c>
      <c r="F185" s="16">
        <v>3</v>
      </c>
      <c r="G185" s="78" t="s">
        <v>377</v>
      </c>
      <c r="H185" s="23" t="s">
        <v>377</v>
      </c>
      <c r="I185" s="13" t="s">
        <v>379</v>
      </c>
      <c r="J185" s="13" t="s">
        <v>379</v>
      </c>
      <c r="K185" s="21" t="s">
        <v>1433</v>
      </c>
      <c r="L185" s="13" t="s">
        <v>1434</v>
      </c>
      <c r="M185" s="13" t="s">
        <v>1062</v>
      </c>
      <c r="N185" s="13" t="s">
        <v>178</v>
      </c>
      <c r="O185" s="17">
        <v>3</v>
      </c>
      <c r="P185" s="18" t="s">
        <v>657</v>
      </c>
      <c r="Q185" s="18" t="s">
        <v>68</v>
      </c>
      <c r="R185" s="18" t="s">
        <v>69</v>
      </c>
      <c r="S185" s="17"/>
      <c r="T185" s="17"/>
      <c r="U185" s="17"/>
      <c r="V185" s="25" t="s">
        <v>1435</v>
      </c>
      <c r="W185" s="13" t="s">
        <v>1436</v>
      </c>
      <c r="X185" s="13">
        <v>6693108806</v>
      </c>
      <c r="Y185" s="13"/>
      <c r="Z185" s="13"/>
      <c r="AA185" s="19">
        <v>23058236904</v>
      </c>
      <c r="AB185" s="13" t="s">
        <v>1437</v>
      </c>
      <c r="AC185" s="13" t="s">
        <v>1438</v>
      </c>
      <c r="AD185" s="20">
        <v>29994</v>
      </c>
      <c r="AE185" s="20">
        <f t="shared" ca="1" si="4"/>
        <v>45918</v>
      </c>
      <c r="AF185" s="13">
        <f t="shared" ca="1" si="5"/>
        <v>43</v>
      </c>
      <c r="AG185" s="13" t="s">
        <v>131</v>
      </c>
      <c r="AH185" s="13" t="s">
        <v>116</v>
      </c>
      <c r="AI185" s="13" t="s">
        <v>73</v>
      </c>
      <c r="AJ185" s="13" t="s">
        <v>56</v>
      </c>
      <c r="AK185" s="13" t="s">
        <v>386</v>
      </c>
    </row>
    <row r="186" spans="1:37" ht="16.5" x14ac:dyDescent="0.3">
      <c r="A186" s="13">
        <v>1</v>
      </c>
      <c r="B186" s="14" t="s">
        <v>371</v>
      </c>
      <c r="C186" s="13" t="s">
        <v>1439</v>
      </c>
      <c r="D186" s="15">
        <f>VLOOKUP(C186,[1]Hoja1!$A$2:$B$1277,2,)</f>
        <v>0</v>
      </c>
      <c r="E186" s="73">
        <v>42478</v>
      </c>
      <c r="F186" s="16">
        <v>101</v>
      </c>
      <c r="G186" s="78" t="s">
        <v>647</v>
      </c>
      <c r="H186" s="13"/>
      <c r="I186" s="13"/>
      <c r="J186" s="13"/>
      <c r="K186" s="21" t="s">
        <v>1440</v>
      </c>
      <c r="L186" s="13" t="s">
        <v>124</v>
      </c>
      <c r="M186" s="13" t="s">
        <v>110</v>
      </c>
      <c r="N186" s="13" t="s">
        <v>111</v>
      </c>
      <c r="O186" s="13"/>
      <c r="P186" s="13"/>
      <c r="Q186" s="41" t="s">
        <v>68</v>
      </c>
      <c r="R186" s="18" t="s">
        <v>69</v>
      </c>
      <c r="S186" s="13"/>
      <c r="T186" s="13"/>
      <c r="U186" s="13"/>
      <c r="V186" s="44"/>
      <c r="W186" s="21"/>
      <c r="X186" s="21"/>
      <c r="Y186" s="21">
        <v>8717558879</v>
      </c>
      <c r="Z186" s="21"/>
      <c r="AA186" s="45">
        <v>37937007179</v>
      </c>
      <c r="AB186" s="21"/>
      <c r="AC186" s="21"/>
      <c r="AD186" s="46">
        <v>25879</v>
      </c>
      <c r="AE186" s="46">
        <f t="shared" ca="1" si="4"/>
        <v>45918</v>
      </c>
      <c r="AF186" s="21">
        <f t="shared" ca="1" si="5"/>
        <v>54</v>
      </c>
      <c r="AG186" s="21" t="s">
        <v>53</v>
      </c>
      <c r="AH186" s="21"/>
      <c r="AI186" s="21"/>
      <c r="AJ186" s="21"/>
      <c r="AK186" s="21"/>
    </row>
    <row r="187" spans="1:37" ht="16.5" x14ac:dyDescent="0.3">
      <c r="A187" s="13">
        <v>1</v>
      </c>
      <c r="B187" s="14" t="s">
        <v>36</v>
      </c>
      <c r="C187" s="13" t="s">
        <v>1441</v>
      </c>
      <c r="D187" s="15">
        <v>2769</v>
      </c>
      <c r="E187" s="73">
        <v>45243</v>
      </c>
      <c r="F187" s="16">
        <v>335</v>
      </c>
      <c r="G187" s="78" t="s">
        <v>38</v>
      </c>
      <c r="H187" s="13" t="s">
        <v>107</v>
      </c>
      <c r="I187" s="13" t="s">
        <v>40</v>
      </c>
      <c r="J187" s="13" t="s">
        <v>283</v>
      </c>
      <c r="K187" s="21" t="s">
        <v>284</v>
      </c>
      <c r="L187" s="13" t="s">
        <v>285</v>
      </c>
      <c r="M187" s="13" t="s">
        <v>147</v>
      </c>
      <c r="N187" s="13" t="s">
        <v>148</v>
      </c>
      <c r="O187" s="17">
        <v>335</v>
      </c>
      <c r="P187" s="23" t="s">
        <v>286</v>
      </c>
      <c r="Q187" s="18" t="s">
        <v>287</v>
      </c>
      <c r="R187" s="18" t="s">
        <v>288</v>
      </c>
      <c r="S187" s="17"/>
      <c r="T187" s="17"/>
      <c r="U187" s="17"/>
      <c r="V187" s="13"/>
      <c r="W187" s="13" t="s">
        <v>1442</v>
      </c>
      <c r="X187" s="13">
        <v>8711090987</v>
      </c>
      <c r="Y187" s="13"/>
      <c r="Z187" s="13"/>
      <c r="AA187" s="19">
        <v>31927001961</v>
      </c>
      <c r="AB187" s="13" t="s">
        <v>1443</v>
      </c>
      <c r="AC187" s="13" t="s">
        <v>1444</v>
      </c>
      <c r="AD187" s="20">
        <v>25681</v>
      </c>
      <c r="AE187" s="20">
        <f t="shared" ca="1" si="4"/>
        <v>45918</v>
      </c>
      <c r="AF187" s="13">
        <f t="shared" ca="1" si="5"/>
        <v>55</v>
      </c>
      <c r="AG187" s="13" t="s">
        <v>53</v>
      </c>
      <c r="AH187" s="13" t="s">
        <v>230</v>
      </c>
      <c r="AI187" s="13" t="s">
        <v>219</v>
      </c>
      <c r="AJ187" s="13" t="s">
        <v>466</v>
      </c>
      <c r="AK187" s="13"/>
    </row>
    <row r="188" spans="1:37" ht="16.5" x14ac:dyDescent="0.3">
      <c r="A188" s="13">
        <v>1</v>
      </c>
      <c r="B188" s="14" t="s">
        <v>36</v>
      </c>
      <c r="C188" s="13" t="s">
        <v>1445</v>
      </c>
      <c r="D188" s="15">
        <v>2743</v>
      </c>
      <c r="E188" s="73">
        <v>45215</v>
      </c>
      <c r="F188" s="16">
        <v>335</v>
      </c>
      <c r="G188" s="78" t="s">
        <v>38</v>
      </c>
      <c r="H188" s="13" t="s">
        <v>107</v>
      </c>
      <c r="I188" s="13" t="s">
        <v>40</v>
      </c>
      <c r="J188" s="13" t="s">
        <v>108</v>
      </c>
      <c r="K188" s="21" t="s">
        <v>94</v>
      </c>
      <c r="L188" s="13" t="s">
        <v>285</v>
      </c>
      <c r="M188" s="13" t="s">
        <v>147</v>
      </c>
      <c r="N188" s="13" t="s">
        <v>148</v>
      </c>
      <c r="O188" s="17">
        <v>335</v>
      </c>
      <c r="P188" s="23" t="s">
        <v>286</v>
      </c>
      <c r="Q188" s="18" t="s">
        <v>150</v>
      </c>
      <c r="R188" s="18" t="s">
        <v>151</v>
      </c>
      <c r="S188" s="17"/>
      <c r="T188" s="17"/>
      <c r="U188" s="17"/>
      <c r="V188" s="13"/>
      <c r="W188" s="13" t="s">
        <v>1446</v>
      </c>
      <c r="X188" s="13">
        <v>8715130317</v>
      </c>
      <c r="Y188" s="13"/>
      <c r="Z188" s="13"/>
      <c r="AA188" s="19">
        <v>31149954112</v>
      </c>
      <c r="AB188" s="13" t="s">
        <v>1447</v>
      </c>
      <c r="AC188" s="13" t="s">
        <v>1448</v>
      </c>
      <c r="AD188" s="20">
        <v>36426</v>
      </c>
      <c r="AE188" s="20">
        <f t="shared" ca="1" si="4"/>
        <v>45918</v>
      </c>
      <c r="AF188" s="13">
        <f t="shared" ca="1" si="5"/>
        <v>25</v>
      </c>
      <c r="AG188" s="13" t="s">
        <v>53</v>
      </c>
      <c r="AH188" s="13" t="s">
        <v>54</v>
      </c>
      <c r="AI188" s="13" t="s">
        <v>55</v>
      </c>
      <c r="AJ188" s="13"/>
      <c r="AK188" s="13"/>
    </row>
    <row r="189" spans="1:37" ht="16.5" x14ac:dyDescent="0.3">
      <c r="A189" s="13">
        <v>1</v>
      </c>
      <c r="B189" s="14" t="s">
        <v>36</v>
      </c>
      <c r="C189" s="13" t="s">
        <v>1449</v>
      </c>
      <c r="D189" s="15">
        <v>2526</v>
      </c>
      <c r="E189" s="73">
        <v>44998</v>
      </c>
      <c r="F189" s="16">
        <v>31</v>
      </c>
      <c r="G189" s="78" t="s">
        <v>38</v>
      </c>
      <c r="H189" s="13" t="s">
        <v>310</v>
      </c>
      <c r="I189" s="13" t="s">
        <v>40</v>
      </c>
      <c r="J189" s="13" t="s">
        <v>311</v>
      </c>
      <c r="K189" s="21" t="s">
        <v>312</v>
      </c>
      <c r="L189" s="13" t="s">
        <v>1325</v>
      </c>
      <c r="M189" s="13" t="s">
        <v>709</v>
      </c>
      <c r="N189" s="13" t="s">
        <v>710</v>
      </c>
      <c r="O189" s="17">
        <v>31</v>
      </c>
      <c r="P189" s="18" t="s">
        <v>313</v>
      </c>
      <c r="Q189" s="18" t="s">
        <v>83</v>
      </c>
      <c r="R189" s="18" t="s">
        <v>84</v>
      </c>
      <c r="S189" s="17"/>
      <c r="T189" s="17"/>
      <c r="U189" s="17"/>
      <c r="V189" s="25" t="s">
        <v>1450</v>
      </c>
      <c r="W189" s="13" t="s">
        <v>1451</v>
      </c>
      <c r="X189" s="13">
        <v>2212843120</v>
      </c>
      <c r="Y189" s="13"/>
      <c r="Z189" s="13"/>
      <c r="AA189" s="19">
        <v>19148863459</v>
      </c>
      <c r="AB189" s="13" t="s">
        <v>1452</v>
      </c>
      <c r="AC189" s="13" t="s">
        <v>1453</v>
      </c>
      <c r="AD189" s="20">
        <v>32296</v>
      </c>
      <c r="AE189" s="20">
        <f t="shared" ca="1" si="4"/>
        <v>45918</v>
      </c>
      <c r="AF189" s="13">
        <f t="shared" ca="1" si="5"/>
        <v>37</v>
      </c>
      <c r="AG189" s="13" t="s">
        <v>131</v>
      </c>
      <c r="AH189" s="13" t="s">
        <v>1454</v>
      </c>
      <c r="AI189" s="13" t="s">
        <v>103</v>
      </c>
      <c r="AJ189" s="13" t="s">
        <v>56</v>
      </c>
      <c r="AK189" s="13" t="s">
        <v>1455</v>
      </c>
    </row>
    <row r="190" spans="1:37" ht="16.5" x14ac:dyDescent="0.3">
      <c r="A190" s="13">
        <v>1</v>
      </c>
      <c r="B190" s="14" t="s">
        <v>105</v>
      </c>
      <c r="C190" s="13" t="s">
        <v>1456</v>
      </c>
      <c r="D190" s="15">
        <v>2640</v>
      </c>
      <c r="E190" s="73">
        <v>45103</v>
      </c>
      <c r="F190" s="16">
        <v>31</v>
      </c>
      <c r="G190" s="78" t="s">
        <v>38</v>
      </c>
      <c r="H190" s="13" t="s">
        <v>310</v>
      </c>
      <c r="I190" s="13" t="s">
        <v>40</v>
      </c>
      <c r="J190" s="13" t="s">
        <v>311</v>
      </c>
      <c r="K190" s="21" t="s">
        <v>1457</v>
      </c>
      <c r="L190" s="13" t="s">
        <v>124</v>
      </c>
      <c r="M190" s="13" t="s">
        <v>110</v>
      </c>
      <c r="N190" s="13" t="s">
        <v>111</v>
      </c>
      <c r="O190" s="17">
        <v>31</v>
      </c>
      <c r="P190" s="18" t="s">
        <v>313</v>
      </c>
      <c r="Q190" s="18" t="s">
        <v>83</v>
      </c>
      <c r="R190" s="18" t="s">
        <v>84</v>
      </c>
      <c r="S190" s="17"/>
      <c r="T190" s="17"/>
      <c r="U190" s="17"/>
      <c r="V190" s="25" t="s">
        <v>1458</v>
      </c>
      <c r="W190" s="13" t="s">
        <v>1459</v>
      </c>
      <c r="X190" s="13">
        <v>8717961788</v>
      </c>
      <c r="Y190" s="13"/>
      <c r="Z190" s="13"/>
      <c r="AA190" s="19" t="s">
        <v>1460</v>
      </c>
      <c r="AB190" s="13" t="s">
        <v>1461</v>
      </c>
      <c r="AC190" s="13" t="s">
        <v>1462</v>
      </c>
      <c r="AD190" s="20">
        <v>35651</v>
      </c>
      <c r="AE190" s="20">
        <f t="shared" ca="1" si="4"/>
        <v>45918</v>
      </c>
      <c r="AF190" s="13">
        <f t="shared" ca="1" si="5"/>
        <v>28</v>
      </c>
      <c r="AG190" s="13" t="s">
        <v>131</v>
      </c>
      <c r="AH190" s="13" t="s">
        <v>54</v>
      </c>
      <c r="AI190" s="13" t="s">
        <v>823</v>
      </c>
      <c r="AJ190" s="13" t="s">
        <v>56</v>
      </c>
      <c r="AK190" s="13" t="s">
        <v>1463</v>
      </c>
    </row>
    <row r="191" spans="1:37" ht="16.5" x14ac:dyDescent="0.3">
      <c r="A191" s="13">
        <v>1</v>
      </c>
      <c r="B191" s="14" t="s">
        <v>442</v>
      </c>
      <c r="C191" s="13" t="s">
        <v>1464</v>
      </c>
      <c r="D191" s="15">
        <v>2139</v>
      </c>
      <c r="E191" s="73">
        <v>44711</v>
      </c>
      <c r="F191" s="16">
        <v>30</v>
      </c>
      <c r="G191" s="78" t="s">
        <v>76</v>
      </c>
      <c r="H191" s="13" t="s">
        <v>144</v>
      </c>
      <c r="I191" s="13" t="s">
        <v>77</v>
      </c>
      <c r="J191" s="13" t="s">
        <v>77</v>
      </c>
      <c r="K191" s="21" t="s">
        <v>1465</v>
      </c>
      <c r="L191" s="13" t="s">
        <v>124</v>
      </c>
      <c r="M191" s="13" t="s">
        <v>110</v>
      </c>
      <c r="N191" s="13" t="s">
        <v>111</v>
      </c>
      <c r="O191" s="17">
        <v>30</v>
      </c>
      <c r="P191" s="18" t="s">
        <v>1167</v>
      </c>
      <c r="Q191" s="18" t="s">
        <v>83</v>
      </c>
      <c r="R191" s="18" t="s">
        <v>84</v>
      </c>
      <c r="S191" s="17"/>
      <c r="T191" s="17"/>
      <c r="U191" s="17"/>
      <c r="V191" s="13" t="s">
        <v>1466</v>
      </c>
      <c r="W191" s="13" t="s">
        <v>1467</v>
      </c>
      <c r="X191" s="13">
        <v>8717850920</v>
      </c>
      <c r="Y191" s="13">
        <v>8712427370</v>
      </c>
      <c r="Z191" s="13"/>
      <c r="AA191" s="19">
        <v>32108501969</v>
      </c>
      <c r="AB191" s="13" t="s">
        <v>1468</v>
      </c>
      <c r="AC191" s="13" t="s">
        <v>1469</v>
      </c>
      <c r="AD191" s="20">
        <v>31185</v>
      </c>
      <c r="AE191" s="20">
        <f t="shared" ca="1" si="4"/>
        <v>45918</v>
      </c>
      <c r="AF191" s="13">
        <f t="shared" ca="1" si="5"/>
        <v>40</v>
      </c>
      <c r="AG191" s="13" t="s">
        <v>53</v>
      </c>
      <c r="AH191" s="13" t="s">
        <v>230</v>
      </c>
      <c r="AI191" s="13" t="s">
        <v>103</v>
      </c>
      <c r="AJ191" s="13" t="s">
        <v>56</v>
      </c>
      <c r="AK191" s="13" t="s">
        <v>1470</v>
      </c>
    </row>
    <row r="192" spans="1:37" ht="16.5" x14ac:dyDescent="0.3">
      <c r="A192" s="13">
        <v>1</v>
      </c>
      <c r="B192" s="14" t="s">
        <v>371</v>
      </c>
      <c r="C192" s="13" t="s">
        <v>1471</v>
      </c>
      <c r="D192" s="15">
        <v>464</v>
      </c>
      <c r="E192" s="73">
        <v>42156</v>
      </c>
      <c r="F192" s="16">
        <v>114</v>
      </c>
      <c r="G192" s="78" t="s">
        <v>76</v>
      </c>
      <c r="H192" s="13" t="s">
        <v>144</v>
      </c>
      <c r="I192" s="13" t="s">
        <v>77</v>
      </c>
      <c r="J192" s="13" t="s">
        <v>77</v>
      </c>
      <c r="K192" s="21" t="s">
        <v>79</v>
      </c>
      <c r="L192" s="13" t="s">
        <v>399</v>
      </c>
      <c r="M192" s="13" t="s">
        <v>81</v>
      </c>
      <c r="N192" s="13" t="s">
        <v>66</v>
      </c>
      <c r="O192" s="17">
        <v>122</v>
      </c>
      <c r="P192" s="23" t="s">
        <v>82</v>
      </c>
      <c r="Q192" s="18" t="s">
        <v>45</v>
      </c>
      <c r="R192" s="18" t="s">
        <v>296</v>
      </c>
      <c r="S192" s="17" t="s">
        <v>47</v>
      </c>
      <c r="T192" s="17" t="s">
        <v>1472</v>
      </c>
      <c r="U192" s="17" t="s">
        <v>49</v>
      </c>
      <c r="V192" s="13" t="s">
        <v>1473</v>
      </c>
      <c r="W192" s="13" t="s">
        <v>1473</v>
      </c>
      <c r="X192" s="13"/>
      <c r="Y192" s="13">
        <v>5541358008</v>
      </c>
      <c r="Z192" s="13">
        <v>228</v>
      </c>
      <c r="AA192" s="19">
        <v>94058657027</v>
      </c>
      <c r="AB192" s="13" t="s">
        <v>1474</v>
      </c>
      <c r="AC192" s="13" t="s">
        <v>1475</v>
      </c>
      <c r="AD192" s="20">
        <v>31660</v>
      </c>
      <c r="AE192" s="20">
        <f t="shared" ca="1" si="4"/>
        <v>45918</v>
      </c>
      <c r="AF192" s="13">
        <f t="shared" ca="1" si="5"/>
        <v>39</v>
      </c>
      <c r="AG192" s="13" t="s">
        <v>53</v>
      </c>
      <c r="AH192" s="13" t="s">
        <v>54</v>
      </c>
      <c r="AI192" s="13"/>
      <c r="AJ192" s="13"/>
      <c r="AK192" s="13"/>
    </row>
    <row r="193" spans="1:37" ht="16.5" x14ac:dyDescent="0.3">
      <c r="A193" s="13">
        <v>1</v>
      </c>
      <c r="B193" s="14" t="s">
        <v>105</v>
      </c>
      <c r="C193" s="13" t="s">
        <v>1476</v>
      </c>
      <c r="D193" s="15">
        <v>1013</v>
      </c>
      <c r="E193" s="73">
        <v>43157</v>
      </c>
      <c r="F193" s="16">
        <v>167</v>
      </c>
      <c r="G193" s="78" t="s">
        <v>119</v>
      </c>
      <c r="H193" s="13" t="s">
        <v>273</v>
      </c>
      <c r="I193" s="13" t="s">
        <v>121</v>
      </c>
      <c r="J193" s="13" t="s">
        <v>103</v>
      </c>
      <c r="K193" s="21" t="s">
        <v>275</v>
      </c>
      <c r="L193" s="13" t="s">
        <v>190</v>
      </c>
      <c r="M193" s="13" t="s">
        <v>190</v>
      </c>
      <c r="N193" s="13" t="s">
        <v>191</v>
      </c>
      <c r="O193" s="17">
        <v>167</v>
      </c>
      <c r="P193" s="18" t="s">
        <v>1477</v>
      </c>
      <c r="Q193" s="18" t="s">
        <v>150</v>
      </c>
      <c r="R193" s="18" t="s">
        <v>800</v>
      </c>
      <c r="S193" s="17" t="s">
        <v>47</v>
      </c>
      <c r="T193" s="17" t="s">
        <v>1478</v>
      </c>
      <c r="U193" s="17" t="s">
        <v>49</v>
      </c>
      <c r="V193" s="13" t="s">
        <v>1479</v>
      </c>
      <c r="W193" s="13" t="s">
        <v>1479</v>
      </c>
      <c r="X193" s="13"/>
      <c r="Y193" s="13">
        <v>8711034169</v>
      </c>
      <c r="Z193" s="13">
        <v>237</v>
      </c>
      <c r="AA193" s="19">
        <v>52108704199</v>
      </c>
      <c r="AB193" s="13" t="s">
        <v>1480</v>
      </c>
      <c r="AC193" s="13" t="s">
        <v>1481</v>
      </c>
      <c r="AD193" s="20">
        <v>31824</v>
      </c>
      <c r="AE193" s="20">
        <f t="shared" ca="1" si="4"/>
        <v>45918</v>
      </c>
      <c r="AF193" s="13">
        <f t="shared" ca="1" si="5"/>
        <v>38</v>
      </c>
      <c r="AG193" s="13" t="s">
        <v>53</v>
      </c>
      <c r="AH193" s="13" t="s">
        <v>54</v>
      </c>
      <c r="AI193" s="13" t="s">
        <v>103</v>
      </c>
      <c r="AJ193" s="13" t="s">
        <v>56</v>
      </c>
      <c r="AK193" s="13" t="s">
        <v>1482</v>
      </c>
    </row>
    <row r="194" spans="1:37" ht="16.5" x14ac:dyDescent="0.3">
      <c r="A194" s="13">
        <v>1</v>
      </c>
      <c r="B194" s="14" t="s">
        <v>36</v>
      </c>
      <c r="C194" s="13" t="s">
        <v>1483</v>
      </c>
      <c r="D194" s="15">
        <v>2738</v>
      </c>
      <c r="E194" s="73">
        <v>45215</v>
      </c>
      <c r="F194" s="16">
        <v>335</v>
      </c>
      <c r="G194" s="78" t="s">
        <v>38</v>
      </c>
      <c r="H194" s="13" t="s">
        <v>107</v>
      </c>
      <c r="I194" s="13" t="s">
        <v>40</v>
      </c>
      <c r="J194" s="13" t="s">
        <v>108</v>
      </c>
      <c r="K194" s="21" t="s">
        <v>94</v>
      </c>
      <c r="L194" s="13" t="s">
        <v>285</v>
      </c>
      <c r="M194" s="13" t="s">
        <v>147</v>
      </c>
      <c r="N194" s="13" t="s">
        <v>148</v>
      </c>
      <c r="O194" s="17">
        <v>335</v>
      </c>
      <c r="P194" s="23" t="s">
        <v>286</v>
      </c>
      <c r="Q194" s="18" t="s">
        <v>150</v>
      </c>
      <c r="R194" s="18" t="s">
        <v>151</v>
      </c>
      <c r="S194" s="17"/>
      <c r="T194" s="17"/>
      <c r="U194" s="17"/>
      <c r="V194" s="13"/>
      <c r="W194" s="13" t="s">
        <v>1484</v>
      </c>
      <c r="X194" s="13">
        <v>8712513956</v>
      </c>
      <c r="Y194" s="13"/>
      <c r="Z194" s="13"/>
      <c r="AA194" s="19" t="s">
        <v>1485</v>
      </c>
      <c r="AB194" s="13" t="s">
        <v>1486</v>
      </c>
      <c r="AC194" s="13" t="s">
        <v>1487</v>
      </c>
      <c r="AD194" s="20">
        <v>36423</v>
      </c>
      <c r="AE194" s="20">
        <f t="shared" ca="1" si="4"/>
        <v>45918</v>
      </c>
      <c r="AF194" s="13">
        <f t="shared" ca="1" si="5"/>
        <v>25</v>
      </c>
      <c r="AG194" s="13" t="s">
        <v>53</v>
      </c>
      <c r="AH194" s="13" t="s">
        <v>54</v>
      </c>
      <c r="AI194" s="13" t="s">
        <v>103</v>
      </c>
      <c r="AJ194" s="13" t="s">
        <v>56</v>
      </c>
      <c r="AK194" s="13" t="s">
        <v>1488</v>
      </c>
    </row>
    <row r="195" spans="1:37" ht="16.5" x14ac:dyDescent="0.3">
      <c r="A195" s="13">
        <v>1</v>
      </c>
      <c r="B195" s="14" t="s">
        <v>105</v>
      </c>
      <c r="C195" s="13" t="s">
        <v>1489</v>
      </c>
      <c r="D195" s="15">
        <v>2094</v>
      </c>
      <c r="E195" s="73">
        <v>44669</v>
      </c>
      <c r="F195" s="16">
        <v>361</v>
      </c>
      <c r="G195" s="78" t="s">
        <v>76</v>
      </c>
      <c r="H195" s="13" t="s">
        <v>144</v>
      </c>
      <c r="I195" s="13" t="s">
        <v>77</v>
      </c>
      <c r="J195" s="13" t="s">
        <v>77</v>
      </c>
      <c r="K195" s="21" t="s">
        <v>79</v>
      </c>
      <c r="L195" s="13" t="s">
        <v>160</v>
      </c>
      <c r="M195" s="13" t="s">
        <v>160</v>
      </c>
      <c r="N195" s="13" t="s">
        <v>178</v>
      </c>
      <c r="O195" s="17">
        <v>361</v>
      </c>
      <c r="P195" s="18" t="s">
        <v>1032</v>
      </c>
      <c r="Q195" s="18" t="s">
        <v>150</v>
      </c>
      <c r="R195" s="18" t="s">
        <v>151</v>
      </c>
      <c r="S195" s="17"/>
      <c r="T195" s="17"/>
      <c r="U195" s="17"/>
      <c r="V195" s="13" t="s">
        <v>1490</v>
      </c>
      <c r="W195" s="13" t="s">
        <v>1491</v>
      </c>
      <c r="X195" s="13">
        <v>6671021946</v>
      </c>
      <c r="Y195" s="13"/>
      <c r="Z195" s="13"/>
      <c r="AA195" s="19">
        <v>23968010779</v>
      </c>
      <c r="AB195" s="13" t="s">
        <v>1492</v>
      </c>
      <c r="AC195" s="13" t="s">
        <v>1493</v>
      </c>
      <c r="AD195" s="20">
        <v>29385</v>
      </c>
      <c r="AE195" s="20">
        <f t="shared" ref="AE195:AE258" ca="1" si="6">TODAY()</f>
        <v>45918</v>
      </c>
      <c r="AF195" s="13">
        <f t="shared" ref="AF195:AF258" ca="1" si="7">INT(YEARFRAC(AD195,AE195))</f>
        <v>45</v>
      </c>
      <c r="AG195" s="13" t="s">
        <v>53</v>
      </c>
      <c r="AH195" s="13" t="s">
        <v>218</v>
      </c>
      <c r="AI195" s="13" t="s">
        <v>103</v>
      </c>
      <c r="AJ195" s="13" t="s">
        <v>56</v>
      </c>
      <c r="AK195" s="13" t="s">
        <v>156</v>
      </c>
    </row>
    <row r="196" spans="1:37" ht="16.5" x14ac:dyDescent="0.3">
      <c r="A196" s="13">
        <v>1</v>
      </c>
      <c r="B196" s="14" t="s">
        <v>36</v>
      </c>
      <c r="C196" s="13" t="s">
        <v>1494</v>
      </c>
      <c r="D196" s="15">
        <v>882</v>
      </c>
      <c r="E196" s="73">
        <v>43045</v>
      </c>
      <c r="F196" s="16">
        <v>241</v>
      </c>
      <c r="G196" s="78" t="s">
        <v>119</v>
      </c>
      <c r="H196" s="13" t="s">
        <v>273</v>
      </c>
      <c r="I196" s="13" t="s">
        <v>121</v>
      </c>
      <c r="J196" s="13" t="s">
        <v>103</v>
      </c>
      <c r="K196" s="21" t="s">
        <v>275</v>
      </c>
      <c r="L196" s="13" t="s">
        <v>160</v>
      </c>
      <c r="M196" s="13" t="s">
        <v>160</v>
      </c>
      <c r="N196" s="13" t="s">
        <v>178</v>
      </c>
      <c r="O196" s="17">
        <v>241</v>
      </c>
      <c r="P196" s="18" t="s">
        <v>278</v>
      </c>
      <c r="Q196" s="18" t="s">
        <v>150</v>
      </c>
      <c r="R196" s="18" t="s">
        <v>800</v>
      </c>
      <c r="S196" s="17" t="s">
        <v>47</v>
      </c>
      <c r="T196" s="17" t="s">
        <v>1495</v>
      </c>
      <c r="U196" s="17" t="s">
        <v>49</v>
      </c>
      <c r="V196" s="13" t="s">
        <v>1496</v>
      </c>
      <c r="W196" s="13" t="s">
        <v>1496</v>
      </c>
      <c r="X196" s="13"/>
      <c r="Y196" s="13">
        <v>2292650489</v>
      </c>
      <c r="Z196" s="13">
        <v>241</v>
      </c>
      <c r="AA196" s="19">
        <v>-2169498793</v>
      </c>
      <c r="AB196" s="13" t="s">
        <v>1497</v>
      </c>
      <c r="AC196" s="13" t="s">
        <v>1498</v>
      </c>
      <c r="AD196" s="20">
        <v>34576</v>
      </c>
      <c r="AE196" s="20">
        <f t="shared" ca="1" si="6"/>
        <v>45918</v>
      </c>
      <c r="AF196" s="13">
        <f t="shared" ca="1" si="7"/>
        <v>31</v>
      </c>
      <c r="AG196" s="13" t="s">
        <v>53</v>
      </c>
      <c r="AH196" s="13" t="s">
        <v>54</v>
      </c>
      <c r="AI196" s="13"/>
      <c r="AJ196" s="13"/>
      <c r="AK196" s="13"/>
    </row>
    <row r="197" spans="1:37" ht="16.5" x14ac:dyDescent="0.3">
      <c r="A197" s="13">
        <v>1</v>
      </c>
      <c r="B197" s="14" t="s">
        <v>105</v>
      </c>
      <c r="C197" s="13" t="s">
        <v>1499</v>
      </c>
      <c r="D197" s="15">
        <v>2681</v>
      </c>
      <c r="E197" s="73">
        <v>45145</v>
      </c>
      <c r="F197" s="16">
        <v>335</v>
      </c>
      <c r="G197" s="78" t="s">
        <v>38</v>
      </c>
      <c r="H197" s="13" t="s">
        <v>107</v>
      </c>
      <c r="I197" s="13" t="s">
        <v>40</v>
      </c>
      <c r="J197" s="13" t="s">
        <v>108</v>
      </c>
      <c r="K197" s="21" t="s">
        <v>1500</v>
      </c>
      <c r="L197" s="13" t="s">
        <v>285</v>
      </c>
      <c r="M197" s="13" t="s">
        <v>147</v>
      </c>
      <c r="N197" s="13" t="s">
        <v>148</v>
      </c>
      <c r="O197" s="17">
        <v>335</v>
      </c>
      <c r="P197" s="23" t="s">
        <v>444</v>
      </c>
      <c r="Q197" s="18" t="s">
        <v>150</v>
      </c>
      <c r="R197" s="18" t="s">
        <v>151</v>
      </c>
      <c r="S197" s="17"/>
      <c r="T197" s="17"/>
      <c r="U197" s="17"/>
      <c r="V197" s="28" t="s">
        <v>1501</v>
      </c>
      <c r="W197" s="13" t="s">
        <v>1502</v>
      </c>
      <c r="X197" s="13">
        <v>8711199855</v>
      </c>
      <c r="Y197" s="13"/>
      <c r="Z197" s="13"/>
      <c r="AA197" s="19">
        <v>31028435969</v>
      </c>
      <c r="AB197" s="13" t="s">
        <v>1503</v>
      </c>
      <c r="AC197" s="13" t="s">
        <v>1504</v>
      </c>
      <c r="AD197" s="20">
        <v>30894</v>
      </c>
      <c r="AE197" s="20">
        <f t="shared" ca="1" si="6"/>
        <v>45918</v>
      </c>
      <c r="AF197" s="13">
        <f t="shared" ca="1" si="7"/>
        <v>41</v>
      </c>
      <c r="AG197" s="13" t="s">
        <v>53</v>
      </c>
      <c r="AH197" s="13" t="s">
        <v>54</v>
      </c>
      <c r="AI197" s="13" t="s">
        <v>132</v>
      </c>
      <c r="AJ197" s="13" t="s">
        <v>56</v>
      </c>
      <c r="AK197" s="13" t="s">
        <v>1505</v>
      </c>
    </row>
    <row r="198" spans="1:37" ht="16.5" x14ac:dyDescent="0.3">
      <c r="A198" s="13">
        <v>1</v>
      </c>
      <c r="B198" s="14" t="s">
        <v>36</v>
      </c>
      <c r="C198" s="13" t="s">
        <v>1506</v>
      </c>
      <c r="D198" s="15">
        <v>1866</v>
      </c>
      <c r="E198" s="73">
        <v>44431</v>
      </c>
      <c r="F198" s="16">
        <v>219</v>
      </c>
      <c r="G198" s="78" t="s">
        <v>76</v>
      </c>
      <c r="H198" s="13" t="s">
        <v>913</v>
      </c>
      <c r="I198" s="13" t="s">
        <v>77</v>
      </c>
      <c r="J198" s="13" t="s">
        <v>77</v>
      </c>
      <c r="K198" s="21" t="s">
        <v>1507</v>
      </c>
      <c r="L198" s="13" t="s">
        <v>124</v>
      </c>
      <c r="M198" s="13" t="s">
        <v>110</v>
      </c>
      <c r="N198" s="13" t="s">
        <v>111</v>
      </c>
      <c r="O198" s="17">
        <v>219</v>
      </c>
      <c r="P198" s="18" t="s">
        <v>585</v>
      </c>
      <c r="Q198" s="18" t="s">
        <v>150</v>
      </c>
      <c r="R198" s="18" t="s">
        <v>800</v>
      </c>
      <c r="S198" s="17" t="s">
        <v>47</v>
      </c>
      <c r="T198" s="17">
        <v>1576754468</v>
      </c>
      <c r="U198" s="17" t="s">
        <v>1508</v>
      </c>
      <c r="V198" s="13" t="s">
        <v>1509</v>
      </c>
      <c r="W198" s="13" t="s">
        <v>1510</v>
      </c>
      <c r="X198" s="13">
        <v>8718869049</v>
      </c>
      <c r="Y198" s="13">
        <v>8717364006</v>
      </c>
      <c r="Z198" s="13"/>
      <c r="AA198" s="19">
        <v>32998120995</v>
      </c>
      <c r="AB198" s="13" t="s">
        <v>1511</v>
      </c>
      <c r="AC198" s="13" t="s">
        <v>1512</v>
      </c>
      <c r="AD198" s="20">
        <v>30102</v>
      </c>
      <c r="AE198" s="20">
        <f t="shared" ca="1" si="6"/>
        <v>45918</v>
      </c>
      <c r="AF198" s="13">
        <f t="shared" ca="1" si="7"/>
        <v>43</v>
      </c>
      <c r="AG198" s="13" t="s">
        <v>53</v>
      </c>
      <c r="AH198" s="13" t="s">
        <v>54</v>
      </c>
      <c r="AI198" s="13" t="s">
        <v>55</v>
      </c>
      <c r="AJ198" s="13" t="s">
        <v>56</v>
      </c>
      <c r="AK198" s="13"/>
    </row>
    <row r="199" spans="1:37" ht="16.5" x14ac:dyDescent="0.3">
      <c r="A199" s="13">
        <v>1</v>
      </c>
      <c r="B199" s="14" t="s">
        <v>105</v>
      </c>
      <c r="C199" s="13" t="s">
        <v>1513</v>
      </c>
      <c r="D199" s="15">
        <v>658</v>
      </c>
      <c r="E199" s="73">
        <v>42681</v>
      </c>
      <c r="F199" s="16">
        <v>242</v>
      </c>
      <c r="G199" s="78" t="s">
        <v>38</v>
      </c>
      <c r="H199" s="13" t="s">
        <v>39</v>
      </c>
      <c r="I199" s="13" t="s">
        <v>40</v>
      </c>
      <c r="J199" s="13" t="s">
        <v>212</v>
      </c>
      <c r="K199" s="21" t="s">
        <v>42</v>
      </c>
      <c r="L199" s="13" t="s">
        <v>551</v>
      </c>
      <c r="M199" s="13" t="s">
        <v>1514</v>
      </c>
      <c r="N199" s="13" t="s">
        <v>111</v>
      </c>
      <c r="O199" s="17">
        <v>242</v>
      </c>
      <c r="P199" s="18" t="s">
        <v>551</v>
      </c>
      <c r="Q199" s="18" t="s">
        <v>45</v>
      </c>
      <c r="R199" s="18" t="s">
        <v>296</v>
      </c>
      <c r="S199" s="17" t="s">
        <v>47</v>
      </c>
      <c r="T199" s="17" t="s">
        <v>1515</v>
      </c>
      <c r="U199" s="17" t="s">
        <v>49</v>
      </c>
      <c r="V199" s="13"/>
      <c r="W199" s="13" t="s">
        <v>1516</v>
      </c>
      <c r="X199" s="13"/>
      <c r="Y199" s="13">
        <v>2281024244</v>
      </c>
      <c r="Z199" s="13"/>
      <c r="AA199" s="19" t="s">
        <v>1517</v>
      </c>
      <c r="AB199" s="13" t="s">
        <v>1518</v>
      </c>
      <c r="AC199" s="13" t="s">
        <v>1519</v>
      </c>
      <c r="AD199" s="20">
        <v>30967</v>
      </c>
      <c r="AE199" s="20">
        <f t="shared" ca="1" si="6"/>
        <v>45918</v>
      </c>
      <c r="AF199" s="13">
        <f t="shared" ca="1" si="7"/>
        <v>40</v>
      </c>
      <c r="AG199" s="13" t="s">
        <v>53</v>
      </c>
      <c r="AH199" s="13" t="s">
        <v>54</v>
      </c>
      <c r="AI199" s="13" t="s">
        <v>73</v>
      </c>
      <c r="AJ199" s="13" t="s">
        <v>466</v>
      </c>
      <c r="AK199" s="13" t="s">
        <v>1520</v>
      </c>
    </row>
    <row r="200" spans="1:37" ht="16.5" x14ac:dyDescent="0.3">
      <c r="A200" s="13">
        <v>1</v>
      </c>
      <c r="B200" s="14" t="s">
        <v>36</v>
      </c>
      <c r="C200" s="13" t="s">
        <v>1521</v>
      </c>
      <c r="D200" s="15">
        <v>1666</v>
      </c>
      <c r="E200" s="73">
        <v>44074</v>
      </c>
      <c r="F200" s="16">
        <v>119</v>
      </c>
      <c r="G200" s="78" t="s">
        <v>38</v>
      </c>
      <c r="H200" s="13" t="s">
        <v>745</v>
      </c>
      <c r="I200" s="13" t="s">
        <v>40</v>
      </c>
      <c r="J200" s="13" t="s">
        <v>746</v>
      </c>
      <c r="K200" s="21" t="s">
        <v>747</v>
      </c>
      <c r="L200" s="13" t="s">
        <v>1522</v>
      </c>
      <c r="M200" s="13" t="s">
        <v>148</v>
      </c>
      <c r="N200" s="13" t="s">
        <v>148</v>
      </c>
      <c r="O200" s="17">
        <v>119</v>
      </c>
      <c r="P200" s="18" t="s">
        <v>1523</v>
      </c>
      <c r="Q200" s="18" t="s">
        <v>45</v>
      </c>
      <c r="R200" s="18" t="s">
        <v>296</v>
      </c>
      <c r="S200" s="17" t="s">
        <v>47</v>
      </c>
      <c r="T200" s="17" t="s">
        <v>1524</v>
      </c>
      <c r="U200" s="17" t="s">
        <v>49</v>
      </c>
      <c r="V200" s="13"/>
      <c r="W200" s="13" t="s">
        <v>1525</v>
      </c>
      <c r="X200" s="13">
        <v>6181134675</v>
      </c>
      <c r="Y200" s="13"/>
      <c r="Z200" s="13">
        <v>1956</v>
      </c>
      <c r="AA200" s="19">
        <v>31119408560</v>
      </c>
      <c r="AB200" s="13" t="s">
        <v>1526</v>
      </c>
      <c r="AC200" s="13" t="s">
        <v>1527</v>
      </c>
      <c r="AD200" s="20">
        <v>34499</v>
      </c>
      <c r="AE200" s="20">
        <f t="shared" ca="1" si="6"/>
        <v>45918</v>
      </c>
      <c r="AF200" s="13">
        <f t="shared" ca="1" si="7"/>
        <v>31</v>
      </c>
      <c r="AG200" s="13" t="s">
        <v>53</v>
      </c>
      <c r="AH200" s="13"/>
      <c r="AI200" s="13" t="s">
        <v>103</v>
      </c>
      <c r="AJ200" s="13"/>
      <c r="AK200" s="13" t="s">
        <v>337</v>
      </c>
    </row>
    <row r="201" spans="1:37" ht="16.5" x14ac:dyDescent="0.3">
      <c r="A201" s="13">
        <v>1</v>
      </c>
      <c r="B201" s="14" t="s">
        <v>105</v>
      </c>
      <c r="C201" s="13" t="s">
        <v>1528</v>
      </c>
      <c r="D201" s="15">
        <v>2781</v>
      </c>
      <c r="E201" s="73">
        <v>45264</v>
      </c>
      <c r="F201" s="16">
        <v>262</v>
      </c>
      <c r="G201" s="78" t="s">
        <v>38</v>
      </c>
      <c r="H201" s="13" t="s">
        <v>565</v>
      </c>
      <c r="I201" s="13" t="s">
        <v>40</v>
      </c>
      <c r="J201" s="13" t="s">
        <v>283</v>
      </c>
      <c r="K201" s="21" t="s">
        <v>284</v>
      </c>
      <c r="L201" s="13" t="s">
        <v>461</v>
      </c>
      <c r="M201" s="13" t="s">
        <v>462</v>
      </c>
      <c r="N201" s="13" t="s">
        <v>148</v>
      </c>
      <c r="O201" s="17">
        <v>262</v>
      </c>
      <c r="P201" s="18" t="s">
        <v>756</v>
      </c>
      <c r="Q201" s="18" t="s">
        <v>287</v>
      </c>
      <c r="R201" s="18" t="s">
        <v>288</v>
      </c>
      <c r="S201" s="17"/>
      <c r="T201" s="17"/>
      <c r="U201" s="17"/>
      <c r="V201" s="13"/>
      <c r="W201" s="13" t="s">
        <v>1529</v>
      </c>
      <c r="X201" s="13">
        <v>8715202712</v>
      </c>
      <c r="Y201" s="13"/>
      <c r="Z201" s="13"/>
      <c r="AA201" s="19">
        <v>31967743936</v>
      </c>
      <c r="AB201" s="13" t="s">
        <v>1530</v>
      </c>
      <c r="AC201" s="13" t="s">
        <v>1531</v>
      </c>
      <c r="AD201" s="20">
        <v>28538</v>
      </c>
      <c r="AE201" s="20">
        <f t="shared" ca="1" si="6"/>
        <v>45918</v>
      </c>
      <c r="AF201" s="13">
        <f t="shared" ca="1" si="7"/>
        <v>47</v>
      </c>
      <c r="AG201" s="13" t="s">
        <v>53</v>
      </c>
      <c r="AH201" s="13" t="s">
        <v>218</v>
      </c>
      <c r="AI201" s="13" t="s">
        <v>219</v>
      </c>
      <c r="AJ201" s="13" t="s">
        <v>56</v>
      </c>
      <c r="AK201" s="13"/>
    </row>
    <row r="202" spans="1:37" ht="16.5" x14ac:dyDescent="0.3">
      <c r="A202" s="13">
        <v>1</v>
      </c>
      <c r="B202" s="14" t="s">
        <v>36</v>
      </c>
      <c r="C202" s="13" t="s">
        <v>1532</v>
      </c>
      <c r="D202" s="15">
        <v>2021</v>
      </c>
      <c r="E202" s="73">
        <v>44620</v>
      </c>
      <c r="F202" s="16">
        <v>363</v>
      </c>
      <c r="G202" s="78" t="s">
        <v>76</v>
      </c>
      <c r="H202" s="13" t="s">
        <v>144</v>
      </c>
      <c r="I202" s="13" t="s">
        <v>77</v>
      </c>
      <c r="J202" s="13" t="s">
        <v>77</v>
      </c>
      <c r="K202" s="21" t="s">
        <v>79</v>
      </c>
      <c r="L202" s="13" t="s">
        <v>177</v>
      </c>
      <c r="M202" s="13" t="s">
        <v>177</v>
      </c>
      <c r="N202" s="13" t="s">
        <v>178</v>
      </c>
      <c r="O202" s="17">
        <v>363</v>
      </c>
      <c r="P202" s="18" t="s">
        <v>1533</v>
      </c>
      <c r="Q202" s="18" t="s">
        <v>150</v>
      </c>
      <c r="R202" s="18" t="s">
        <v>800</v>
      </c>
      <c r="S202" s="17" t="s">
        <v>47</v>
      </c>
      <c r="T202" s="17"/>
      <c r="U202" s="17"/>
      <c r="V202" s="13" t="s">
        <v>1534</v>
      </c>
      <c r="W202" s="13" t="s">
        <v>1535</v>
      </c>
      <c r="X202" s="13">
        <v>6681491928</v>
      </c>
      <c r="Y202" s="13"/>
      <c r="Z202" s="13"/>
      <c r="AA202" s="19">
        <v>23128702067</v>
      </c>
      <c r="AB202" s="13" t="s">
        <v>1536</v>
      </c>
      <c r="AC202" s="13" t="s">
        <v>1537</v>
      </c>
      <c r="AD202" s="20">
        <v>32095</v>
      </c>
      <c r="AE202" s="20">
        <f t="shared" ca="1" si="6"/>
        <v>45918</v>
      </c>
      <c r="AF202" s="13">
        <f t="shared" ca="1" si="7"/>
        <v>37</v>
      </c>
      <c r="AG202" s="13" t="s">
        <v>53</v>
      </c>
      <c r="AH202" s="13" t="s">
        <v>116</v>
      </c>
      <c r="AI202" s="13" t="s">
        <v>103</v>
      </c>
      <c r="AJ202" s="13" t="s">
        <v>56</v>
      </c>
      <c r="AK202" s="13" t="s">
        <v>117</v>
      </c>
    </row>
    <row r="203" spans="1:37" ht="16.5" x14ac:dyDescent="0.3">
      <c r="A203" s="13">
        <v>1</v>
      </c>
      <c r="B203" s="14" t="s">
        <v>371</v>
      </c>
      <c r="C203" s="13" t="s">
        <v>1538</v>
      </c>
      <c r="D203" s="15">
        <v>2505</v>
      </c>
      <c r="E203" s="73">
        <v>44977</v>
      </c>
      <c r="F203" s="16">
        <v>15</v>
      </c>
      <c r="G203" s="78" t="s">
        <v>221</v>
      </c>
      <c r="H203" s="13" t="s">
        <v>604</v>
      </c>
      <c r="I203" s="13" t="s">
        <v>223</v>
      </c>
      <c r="J203" s="13" t="s">
        <v>224</v>
      </c>
      <c r="K203" s="21" t="s">
        <v>1539</v>
      </c>
      <c r="L203" s="13" t="s">
        <v>124</v>
      </c>
      <c r="M203" s="13" t="s">
        <v>110</v>
      </c>
      <c r="N203" s="13" t="s">
        <v>111</v>
      </c>
      <c r="O203" s="17">
        <v>15</v>
      </c>
      <c r="P203" s="18" t="s">
        <v>1540</v>
      </c>
      <c r="Q203" s="18" t="s">
        <v>68</v>
      </c>
      <c r="R203" s="18" t="s">
        <v>69</v>
      </c>
      <c r="S203" s="17"/>
      <c r="T203" s="17"/>
      <c r="U203" s="17"/>
      <c r="V203" s="25" t="s">
        <v>1541</v>
      </c>
      <c r="W203" s="13" t="s">
        <v>1542</v>
      </c>
      <c r="X203" s="13">
        <v>8716075304</v>
      </c>
      <c r="Y203" s="13"/>
      <c r="Z203" s="13"/>
      <c r="AA203" s="19">
        <v>27210215706</v>
      </c>
      <c r="AB203" s="13" t="s">
        <v>1543</v>
      </c>
      <c r="AC203" s="13" t="s">
        <v>1544</v>
      </c>
      <c r="AD203" s="20">
        <v>37286</v>
      </c>
      <c r="AE203" s="20">
        <f t="shared" ca="1" si="6"/>
        <v>45918</v>
      </c>
      <c r="AF203" s="13">
        <f t="shared" ca="1" si="7"/>
        <v>23</v>
      </c>
      <c r="AG203" s="13" t="s">
        <v>131</v>
      </c>
      <c r="AH203" s="13" t="s">
        <v>54</v>
      </c>
      <c r="AI203" s="13" t="s">
        <v>73</v>
      </c>
      <c r="AJ203" s="13" t="s">
        <v>466</v>
      </c>
      <c r="AK203" s="13" t="s">
        <v>231</v>
      </c>
    </row>
    <row r="204" spans="1:37" ht="16.5" x14ac:dyDescent="0.3">
      <c r="A204" s="13">
        <v>1</v>
      </c>
      <c r="B204" s="14" t="s">
        <v>36</v>
      </c>
      <c r="C204" s="13" t="s">
        <v>1545</v>
      </c>
      <c r="D204" s="15">
        <v>3248</v>
      </c>
      <c r="E204" s="85">
        <v>45880</v>
      </c>
      <c r="F204" s="70">
        <v>661</v>
      </c>
      <c r="G204" s="78" t="s">
        <v>38</v>
      </c>
      <c r="H204" s="13"/>
      <c r="I204" s="13" t="s">
        <v>40</v>
      </c>
      <c r="J204" s="13" t="s">
        <v>349</v>
      </c>
      <c r="K204" s="13" t="s">
        <v>1546</v>
      </c>
      <c r="L204" s="13" t="s">
        <v>461</v>
      </c>
      <c r="M204" s="13" t="s">
        <v>462</v>
      </c>
      <c r="N204" s="13" t="s">
        <v>148</v>
      </c>
      <c r="O204" s="13"/>
      <c r="P204" s="13"/>
      <c r="Q204" s="18" t="s">
        <v>45</v>
      </c>
      <c r="R204" s="13" t="s">
        <v>162</v>
      </c>
      <c r="S204" s="13"/>
      <c r="T204" s="13"/>
      <c r="U204" s="13"/>
      <c r="V204" s="13"/>
      <c r="W204" s="25" t="s">
        <v>1547</v>
      </c>
      <c r="X204" s="13">
        <v>8715989029</v>
      </c>
      <c r="Y204" s="13"/>
      <c r="Z204" s="13"/>
      <c r="AA204" s="13">
        <v>32139236387</v>
      </c>
      <c r="AB204" s="13" t="s">
        <v>1548</v>
      </c>
      <c r="AC204" s="13" t="s">
        <v>1549</v>
      </c>
      <c r="AD204" s="20">
        <v>33813</v>
      </c>
      <c r="AE204" s="20">
        <f t="shared" ca="1" si="6"/>
        <v>45918</v>
      </c>
      <c r="AF204" s="13">
        <f t="shared" ca="1" si="7"/>
        <v>33</v>
      </c>
      <c r="AG204" s="13" t="s">
        <v>53</v>
      </c>
      <c r="AH204" s="13" t="s">
        <v>54</v>
      </c>
      <c r="AI204" s="13" t="s">
        <v>73</v>
      </c>
      <c r="AJ204" s="13" t="s">
        <v>466</v>
      </c>
      <c r="AK204" s="13" t="s">
        <v>357</v>
      </c>
    </row>
    <row r="205" spans="1:37" ht="16.5" x14ac:dyDescent="0.3">
      <c r="A205" s="13">
        <v>1</v>
      </c>
      <c r="B205" s="14" t="s">
        <v>105</v>
      </c>
      <c r="C205" s="13" t="s">
        <v>1550</v>
      </c>
      <c r="D205" s="15">
        <v>2385</v>
      </c>
      <c r="E205" s="73">
        <v>44887</v>
      </c>
      <c r="F205" s="16">
        <v>669</v>
      </c>
      <c r="G205" s="78" t="s">
        <v>38</v>
      </c>
      <c r="H205" s="13" t="s">
        <v>107</v>
      </c>
      <c r="I205" s="13" t="s">
        <v>40</v>
      </c>
      <c r="J205" s="13" t="s">
        <v>108</v>
      </c>
      <c r="K205" s="21" t="s">
        <v>94</v>
      </c>
      <c r="L205" s="13" t="s">
        <v>1551</v>
      </c>
      <c r="M205" s="13" t="s">
        <v>96</v>
      </c>
      <c r="N205" s="13" t="s">
        <v>44</v>
      </c>
      <c r="O205" s="17">
        <v>669</v>
      </c>
      <c r="P205" s="23" t="s">
        <v>1552</v>
      </c>
      <c r="Q205" s="18" t="s">
        <v>45</v>
      </c>
      <c r="R205" s="18" t="s">
        <v>296</v>
      </c>
      <c r="S205" s="17" t="s">
        <v>47</v>
      </c>
      <c r="T205" s="17"/>
      <c r="U205" s="17"/>
      <c r="V205" s="13"/>
      <c r="W205" s="13"/>
      <c r="X205" s="13"/>
      <c r="Y205" s="13"/>
      <c r="Z205" s="13"/>
      <c r="AA205" s="19">
        <v>24078853934</v>
      </c>
      <c r="AB205" s="13" t="s">
        <v>1553</v>
      </c>
      <c r="AC205" s="13" t="s">
        <v>1554</v>
      </c>
      <c r="AD205" s="20">
        <v>32448</v>
      </c>
      <c r="AE205" s="20">
        <f t="shared" ca="1" si="6"/>
        <v>45918</v>
      </c>
      <c r="AF205" s="13">
        <f t="shared" ca="1" si="7"/>
        <v>36</v>
      </c>
      <c r="AG205" s="13" t="s">
        <v>53</v>
      </c>
      <c r="AH205" s="13" t="s">
        <v>230</v>
      </c>
      <c r="AI205" s="13" t="s">
        <v>103</v>
      </c>
      <c r="AJ205" s="13" t="s">
        <v>56</v>
      </c>
      <c r="AK205" s="13" t="s">
        <v>346</v>
      </c>
    </row>
    <row r="206" spans="1:37" ht="16.5" x14ac:dyDescent="0.3">
      <c r="A206" s="13">
        <v>1</v>
      </c>
      <c r="B206" s="14" t="s">
        <v>36</v>
      </c>
      <c r="C206" s="13" t="s">
        <v>1555</v>
      </c>
      <c r="D206" s="15">
        <v>3085</v>
      </c>
      <c r="E206" s="73">
        <v>45692</v>
      </c>
      <c r="F206" s="16">
        <v>105</v>
      </c>
      <c r="G206" s="78" t="s">
        <v>38</v>
      </c>
      <c r="H206" s="13" t="s">
        <v>565</v>
      </c>
      <c r="I206" s="13" t="s">
        <v>40</v>
      </c>
      <c r="J206" s="13" t="s">
        <v>283</v>
      </c>
      <c r="K206" s="21" t="s">
        <v>1556</v>
      </c>
      <c r="L206" s="13" t="s">
        <v>444</v>
      </c>
      <c r="M206" s="13" t="s">
        <v>147</v>
      </c>
      <c r="N206" s="13" t="s">
        <v>148</v>
      </c>
      <c r="O206" s="28"/>
      <c r="P206" s="91" t="s">
        <v>444</v>
      </c>
      <c r="Q206" s="18" t="s">
        <v>45</v>
      </c>
      <c r="R206" s="18" t="s">
        <v>296</v>
      </c>
      <c r="S206" s="28"/>
      <c r="T206" s="28"/>
      <c r="U206" s="28"/>
      <c r="V206" s="28"/>
      <c r="W206" s="25" t="s">
        <v>1557</v>
      </c>
      <c r="X206" s="64">
        <v>8714352382</v>
      </c>
      <c r="Y206" s="28"/>
      <c r="Z206" s="28"/>
      <c r="AA206" s="19">
        <v>31149711603</v>
      </c>
      <c r="AB206" s="13" t="s">
        <v>1558</v>
      </c>
      <c r="AC206" s="13" t="s">
        <v>1559</v>
      </c>
      <c r="AD206" s="20">
        <v>35647</v>
      </c>
      <c r="AE206" s="20">
        <f t="shared" ca="1" si="6"/>
        <v>45918</v>
      </c>
      <c r="AF206" s="13">
        <f t="shared" ca="1" si="7"/>
        <v>28</v>
      </c>
      <c r="AG206" s="13" t="s">
        <v>131</v>
      </c>
      <c r="AH206" s="28"/>
      <c r="AI206" s="13" t="s">
        <v>1560</v>
      </c>
      <c r="AJ206" s="13" t="s">
        <v>56</v>
      </c>
      <c r="AK206" s="13" t="s">
        <v>357</v>
      </c>
    </row>
    <row r="207" spans="1:37" ht="16.5" x14ac:dyDescent="0.3">
      <c r="A207" s="13">
        <v>1</v>
      </c>
      <c r="B207" s="14" t="s">
        <v>105</v>
      </c>
      <c r="C207" s="13" t="s">
        <v>1561</v>
      </c>
      <c r="D207" s="15">
        <v>2949</v>
      </c>
      <c r="E207" s="73">
        <v>45509</v>
      </c>
      <c r="F207" s="16">
        <v>219</v>
      </c>
      <c r="G207" s="78" t="s">
        <v>76</v>
      </c>
      <c r="H207" s="13" t="s">
        <v>144</v>
      </c>
      <c r="I207" s="13" t="s">
        <v>77</v>
      </c>
      <c r="J207" s="13" t="s">
        <v>77</v>
      </c>
      <c r="K207" s="21" t="s">
        <v>234</v>
      </c>
      <c r="L207" s="13" t="s">
        <v>124</v>
      </c>
      <c r="M207" s="13" t="s">
        <v>110</v>
      </c>
      <c r="N207" s="13" t="s">
        <v>111</v>
      </c>
      <c r="O207" s="17"/>
      <c r="P207" s="18"/>
      <c r="Q207" s="18" t="s">
        <v>150</v>
      </c>
      <c r="R207" s="18" t="s">
        <v>151</v>
      </c>
      <c r="S207" s="17"/>
      <c r="T207" s="17"/>
      <c r="U207" s="17"/>
      <c r="V207" s="13" t="s">
        <v>1562</v>
      </c>
      <c r="W207" s="13"/>
      <c r="X207" s="13"/>
      <c r="Y207" s="13">
        <v>8712182303</v>
      </c>
      <c r="Z207" s="13"/>
      <c r="AA207" s="19">
        <v>18159376336</v>
      </c>
      <c r="AB207" s="13" t="s">
        <v>1563</v>
      </c>
      <c r="AC207" s="13" t="s">
        <v>1564</v>
      </c>
      <c r="AD207" s="20">
        <v>34298</v>
      </c>
      <c r="AE207" s="20">
        <f t="shared" ca="1" si="6"/>
        <v>45918</v>
      </c>
      <c r="AF207" s="13">
        <f t="shared" ca="1" si="7"/>
        <v>31</v>
      </c>
      <c r="AG207" s="13" t="s">
        <v>53</v>
      </c>
      <c r="AH207" s="13"/>
      <c r="AI207" s="13" t="s">
        <v>73</v>
      </c>
      <c r="AJ207" s="13"/>
      <c r="AK207" s="13" t="s">
        <v>1565</v>
      </c>
    </row>
    <row r="208" spans="1:37" ht="16.5" x14ac:dyDescent="0.3">
      <c r="A208" s="13">
        <v>1</v>
      </c>
      <c r="B208" s="14" t="s">
        <v>105</v>
      </c>
      <c r="C208" s="13" t="s">
        <v>1566</v>
      </c>
      <c r="D208" s="15">
        <v>2752</v>
      </c>
      <c r="E208" s="73">
        <v>45222</v>
      </c>
      <c r="F208" s="16">
        <v>102</v>
      </c>
      <c r="G208" s="78" t="s">
        <v>38</v>
      </c>
      <c r="H208" s="13" t="s">
        <v>339</v>
      </c>
      <c r="I208" s="13" t="s">
        <v>40</v>
      </c>
      <c r="J208" s="13" t="s">
        <v>340</v>
      </c>
      <c r="K208" s="21" t="s">
        <v>791</v>
      </c>
      <c r="L208" s="13" t="s">
        <v>1018</v>
      </c>
      <c r="M208" s="13" t="s">
        <v>110</v>
      </c>
      <c r="N208" s="13" t="s">
        <v>111</v>
      </c>
      <c r="O208" s="17">
        <v>102</v>
      </c>
      <c r="P208" s="18" t="s">
        <v>342</v>
      </c>
      <c r="Q208" s="18" t="s">
        <v>45</v>
      </c>
      <c r="R208" s="18" t="s">
        <v>296</v>
      </c>
      <c r="S208" s="17" t="s">
        <v>47</v>
      </c>
      <c r="T208" s="17"/>
      <c r="U208" s="17"/>
      <c r="V208" s="13"/>
      <c r="W208" s="13" t="s">
        <v>1567</v>
      </c>
      <c r="X208" s="13">
        <v>8711361821</v>
      </c>
      <c r="Y208" s="13"/>
      <c r="Z208" s="13"/>
      <c r="AA208" s="19">
        <v>32957606968</v>
      </c>
      <c r="AB208" s="13" t="s">
        <v>1568</v>
      </c>
      <c r="AC208" s="13" t="s">
        <v>1569</v>
      </c>
      <c r="AD208" s="20">
        <v>27981</v>
      </c>
      <c r="AE208" s="20">
        <f t="shared" ca="1" si="6"/>
        <v>45918</v>
      </c>
      <c r="AF208" s="13">
        <f t="shared" ca="1" si="7"/>
        <v>49</v>
      </c>
      <c r="AG208" s="13" t="s">
        <v>53</v>
      </c>
      <c r="AH208" s="13" t="s">
        <v>54</v>
      </c>
      <c r="AI208" s="13" t="s">
        <v>55</v>
      </c>
      <c r="AJ208" s="13" t="s">
        <v>56</v>
      </c>
      <c r="AK208" s="13"/>
    </row>
    <row r="209" spans="1:37" ht="16.5" x14ac:dyDescent="0.3">
      <c r="A209" s="13">
        <v>1</v>
      </c>
      <c r="B209" s="14" t="s">
        <v>36</v>
      </c>
      <c r="C209" s="13" t="s">
        <v>1570</v>
      </c>
      <c r="D209" s="15">
        <v>519</v>
      </c>
      <c r="E209" s="73">
        <v>42373</v>
      </c>
      <c r="F209" s="16">
        <v>220</v>
      </c>
      <c r="G209" s="78" t="s">
        <v>76</v>
      </c>
      <c r="H209" s="23" t="s">
        <v>76</v>
      </c>
      <c r="I209" s="13" t="s">
        <v>77</v>
      </c>
      <c r="J209" s="13" t="s">
        <v>78</v>
      </c>
      <c r="K209" s="21" t="s">
        <v>1571</v>
      </c>
      <c r="L209" s="13" t="s">
        <v>96</v>
      </c>
      <c r="M209" s="13" t="s">
        <v>96</v>
      </c>
      <c r="N209" s="13" t="s">
        <v>44</v>
      </c>
      <c r="O209" s="17">
        <v>220</v>
      </c>
      <c r="P209" s="18" t="s">
        <v>678</v>
      </c>
      <c r="Q209" s="18" t="s">
        <v>68</v>
      </c>
      <c r="R209" s="18" t="s">
        <v>699</v>
      </c>
      <c r="S209" s="17" t="s">
        <v>47</v>
      </c>
      <c r="T209" s="17" t="s">
        <v>1572</v>
      </c>
      <c r="U209" s="17" t="s">
        <v>49</v>
      </c>
      <c r="V209" s="13" t="s">
        <v>1573</v>
      </c>
      <c r="W209" s="13" t="s">
        <v>1573</v>
      </c>
      <c r="X209" s="13"/>
      <c r="Y209" s="13">
        <v>6622331954</v>
      </c>
      <c r="Z209" s="13">
        <v>257</v>
      </c>
      <c r="AA209" s="19">
        <v>57947622122</v>
      </c>
      <c r="AB209" s="13" t="s">
        <v>1574</v>
      </c>
      <c r="AC209" s="13" t="s">
        <v>1575</v>
      </c>
      <c r="AD209" s="20">
        <v>27819</v>
      </c>
      <c r="AE209" s="20">
        <f t="shared" ca="1" si="6"/>
        <v>45918</v>
      </c>
      <c r="AF209" s="13">
        <f t="shared" ca="1" si="7"/>
        <v>49</v>
      </c>
      <c r="AG209" s="13" t="s">
        <v>53</v>
      </c>
      <c r="AH209" s="13" t="s">
        <v>54</v>
      </c>
      <c r="AI209" s="13" t="s">
        <v>103</v>
      </c>
      <c r="AJ209" s="13" t="s">
        <v>56</v>
      </c>
      <c r="AK209" s="13" t="s">
        <v>156</v>
      </c>
    </row>
    <row r="210" spans="1:37" ht="16.5" x14ac:dyDescent="0.3">
      <c r="A210" s="13">
        <v>1</v>
      </c>
      <c r="B210" s="14" t="s">
        <v>36</v>
      </c>
      <c r="C210" s="13" t="s">
        <v>1576</v>
      </c>
      <c r="D210" s="15">
        <v>890</v>
      </c>
      <c r="E210" s="73">
        <v>43052</v>
      </c>
      <c r="F210" s="16">
        <v>654</v>
      </c>
      <c r="G210" s="78" t="s">
        <v>38</v>
      </c>
      <c r="H210" s="13" t="s">
        <v>39</v>
      </c>
      <c r="I210" s="13" t="s">
        <v>40</v>
      </c>
      <c r="J210" s="13" t="s">
        <v>136</v>
      </c>
      <c r="K210" s="21" t="s">
        <v>252</v>
      </c>
      <c r="L210" s="13" t="s">
        <v>149</v>
      </c>
      <c r="M210" s="13" t="s">
        <v>149</v>
      </c>
      <c r="N210" s="13" t="s">
        <v>329</v>
      </c>
      <c r="O210" s="17">
        <v>654</v>
      </c>
      <c r="P210" s="18" t="s">
        <v>149</v>
      </c>
      <c r="Q210" s="18" t="s">
        <v>45</v>
      </c>
      <c r="R210" s="18" t="s">
        <v>296</v>
      </c>
      <c r="S210" s="17" t="s">
        <v>47</v>
      </c>
      <c r="T210" s="17" t="s">
        <v>1577</v>
      </c>
      <c r="U210" s="17" t="s">
        <v>49</v>
      </c>
      <c r="V210" s="13" t="s">
        <v>1578</v>
      </c>
      <c r="W210" s="13" t="s">
        <v>1578</v>
      </c>
      <c r="X210" s="13"/>
      <c r="Y210" s="13">
        <v>8711033670</v>
      </c>
      <c r="Z210" s="13">
        <v>258</v>
      </c>
      <c r="AA210" s="19">
        <v>45088953117</v>
      </c>
      <c r="AB210" s="13" t="s">
        <v>1579</v>
      </c>
      <c r="AC210" s="13" t="s">
        <v>1580</v>
      </c>
      <c r="AD210" s="20">
        <v>32724</v>
      </c>
      <c r="AE210" s="20">
        <f t="shared" ca="1" si="6"/>
        <v>45918</v>
      </c>
      <c r="AF210" s="13">
        <f t="shared" ca="1" si="7"/>
        <v>36</v>
      </c>
      <c r="AG210" s="13" t="s">
        <v>53</v>
      </c>
      <c r="AH210" s="13" t="s">
        <v>54</v>
      </c>
      <c r="AI210" s="13" t="s">
        <v>103</v>
      </c>
      <c r="AJ210" s="13" t="s">
        <v>56</v>
      </c>
      <c r="AK210" s="13" t="s">
        <v>1581</v>
      </c>
    </row>
    <row r="211" spans="1:37" ht="16.5" x14ac:dyDescent="0.3">
      <c r="A211" s="13">
        <v>1</v>
      </c>
      <c r="B211" s="14" t="s">
        <v>105</v>
      </c>
      <c r="C211" s="82" t="s">
        <v>1582</v>
      </c>
      <c r="D211" s="15">
        <f>VLOOKUP(C211,[1]Hoja1!$A$2:$B$1277,2,)</f>
        <v>0</v>
      </c>
      <c r="E211" s="73">
        <v>42522</v>
      </c>
      <c r="F211" s="16">
        <v>1479</v>
      </c>
      <c r="G211" s="78" t="s">
        <v>377</v>
      </c>
      <c r="H211" s="21" t="s">
        <v>1583</v>
      </c>
      <c r="I211" s="13" t="s">
        <v>379</v>
      </c>
      <c r="J211" s="13" t="s">
        <v>379</v>
      </c>
      <c r="K211" s="21" t="s">
        <v>798</v>
      </c>
      <c r="L211" s="21" t="s">
        <v>235</v>
      </c>
      <c r="M211" s="21" t="s">
        <v>235</v>
      </c>
      <c r="N211" s="21" t="s">
        <v>236</v>
      </c>
      <c r="O211" s="43"/>
      <c r="P211" s="48"/>
      <c r="Q211" s="49" t="s">
        <v>150</v>
      </c>
      <c r="R211" s="18" t="s">
        <v>151</v>
      </c>
      <c r="S211" s="43"/>
      <c r="T211" s="43"/>
      <c r="U211" s="43"/>
      <c r="V211" s="44"/>
      <c r="W211" s="21"/>
      <c r="X211" s="21"/>
      <c r="Y211" s="21">
        <v>5539037898</v>
      </c>
      <c r="Z211" s="21"/>
      <c r="AA211" s="45">
        <v>84977402936</v>
      </c>
      <c r="AB211" s="21" t="s">
        <v>1584</v>
      </c>
      <c r="AC211" s="21" t="s">
        <v>1585</v>
      </c>
      <c r="AD211" s="46">
        <v>27081</v>
      </c>
      <c r="AE211" s="46">
        <f t="shared" ca="1" si="6"/>
        <v>45918</v>
      </c>
      <c r="AF211" s="21">
        <f t="shared" ca="1" si="7"/>
        <v>51</v>
      </c>
      <c r="AG211" s="21" t="s">
        <v>53</v>
      </c>
      <c r="AH211" s="21"/>
      <c r="AI211" s="21" t="s">
        <v>73</v>
      </c>
      <c r="AJ211" s="21" t="s">
        <v>56</v>
      </c>
      <c r="AK211" s="21" t="s">
        <v>422</v>
      </c>
    </row>
    <row r="212" spans="1:37" ht="16.5" x14ac:dyDescent="0.3">
      <c r="A212" s="13">
        <v>1</v>
      </c>
      <c r="B212" s="14" t="s">
        <v>105</v>
      </c>
      <c r="C212" s="13" t="s">
        <v>1586</v>
      </c>
      <c r="D212" s="15">
        <v>243</v>
      </c>
      <c r="E212" s="73">
        <v>41233</v>
      </c>
      <c r="F212" s="16">
        <v>122</v>
      </c>
      <c r="G212" s="78" t="s">
        <v>119</v>
      </c>
      <c r="H212" s="21" t="s">
        <v>273</v>
      </c>
      <c r="I212" s="21" t="s">
        <v>121</v>
      </c>
      <c r="J212" s="21" t="s">
        <v>103</v>
      </c>
      <c r="K212" s="21" t="s">
        <v>1107</v>
      </c>
      <c r="L212" s="13" t="s">
        <v>410</v>
      </c>
      <c r="M212" s="21" t="s">
        <v>81</v>
      </c>
      <c r="N212" s="21" t="s">
        <v>66</v>
      </c>
      <c r="O212" s="43">
        <v>122</v>
      </c>
      <c r="P212" s="49" t="s">
        <v>82</v>
      </c>
      <c r="Q212" s="49" t="s">
        <v>83</v>
      </c>
      <c r="R212" s="49" t="s">
        <v>84</v>
      </c>
      <c r="S212" s="43" t="s">
        <v>47</v>
      </c>
      <c r="T212" s="43" t="s">
        <v>1587</v>
      </c>
      <c r="U212" s="43" t="s">
        <v>49</v>
      </c>
      <c r="V212" s="21" t="s">
        <v>1588</v>
      </c>
      <c r="W212" s="21" t="s">
        <v>1588</v>
      </c>
      <c r="X212" s="21"/>
      <c r="Y212" s="21">
        <v>7131384936</v>
      </c>
      <c r="Z212" s="21"/>
      <c r="AA212" s="45">
        <v>67078618229</v>
      </c>
      <c r="AB212" s="21" t="s">
        <v>1589</v>
      </c>
      <c r="AC212" s="21" t="s">
        <v>1590</v>
      </c>
      <c r="AD212" s="46">
        <v>31714</v>
      </c>
      <c r="AE212" s="46">
        <f t="shared" ca="1" si="6"/>
        <v>45918</v>
      </c>
      <c r="AF212" s="21">
        <f t="shared" ca="1" si="7"/>
        <v>38</v>
      </c>
      <c r="AG212" s="21" t="s">
        <v>53</v>
      </c>
      <c r="AH212" s="21" t="s">
        <v>54</v>
      </c>
      <c r="AI212" s="21" t="s">
        <v>103</v>
      </c>
      <c r="AJ212" s="21" t="s">
        <v>56</v>
      </c>
      <c r="AK212" s="21" t="s">
        <v>1581</v>
      </c>
    </row>
    <row r="213" spans="1:37" ht="16.5" x14ac:dyDescent="0.3">
      <c r="A213" s="13">
        <v>1</v>
      </c>
      <c r="B213" s="14" t="s">
        <v>105</v>
      </c>
      <c r="C213" s="13" t="s">
        <v>1591</v>
      </c>
      <c r="D213" s="15">
        <v>2826</v>
      </c>
      <c r="E213" s="73">
        <v>45348</v>
      </c>
      <c r="F213" s="16">
        <v>249</v>
      </c>
      <c r="G213" s="78" t="s">
        <v>38</v>
      </c>
      <c r="H213" s="21" t="s">
        <v>460</v>
      </c>
      <c r="I213" s="13" t="s">
        <v>40</v>
      </c>
      <c r="J213" s="21" t="s">
        <v>232</v>
      </c>
      <c r="K213" s="21" t="s">
        <v>1123</v>
      </c>
      <c r="L213" s="21" t="s">
        <v>461</v>
      </c>
      <c r="M213" s="21" t="s">
        <v>462</v>
      </c>
      <c r="N213" s="21" t="s">
        <v>148</v>
      </c>
      <c r="O213" s="43">
        <v>249</v>
      </c>
      <c r="P213" s="49" t="s">
        <v>461</v>
      </c>
      <c r="Q213" s="49" t="s">
        <v>150</v>
      </c>
      <c r="R213" s="49" t="s">
        <v>151</v>
      </c>
      <c r="S213" s="43"/>
      <c r="T213" s="43"/>
      <c r="U213" s="43"/>
      <c r="V213" s="21"/>
      <c r="W213" s="21" t="s">
        <v>1592</v>
      </c>
      <c r="X213" s="21">
        <v>8714158717</v>
      </c>
      <c r="Y213" s="21"/>
      <c r="Z213" s="21"/>
      <c r="AA213" s="45">
        <v>32048817947</v>
      </c>
      <c r="AB213" s="21" t="s">
        <v>1593</v>
      </c>
      <c r="AC213" s="21" t="s">
        <v>1594</v>
      </c>
      <c r="AD213" s="46">
        <v>32216</v>
      </c>
      <c r="AE213" s="46">
        <f t="shared" ca="1" si="6"/>
        <v>45918</v>
      </c>
      <c r="AF213" s="21">
        <f t="shared" ca="1" si="7"/>
        <v>37</v>
      </c>
      <c r="AG213" s="21" t="s">
        <v>53</v>
      </c>
      <c r="AH213" s="21" t="s">
        <v>116</v>
      </c>
      <c r="AI213" s="21" t="s">
        <v>219</v>
      </c>
      <c r="AJ213" s="21" t="s">
        <v>56</v>
      </c>
      <c r="AK213" s="21"/>
    </row>
    <row r="214" spans="1:37" ht="16.5" x14ac:dyDescent="0.3">
      <c r="A214" s="13">
        <v>1</v>
      </c>
      <c r="B214" s="14" t="s">
        <v>371</v>
      </c>
      <c r="C214" s="13" t="s">
        <v>1595</v>
      </c>
      <c r="D214" s="15">
        <v>2064</v>
      </c>
      <c r="E214" s="73">
        <v>44642</v>
      </c>
      <c r="F214" s="16">
        <v>372</v>
      </c>
      <c r="G214" s="78" t="s">
        <v>38</v>
      </c>
      <c r="H214" s="21" t="s">
        <v>745</v>
      </c>
      <c r="I214" s="13" t="s">
        <v>40</v>
      </c>
      <c r="J214" s="21" t="s">
        <v>746</v>
      </c>
      <c r="K214" s="21" t="s">
        <v>1596</v>
      </c>
      <c r="L214" s="21" t="s">
        <v>1597</v>
      </c>
      <c r="M214" s="21" t="s">
        <v>362</v>
      </c>
      <c r="N214" s="21" t="s">
        <v>362</v>
      </c>
      <c r="O214" s="43">
        <v>372</v>
      </c>
      <c r="P214" s="49" t="s">
        <v>363</v>
      </c>
      <c r="Q214" s="49" t="s">
        <v>45</v>
      </c>
      <c r="R214" s="49" t="s">
        <v>296</v>
      </c>
      <c r="S214" s="43" t="s">
        <v>47</v>
      </c>
      <c r="T214" s="43"/>
      <c r="U214" s="43"/>
      <c r="V214" s="25" t="s">
        <v>1598</v>
      </c>
      <c r="W214" s="21" t="s">
        <v>1599</v>
      </c>
      <c r="X214" s="97">
        <v>2291544584</v>
      </c>
      <c r="Y214" s="21"/>
      <c r="Z214" s="100"/>
      <c r="AA214" s="45">
        <v>65119363367</v>
      </c>
      <c r="AB214" s="21" t="s">
        <v>1600</v>
      </c>
      <c r="AC214" s="21" t="s">
        <v>1601</v>
      </c>
      <c r="AD214" s="46">
        <v>34166</v>
      </c>
      <c r="AE214" s="46">
        <f t="shared" ca="1" si="6"/>
        <v>45918</v>
      </c>
      <c r="AF214" s="21">
        <f t="shared" ca="1" si="7"/>
        <v>32</v>
      </c>
      <c r="AG214" s="21" t="s">
        <v>53</v>
      </c>
      <c r="AH214" s="21" t="s">
        <v>54</v>
      </c>
      <c r="AI214" s="21" t="s">
        <v>73</v>
      </c>
      <c r="AJ214" s="21" t="s">
        <v>56</v>
      </c>
      <c r="AK214" s="21" t="s">
        <v>91</v>
      </c>
    </row>
    <row r="215" spans="1:37" ht="16.5" x14ac:dyDescent="0.3">
      <c r="A215" s="13">
        <v>1</v>
      </c>
      <c r="B215" s="14" t="s">
        <v>1602</v>
      </c>
      <c r="C215" s="13" t="s">
        <v>1603</v>
      </c>
      <c r="D215" s="15">
        <v>3048</v>
      </c>
      <c r="E215" s="73">
        <v>45621</v>
      </c>
      <c r="F215" s="16">
        <v>117</v>
      </c>
      <c r="G215" s="78" t="s">
        <v>221</v>
      </c>
      <c r="H215" s="21" t="s">
        <v>604</v>
      </c>
      <c r="I215" s="13" t="s">
        <v>223</v>
      </c>
      <c r="J215" s="21" t="s">
        <v>605</v>
      </c>
      <c r="K215" s="21" t="s">
        <v>974</v>
      </c>
      <c r="L215" s="21" t="s">
        <v>124</v>
      </c>
      <c r="M215" s="21" t="s">
        <v>110</v>
      </c>
      <c r="N215" s="21" t="s">
        <v>111</v>
      </c>
      <c r="O215" s="43">
        <v>117</v>
      </c>
      <c r="P215" s="49"/>
      <c r="Q215" s="49" t="s">
        <v>45</v>
      </c>
      <c r="R215" s="18" t="s">
        <v>46</v>
      </c>
      <c r="S215" s="43"/>
      <c r="T215" s="43"/>
      <c r="U215" s="43"/>
      <c r="V215" s="21"/>
      <c r="W215" s="50" t="s">
        <v>1604</v>
      </c>
      <c r="X215" s="21">
        <v>8711105029</v>
      </c>
      <c r="Y215" s="99"/>
      <c r="Z215" s="21"/>
      <c r="AA215" s="45">
        <v>19240466110</v>
      </c>
      <c r="AB215" s="21" t="s">
        <v>1605</v>
      </c>
      <c r="AC215" s="21" t="s">
        <v>1606</v>
      </c>
      <c r="AD215" s="46">
        <v>38177</v>
      </c>
      <c r="AE215" s="46">
        <f t="shared" ca="1" si="6"/>
        <v>45918</v>
      </c>
      <c r="AF215" s="21">
        <f t="shared" ca="1" si="7"/>
        <v>21</v>
      </c>
      <c r="AG215" s="21" t="s">
        <v>53</v>
      </c>
      <c r="AH215" s="21"/>
      <c r="AI215" s="21" t="s">
        <v>73</v>
      </c>
      <c r="AJ215" s="21" t="s">
        <v>56</v>
      </c>
      <c r="AK215" s="21" t="s">
        <v>231</v>
      </c>
    </row>
    <row r="216" spans="1:37" ht="16.5" x14ac:dyDescent="0.3">
      <c r="A216" s="13">
        <v>1</v>
      </c>
      <c r="B216" s="14" t="s">
        <v>36</v>
      </c>
      <c r="C216" s="13" t="s">
        <v>1607</v>
      </c>
      <c r="D216" s="15">
        <v>1986</v>
      </c>
      <c r="E216" s="73">
        <v>44592</v>
      </c>
      <c r="F216" s="16">
        <v>667</v>
      </c>
      <c r="G216" s="78" t="s">
        <v>38</v>
      </c>
      <c r="H216" s="13" t="s">
        <v>39</v>
      </c>
      <c r="I216" s="13" t="s">
        <v>40</v>
      </c>
      <c r="J216" s="13" t="s">
        <v>41</v>
      </c>
      <c r="K216" s="21" t="s">
        <v>42</v>
      </c>
      <c r="L216" s="13" t="s">
        <v>177</v>
      </c>
      <c r="M216" s="13" t="s">
        <v>177</v>
      </c>
      <c r="N216" s="13" t="s">
        <v>178</v>
      </c>
      <c r="O216" s="17">
        <v>667</v>
      </c>
      <c r="P216" s="18" t="s">
        <v>351</v>
      </c>
      <c r="Q216" s="18" t="s">
        <v>45</v>
      </c>
      <c r="R216" s="18" t="s">
        <v>296</v>
      </c>
      <c r="S216" s="17" t="s">
        <v>47</v>
      </c>
      <c r="T216" s="17"/>
      <c r="U216" s="17"/>
      <c r="V216" s="13"/>
      <c r="W216" s="13" t="s">
        <v>1608</v>
      </c>
      <c r="X216" s="13">
        <v>6681704176</v>
      </c>
      <c r="Y216" s="13">
        <v>6681116283</v>
      </c>
      <c r="Z216" s="13"/>
      <c r="AA216" s="19">
        <v>23058646482</v>
      </c>
      <c r="AB216" s="13" t="s">
        <v>1609</v>
      </c>
      <c r="AC216" s="13" t="s">
        <v>1610</v>
      </c>
      <c r="AD216" s="20">
        <v>31746</v>
      </c>
      <c r="AE216" s="20">
        <f t="shared" ca="1" si="6"/>
        <v>45918</v>
      </c>
      <c r="AF216" s="13">
        <f t="shared" ca="1" si="7"/>
        <v>38</v>
      </c>
      <c r="AG216" s="13" t="s">
        <v>53</v>
      </c>
      <c r="AH216" s="13" t="s">
        <v>54</v>
      </c>
      <c r="AI216" s="13" t="s">
        <v>103</v>
      </c>
      <c r="AJ216" s="13" t="s">
        <v>466</v>
      </c>
      <c r="AK216" s="13" t="s">
        <v>357</v>
      </c>
    </row>
    <row r="217" spans="1:37" ht="16.5" x14ac:dyDescent="0.3">
      <c r="A217" s="13">
        <v>1</v>
      </c>
      <c r="B217" s="14" t="s">
        <v>134</v>
      </c>
      <c r="C217" s="13" t="s">
        <v>1611</v>
      </c>
      <c r="D217" s="15">
        <v>1953</v>
      </c>
      <c r="E217" s="73">
        <v>44550</v>
      </c>
      <c r="F217" s="16">
        <v>287</v>
      </c>
      <c r="G217" s="78" t="s">
        <v>59</v>
      </c>
      <c r="H217" s="13" t="s">
        <v>1612</v>
      </c>
      <c r="I217" s="13" t="s">
        <v>61</v>
      </c>
      <c r="J217" s="13" t="s">
        <v>62</v>
      </c>
      <c r="K217" s="21" t="s">
        <v>1613</v>
      </c>
      <c r="L217" s="13" t="s">
        <v>64</v>
      </c>
      <c r="M217" s="13" t="s">
        <v>65</v>
      </c>
      <c r="N217" s="13" t="s">
        <v>66</v>
      </c>
      <c r="O217" s="17">
        <v>33</v>
      </c>
      <c r="P217" s="18" t="s">
        <v>884</v>
      </c>
      <c r="Q217" s="18" t="s">
        <v>68</v>
      </c>
      <c r="R217" s="18" t="s">
        <v>699</v>
      </c>
      <c r="S217" s="17" t="s">
        <v>47</v>
      </c>
      <c r="T217" s="17"/>
      <c r="U217" s="17"/>
      <c r="V217" s="13" t="s">
        <v>1614</v>
      </c>
      <c r="W217" s="13" t="s">
        <v>1615</v>
      </c>
      <c r="X217" s="13">
        <v>5544376279</v>
      </c>
      <c r="Y217" s="13"/>
      <c r="Z217" s="13"/>
      <c r="AA217" s="19" t="s">
        <v>1616</v>
      </c>
      <c r="AB217" s="13" t="s">
        <v>1617</v>
      </c>
      <c r="AC217" s="13" t="s">
        <v>1618</v>
      </c>
      <c r="AD217" s="20">
        <v>30297</v>
      </c>
      <c r="AE217" s="20">
        <f t="shared" ca="1" si="6"/>
        <v>45918</v>
      </c>
      <c r="AF217" s="13">
        <f t="shared" ca="1" si="7"/>
        <v>42</v>
      </c>
      <c r="AG217" s="13" t="s">
        <v>131</v>
      </c>
      <c r="AH217" s="13" t="s">
        <v>54</v>
      </c>
      <c r="AI217" s="13" t="s">
        <v>73</v>
      </c>
      <c r="AJ217" s="13" t="s">
        <v>56</v>
      </c>
      <c r="AK217" s="13" t="s">
        <v>422</v>
      </c>
    </row>
    <row r="218" spans="1:37" ht="16.5" x14ac:dyDescent="0.3">
      <c r="A218" s="13">
        <v>1</v>
      </c>
      <c r="B218" s="14" t="s">
        <v>105</v>
      </c>
      <c r="C218" s="13" t="s">
        <v>1619</v>
      </c>
      <c r="D218" s="15">
        <v>735</v>
      </c>
      <c r="E218" s="73">
        <v>42842</v>
      </c>
      <c r="F218" s="16">
        <v>109</v>
      </c>
      <c r="G218" s="78" t="s">
        <v>221</v>
      </c>
      <c r="H218" s="13" t="s">
        <v>1619</v>
      </c>
      <c r="I218" s="13" t="s">
        <v>223</v>
      </c>
      <c r="J218" s="13" t="s">
        <v>940</v>
      </c>
      <c r="K218" s="21" t="s">
        <v>1620</v>
      </c>
      <c r="L218" s="13" t="s">
        <v>124</v>
      </c>
      <c r="M218" s="13" t="s">
        <v>110</v>
      </c>
      <c r="N218" s="13" t="s">
        <v>111</v>
      </c>
      <c r="O218" s="17">
        <v>109</v>
      </c>
      <c r="P218" s="18" t="s">
        <v>942</v>
      </c>
      <c r="Q218" s="18" t="s">
        <v>83</v>
      </c>
      <c r="R218" s="18" t="s">
        <v>84</v>
      </c>
      <c r="S218" s="17" t="s">
        <v>47</v>
      </c>
      <c r="T218" s="17" t="s">
        <v>1621</v>
      </c>
      <c r="U218" s="17" t="s">
        <v>49</v>
      </c>
      <c r="V218" s="25" t="s">
        <v>1622</v>
      </c>
      <c r="W218" s="13" t="s">
        <v>1622</v>
      </c>
      <c r="X218" s="13"/>
      <c r="Y218" s="13">
        <v>8711178238</v>
      </c>
      <c r="Z218" s="13">
        <v>261</v>
      </c>
      <c r="AA218" s="19" t="s">
        <v>1623</v>
      </c>
      <c r="AB218" s="13" t="s">
        <v>1624</v>
      </c>
      <c r="AC218" s="13" t="s">
        <v>1625</v>
      </c>
      <c r="AD218" s="20">
        <v>28816</v>
      </c>
      <c r="AE218" s="20">
        <f t="shared" ca="1" si="6"/>
        <v>45918</v>
      </c>
      <c r="AF218" s="13">
        <f t="shared" ca="1" si="7"/>
        <v>46</v>
      </c>
      <c r="AG218" s="13" t="s">
        <v>53</v>
      </c>
      <c r="AH218" s="13"/>
      <c r="AI218" s="13" t="s">
        <v>73</v>
      </c>
      <c r="AJ218" s="13" t="s">
        <v>56</v>
      </c>
      <c r="AK218" s="13" t="s">
        <v>509</v>
      </c>
    </row>
    <row r="219" spans="1:37" ht="16.5" x14ac:dyDescent="0.3">
      <c r="A219" s="13">
        <v>1</v>
      </c>
      <c r="B219" s="14" t="s">
        <v>36</v>
      </c>
      <c r="C219" s="13" t="s">
        <v>1626</v>
      </c>
      <c r="D219" s="15">
        <v>344</v>
      </c>
      <c r="E219" s="73">
        <v>41682</v>
      </c>
      <c r="F219" s="16">
        <v>458</v>
      </c>
      <c r="G219" s="78" t="s">
        <v>38</v>
      </c>
      <c r="H219" s="13" t="s">
        <v>39</v>
      </c>
      <c r="I219" s="13" t="s">
        <v>40</v>
      </c>
      <c r="J219" s="13" t="s">
        <v>251</v>
      </c>
      <c r="K219" s="21" t="s">
        <v>42</v>
      </c>
      <c r="L219" s="13" t="s">
        <v>1627</v>
      </c>
      <c r="M219" s="13" t="s">
        <v>1628</v>
      </c>
      <c r="N219" s="13" t="s">
        <v>362</v>
      </c>
      <c r="O219" s="17">
        <v>458</v>
      </c>
      <c r="P219" s="18" t="s">
        <v>1629</v>
      </c>
      <c r="Q219" s="18" t="s">
        <v>1630</v>
      </c>
      <c r="R219" s="18" t="s">
        <v>1631</v>
      </c>
      <c r="S219" s="17" t="s">
        <v>47</v>
      </c>
      <c r="T219" s="17" t="s">
        <v>1632</v>
      </c>
      <c r="U219" s="17" t="s">
        <v>49</v>
      </c>
      <c r="V219" s="13"/>
      <c r="W219" s="13" t="s">
        <v>1633</v>
      </c>
      <c r="X219" s="13"/>
      <c r="Y219" s="13">
        <v>5539960984</v>
      </c>
      <c r="Z219" s="13"/>
      <c r="AA219" s="19">
        <v>65108824155</v>
      </c>
      <c r="AB219" s="13" t="s">
        <v>1634</v>
      </c>
      <c r="AC219" s="13" t="s">
        <v>1635</v>
      </c>
      <c r="AD219" s="20">
        <v>32152</v>
      </c>
      <c r="AE219" s="20">
        <f t="shared" ca="1" si="6"/>
        <v>45918</v>
      </c>
      <c r="AF219" s="13">
        <f t="shared" ca="1" si="7"/>
        <v>37</v>
      </c>
      <c r="AG219" s="13" t="s">
        <v>53</v>
      </c>
      <c r="AH219" s="13" t="s">
        <v>218</v>
      </c>
      <c r="AI219" s="13" t="s">
        <v>103</v>
      </c>
      <c r="AJ219" s="13" t="s">
        <v>56</v>
      </c>
      <c r="AK219" s="13" t="s">
        <v>1636</v>
      </c>
    </row>
    <row r="220" spans="1:37" ht="16.5" x14ac:dyDescent="0.3">
      <c r="A220" s="13">
        <v>1</v>
      </c>
      <c r="B220" s="14" t="s">
        <v>371</v>
      </c>
      <c r="C220" s="13" t="s">
        <v>1637</v>
      </c>
      <c r="D220" s="15">
        <v>322</v>
      </c>
      <c r="E220" s="73">
        <v>41641</v>
      </c>
      <c r="F220" s="16">
        <v>111</v>
      </c>
      <c r="G220" s="78" t="s">
        <v>388</v>
      </c>
      <c r="H220" s="13" t="s">
        <v>1638</v>
      </c>
      <c r="I220" s="13" t="s">
        <v>379</v>
      </c>
      <c r="J220" s="13" t="s">
        <v>379</v>
      </c>
      <c r="K220" s="21" t="s">
        <v>816</v>
      </c>
      <c r="L220" s="13" t="s">
        <v>933</v>
      </c>
      <c r="M220" s="13" t="s">
        <v>933</v>
      </c>
      <c r="N220" s="13" t="s">
        <v>66</v>
      </c>
      <c r="O220" s="17">
        <v>111</v>
      </c>
      <c r="P220" s="18" t="s">
        <v>1117</v>
      </c>
      <c r="Q220" s="18" t="s">
        <v>68</v>
      </c>
      <c r="R220" s="18" t="s">
        <v>699</v>
      </c>
      <c r="S220" s="17" t="s">
        <v>649</v>
      </c>
      <c r="T220" s="17" t="s">
        <v>1639</v>
      </c>
      <c r="U220" s="17" t="s">
        <v>49</v>
      </c>
      <c r="V220" s="13" t="s">
        <v>1640</v>
      </c>
      <c r="W220" s="13" t="s">
        <v>1641</v>
      </c>
      <c r="X220" s="13"/>
      <c r="Y220" s="13"/>
      <c r="Z220" s="13">
        <v>263</v>
      </c>
      <c r="AA220" s="19">
        <v>89866502761</v>
      </c>
      <c r="AB220" s="13" t="s">
        <v>1642</v>
      </c>
      <c r="AC220" s="13" t="s">
        <v>1643</v>
      </c>
      <c r="AD220" s="20">
        <v>23777</v>
      </c>
      <c r="AE220" s="20">
        <f t="shared" ca="1" si="6"/>
        <v>45918</v>
      </c>
      <c r="AF220" s="13">
        <f t="shared" ca="1" si="7"/>
        <v>60</v>
      </c>
      <c r="AG220" s="13" t="s">
        <v>53</v>
      </c>
      <c r="AH220" s="13" t="s">
        <v>54</v>
      </c>
      <c r="AI220" s="13"/>
      <c r="AJ220" s="13"/>
      <c r="AK220" s="13"/>
    </row>
    <row r="221" spans="1:37" ht="16.5" x14ac:dyDescent="0.3">
      <c r="A221" s="13">
        <v>1</v>
      </c>
      <c r="B221" s="14" t="s">
        <v>105</v>
      </c>
      <c r="C221" s="13" t="s">
        <v>1644</v>
      </c>
      <c r="D221" s="15">
        <v>2843</v>
      </c>
      <c r="E221" s="73">
        <v>45383</v>
      </c>
      <c r="F221" s="16">
        <v>281</v>
      </c>
      <c r="G221" s="78" t="s">
        <v>38</v>
      </c>
      <c r="H221" s="13" t="s">
        <v>460</v>
      </c>
      <c r="I221" s="13" t="s">
        <v>40</v>
      </c>
      <c r="J221" s="13" t="s">
        <v>232</v>
      </c>
      <c r="K221" s="21" t="s">
        <v>94</v>
      </c>
      <c r="L221" s="13" t="s">
        <v>1645</v>
      </c>
      <c r="M221" s="13" t="s">
        <v>656</v>
      </c>
      <c r="N221" s="13" t="s">
        <v>329</v>
      </c>
      <c r="O221" s="17">
        <v>281</v>
      </c>
      <c r="P221" s="23"/>
      <c r="Q221" s="18" t="s">
        <v>150</v>
      </c>
      <c r="R221" s="18" t="s">
        <v>151</v>
      </c>
      <c r="S221" s="17"/>
      <c r="T221" s="17"/>
      <c r="U221" s="17"/>
      <c r="V221" s="13"/>
      <c r="W221" s="13"/>
      <c r="X221" s="13"/>
      <c r="Y221" s="13"/>
      <c r="Z221" s="13"/>
      <c r="AA221" s="19" t="s">
        <v>1646</v>
      </c>
      <c r="AB221" s="13" t="s">
        <v>1647</v>
      </c>
      <c r="AC221" s="13" t="s">
        <v>1648</v>
      </c>
      <c r="AD221" s="20">
        <v>36898</v>
      </c>
      <c r="AE221" s="20">
        <f t="shared" ca="1" si="6"/>
        <v>45918</v>
      </c>
      <c r="AF221" s="13">
        <f t="shared" ca="1" si="7"/>
        <v>24</v>
      </c>
      <c r="AG221" s="13" t="s">
        <v>53</v>
      </c>
      <c r="AH221" s="13" t="s">
        <v>116</v>
      </c>
      <c r="AI221" s="13"/>
      <c r="AJ221" s="13"/>
      <c r="AK221" s="13"/>
    </row>
    <row r="222" spans="1:37" ht="16.5" x14ac:dyDescent="0.3">
      <c r="A222" s="13">
        <v>1</v>
      </c>
      <c r="B222" s="14" t="s">
        <v>36</v>
      </c>
      <c r="C222" s="13" t="s">
        <v>1649</v>
      </c>
      <c r="D222" s="15">
        <v>1297</v>
      </c>
      <c r="E222" s="73">
        <v>43501</v>
      </c>
      <c r="F222" s="16">
        <v>333</v>
      </c>
      <c r="G222" s="78" t="s">
        <v>38</v>
      </c>
      <c r="H222" s="13" t="s">
        <v>565</v>
      </c>
      <c r="I222" s="13" t="s">
        <v>40</v>
      </c>
      <c r="J222" s="13" t="s">
        <v>283</v>
      </c>
      <c r="K222" s="21" t="s">
        <v>1650</v>
      </c>
      <c r="L222" s="13" t="s">
        <v>410</v>
      </c>
      <c r="M222" s="13" t="s">
        <v>81</v>
      </c>
      <c r="N222" s="13" t="s">
        <v>66</v>
      </c>
      <c r="O222" s="17">
        <v>333</v>
      </c>
      <c r="P222" s="18" t="s">
        <v>412</v>
      </c>
      <c r="Q222" s="18" t="s">
        <v>45</v>
      </c>
      <c r="R222" s="18" t="s">
        <v>296</v>
      </c>
      <c r="S222" s="17" t="s">
        <v>47</v>
      </c>
      <c r="T222" s="17" t="s">
        <v>1651</v>
      </c>
      <c r="U222" s="17" t="s">
        <v>49</v>
      </c>
      <c r="V222" s="29" t="s">
        <v>1652</v>
      </c>
      <c r="W222" s="13" t="s">
        <v>1653</v>
      </c>
      <c r="X222" s="13"/>
      <c r="Y222" s="13">
        <v>5512288827</v>
      </c>
      <c r="Z222" s="13">
        <v>264</v>
      </c>
      <c r="AA222" s="19">
        <v>20129000368</v>
      </c>
      <c r="AB222" s="13" t="s">
        <v>1654</v>
      </c>
      <c r="AC222" s="13" t="s">
        <v>1655</v>
      </c>
      <c r="AD222" s="20">
        <v>33136</v>
      </c>
      <c r="AE222" s="20">
        <f t="shared" ca="1" si="6"/>
        <v>45918</v>
      </c>
      <c r="AF222" s="13">
        <f t="shared" ca="1" si="7"/>
        <v>34</v>
      </c>
      <c r="AG222" s="13" t="s">
        <v>53</v>
      </c>
      <c r="AH222" s="13"/>
      <c r="AI222" s="13" t="s">
        <v>103</v>
      </c>
      <c r="AJ222" s="13" t="s">
        <v>56</v>
      </c>
      <c r="AK222" s="13" t="s">
        <v>1656</v>
      </c>
    </row>
    <row r="223" spans="1:37" ht="16.5" x14ac:dyDescent="0.3">
      <c r="A223" s="13">
        <v>1</v>
      </c>
      <c r="B223" s="14" t="s">
        <v>105</v>
      </c>
      <c r="C223" s="13" t="s">
        <v>1657</v>
      </c>
      <c r="D223" s="15">
        <v>2688</v>
      </c>
      <c r="E223" s="73">
        <v>45159</v>
      </c>
      <c r="F223" s="16">
        <v>188</v>
      </c>
      <c r="G223" s="78" t="s">
        <v>76</v>
      </c>
      <c r="H223" s="13" t="s">
        <v>144</v>
      </c>
      <c r="I223" s="13" t="s">
        <v>77</v>
      </c>
      <c r="J223" s="13" t="s">
        <v>77</v>
      </c>
      <c r="K223" s="21" t="s">
        <v>176</v>
      </c>
      <c r="L223" s="13" t="s">
        <v>1658</v>
      </c>
      <c r="M223" s="13" t="s">
        <v>235</v>
      </c>
      <c r="N223" s="13" t="s">
        <v>236</v>
      </c>
      <c r="O223" s="17">
        <v>188</v>
      </c>
      <c r="P223" s="18" t="s">
        <v>237</v>
      </c>
      <c r="Q223" s="18" t="s">
        <v>825</v>
      </c>
      <c r="R223" s="18" t="s">
        <v>826</v>
      </c>
      <c r="S223" s="17"/>
      <c r="T223" s="17"/>
      <c r="U223" s="17"/>
      <c r="V223" s="13" t="s">
        <v>1659</v>
      </c>
      <c r="W223" s="13" t="s">
        <v>1659</v>
      </c>
      <c r="X223" s="13">
        <v>9995123372</v>
      </c>
      <c r="Y223" s="13"/>
      <c r="Z223" s="13"/>
      <c r="AA223" s="19">
        <v>84109017651</v>
      </c>
      <c r="AB223" s="13" t="s">
        <v>1660</v>
      </c>
      <c r="AC223" s="13" t="s">
        <v>1661</v>
      </c>
      <c r="AD223" s="20">
        <v>33003</v>
      </c>
      <c r="AE223" s="20">
        <f t="shared" ca="1" si="6"/>
        <v>45918</v>
      </c>
      <c r="AF223" s="13">
        <f t="shared" ca="1" si="7"/>
        <v>35</v>
      </c>
      <c r="AG223" s="13" t="s">
        <v>53</v>
      </c>
      <c r="AH223" s="13" t="s">
        <v>54</v>
      </c>
      <c r="AI223" s="13" t="s">
        <v>55</v>
      </c>
      <c r="AJ223" s="13" t="s">
        <v>56</v>
      </c>
      <c r="AK223" s="13"/>
    </row>
    <row r="224" spans="1:37" ht="16.5" x14ac:dyDescent="0.3">
      <c r="A224" s="13">
        <v>1</v>
      </c>
      <c r="B224" s="14" t="s">
        <v>36</v>
      </c>
      <c r="C224" s="13" t="s">
        <v>1662</v>
      </c>
      <c r="D224" s="15">
        <v>536</v>
      </c>
      <c r="E224" s="73">
        <v>42457</v>
      </c>
      <c r="F224" s="16">
        <v>122</v>
      </c>
      <c r="G224" s="78" t="s">
        <v>119</v>
      </c>
      <c r="H224" s="13" t="s">
        <v>273</v>
      </c>
      <c r="I224" s="13" t="s">
        <v>121</v>
      </c>
      <c r="J224" s="13" t="s">
        <v>103</v>
      </c>
      <c r="K224" s="21" t="s">
        <v>876</v>
      </c>
      <c r="L224" s="13" t="s">
        <v>1663</v>
      </c>
      <c r="M224" s="13" t="s">
        <v>81</v>
      </c>
      <c r="N224" s="13" t="s">
        <v>66</v>
      </c>
      <c r="O224" s="17">
        <v>122</v>
      </c>
      <c r="P224" s="18" t="s">
        <v>82</v>
      </c>
      <c r="Q224" s="18" t="s">
        <v>83</v>
      </c>
      <c r="R224" s="18" t="s">
        <v>84</v>
      </c>
      <c r="S224" s="17" t="s">
        <v>47</v>
      </c>
      <c r="T224" s="17" t="s">
        <v>1664</v>
      </c>
      <c r="U224" s="17" t="s">
        <v>49</v>
      </c>
      <c r="V224" s="13" t="s">
        <v>1665</v>
      </c>
      <c r="W224" s="13" t="s">
        <v>1665</v>
      </c>
      <c r="X224" s="13"/>
      <c r="Y224" s="13">
        <v>6453405445</v>
      </c>
      <c r="Z224" s="13">
        <v>268</v>
      </c>
      <c r="AA224" s="19">
        <v>92148900589</v>
      </c>
      <c r="AB224" s="13" t="s">
        <v>1666</v>
      </c>
      <c r="AC224" s="13" t="s">
        <v>1667</v>
      </c>
      <c r="AD224" s="20">
        <v>32796</v>
      </c>
      <c r="AE224" s="20">
        <f t="shared" ca="1" si="6"/>
        <v>45918</v>
      </c>
      <c r="AF224" s="13">
        <f t="shared" ca="1" si="7"/>
        <v>35</v>
      </c>
      <c r="AG224" s="13" t="s">
        <v>53</v>
      </c>
      <c r="AH224" s="13"/>
      <c r="AI224" s="13"/>
      <c r="AJ224" s="13"/>
      <c r="AK224" s="13"/>
    </row>
    <row r="225" spans="1:37" ht="16.5" x14ac:dyDescent="0.3">
      <c r="A225" s="13">
        <v>1</v>
      </c>
      <c r="B225" s="14" t="s">
        <v>36</v>
      </c>
      <c r="C225" s="13" t="s">
        <v>1668</v>
      </c>
      <c r="D225" s="15">
        <v>2166</v>
      </c>
      <c r="E225" s="73">
        <v>44739</v>
      </c>
      <c r="F225" s="16">
        <v>287</v>
      </c>
      <c r="G225" s="78" t="s">
        <v>59</v>
      </c>
      <c r="H225" s="13" t="s">
        <v>60</v>
      </c>
      <c r="I225" s="13" t="s">
        <v>61</v>
      </c>
      <c r="J225" s="13" t="s">
        <v>62</v>
      </c>
      <c r="K225" s="21" t="s">
        <v>1669</v>
      </c>
      <c r="L225" s="13" t="s">
        <v>64</v>
      </c>
      <c r="M225" s="13" t="s">
        <v>65</v>
      </c>
      <c r="N225" s="13" t="s">
        <v>66</v>
      </c>
      <c r="O225" s="17">
        <v>33</v>
      </c>
      <c r="P225" s="18" t="s">
        <v>884</v>
      </c>
      <c r="Q225" s="18" t="s">
        <v>68</v>
      </c>
      <c r="R225" s="18" t="s">
        <v>69</v>
      </c>
      <c r="S225" s="17"/>
      <c r="T225" s="17"/>
      <c r="U225" s="17"/>
      <c r="V225" s="13" t="s">
        <v>1670</v>
      </c>
      <c r="W225" s="13" t="s">
        <v>1670</v>
      </c>
      <c r="X225" s="13">
        <v>5559072633</v>
      </c>
      <c r="Y225" s="13"/>
      <c r="Z225" s="13"/>
      <c r="AA225" s="19">
        <v>96149816660</v>
      </c>
      <c r="AB225" s="13" t="s">
        <v>1671</v>
      </c>
      <c r="AC225" s="13" t="s">
        <v>1672</v>
      </c>
      <c r="AD225" s="20">
        <v>35917</v>
      </c>
      <c r="AE225" s="20">
        <f t="shared" ca="1" si="6"/>
        <v>45918</v>
      </c>
      <c r="AF225" s="13">
        <f t="shared" ca="1" si="7"/>
        <v>27</v>
      </c>
      <c r="AG225" s="13" t="s">
        <v>131</v>
      </c>
      <c r="AH225" s="13"/>
      <c r="AI225" s="13"/>
      <c r="AJ225" s="13"/>
      <c r="AK225" s="13"/>
    </row>
    <row r="226" spans="1:37" ht="16.5" x14ac:dyDescent="0.3">
      <c r="A226" s="13">
        <v>1</v>
      </c>
      <c r="B226" s="14" t="s">
        <v>36</v>
      </c>
      <c r="C226" s="13" t="s">
        <v>1673</v>
      </c>
      <c r="D226" s="15">
        <v>2893</v>
      </c>
      <c r="E226" s="73">
        <v>45446</v>
      </c>
      <c r="F226" s="16">
        <v>677</v>
      </c>
      <c r="G226" s="78" t="s">
        <v>38</v>
      </c>
      <c r="H226" s="13" t="s">
        <v>107</v>
      </c>
      <c r="I226" s="13" t="s">
        <v>40</v>
      </c>
      <c r="J226" s="13" t="s">
        <v>108</v>
      </c>
      <c r="K226" s="21" t="s">
        <v>94</v>
      </c>
      <c r="L226" s="13" t="s">
        <v>285</v>
      </c>
      <c r="M226" s="13" t="s">
        <v>147</v>
      </c>
      <c r="N226" s="13" t="s">
        <v>148</v>
      </c>
      <c r="O226" s="17">
        <v>677</v>
      </c>
      <c r="P226" s="23" t="s">
        <v>351</v>
      </c>
      <c r="Q226" s="18" t="s">
        <v>45</v>
      </c>
      <c r="R226" s="18" t="s">
        <v>46</v>
      </c>
      <c r="S226" s="17" t="s">
        <v>47</v>
      </c>
      <c r="T226" s="17"/>
      <c r="U226" s="17"/>
      <c r="V226" s="13"/>
      <c r="W226" s="13" t="s">
        <v>1674</v>
      </c>
      <c r="X226" s="13">
        <v>8713353649</v>
      </c>
      <c r="Y226" s="13"/>
      <c r="Z226" s="13"/>
      <c r="AA226" s="19">
        <v>32957716429</v>
      </c>
      <c r="AB226" s="13" t="s">
        <v>1675</v>
      </c>
      <c r="AC226" s="13" t="s">
        <v>1676</v>
      </c>
      <c r="AD226" s="20">
        <v>28454</v>
      </c>
      <c r="AE226" s="20">
        <f t="shared" ca="1" si="6"/>
        <v>45918</v>
      </c>
      <c r="AF226" s="13">
        <f t="shared" ca="1" si="7"/>
        <v>47</v>
      </c>
      <c r="AG226" s="13" t="s">
        <v>53</v>
      </c>
      <c r="AH226" s="13" t="s">
        <v>230</v>
      </c>
      <c r="AI226" s="13"/>
      <c r="AJ226" s="13"/>
      <c r="AK226" s="13"/>
    </row>
    <row r="227" spans="1:37" ht="16.5" x14ac:dyDescent="0.3">
      <c r="A227" s="13">
        <v>1</v>
      </c>
      <c r="B227" s="14" t="s">
        <v>36</v>
      </c>
      <c r="C227" s="13" t="s">
        <v>1677</v>
      </c>
      <c r="D227" s="15">
        <v>2904</v>
      </c>
      <c r="E227" s="73">
        <v>45460</v>
      </c>
      <c r="F227" s="16">
        <v>298</v>
      </c>
      <c r="G227" s="78" t="s">
        <v>76</v>
      </c>
      <c r="H227" s="13" t="s">
        <v>144</v>
      </c>
      <c r="I227" s="13" t="s">
        <v>77</v>
      </c>
      <c r="J227" s="13" t="s">
        <v>77</v>
      </c>
      <c r="K227" s="21" t="s">
        <v>234</v>
      </c>
      <c r="L227" s="13" t="s">
        <v>1658</v>
      </c>
      <c r="M227" s="13" t="s">
        <v>235</v>
      </c>
      <c r="N227" s="13" t="s">
        <v>236</v>
      </c>
      <c r="O227" s="17">
        <v>298</v>
      </c>
      <c r="P227" s="18" t="s">
        <v>1403</v>
      </c>
      <c r="Q227" s="18" t="s">
        <v>150</v>
      </c>
      <c r="R227" s="18" t="s">
        <v>151</v>
      </c>
      <c r="S227" s="17" t="s">
        <v>47</v>
      </c>
      <c r="T227" s="17"/>
      <c r="U227" s="17"/>
      <c r="V227" s="29" t="s">
        <v>1678</v>
      </c>
      <c r="W227" s="13" t="s">
        <v>1679</v>
      </c>
      <c r="X227" s="13">
        <v>9991190432</v>
      </c>
      <c r="Y227" s="13"/>
      <c r="Z227" s="13"/>
      <c r="AA227" s="19">
        <v>2179607763</v>
      </c>
      <c r="AB227" s="13" t="s">
        <v>1680</v>
      </c>
      <c r="AC227" s="13" t="s">
        <v>1681</v>
      </c>
      <c r="AD227" s="20">
        <v>35169</v>
      </c>
      <c r="AE227" s="20">
        <f t="shared" ca="1" si="6"/>
        <v>45918</v>
      </c>
      <c r="AF227" s="13">
        <f t="shared" ca="1" si="7"/>
        <v>29</v>
      </c>
      <c r="AG227" s="13" t="s">
        <v>53</v>
      </c>
      <c r="AH227" s="13" t="s">
        <v>54</v>
      </c>
      <c r="AI227" s="13" t="s">
        <v>103</v>
      </c>
      <c r="AJ227" s="13" t="s">
        <v>56</v>
      </c>
      <c r="AK227" s="13" t="s">
        <v>156</v>
      </c>
    </row>
    <row r="228" spans="1:37" ht="16.5" x14ac:dyDescent="0.3">
      <c r="A228" s="13">
        <v>1</v>
      </c>
      <c r="B228" s="14" t="s">
        <v>105</v>
      </c>
      <c r="C228" s="13" t="s">
        <v>1682</v>
      </c>
      <c r="D228" s="15">
        <v>1538</v>
      </c>
      <c r="E228" s="73">
        <v>43780</v>
      </c>
      <c r="F228" s="16">
        <v>241</v>
      </c>
      <c r="G228" s="78" t="s">
        <v>38</v>
      </c>
      <c r="H228" s="13" t="s">
        <v>39</v>
      </c>
      <c r="I228" s="13" t="s">
        <v>40</v>
      </c>
      <c r="J228" s="13" t="s">
        <v>212</v>
      </c>
      <c r="K228" s="21" t="s">
        <v>42</v>
      </c>
      <c r="L228" s="13" t="s">
        <v>771</v>
      </c>
      <c r="M228" s="13" t="s">
        <v>771</v>
      </c>
      <c r="N228" s="13" t="s">
        <v>111</v>
      </c>
      <c r="O228" s="17">
        <v>241</v>
      </c>
      <c r="P228" s="18" t="s">
        <v>771</v>
      </c>
      <c r="Q228" s="18" t="s">
        <v>436</v>
      </c>
      <c r="R228" s="18" t="s">
        <v>437</v>
      </c>
      <c r="S228" s="17" t="s">
        <v>47</v>
      </c>
      <c r="T228" s="17" t="s">
        <v>1683</v>
      </c>
      <c r="U228" s="17" t="s">
        <v>49</v>
      </c>
      <c r="V228" s="13"/>
      <c r="W228" s="13" t="s">
        <v>1684</v>
      </c>
      <c r="X228" s="13"/>
      <c r="Y228" s="13">
        <v>8777703522</v>
      </c>
      <c r="Z228" s="13"/>
      <c r="AA228" s="19">
        <v>32079102797</v>
      </c>
      <c r="AB228" s="13" t="s">
        <v>1685</v>
      </c>
      <c r="AC228" s="13" t="s">
        <v>1686</v>
      </c>
      <c r="AD228" s="20">
        <v>33407</v>
      </c>
      <c r="AE228" s="20">
        <f t="shared" ca="1" si="6"/>
        <v>45918</v>
      </c>
      <c r="AF228" s="13">
        <f t="shared" ca="1" si="7"/>
        <v>34</v>
      </c>
      <c r="AG228" s="13" t="s">
        <v>53</v>
      </c>
      <c r="AH228" s="13"/>
      <c r="AI228" s="13" t="s">
        <v>55</v>
      </c>
      <c r="AJ228" s="13" t="s">
        <v>466</v>
      </c>
      <c r="AK228" s="13"/>
    </row>
    <row r="229" spans="1:37" ht="16.5" x14ac:dyDescent="0.3">
      <c r="A229" s="13">
        <v>1</v>
      </c>
      <c r="B229" s="14" t="s">
        <v>105</v>
      </c>
      <c r="C229" s="13" t="s">
        <v>1687</v>
      </c>
      <c r="D229" s="15">
        <v>1345</v>
      </c>
      <c r="E229" s="73">
        <v>43549</v>
      </c>
      <c r="F229" s="16">
        <v>118</v>
      </c>
      <c r="G229" s="78" t="s">
        <v>38</v>
      </c>
      <c r="H229" s="13" t="s">
        <v>1688</v>
      </c>
      <c r="I229" s="13" t="s">
        <v>40</v>
      </c>
      <c r="J229" s="13" t="s">
        <v>1689</v>
      </c>
      <c r="K229" s="21" t="s">
        <v>1690</v>
      </c>
      <c r="L229" s="13" t="s">
        <v>213</v>
      </c>
      <c r="M229" s="13" t="s">
        <v>110</v>
      </c>
      <c r="N229" s="13" t="s">
        <v>111</v>
      </c>
      <c r="O229" s="17">
        <v>118</v>
      </c>
      <c r="P229" s="23" t="s">
        <v>1689</v>
      </c>
      <c r="Q229" s="18" t="s">
        <v>45</v>
      </c>
      <c r="R229" s="18" t="s">
        <v>296</v>
      </c>
      <c r="S229" s="17" t="s">
        <v>47</v>
      </c>
      <c r="T229" s="17" t="s">
        <v>1691</v>
      </c>
      <c r="U229" s="17" t="s">
        <v>49</v>
      </c>
      <c r="V229" s="25" t="s">
        <v>1692</v>
      </c>
      <c r="W229" s="13" t="s">
        <v>1692</v>
      </c>
      <c r="X229" s="13"/>
      <c r="Y229" s="13">
        <v>2299110810</v>
      </c>
      <c r="Z229" s="13">
        <v>270</v>
      </c>
      <c r="AA229" s="19">
        <v>-1199110634</v>
      </c>
      <c r="AB229" s="13" t="s">
        <v>1693</v>
      </c>
      <c r="AC229" s="13" t="s">
        <v>1694</v>
      </c>
      <c r="AD229" s="20">
        <v>33598</v>
      </c>
      <c r="AE229" s="20">
        <f t="shared" ca="1" si="6"/>
        <v>45918</v>
      </c>
      <c r="AF229" s="13">
        <f t="shared" ca="1" si="7"/>
        <v>33</v>
      </c>
      <c r="AG229" s="13" t="s">
        <v>53</v>
      </c>
      <c r="AH229" s="13" t="s">
        <v>54</v>
      </c>
      <c r="AI229" s="13" t="s">
        <v>103</v>
      </c>
      <c r="AJ229" s="13" t="s">
        <v>56</v>
      </c>
      <c r="AK229" s="13" t="s">
        <v>730</v>
      </c>
    </row>
    <row r="230" spans="1:37" ht="16.5" x14ac:dyDescent="0.3">
      <c r="A230" s="13">
        <v>1</v>
      </c>
      <c r="B230" s="14" t="s">
        <v>36</v>
      </c>
      <c r="C230" s="13" t="s">
        <v>1695</v>
      </c>
      <c r="D230" s="15">
        <v>2687</v>
      </c>
      <c r="E230" s="73">
        <v>45152</v>
      </c>
      <c r="F230" s="16">
        <v>267</v>
      </c>
      <c r="G230" s="78" t="s">
        <v>38</v>
      </c>
      <c r="H230" s="13" t="s">
        <v>93</v>
      </c>
      <c r="I230" s="13" t="s">
        <v>40</v>
      </c>
      <c r="J230" s="13" t="s">
        <v>62</v>
      </c>
      <c r="K230" s="21" t="s">
        <v>42</v>
      </c>
      <c r="L230" s="13" t="s">
        <v>1696</v>
      </c>
      <c r="M230" s="13" t="s">
        <v>1697</v>
      </c>
      <c r="N230" s="13" t="s">
        <v>901</v>
      </c>
      <c r="O230" s="17">
        <v>267</v>
      </c>
      <c r="P230" s="18" t="s">
        <v>1698</v>
      </c>
      <c r="Q230" s="18" t="s">
        <v>1699</v>
      </c>
      <c r="R230" s="18" t="s">
        <v>1700</v>
      </c>
      <c r="S230" s="17"/>
      <c r="T230" s="17"/>
      <c r="U230" s="17"/>
      <c r="V230" s="13"/>
      <c r="W230" s="13" t="s">
        <v>1701</v>
      </c>
      <c r="X230" s="13">
        <v>6391155226</v>
      </c>
      <c r="Y230" s="13"/>
      <c r="Z230" s="13"/>
      <c r="AA230" s="19">
        <v>63160012256</v>
      </c>
      <c r="AB230" s="13" t="s">
        <v>1702</v>
      </c>
      <c r="AC230" s="13" t="s">
        <v>1703</v>
      </c>
      <c r="AD230" s="20">
        <v>36732</v>
      </c>
      <c r="AE230" s="20">
        <f t="shared" ca="1" si="6"/>
        <v>45918</v>
      </c>
      <c r="AF230" s="13">
        <f t="shared" ca="1" si="7"/>
        <v>25</v>
      </c>
      <c r="AG230" s="13" t="s">
        <v>53</v>
      </c>
      <c r="AH230" s="13" t="s">
        <v>54</v>
      </c>
      <c r="AI230" s="13" t="s">
        <v>103</v>
      </c>
      <c r="AJ230" s="13" t="s">
        <v>56</v>
      </c>
      <c r="AK230" s="13" t="s">
        <v>1704</v>
      </c>
    </row>
    <row r="231" spans="1:37" ht="16.5" x14ac:dyDescent="0.3">
      <c r="A231" s="13">
        <v>1</v>
      </c>
      <c r="B231" s="14" t="s">
        <v>36</v>
      </c>
      <c r="C231" s="13" t="s">
        <v>1705</v>
      </c>
      <c r="D231" s="15">
        <v>2939</v>
      </c>
      <c r="E231" s="73">
        <v>45495</v>
      </c>
      <c r="F231" s="16">
        <v>102</v>
      </c>
      <c r="G231" s="78" t="s">
        <v>38</v>
      </c>
      <c r="H231" s="13" t="s">
        <v>339</v>
      </c>
      <c r="I231" s="13" t="s">
        <v>40</v>
      </c>
      <c r="J231" s="13" t="s">
        <v>340</v>
      </c>
      <c r="K231" s="21" t="s">
        <v>1706</v>
      </c>
      <c r="L231" s="13" t="s">
        <v>124</v>
      </c>
      <c r="M231" s="13" t="s">
        <v>110</v>
      </c>
      <c r="N231" s="13" t="s">
        <v>111</v>
      </c>
      <c r="O231" s="17">
        <v>102</v>
      </c>
      <c r="P231" s="18" t="s">
        <v>342</v>
      </c>
      <c r="Q231" s="18" t="s">
        <v>45</v>
      </c>
      <c r="R231" s="18" t="s">
        <v>46</v>
      </c>
      <c r="S231" s="17"/>
      <c r="T231" s="17"/>
      <c r="U231" s="17"/>
      <c r="V231" s="22" t="s">
        <v>1707</v>
      </c>
      <c r="W231" s="13"/>
      <c r="X231" s="13">
        <v>8712111429</v>
      </c>
      <c r="Y231" s="13"/>
      <c r="Z231" s="13"/>
      <c r="AA231" s="30" t="s">
        <v>1708</v>
      </c>
      <c r="AB231" s="13" t="s">
        <v>1709</v>
      </c>
      <c r="AC231" s="13" t="s">
        <v>1710</v>
      </c>
      <c r="AD231" s="20">
        <v>35020</v>
      </c>
      <c r="AE231" s="20">
        <f t="shared" ca="1" si="6"/>
        <v>45918</v>
      </c>
      <c r="AF231" s="13">
        <f t="shared" ca="1" si="7"/>
        <v>29</v>
      </c>
      <c r="AG231" s="13" t="s">
        <v>131</v>
      </c>
      <c r="AH231" s="13" t="s">
        <v>54</v>
      </c>
      <c r="AI231" s="13" t="s">
        <v>73</v>
      </c>
      <c r="AJ231" s="13" t="s">
        <v>56</v>
      </c>
      <c r="AK231" s="13" t="s">
        <v>1711</v>
      </c>
    </row>
    <row r="232" spans="1:37" ht="16.5" x14ac:dyDescent="0.3">
      <c r="A232" s="13">
        <v>1</v>
      </c>
      <c r="B232" s="14" t="s">
        <v>105</v>
      </c>
      <c r="C232" s="13" t="s">
        <v>1712</v>
      </c>
      <c r="D232" s="15">
        <v>2201</v>
      </c>
      <c r="E232" s="73">
        <v>44767</v>
      </c>
      <c r="F232" s="16">
        <v>602</v>
      </c>
      <c r="G232" s="78" t="s">
        <v>38</v>
      </c>
      <c r="H232" s="13" t="s">
        <v>460</v>
      </c>
      <c r="I232" s="13" t="s">
        <v>40</v>
      </c>
      <c r="J232" s="13" t="s">
        <v>232</v>
      </c>
      <c r="K232" s="21" t="s">
        <v>1713</v>
      </c>
      <c r="L232" s="13" t="s">
        <v>708</v>
      </c>
      <c r="M232" s="13" t="s">
        <v>709</v>
      </c>
      <c r="N232" s="13" t="s">
        <v>710</v>
      </c>
      <c r="O232" s="17">
        <v>602</v>
      </c>
      <c r="P232" s="18" t="s">
        <v>953</v>
      </c>
      <c r="Q232" s="18" t="s">
        <v>45</v>
      </c>
      <c r="R232" s="18" t="s">
        <v>296</v>
      </c>
      <c r="S232" s="17" t="s">
        <v>47</v>
      </c>
      <c r="T232" s="17"/>
      <c r="U232" s="17"/>
      <c r="V232" s="13" t="s">
        <v>1714</v>
      </c>
      <c r="W232" s="13"/>
      <c r="X232" s="13">
        <v>4191222073</v>
      </c>
      <c r="Y232" s="13"/>
      <c r="Z232" s="13"/>
      <c r="AA232" s="19">
        <v>44170326365</v>
      </c>
      <c r="AB232" s="13" t="s">
        <v>1715</v>
      </c>
      <c r="AC232" s="13" t="s">
        <v>1716</v>
      </c>
      <c r="AD232" s="20">
        <v>37684</v>
      </c>
      <c r="AE232" s="20">
        <f t="shared" ca="1" si="6"/>
        <v>45918</v>
      </c>
      <c r="AF232" s="13">
        <f t="shared" ca="1" si="7"/>
        <v>22</v>
      </c>
      <c r="AG232" s="13" t="s">
        <v>53</v>
      </c>
      <c r="AH232" s="13" t="s">
        <v>54</v>
      </c>
      <c r="AI232" s="13" t="s">
        <v>55</v>
      </c>
      <c r="AJ232" s="13" t="s">
        <v>56</v>
      </c>
      <c r="AK232" s="13"/>
    </row>
    <row r="233" spans="1:37" ht="16.5" x14ac:dyDescent="0.3">
      <c r="A233" s="13">
        <v>1</v>
      </c>
      <c r="B233" s="14" t="s">
        <v>36</v>
      </c>
      <c r="C233" s="13" t="s">
        <v>1717</v>
      </c>
      <c r="D233" s="15">
        <v>2017</v>
      </c>
      <c r="E233" s="73">
        <v>44613</v>
      </c>
      <c r="F233" s="16">
        <v>107</v>
      </c>
      <c r="G233" s="78" t="s">
        <v>221</v>
      </c>
      <c r="H233" s="13" t="s">
        <v>222</v>
      </c>
      <c r="I233" s="13" t="s">
        <v>223</v>
      </c>
      <c r="J233" s="13" t="s">
        <v>224</v>
      </c>
      <c r="K233" s="21" t="s">
        <v>1539</v>
      </c>
      <c r="L233" s="13" t="s">
        <v>124</v>
      </c>
      <c r="M233" s="13" t="s">
        <v>110</v>
      </c>
      <c r="N233" s="13" t="s">
        <v>111</v>
      </c>
      <c r="O233" s="17">
        <v>107</v>
      </c>
      <c r="P233" s="18" t="s">
        <v>1718</v>
      </c>
      <c r="Q233" s="18" t="s">
        <v>68</v>
      </c>
      <c r="R233" s="18" t="s">
        <v>699</v>
      </c>
      <c r="S233" s="17" t="s">
        <v>47</v>
      </c>
      <c r="T233" s="17"/>
      <c r="U233" s="17"/>
      <c r="V233" s="13" t="s">
        <v>1719</v>
      </c>
      <c r="W233" s="13" t="s">
        <v>1720</v>
      </c>
      <c r="X233" s="13">
        <v>8717683836</v>
      </c>
      <c r="Y233" s="13"/>
      <c r="Z233" s="13"/>
      <c r="AA233" s="19">
        <v>31139715952</v>
      </c>
      <c r="AB233" s="13" t="s">
        <v>1721</v>
      </c>
      <c r="AC233" s="13" t="s">
        <v>1722</v>
      </c>
      <c r="AD233" s="20">
        <v>35509</v>
      </c>
      <c r="AE233" s="20">
        <f t="shared" ca="1" si="6"/>
        <v>45918</v>
      </c>
      <c r="AF233" s="13">
        <f t="shared" ca="1" si="7"/>
        <v>28</v>
      </c>
      <c r="AG233" s="13" t="s">
        <v>131</v>
      </c>
      <c r="AH233" s="13" t="s">
        <v>54</v>
      </c>
      <c r="AI233" s="13" t="s">
        <v>73</v>
      </c>
      <c r="AJ233" s="13" t="s">
        <v>56</v>
      </c>
      <c r="AK233" s="13" t="s">
        <v>231</v>
      </c>
    </row>
    <row r="234" spans="1:37" ht="16.5" x14ac:dyDescent="0.3">
      <c r="A234" s="13">
        <v>1</v>
      </c>
      <c r="B234" s="14" t="s">
        <v>36</v>
      </c>
      <c r="C234" s="13" t="s">
        <v>1723</v>
      </c>
      <c r="D234" s="15">
        <v>747</v>
      </c>
      <c r="E234" s="73">
        <v>42857</v>
      </c>
      <c r="F234" s="16">
        <v>601</v>
      </c>
      <c r="G234" s="78" t="s">
        <v>38</v>
      </c>
      <c r="H234" s="13" t="s">
        <v>460</v>
      </c>
      <c r="I234" s="13" t="s">
        <v>40</v>
      </c>
      <c r="J234" s="13" t="s">
        <v>232</v>
      </c>
      <c r="K234" s="21" t="s">
        <v>1724</v>
      </c>
      <c r="L234" s="13" t="s">
        <v>708</v>
      </c>
      <c r="M234" s="13" t="s">
        <v>709</v>
      </c>
      <c r="N234" s="13" t="s">
        <v>710</v>
      </c>
      <c r="O234" s="17">
        <v>110</v>
      </c>
      <c r="P234" s="18" t="s">
        <v>1725</v>
      </c>
      <c r="Q234" s="18" t="s">
        <v>45</v>
      </c>
      <c r="R234" s="18" t="s">
        <v>296</v>
      </c>
      <c r="S234" s="17" t="s">
        <v>47</v>
      </c>
      <c r="T234" s="17" t="s">
        <v>1726</v>
      </c>
      <c r="U234" s="17" t="s">
        <v>894</v>
      </c>
      <c r="V234" s="13"/>
      <c r="W234" s="13" t="s">
        <v>1727</v>
      </c>
      <c r="X234" s="13"/>
      <c r="Y234" s="13"/>
      <c r="Z234" s="13">
        <v>277</v>
      </c>
      <c r="AA234" s="19">
        <v>11128802409</v>
      </c>
      <c r="AB234" s="13" t="s">
        <v>1728</v>
      </c>
      <c r="AC234" s="13" t="s">
        <v>1729</v>
      </c>
      <c r="AD234" s="20">
        <v>32373</v>
      </c>
      <c r="AE234" s="20">
        <f t="shared" ca="1" si="6"/>
        <v>45918</v>
      </c>
      <c r="AF234" s="13">
        <f t="shared" ca="1" si="7"/>
        <v>37</v>
      </c>
      <c r="AG234" s="13" t="s">
        <v>53</v>
      </c>
      <c r="AH234" s="13" t="s">
        <v>54</v>
      </c>
      <c r="AI234" s="13" t="s">
        <v>103</v>
      </c>
      <c r="AJ234" s="13" t="s">
        <v>466</v>
      </c>
      <c r="AK234" s="13" t="s">
        <v>1730</v>
      </c>
    </row>
    <row r="235" spans="1:37" ht="16.5" x14ac:dyDescent="0.3">
      <c r="A235" s="13">
        <v>1</v>
      </c>
      <c r="B235" s="14" t="s">
        <v>36</v>
      </c>
      <c r="C235" s="13" t="s">
        <v>1731</v>
      </c>
      <c r="D235" s="15">
        <v>981</v>
      </c>
      <c r="E235" s="73">
        <v>43129</v>
      </c>
      <c r="F235" s="16">
        <v>122</v>
      </c>
      <c r="G235" s="78" t="s">
        <v>377</v>
      </c>
      <c r="H235" s="13" t="s">
        <v>1638</v>
      </c>
      <c r="I235" s="13" t="s">
        <v>379</v>
      </c>
      <c r="J235" s="13" t="s">
        <v>379</v>
      </c>
      <c r="K235" s="21" t="s">
        <v>1030</v>
      </c>
      <c r="L235" s="13" t="s">
        <v>933</v>
      </c>
      <c r="M235" s="13" t="s">
        <v>933</v>
      </c>
      <c r="N235" s="13" t="s">
        <v>66</v>
      </c>
      <c r="O235" s="17">
        <v>122</v>
      </c>
      <c r="P235" s="18" t="s">
        <v>82</v>
      </c>
      <c r="Q235" s="18" t="s">
        <v>83</v>
      </c>
      <c r="R235" s="18" t="s">
        <v>84</v>
      </c>
      <c r="S235" s="17" t="s">
        <v>47</v>
      </c>
      <c r="T235" s="17" t="s">
        <v>1732</v>
      </c>
      <c r="U235" s="17" t="s">
        <v>49</v>
      </c>
      <c r="V235" s="13" t="s">
        <v>1733</v>
      </c>
      <c r="W235" s="13" t="s">
        <v>1733</v>
      </c>
      <c r="X235" s="13"/>
      <c r="Y235" s="13">
        <v>5562003619</v>
      </c>
      <c r="Z235" s="13">
        <v>278</v>
      </c>
      <c r="AA235" s="19">
        <v>11917214519</v>
      </c>
      <c r="AB235" s="13" t="s">
        <v>1734</v>
      </c>
      <c r="AC235" s="13" t="s">
        <v>1735</v>
      </c>
      <c r="AD235" s="20">
        <v>26346</v>
      </c>
      <c r="AE235" s="20">
        <f t="shared" ca="1" si="6"/>
        <v>45918</v>
      </c>
      <c r="AF235" s="13">
        <f t="shared" ca="1" si="7"/>
        <v>53</v>
      </c>
      <c r="AG235" s="13" t="s">
        <v>131</v>
      </c>
      <c r="AH235" s="13" t="s">
        <v>54</v>
      </c>
      <c r="AI235" s="13" t="s">
        <v>73</v>
      </c>
      <c r="AJ235" s="13" t="s">
        <v>56</v>
      </c>
      <c r="AK235" s="13" t="s">
        <v>509</v>
      </c>
    </row>
    <row r="236" spans="1:37" ht="16.5" x14ac:dyDescent="0.3">
      <c r="A236" s="13">
        <v>1</v>
      </c>
      <c r="B236" s="14" t="s">
        <v>36</v>
      </c>
      <c r="C236" s="13" t="s">
        <v>1736</v>
      </c>
      <c r="D236" s="15">
        <v>3139</v>
      </c>
      <c r="E236" s="73">
        <v>45747</v>
      </c>
      <c r="F236" s="70">
        <v>109</v>
      </c>
      <c r="G236" s="78" t="s">
        <v>647</v>
      </c>
      <c r="H236" s="13"/>
      <c r="I236" s="13" t="s">
        <v>1737</v>
      </c>
      <c r="J236" s="13" t="s">
        <v>940</v>
      </c>
      <c r="K236" s="13" t="s">
        <v>1738</v>
      </c>
      <c r="L236" s="13" t="s">
        <v>1274</v>
      </c>
      <c r="M236" s="13" t="s">
        <v>65</v>
      </c>
      <c r="N236" s="13" t="s">
        <v>1739</v>
      </c>
      <c r="O236" s="13"/>
      <c r="P236" s="13" t="s">
        <v>1274</v>
      </c>
      <c r="Q236" s="13"/>
      <c r="R236" s="13"/>
      <c r="S236" s="13"/>
      <c r="T236" s="13"/>
      <c r="U236" s="13"/>
      <c r="V236" s="13"/>
      <c r="W236" s="13"/>
      <c r="X236" s="13">
        <v>5516854602</v>
      </c>
      <c r="Y236" s="13"/>
      <c r="Z236" s="13"/>
      <c r="AA236" s="13">
        <v>39976707222</v>
      </c>
      <c r="AB236" s="13" t="s">
        <v>1740</v>
      </c>
      <c r="AC236" s="13" t="s">
        <v>1741</v>
      </c>
      <c r="AD236" s="20">
        <v>24599</v>
      </c>
      <c r="AE236" s="20">
        <f t="shared" ca="1" si="6"/>
        <v>45918</v>
      </c>
      <c r="AF236" s="13">
        <f t="shared" ca="1" si="7"/>
        <v>58</v>
      </c>
      <c r="AG236" s="13" t="s">
        <v>131</v>
      </c>
      <c r="AH236" s="13" t="s">
        <v>54</v>
      </c>
      <c r="AI236" s="13" t="s">
        <v>73</v>
      </c>
      <c r="AJ236" s="13" t="s">
        <v>56</v>
      </c>
      <c r="AK236" s="13" t="s">
        <v>1742</v>
      </c>
    </row>
    <row r="237" spans="1:37" ht="16.5" x14ac:dyDescent="0.3">
      <c r="A237" s="13">
        <v>1</v>
      </c>
      <c r="B237" s="14" t="s">
        <v>105</v>
      </c>
      <c r="C237" s="13" t="s">
        <v>1743</v>
      </c>
      <c r="D237" s="15">
        <v>2291</v>
      </c>
      <c r="E237" s="73">
        <v>44823</v>
      </c>
      <c r="F237" s="16">
        <v>173</v>
      </c>
      <c r="G237" s="78" t="s">
        <v>76</v>
      </c>
      <c r="H237" s="13" t="s">
        <v>144</v>
      </c>
      <c r="I237" s="13" t="s">
        <v>77</v>
      </c>
      <c r="J237" s="13" t="s">
        <v>77</v>
      </c>
      <c r="K237" s="21" t="s">
        <v>234</v>
      </c>
      <c r="L237" s="13" t="s">
        <v>294</v>
      </c>
      <c r="M237" s="13" t="s">
        <v>294</v>
      </c>
      <c r="N237" s="13" t="s">
        <v>295</v>
      </c>
      <c r="O237" s="17">
        <v>173</v>
      </c>
      <c r="P237" s="18" t="s">
        <v>749</v>
      </c>
      <c r="Q237" s="18" t="s">
        <v>150</v>
      </c>
      <c r="R237" s="18" t="s">
        <v>151</v>
      </c>
      <c r="S237" s="17"/>
      <c r="T237" s="17"/>
      <c r="U237" s="17"/>
      <c r="V237" s="13" t="s">
        <v>1744</v>
      </c>
      <c r="W237" s="13" t="s">
        <v>1745</v>
      </c>
      <c r="X237" s="13">
        <v>4434388961</v>
      </c>
      <c r="Y237" s="13"/>
      <c r="Z237" s="13"/>
      <c r="AA237" s="19">
        <v>53118605954</v>
      </c>
      <c r="AB237" s="13" t="s">
        <v>1746</v>
      </c>
      <c r="AC237" s="13" t="s">
        <v>1747</v>
      </c>
      <c r="AD237" s="20">
        <v>31705</v>
      </c>
      <c r="AE237" s="20">
        <f t="shared" ca="1" si="6"/>
        <v>45918</v>
      </c>
      <c r="AF237" s="13">
        <f t="shared" ca="1" si="7"/>
        <v>38</v>
      </c>
      <c r="AG237" s="13" t="s">
        <v>53</v>
      </c>
      <c r="AH237" s="13" t="s">
        <v>116</v>
      </c>
      <c r="AI237" s="13" t="s">
        <v>73</v>
      </c>
      <c r="AJ237" s="13" t="s">
        <v>56</v>
      </c>
      <c r="AK237" s="13" t="s">
        <v>91</v>
      </c>
    </row>
    <row r="238" spans="1:37" ht="16.5" x14ac:dyDescent="0.3">
      <c r="A238" s="13">
        <v>1</v>
      </c>
      <c r="B238" s="14" t="s">
        <v>105</v>
      </c>
      <c r="C238" s="13" t="s">
        <v>1748</v>
      </c>
      <c r="D238" s="15">
        <v>2057</v>
      </c>
      <c r="E238" s="73">
        <v>44642</v>
      </c>
      <c r="F238" s="16">
        <v>18</v>
      </c>
      <c r="G238" s="78" t="s">
        <v>38</v>
      </c>
      <c r="H238" s="13" t="s">
        <v>745</v>
      </c>
      <c r="I238" s="13" t="s">
        <v>40</v>
      </c>
      <c r="J238" s="13" t="s">
        <v>746</v>
      </c>
      <c r="K238" s="21" t="s">
        <v>747</v>
      </c>
      <c r="L238" s="13" t="s">
        <v>1130</v>
      </c>
      <c r="M238" s="13" t="s">
        <v>1130</v>
      </c>
      <c r="N238" s="13" t="s">
        <v>329</v>
      </c>
      <c r="O238" s="17">
        <v>18</v>
      </c>
      <c r="P238" s="18" t="s">
        <v>1749</v>
      </c>
      <c r="Q238" s="18" t="s">
        <v>83</v>
      </c>
      <c r="R238" s="18" t="s">
        <v>84</v>
      </c>
      <c r="S238" s="17" t="s">
        <v>47</v>
      </c>
      <c r="T238" s="17"/>
      <c r="U238" s="17"/>
      <c r="V238" s="29" t="s">
        <v>1750</v>
      </c>
      <c r="W238" s="13" t="s">
        <v>1751</v>
      </c>
      <c r="X238" s="13">
        <v>4741480085</v>
      </c>
      <c r="Y238" s="13">
        <v>4431717586</v>
      </c>
      <c r="Z238" s="13"/>
      <c r="AA238" s="19" t="s">
        <v>1752</v>
      </c>
      <c r="AB238" s="13" t="s">
        <v>1753</v>
      </c>
      <c r="AC238" s="13" t="s">
        <v>1754</v>
      </c>
      <c r="AD238" s="20">
        <v>33273</v>
      </c>
      <c r="AE238" s="20">
        <f t="shared" ca="1" si="6"/>
        <v>45918</v>
      </c>
      <c r="AF238" s="13">
        <f t="shared" ca="1" si="7"/>
        <v>34</v>
      </c>
      <c r="AG238" s="13" t="s">
        <v>53</v>
      </c>
      <c r="AH238" s="13" t="s">
        <v>1755</v>
      </c>
      <c r="AI238" s="13" t="s">
        <v>103</v>
      </c>
      <c r="AJ238" s="13" t="s">
        <v>56</v>
      </c>
      <c r="AK238" s="13" t="s">
        <v>357</v>
      </c>
    </row>
    <row r="239" spans="1:37" ht="16.5" x14ac:dyDescent="0.3">
      <c r="A239" s="13">
        <v>1</v>
      </c>
      <c r="B239" s="14" t="s">
        <v>105</v>
      </c>
      <c r="C239" s="13" t="s">
        <v>1756</v>
      </c>
      <c r="D239" s="15">
        <v>2546</v>
      </c>
      <c r="E239" s="73">
        <v>45019</v>
      </c>
      <c r="F239" s="16">
        <v>107</v>
      </c>
      <c r="G239" s="78" t="s">
        <v>38</v>
      </c>
      <c r="H239" s="13" t="s">
        <v>745</v>
      </c>
      <c r="I239" s="13" t="s">
        <v>40</v>
      </c>
      <c r="J239" s="13" t="s">
        <v>746</v>
      </c>
      <c r="K239" s="21" t="s">
        <v>747</v>
      </c>
      <c r="L239" s="13" t="s">
        <v>1757</v>
      </c>
      <c r="M239" s="13" t="s">
        <v>362</v>
      </c>
      <c r="N239" s="13" t="s">
        <v>362</v>
      </c>
      <c r="O239" s="17">
        <v>107</v>
      </c>
      <c r="P239" s="18" t="s">
        <v>363</v>
      </c>
      <c r="Q239" s="18" t="s">
        <v>83</v>
      </c>
      <c r="R239" s="18" t="s">
        <v>84</v>
      </c>
      <c r="S239" s="17"/>
      <c r="T239" s="17"/>
      <c r="U239" s="17"/>
      <c r="V239" s="29" t="s">
        <v>1758</v>
      </c>
      <c r="W239" s="13" t="s">
        <v>1759</v>
      </c>
      <c r="X239" s="13">
        <v>2711760725</v>
      </c>
      <c r="Y239" s="13"/>
      <c r="Z239" s="13"/>
      <c r="AA239" s="19">
        <v>61169898691</v>
      </c>
      <c r="AB239" s="13" t="s">
        <v>1760</v>
      </c>
      <c r="AC239" s="13" t="s">
        <v>1761</v>
      </c>
      <c r="AD239" s="20">
        <v>35828</v>
      </c>
      <c r="AE239" s="20">
        <f t="shared" ca="1" si="6"/>
        <v>45918</v>
      </c>
      <c r="AF239" s="13">
        <f t="shared" ca="1" si="7"/>
        <v>27</v>
      </c>
      <c r="AG239" s="13" t="s">
        <v>53</v>
      </c>
      <c r="AH239" s="13" t="s">
        <v>218</v>
      </c>
      <c r="AI239" s="13" t="s">
        <v>103</v>
      </c>
      <c r="AJ239" s="13" t="s">
        <v>56</v>
      </c>
      <c r="AK239" s="13" t="s">
        <v>1762</v>
      </c>
    </row>
    <row r="240" spans="1:37" ht="16.5" x14ac:dyDescent="0.3">
      <c r="A240" s="13">
        <v>1</v>
      </c>
      <c r="B240" s="14" t="s">
        <v>36</v>
      </c>
      <c r="C240" s="13" t="s">
        <v>1763</v>
      </c>
      <c r="D240" s="15">
        <v>2805</v>
      </c>
      <c r="E240" s="73">
        <v>45320</v>
      </c>
      <c r="F240" s="16">
        <v>7</v>
      </c>
      <c r="G240" s="78" t="s">
        <v>221</v>
      </c>
      <c r="H240" s="13" t="s">
        <v>222</v>
      </c>
      <c r="I240" s="13" t="s">
        <v>223</v>
      </c>
      <c r="J240" s="13" t="s">
        <v>224</v>
      </c>
      <c r="K240" s="21" t="s">
        <v>538</v>
      </c>
      <c r="L240" s="13" t="s">
        <v>124</v>
      </c>
      <c r="M240" s="13" t="s">
        <v>110</v>
      </c>
      <c r="N240" s="13" t="s">
        <v>111</v>
      </c>
      <c r="O240" s="17">
        <v>7</v>
      </c>
      <c r="P240" s="18" t="s">
        <v>1764</v>
      </c>
      <c r="Q240" s="18" t="s">
        <v>68</v>
      </c>
      <c r="R240" s="18" t="s">
        <v>69</v>
      </c>
      <c r="S240" s="17"/>
      <c r="T240" s="17"/>
      <c r="U240" s="17"/>
      <c r="V240" s="13"/>
      <c r="W240" s="13" t="s">
        <v>1765</v>
      </c>
      <c r="X240" s="13">
        <v>8712319644</v>
      </c>
      <c r="Y240" s="13"/>
      <c r="Z240" s="13"/>
      <c r="AA240" s="19">
        <v>32139113180</v>
      </c>
      <c r="AB240" s="13" t="s">
        <v>1766</v>
      </c>
      <c r="AC240" s="13" t="s">
        <v>1767</v>
      </c>
      <c r="AD240" s="20">
        <v>33279</v>
      </c>
      <c r="AE240" s="20">
        <f t="shared" ca="1" si="6"/>
        <v>45918</v>
      </c>
      <c r="AF240" s="13">
        <f t="shared" ca="1" si="7"/>
        <v>34</v>
      </c>
      <c r="AG240" s="13" t="s">
        <v>131</v>
      </c>
      <c r="AH240" s="13" t="s">
        <v>54</v>
      </c>
      <c r="AI240" s="13" t="s">
        <v>73</v>
      </c>
      <c r="AJ240" s="13" t="s">
        <v>56</v>
      </c>
      <c r="AK240" s="13" t="s">
        <v>1359</v>
      </c>
    </row>
    <row r="241" spans="1:37" ht="16.5" x14ac:dyDescent="0.3">
      <c r="A241" s="13">
        <v>1</v>
      </c>
      <c r="B241" s="14" t="s">
        <v>36</v>
      </c>
      <c r="C241" s="13" t="s">
        <v>1768</v>
      </c>
      <c r="D241" s="15">
        <v>3211</v>
      </c>
      <c r="E241" s="73">
        <v>45824</v>
      </c>
      <c r="F241" s="70">
        <v>102</v>
      </c>
      <c r="G241" s="78" t="s">
        <v>38</v>
      </c>
      <c r="H241" s="13"/>
      <c r="I241" s="13" t="s">
        <v>40</v>
      </c>
      <c r="J241" s="13" t="s">
        <v>1268</v>
      </c>
      <c r="K241" s="13" t="s">
        <v>1769</v>
      </c>
      <c r="L241" s="13" t="s">
        <v>411</v>
      </c>
      <c r="M241" s="13" t="s">
        <v>81</v>
      </c>
      <c r="N241" s="13" t="s">
        <v>66</v>
      </c>
      <c r="O241" s="13"/>
      <c r="P241" s="13"/>
      <c r="Q241" s="18" t="s">
        <v>45</v>
      </c>
      <c r="R241" s="13" t="s">
        <v>268</v>
      </c>
      <c r="S241" s="13"/>
      <c r="T241" s="13"/>
      <c r="U241" s="13"/>
      <c r="V241" s="13"/>
      <c r="W241" s="25" t="s">
        <v>1770</v>
      </c>
      <c r="X241" s="13">
        <v>5616647947</v>
      </c>
      <c r="Y241" s="13"/>
      <c r="Z241" s="13"/>
      <c r="AA241" s="13">
        <v>92089102195</v>
      </c>
      <c r="AB241" s="13" t="s">
        <v>1771</v>
      </c>
      <c r="AC241" s="13" t="s">
        <v>1772</v>
      </c>
      <c r="AD241" s="20">
        <v>33256</v>
      </c>
      <c r="AE241" s="20">
        <f t="shared" ca="1" si="6"/>
        <v>45918</v>
      </c>
      <c r="AF241" s="13">
        <f t="shared" ca="1" si="7"/>
        <v>34</v>
      </c>
      <c r="AG241" s="13" t="s">
        <v>53</v>
      </c>
      <c r="AH241" s="13" t="s">
        <v>54</v>
      </c>
      <c r="AI241" s="13"/>
      <c r="AJ241" s="13"/>
      <c r="AK241" s="13"/>
    </row>
    <row r="242" spans="1:37" ht="16.5" x14ac:dyDescent="0.3">
      <c r="A242" s="13">
        <v>1</v>
      </c>
      <c r="B242" s="14" t="s">
        <v>105</v>
      </c>
      <c r="C242" s="13" t="s">
        <v>1773</v>
      </c>
      <c r="D242" s="15">
        <v>803</v>
      </c>
      <c r="E242" s="73">
        <v>42933</v>
      </c>
      <c r="F242" s="16">
        <v>220</v>
      </c>
      <c r="G242" s="78" t="s">
        <v>119</v>
      </c>
      <c r="H242" s="13" t="s">
        <v>273</v>
      </c>
      <c r="I242" s="13" t="s">
        <v>121</v>
      </c>
      <c r="J242" s="13" t="s">
        <v>103</v>
      </c>
      <c r="K242" s="21" t="s">
        <v>1107</v>
      </c>
      <c r="L242" s="13" t="s">
        <v>1081</v>
      </c>
      <c r="M242" s="13" t="s">
        <v>96</v>
      </c>
      <c r="N242" s="13" t="s">
        <v>44</v>
      </c>
      <c r="O242" s="17">
        <v>220</v>
      </c>
      <c r="P242" s="18" t="s">
        <v>678</v>
      </c>
      <c r="Q242" s="18" t="s">
        <v>83</v>
      </c>
      <c r="R242" s="18" t="s">
        <v>84</v>
      </c>
      <c r="S242" s="17" t="s">
        <v>47</v>
      </c>
      <c r="T242" s="17" t="s">
        <v>1774</v>
      </c>
      <c r="U242" s="17" t="s">
        <v>49</v>
      </c>
      <c r="V242" s="13" t="s">
        <v>1775</v>
      </c>
      <c r="W242" s="13" t="s">
        <v>1775</v>
      </c>
      <c r="X242" s="13"/>
      <c r="Y242" s="13">
        <v>6622910963</v>
      </c>
      <c r="Z242" s="13">
        <v>287</v>
      </c>
      <c r="AA242" s="19">
        <v>24128918695</v>
      </c>
      <c r="AB242" s="13" t="s">
        <v>1776</v>
      </c>
      <c r="AC242" s="13" t="s">
        <v>1777</v>
      </c>
      <c r="AD242" s="20">
        <v>32626</v>
      </c>
      <c r="AE242" s="20">
        <f t="shared" ca="1" si="6"/>
        <v>45918</v>
      </c>
      <c r="AF242" s="13">
        <f t="shared" ca="1" si="7"/>
        <v>36</v>
      </c>
      <c r="AG242" s="13" t="s">
        <v>53</v>
      </c>
      <c r="AH242" s="13" t="s">
        <v>54</v>
      </c>
      <c r="AI242" s="13" t="s">
        <v>103</v>
      </c>
      <c r="AJ242" s="13" t="s">
        <v>56</v>
      </c>
      <c r="AK242" s="13" t="s">
        <v>264</v>
      </c>
    </row>
    <row r="243" spans="1:37" ht="16.5" x14ac:dyDescent="0.3">
      <c r="A243" s="13">
        <v>1</v>
      </c>
      <c r="B243" s="14" t="s">
        <v>134</v>
      </c>
      <c r="C243" s="13" t="s">
        <v>1778</v>
      </c>
      <c r="D243" s="15">
        <v>3093</v>
      </c>
      <c r="E243" s="73">
        <v>45692</v>
      </c>
      <c r="F243" s="16">
        <v>287</v>
      </c>
      <c r="G243" s="78" t="s">
        <v>59</v>
      </c>
      <c r="H243" s="28"/>
      <c r="I243" s="13" t="s">
        <v>1779</v>
      </c>
      <c r="J243" s="13" t="s">
        <v>1780</v>
      </c>
      <c r="K243" s="21" t="s">
        <v>1781</v>
      </c>
      <c r="L243" s="13" t="s">
        <v>1274</v>
      </c>
      <c r="M243" s="13" t="s">
        <v>65</v>
      </c>
      <c r="N243" s="13" t="s">
        <v>66</v>
      </c>
      <c r="O243" s="28"/>
      <c r="P243" s="23" t="s">
        <v>884</v>
      </c>
      <c r="Q243" s="18" t="s">
        <v>427</v>
      </c>
      <c r="R243" s="18" t="s">
        <v>428</v>
      </c>
      <c r="S243" s="28"/>
      <c r="T243" s="28"/>
      <c r="U243" s="28"/>
      <c r="V243" s="28"/>
      <c r="W243" s="25" t="s">
        <v>1782</v>
      </c>
      <c r="X243" s="64">
        <v>5526768116</v>
      </c>
      <c r="Y243" s="28"/>
      <c r="Z243" s="28"/>
      <c r="AA243" s="19">
        <v>92129608870</v>
      </c>
      <c r="AB243" s="13" t="s">
        <v>1783</v>
      </c>
      <c r="AC243" s="13" t="s">
        <v>1784</v>
      </c>
      <c r="AD243" s="20">
        <v>35401</v>
      </c>
      <c r="AE243" s="20">
        <f t="shared" ca="1" si="6"/>
        <v>45918</v>
      </c>
      <c r="AF243" s="13">
        <f t="shared" ca="1" si="7"/>
        <v>28</v>
      </c>
      <c r="AG243" s="13" t="s">
        <v>53</v>
      </c>
      <c r="AH243" s="28"/>
      <c r="AI243" s="28" t="s">
        <v>742</v>
      </c>
      <c r="AJ243" s="28" t="s">
        <v>56</v>
      </c>
      <c r="AK243" s="28" t="s">
        <v>1785</v>
      </c>
    </row>
    <row r="244" spans="1:37" ht="16.5" x14ac:dyDescent="0.3">
      <c r="A244" s="13">
        <v>1</v>
      </c>
      <c r="B244" s="14" t="s">
        <v>105</v>
      </c>
      <c r="C244" s="13" t="s">
        <v>1786</v>
      </c>
      <c r="D244" s="15">
        <v>2867</v>
      </c>
      <c r="E244" s="73">
        <v>45404</v>
      </c>
      <c r="F244" s="16">
        <v>201</v>
      </c>
      <c r="G244" s="78" t="s">
        <v>38</v>
      </c>
      <c r="H244" s="13" t="s">
        <v>339</v>
      </c>
      <c r="I244" s="13" t="s">
        <v>40</v>
      </c>
      <c r="J244" s="13" t="s">
        <v>340</v>
      </c>
      <c r="K244" s="21" t="s">
        <v>844</v>
      </c>
      <c r="L244" s="13" t="s">
        <v>1081</v>
      </c>
      <c r="M244" s="13" t="s">
        <v>96</v>
      </c>
      <c r="N244" s="13" t="s">
        <v>44</v>
      </c>
      <c r="O244" s="17">
        <v>201</v>
      </c>
      <c r="P244" s="18" t="s">
        <v>342</v>
      </c>
      <c r="Q244" s="18" t="s">
        <v>45</v>
      </c>
      <c r="R244" s="18" t="s">
        <v>296</v>
      </c>
      <c r="S244" s="17" t="s">
        <v>47</v>
      </c>
      <c r="T244" s="17"/>
      <c r="U244" s="17"/>
      <c r="V244" s="29" t="s">
        <v>1787</v>
      </c>
      <c r="W244" s="13"/>
      <c r="X244" s="13"/>
      <c r="Y244" s="13"/>
      <c r="Z244" s="13"/>
      <c r="AA244" s="19"/>
      <c r="AB244" s="13" t="s">
        <v>1788</v>
      </c>
      <c r="AC244" s="13" t="s">
        <v>1789</v>
      </c>
      <c r="AD244" s="20">
        <v>33995</v>
      </c>
      <c r="AE244" s="20">
        <f t="shared" ca="1" si="6"/>
        <v>45918</v>
      </c>
      <c r="AF244" s="13">
        <f t="shared" ca="1" si="7"/>
        <v>32</v>
      </c>
      <c r="AG244" s="13" t="s">
        <v>53</v>
      </c>
      <c r="AH244" s="13"/>
      <c r="AI244" s="13"/>
      <c r="AJ244" s="13"/>
      <c r="AK244" s="13"/>
    </row>
    <row r="245" spans="1:37" ht="16.5" x14ac:dyDescent="0.3">
      <c r="A245" s="13">
        <v>1</v>
      </c>
      <c r="B245" s="14" t="s">
        <v>442</v>
      </c>
      <c r="C245" s="13" t="s">
        <v>1790</v>
      </c>
      <c r="D245" s="15">
        <v>1516</v>
      </c>
      <c r="E245" s="73">
        <v>43752</v>
      </c>
      <c r="F245" s="16">
        <v>249</v>
      </c>
      <c r="G245" s="78" t="s">
        <v>38</v>
      </c>
      <c r="H245" s="13" t="s">
        <v>460</v>
      </c>
      <c r="I245" s="13" t="s">
        <v>40</v>
      </c>
      <c r="J245" s="13" t="s">
        <v>232</v>
      </c>
      <c r="K245" s="21" t="s">
        <v>1791</v>
      </c>
      <c r="L245" s="13" t="s">
        <v>461</v>
      </c>
      <c r="M245" s="13" t="s">
        <v>462</v>
      </c>
      <c r="N245" s="13" t="s">
        <v>148</v>
      </c>
      <c r="O245" s="17">
        <v>249</v>
      </c>
      <c r="P245" s="23" t="s">
        <v>461</v>
      </c>
      <c r="Q245" s="18" t="s">
        <v>150</v>
      </c>
      <c r="R245" s="18" t="s">
        <v>800</v>
      </c>
      <c r="S245" s="17" t="s">
        <v>47</v>
      </c>
      <c r="T245" s="17" t="s">
        <v>1792</v>
      </c>
      <c r="U245" s="17" t="s">
        <v>49</v>
      </c>
      <c r="V245" s="13"/>
      <c r="W245" s="13" t="s">
        <v>1793</v>
      </c>
      <c r="X245" s="13"/>
      <c r="Y245" s="13"/>
      <c r="Z245" s="13"/>
      <c r="AA245" s="19">
        <v>88169517203</v>
      </c>
      <c r="AB245" s="13" t="s">
        <v>1794</v>
      </c>
      <c r="AC245" s="13" t="s">
        <v>1795</v>
      </c>
      <c r="AD245" s="20">
        <v>34838</v>
      </c>
      <c r="AE245" s="20">
        <f t="shared" ca="1" si="6"/>
        <v>45918</v>
      </c>
      <c r="AF245" s="13">
        <f t="shared" ca="1" si="7"/>
        <v>30</v>
      </c>
      <c r="AG245" s="13" t="s">
        <v>53</v>
      </c>
      <c r="AH245" s="13" t="s">
        <v>116</v>
      </c>
      <c r="AI245" s="13" t="s">
        <v>103</v>
      </c>
      <c r="AJ245" s="13" t="s">
        <v>56</v>
      </c>
      <c r="AK245" s="13" t="s">
        <v>1636</v>
      </c>
    </row>
    <row r="246" spans="1:37" ht="16.5" x14ac:dyDescent="0.3">
      <c r="A246" s="13">
        <v>1</v>
      </c>
      <c r="B246" s="14" t="s">
        <v>36</v>
      </c>
      <c r="C246" s="13" t="s">
        <v>1796</v>
      </c>
      <c r="D246" s="15">
        <v>2892</v>
      </c>
      <c r="E246" s="73">
        <v>45446</v>
      </c>
      <c r="F246" s="16">
        <v>669</v>
      </c>
      <c r="G246" s="78" t="s">
        <v>38</v>
      </c>
      <c r="H246" s="13" t="s">
        <v>107</v>
      </c>
      <c r="I246" s="13" t="s">
        <v>40</v>
      </c>
      <c r="J246" s="13" t="s">
        <v>108</v>
      </c>
      <c r="K246" s="21" t="s">
        <v>284</v>
      </c>
      <c r="L246" s="13" t="s">
        <v>1081</v>
      </c>
      <c r="M246" s="13" t="s">
        <v>96</v>
      </c>
      <c r="N246" s="13" t="s">
        <v>44</v>
      </c>
      <c r="O246" s="17">
        <v>669</v>
      </c>
      <c r="P246" s="23" t="s">
        <v>1552</v>
      </c>
      <c r="Q246" s="18" t="s">
        <v>287</v>
      </c>
      <c r="R246" s="18" t="s">
        <v>288</v>
      </c>
      <c r="S246" s="17"/>
      <c r="T246" s="17"/>
      <c r="U246" s="17"/>
      <c r="V246" s="13"/>
      <c r="W246" s="13" t="s">
        <v>1797</v>
      </c>
      <c r="X246" s="13">
        <v>6621699936</v>
      </c>
      <c r="Y246" s="13"/>
      <c r="Z246" s="13"/>
      <c r="AA246" s="19">
        <v>57907256267</v>
      </c>
      <c r="AB246" s="13" t="s">
        <v>1798</v>
      </c>
      <c r="AC246" s="13" t="s">
        <v>1799</v>
      </c>
      <c r="AD246" s="20">
        <v>26960</v>
      </c>
      <c r="AE246" s="20">
        <f t="shared" ca="1" si="6"/>
        <v>45918</v>
      </c>
      <c r="AF246" s="13">
        <f t="shared" ca="1" si="7"/>
        <v>51</v>
      </c>
      <c r="AG246" s="13" t="s">
        <v>53</v>
      </c>
      <c r="AH246" s="13" t="s">
        <v>54</v>
      </c>
      <c r="AI246" s="13"/>
      <c r="AJ246" s="13"/>
      <c r="AK246" s="13"/>
    </row>
    <row r="247" spans="1:37" ht="16.5" x14ac:dyDescent="0.3">
      <c r="A247" s="13">
        <v>1</v>
      </c>
      <c r="B247" s="14" t="s">
        <v>105</v>
      </c>
      <c r="C247" s="13" t="s">
        <v>1800</v>
      </c>
      <c r="D247" s="15">
        <v>1160</v>
      </c>
      <c r="E247" s="73">
        <v>43318</v>
      </c>
      <c r="F247" s="16">
        <v>244</v>
      </c>
      <c r="G247" s="78" t="s">
        <v>119</v>
      </c>
      <c r="H247" s="13"/>
      <c r="I247" s="13" t="s">
        <v>121</v>
      </c>
      <c r="J247" s="13" t="s">
        <v>274</v>
      </c>
      <c r="K247" s="21" t="s">
        <v>1305</v>
      </c>
      <c r="L247" s="13" t="s">
        <v>190</v>
      </c>
      <c r="M247" s="13" t="s">
        <v>190</v>
      </c>
      <c r="N247" s="13" t="s">
        <v>191</v>
      </c>
      <c r="O247" s="17">
        <v>244</v>
      </c>
      <c r="P247" s="18" t="s">
        <v>1801</v>
      </c>
      <c r="Q247" s="18" t="s">
        <v>150</v>
      </c>
      <c r="R247" s="18" t="s">
        <v>800</v>
      </c>
      <c r="S247" s="17" t="s">
        <v>47</v>
      </c>
      <c r="T247" s="17" t="s">
        <v>1802</v>
      </c>
      <c r="U247" s="17" t="s">
        <v>49</v>
      </c>
      <c r="V247" s="13" t="s">
        <v>1803</v>
      </c>
      <c r="W247" s="13" t="s">
        <v>1803</v>
      </c>
      <c r="X247" s="13"/>
      <c r="Y247" s="13">
        <v>8713472165</v>
      </c>
      <c r="Z247" s="13">
        <v>293</v>
      </c>
      <c r="AA247" s="19">
        <v>52138900205</v>
      </c>
      <c r="AB247" s="13" t="s">
        <v>1804</v>
      </c>
      <c r="AC247" s="13" t="s">
        <v>1805</v>
      </c>
      <c r="AD247" s="20">
        <v>32826</v>
      </c>
      <c r="AE247" s="20">
        <f t="shared" ca="1" si="6"/>
        <v>45918</v>
      </c>
      <c r="AF247" s="13">
        <f t="shared" ca="1" si="7"/>
        <v>35</v>
      </c>
      <c r="AG247" s="13" t="s">
        <v>53</v>
      </c>
      <c r="AH247" s="13" t="s">
        <v>54</v>
      </c>
      <c r="AI247" s="13" t="s">
        <v>103</v>
      </c>
      <c r="AJ247" s="13" t="s">
        <v>56</v>
      </c>
      <c r="AK247" s="13" t="s">
        <v>1806</v>
      </c>
    </row>
    <row r="248" spans="1:37" ht="16.5" x14ac:dyDescent="0.3">
      <c r="A248" s="13">
        <v>1</v>
      </c>
      <c r="B248" s="14" t="s">
        <v>105</v>
      </c>
      <c r="C248" s="13" t="s">
        <v>1807</v>
      </c>
      <c r="D248" s="15">
        <v>1969</v>
      </c>
      <c r="E248" s="73">
        <v>44578</v>
      </c>
      <c r="F248" s="16">
        <v>669</v>
      </c>
      <c r="G248" s="78" t="s">
        <v>38</v>
      </c>
      <c r="H248" s="13" t="s">
        <v>107</v>
      </c>
      <c r="I248" s="13" t="s">
        <v>40</v>
      </c>
      <c r="J248" s="13" t="s">
        <v>108</v>
      </c>
      <c r="K248" s="21" t="s">
        <v>94</v>
      </c>
      <c r="L248" s="13" t="s">
        <v>1551</v>
      </c>
      <c r="M248" s="13" t="s">
        <v>96</v>
      </c>
      <c r="N248" s="13" t="s">
        <v>44</v>
      </c>
      <c r="O248" s="17">
        <v>669</v>
      </c>
      <c r="P248" s="23" t="s">
        <v>1552</v>
      </c>
      <c r="Q248" s="18" t="s">
        <v>45</v>
      </c>
      <c r="R248" s="18" t="s">
        <v>296</v>
      </c>
      <c r="S248" s="17" t="s">
        <v>47</v>
      </c>
      <c r="T248" s="17"/>
      <c r="U248" s="17"/>
      <c r="V248" s="25" t="s">
        <v>1808</v>
      </c>
      <c r="W248" s="13" t="s">
        <v>1809</v>
      </c>
      <c r="X248" s="13">
        <v>6621231036</v>
      </c>
      <c r="Y248" s="13"/>
      <c r="Z248" s="13"/>
      <c r="AA248" s="19">
        <v>24139707830</v>
      </c>
      <c r="AB248" s="13" t="s">
        <v>1810</v>
      </c>
      <c r="AC248" s="13" t="s">
        <v>1811</v>
      </c>
      <c r="AD248" s="20">
        <v>35482</v>
      </c>
      <c r="AE248" s="20">
        <f t="shared" ca="1" si="6"/>
        <v>45918</v>
      </c>
      <c r="AF248" s="13">
        <f t="shared" ca="1" si="7"/>
        <v>28</v>
      </c>
      <c r="AG248" s="13" t="s">
        <v>53</v>
      </c>
      <c r="AH248" s="13" t="s">
        <v>54</v>
      </c>
      <c r="AI248" s="13" t="s">
        <v>823</v>
      </c>
      <c r="AJ248" s="13" t="s">
        <v>56</v>
      </c>
      <c r="AK248" s="13" t="s">
        <v>346</v>
      </c>
    </row>
    <row r="249" spans="1:37" ht="16.5" x14ac:dyDescent="0.3">
      <c r="A249" s="13">
        <v>1</v>
      </c>
      <c r="B249" s="14" t="s">
        <v>371</v>
      </c>
      <c r="C249" s="13" t="s">
        <v>1812</v>
      </c>
      <c r="D249" s="15">
        <v>2487</v>
      </c>
      <c r="E249" s="73">
        <v>44964</v>
      </c>
      <c r="F249" s="16">
        <v>675</v>
      </c>
      <c r="G249" s="78" t="s">
        <v>38</v>
      </c>
      <c r="H249" s="13" t="s">
        <v>39</v>
      </c>
      <c r="I249" s="13" t="s">
        <v>40</v>
      </c>
      <c r="J249" s="13" t="s">
        <v>212</v>
      </c>
      <c r="K249" s="21" t="s">
        <v>42</v>
      </c>
      <c r="L249" s="13" t="s">
        <v>1813</v>
      </c>
      <c r="M249" s="13" t="s">
        <v>1100</v>
      </c>
      <c r="N249" s="13" t="s">
        <v>426</v>
      </c>
      <c r="O249" s="17">
        <v>675</v>
      </c>
      <c r="P249" s="18" t="s">
        <v>1099</v>
      </c>
      <c r="Q249" s="18" t="s">
        <v>45</v>
      </c>
      <c r="R249" s="18" t="s">
        <v>296</v>
      </c>
      <c r="S249" s="17" t="s">
        <v>47</v>
      </c>
      <c r="T249" s="17"/>
      <c r="U249" s="17"/>
      <c r="V249" s="13"/>
      <c r="W249" s="13" t="s">
        <v>1814</v>
      </c>
      <c r="X249" s="13">
        <v>8125350189</v>
      </c>
      <c r="Y249" s="13"/>
      <c r="Z249" s="13"/>
      <c r="AA249" s="19" t="s">
        <v>1815</v>
      </c>
      <c r="AB249" s="13" t="s">
        <v>1816</v>
      </c>
      <c r="AC249" s="13" t="s">
        <v>1817</v>
      </c>
      <c r="AD249" s="20">
        <v>35400</v>
      </c>
      <c r="AE249" s="20">
        <f t="shared" ca="1" si="6"/>
        <v>45918</v>
      </c>
      <c r="AF249" s="13">
        <f t="shared" ca="1" si="7"/>
        <v>28</v>
      </c>
      <c r="AG249" s="13" t="s">
        <v>53</v>
      </c>
      <c r="AH249" s="13" t="s">
        <v>54</v>
      </c>
      <c r="AI249" s="13" t="s">
        <v>336</v>
      </c>
      <c r="AJ249" s="13" t="s">
        <v>56</v>
      </c>
      <c r="AK249" s="13" t="s">
        <v>1818</v>
      </c>
    </row>
    <row r="250" spans="1:37" ht="16.5" x14ac:dyDescent="0.3">
      <c r="A250" s="13">
        <v>1</v>
      </c>
      <c r="B250" s="14" t="s">
        <v>36</v>
      </c>
      <c r="C250" s="13" t="s">
        <v>1819</v>
      </c>
      <c r="D250" s="15"/>
      <c r="E250" s="85">
        <v>45845</v>
      </c>
      <c r="F250" s="70">
        <v>669</v>
      </c>
      <c r="G250" s="78" t="s">
        <v>38</v>
      </c>
      <c r="H250" s="13"/>
      <c r="I250" s="13" t="s">
        <v>40</v>
      </c>
      <c r="J250" s="13" t="s">
        <v>786</v>
      </c>
      <c r="K250" s="13" t="s">
        <v>1820</v>
      </c>
      <c r="L250" s="13" t="s">
        <v>1821</v>
      </c>
      <c r="M250" s="13" t="s">
        <v>96</v>
      </c>
      <c r="N250" s="13" t="s">
        <v>44</v>
      </c>
      <c r="O250" s="13"/>
      <c r="P250" s="13"/>
      <c r="Q250" s="18" t="s">
        <v>45</v>
      </c>
      <c r="R250" s="13" t="s">
        <v>268</v>
      </c>
      <c r="S250" s="13"/>
      <c r="T250" s="13"/>
      <c r="U250" s="13"/>
      <c r="V250" s="13"/>
      <c r="W250" s="25"/>
      <c r="X250" s="13">
        <v>6624705275</v>
      </c>
      <c r="Y250" s="13"/>
      <c r="Z250" s="13"/>
      <c r="AA250" s="13">
        <v>24078852282</v>
      </c>
      <c r="AB250" s="13" t="s">
        <v>1822</v>
      </c>
      <c r="AC250" s="13" t="s">
        <v>1823</v>
      </c>
      <c r="AD250" s="20">
        <v>32387</v>
      </c>
      <c r="AE250" s="20">
        <f t="shared" ca="1" si="6"/>
        <v>45918</v>
      </c>
      <c r="AF250" s="13">
        <f t="shared" ca="1" si="7"/>
        <v>37</v>
      </c>
      <c r="AG250" s="13" t="s">
        <v>53</v>
      </c>
      <c r="AH250" s="13" t="s">
        <v>116</v>
      </c>
      <c r="AI250" s="13"/>
      <c r="AJ250" s="13"/>
      <c r="AK250" s="13"/>
    </row>
    <row r="251" spans="1:37" ht="16.5" x14ac:dyDescent="0.3">
      <c r="A251" s="13">
        <v>1</v>
      </c>
      <c r="B251" s="14" t="s">
        <v>36</v>
      </c>
      <c r="C251" s="13" t="s">
        <v>1824</v>
      </c>
      <c r="D251" s="15">
        <v>3186</v>
      </c>
      <c r="E251" s="73">
        <v>45803</v>
      </c>
      <c r="F251" s="70">
        <v>1479</v>
      </c>
      <c r="G251" s="78" t="s">
        <v>38</v>
      </c>
      <c r="H251" s="13" t="s">
        <v>745</v>
      </c>
      <c r="I251" s="13" t="s">
        <v>40</v>
      </c>
      <c r="J251" s="13" t="s">
        <v>746</v>
      </c>
      <c r="K251" s="13" t="s">
        <v>747</v>
      </c>
      <c r="L251" s="13" t="s">
        <v>276</v>
      </c>
      <c r="M251" s="13" t="s">
        <v>276</v>
      </c>
      <c r="N251" s="13" t="s">
        <v>277</v>
      </c>
      <c r="O251" s="13"/>
      <c r="P251" s="13"/>
      <c r="Q251" s="18" t="s">
        <v>45</v>
      </c>
      <c r="R251" s="13" t="s">
        <v>268</v>
      </c>
      <c r="S251" s="13"/>
      <c r="T251" s="13"/>
      <c r="U251" s="13"/>
      <c r="V251" s="13"/>
      <c r="W251" s="25" t="s">
        <v>1825</v>
      </c>
      <c r="X251" s="13">
        <v>9371248735</v>
      </c>
      <c r="Y251" s="13"/>
      <c r="Z251" s="13"/>
      <c r="AA251" s="13">
        <v>83020100067</v>
      </c>
      <c r="AB251" s="13" t="s">
        <v>1826</v>
      </c>
      <c r="AC251" s="13" t="s">
        <v>1827</v>
      </c>
      <c r="AD251" s="20">
        <v>36955</v>
      </c>
      <c r="AE251" s="20">
        <f t="shared" ca="1" si="6"/>
        <v>45918</v>
      </c>
      <c r="AF251" s="13">
        <f t="shared" ca="1" si="7"/>
        <v>24</v>
      </c>
      <c r="AG251" s="13" t="s">
        <v>53</v>
      </c>
      <c r="AH251" s="13" t="s">
        <v>54</v>
      </c>
      <c r="AI251" s="13" t="s">
        <v>73</v>
      </c>
      <c r="AJ251" s="13" t="s">
        <v>56</v>
      </c>
      <c r="AK251" s="13" t="s">
        <v>156</v>
      </c>
    </row>
    <row r="252" spans="1:37" ht="16.5" x14ac:dyDescent="0.3">
      <c r="A252" s="13">
        <v>1</v>
      </c>
      <c r="B252" s="14" t="s">
        <v>105</v>
      </c>
      <c r="C252" s="13" t="s">
        <v>1828</v>
      </c>
      <c r="D252" s="15">
        <v>2667</v>
      </c>
      <c r="E252" s="73">
        <v>45131</v>
      </c>
      <c r="F252" s="16">
        <v>333</v>
      </c>
      <c r="G252" s="78" t="s">
        <v>38</v>
      </c>
      <c r="H252" s="13" t="s">
        <v>339</v>
      </c>
      <c r="I252" s="13" t="s">
        <v>40</v>
      </c>
      <c r="J252" s="13" t="s">
        <v>340</v>
      </c>
      <c r="K252" s="21" t="s">
        <v>791</v>
      </c>
      <c r="L252" s="13" t="s">
        <v>410</v>
      </c>
      <c r="M252" s="13" t="s">
        <v>411</v>
      </c>
      <c r="N252" s="13" t="s">
        <v>66</v>
      </c>
      <c r="O252" s="17">
        <v>333</v>
      </c>
      <c r="P252" s="18" t="s">
        <v>1829</v>
      </c>
      <c r="Q252" s="18" t="s">
        <v>45</v>
      </c>
      <c r="R252" s="18" t="s">
        <v>296</v>
      </c>
      <c r="S252" s="17" t="s">
        <v>47</v>
      </c>
      <c r="T252" s="17"/>
      <c r="U252" s="17"/>
      <c r="V252" s="13"/>
      <c r="W252" s="13" t="s">
        <v>1830</v>
      </c>
      <c r="X252" s="13">
        <v>5518145488</v>
      </c>
      <c r="Y252" s="13"/>
      <c r="Z252" s="13"/>
      <c r="AA252" s="19">
        <v>63159847092</v>
      </c>
      <c r="AB252" s="13" t="s">
        <v>1831</v>
      </c>
      <c r="AC252" s="13" t="s">
        <v>1832</v>
      </c>
      <c r="AD252" s="20">
        <v>35840</v>
      </c>
      <c r="AE252" s="20">
        <f t="shared" ca="1" si="6"/>
        <v>45918</v>
      </c>
      <c r="AF252" s="13">
        <f t="shared" ca="1" si="7"/>
        <v>27</v>
      </c>
      <c r="AG252" s="13" t="s">
        <v>53</v>
      </c>
      <c r="AH252" s="13" t="s">
        <v>218</v>
      </c>
      <c r="AI252" s="13" t="s">
        <v>55</v>
      </c>
      <c r="AJ252" s="13" t="s">
        <v>56</v>
      </c>
      <c r="AK252" s="13"/>
    </row>
    <row r="253" spans="1:37" ht="16.5" x14ac:dyDescent="0.3">
      <c r="A253" s="13">
        <v>1</v>
      </c>
      <c r="B253" s="14" t="s">
        <v>36</v>
      </c>
      <c r="C253" s="13" t="s">
        <v>1833</v>
      </c>
      <c r="D253" s="15">
        <v>3265</v>
      </c>
      <c r="E253" s="85">
        <v>45894</v>
      </c>
      <c r="F253" s="70">
        <v>1479</v>
      </c>
      <c r="G253" s="78" t="s">
        <v>38</v>
      </c>
      <c r="H253" s="13"/>
      <c r="I253" s="13" t="s">
        <v>40</v>
      </c>
      <c r="J253" s="13" t="s">
        <v>613</v>
      </c>
      <c r="K253" s="13" t="s">
        <v>1834</v>
      </c>
      <c r="L253" s="13" t="s">
        <v>615</v>
      </c>
      <c r="M253" s="13" t="s">
        <v>615</v>
      </c>
      <c r="N253" s="13" t="s">
        <v>616</v>
      </c>
      <c r="O253" s="13"/>
      <c r="P253" s="13"/>
      <c r="Q253" s="18" t="s">
        <v>45</v>
      </c>
      <c r="R253" s="13" t="s">
        <v>162</v>
      </c>
      <c r="S253" s="13"/>
      <c r="T253" s="13"/>
      <c r="U253" s="13"/>
      <c r="V253" s="13"/>
      <c r="W253" s="25" t="s">
        <v>1835</v>
      </c>
      <c r="X253" s="13">
        <v>8331543419</v>
      </c>
      <c r="Y253" s="13"/>
      <c r="Z253" s="13"/>
      <c r="AA253" s="19">
        <v>43058757337</v>
      </c>
      <c r="AB253" s="13" t="s">
        <v>1836</v>
      </c>
      <c r="AC253" s="13" t="s">
        <v>1837</v>
      </c>
      <c r="AD253" s="20">
        <v>32070</v>
      </c>
      <c r="AE253" s="20">
        <f t="shared" ca="1" si="6"/>
        <v>45918</v>
      </c>
      <c r="AF253" s="13">
        <f t="shared" ca="1" si="7"/>
        <v>37</v>
      </c>
      <c r="AG253" s="13" t="s">
        <v>53</v>
      </c>
      <c r="AH253" s="13" t="s">
        <v>116</v>
      </c>
      <c r="AI253" s="13"/>
      <c r="AJ253" s="13"/>
      <c r="AK253" s="13"/>
    </row>
    <row r="254" spans="1:37" ht="16.5" x14ac:dyDescent="0.3">
      <c r="A254" s="13">
        <v>1</v>
      </c>
      <c r="B254" s="14" t="s">
        <v>371</v>
      </c>
      <c r="C254" s="13" t="s">
        <v>1838</v>
      </c>
      <c r="D254" s="15">
        <v>2003</v>
      </c>
      <c r="E254" s="73">
        <v>44606</v>
      </c>
      <c r="F254" s="16">
        <v>201</v>
      </c>
      <c r="G254" s="78" t="s">
        <v>38</v>
      </c>
      <c r="H254" s="13" t="s">
        <v>39</v>
      </c>
      <c r="I254" s="13" t="s">
        <v>40</v>
      </c>
      <c r="J254" s="13" t="s">
        <v>41</v>
      </c>
      <c r="K254" s="21" t="s">
        <v>42</v>
      </c>
      <c r="L254" s="13" t="s">
        <v>96</v>
      </c>
      <c r="M254" s="13" t="s">
        <v>96</v>
      </c>
      <c r="N254" s="13" t="s">
        <v>44</v>
      </c>
      <c r="O254" s="17">
        <v>201</v>
      </c>
      <c r="P254" s="18" t="s">
        <v>96</v>
      </c>
      <c r="Q254" s="18" t="s">
        <v>45</v>
      </c>
      <c r="R254" s="18" t="s">
        <v>296</v>
      </c>
      <c r="S254" s="17" t="s">
        <v>47</v>
      </c>
      <c r="T254" s="17"/>
      <c r="U254" s="17"/>
      <c r="V254" s="13"/>
      <c r="W254" s="13" t="s">
        <v>1839</v>
      </c>
      <c r="X254" s="13">
        <v>6625936901</v>
      </c>
      <c r="Y254" s="13"/>
      <c r="Z254" s="13"/>
      <c r="AA254" s="19">
        <v>24139649974</v>
      </c>
      <c r="AB254" s="13" t="s">
        <v>1840</v>
      </c>
      <c r="AC254" s="13" t="s">
        <v>1841</v>
      </c>
      <c r="AD254" s="20">
        <v>35078</v>
      </c>
      <c r="AE254" s="20">
        <f t="shared" ca="1" si="6"/>
        <v>45918</v>
      </c>
      <c r="AF254" s="13">
        <f t="shared" ca="1" si="7"/>
        <v>29</v>
      </c>
      <c r="AG254" s="13" t="s">
        <v>53</v>
      </c>
      <c r="AH254" s="13" t="s">
        <v>116</v>
      </c>
      <c r="AI254" s="13" t="s">
        <v>55</v>
      </c>
      <c r="AJ254" s="13" t="s">
        <v>56</v>
      </c>
      <c r="AK254" s="13"/>
    </row>
    <row r="255" spans="1:37" ht="16.5" x14ac:dyDescent="0.3">
      <c r="A255" s="13">
        <v>1</v>
      </c>
      <c r="B255" s="14" t="s">
        <v>105</v>
      </c>
      <c r="C255" s="13" t="s">
        <v>1842</v>
      </c>
      <c r="D255" s="15">
        <v>43</v>
      </c>
      <c r="E255" s="73">
        <v>39013</v>
      </c>
      <c r="F255" s="16">
        <v>333</v>
      </c>
      <c r="G255" s="78" t="s">
        <v>38</v>
      </c>
      <c r="H255" s="13" t="s">
        <v>39</v>
      </c>
      <c r="I255" s="13" t="s">
        <v>40</v>
      </c>
      <c r="J255" s="13" t="s">
        <v>453</v>
      </c>
      <c r="K255" s="21" t="s">
        <v>42</v>
      </c>
      <c r="L255" s="13" t="s">
        <v>410</v>
      </c>
      <c r="M255" s="13" t="s">
        <v>81</v>
      </c>
      <c r="N255" s="13" t="s">
        <v>66</v>
      </c>
      <c r="O255" s="17">
        <v>333</v>
      </c>
      <c r="P255" s="18" t="s">
        <v>412</v>
      </c>
      <c r="Q255" s="18" t="s">
        <v>45</v>
      </c>
      <c r="R255" s="18" t="s">
        <v>296</v>
      </c>
      <c r="S255" s="17" t="s">
        <v>47</v>
      </c>
      <c r="T255" s="17" t="s">
        <v>1843</v>
      </c>
      <c r="U255" s="17" t="s">
        <v>49</v>
      </c>
      <c r="V255" s="13"/>
      <c r="W255" s="13"/>
      <c r="X255" s="13"/>
      <c r="Y255" s="13">
        <v>5539334066</v>
      </c>
      <c r="Z255" s="13">
        <v>297</v>
      </c>
      <c r="AA255" s="19">
        <v>92996800410</v>
      </c>
      <c r="AB255" s="13" t="s">
        <v>1844</v>
      </c>
      <c r="AC255" s="13" t="s">
        <v>1845</v>
      </c>
      <c r="AD255" s="20">
        <v>25037</v>
      </c>
      <c r="AE255" s="20">
        <f t="shared" ca="1" si="6"/>
        <v>45918</v>
      </c>
      <c r="AF255" s="13">
        <f t="shared" ca="1" si="7"/>
        <v>57</v>
      </c>
      <c r="AG255" s="13" t="s">
        <v>53</v>
      </c>
      <c r="AH255" s="13"/>
      <c r="AI255" s="13" t="s">
        <v>200</v>
      </c>
      <c r="AJ255" s="13" t="s">
        <v>56</v>
      </c>
      <c r="AK255" s="13"/>
    </row>
    <row r="256" spans="1:37" ht="16.5" x14ac:dyDescent="0.3">
      <c r="A256" s="13">
        <v>1</v>
      </c>
      <c r="B256" s="14" t="s">
        <v>36</v>
      </c>
      <c r="C256" s="13" t="s">
        <v>1846</v>
      </c>
      <c r="D256" s="15">
        <v>8</v>
      </c>
      <c r="E256" s="73">
        <v>36409</v>
      </c>
      <c r="F256" s="16">
        <v>202</v>
      </c>
      <c r="G256" s="78" t="s">
        <v>38</v>
      </c>
      <c r="H256" s="13" t="s">
        <v>39</v>
      </c>
      <c r="I256" s="13" t="s">
        <v>40</v>
      </c>
      <c r="J256" s="13" t="s">
        <v>41</v>
      </c>
      <c r="K256" s="21" t="s">
        <v>252</v>
      </c>
      <c r="L256" s="13" t="s">
        <v>96</v>
      </c>
      <c r="M256" s="13" t="s">
        <v>96</v>
      </c>
      <c r="N256" s="13" t="s">
        <v>44</v>
      </c>
      <c r="O256" s="17">
        <v>201</v>
      </c>
      <c r="P256" s="18" t="s">
        <v>96</v>
      </c>
      <c r="Q256" s="18" t="s">
        <v>45</v>
      </c>
      <c r="R256" s="18" t="s">
        <v>296</v>
      </c>
      <c r="S256" s="17" t="s">
        <v>47</v>
      </c>
      <c r="T256" s="17" t="s">
        <v>1847</v>
      </c>
      <c r="U256" s="17" t="s">
        <v>49</v>
      </c>
      <c r="V256" s="13" t="s">
        <v>1848</v>
      </c>
      <c r="W256" s="13" t="s">
        <v>1848</v>
      </c>
      <c r="X256" s="13"/>
      <c r="Y256" s="13">
        <v>6621030500</v>
      </c>
      <c r="Z256" s="13"/>
      <c r="AA256" s="19">
        <v>24866539695</v>
      </c>
      <c r="AB256" s="13" t="s">
        <v>1849</v>
      </c>
      <c r="AC256" s="13" t="s">
        <v>1850</v>
      </c>
      <c r="AD256" s="20">
        <v>24094</v>
      </c>
      <c r="AE256" s="20">
        <f t="shared" ca="1" si="6"/>
        <v>45918</v>
      </c>
      <c r="AF256" s="13">
        <f t="shared" ca="1" si="7"/>
        <v>59</v>
      </c>
      <c r="AG256" s="13" t="s">
        <v>53</v>
      </c>
      <c r="AH256" s="13"/>
      <c r="AI256" s="13" t="s">
        <v>219</v>
      </c>
      <c r="AJ256" s="13" t="s">
        <v>56</v>
      </c>
      <c r="AK256" s="13"/>
    </row>
    <row r="257" spans="1:37" ht="16.5" x14ac:dyDescent="0.3">
      <c r="A257" s="13">
        <v>1</v>
      </c>
      <c r="B257" s="14" t="s">
        <v>105</v>
      </c>
      <c r="C257" s="13" t="s">
        <v>1851</v>
      </c>
      <c r="D257" s="15">
        <v>3238</v>
      </c>
      <c r="E257" s="85">
        <v>45866</v>
      </c>
      <c r="F257" s="70">
        <v>100</v>
      </c>
      <c r="G257" s="78" t="s">
        <v>76</v>
      </c>
      <c r="H257" s="13" t="s">
        <v>187</v>
      </c>
      <c r="I257" s="13" t="s">
        <v>77</v>
      </c>
      <c r="J257" s="13" t="s">
        <v>188</v>
      </c>
      <c r="K257" s="13" t="s">
        <v>550</v>
      </c>
      <c r="L257" s="13"/>
      <c r="M257" s="13" t="s">
        <v>110</v>
      </c>
      <c r="N257" s="13" t="s">
        <v>111</v>
      </c>
      <c r="O257" s="13"/>
      <c r="P257" s="13"/>
      <c r="Q257" s="18" t="s">
        <v>150</v>
      </c>
      <c r="R257" s="18" t="s">
        <v>151</v>
      </c>
      <c r="S257" s="13"/>
      <c r="T257" s="13"/>
      <c r="U257" s="13"/>
      <c r="V257" s="13"/>
      <c r="W257" s="25" t="s">
        <v>1852</v>
      </c>
      <c r="X257" s="13">
        <v>8711317151</v>
      </c>
      <c r="Y257" s="13"/>
      <c r="Z257" s="13"/>
      <c r="AA257" s="13">
        <v>26180084845</v>
      </c>
      <c r="AB257" s="13" t="s">
        <v>1853</v>
      </c>
      <c r="AC257" s="13" t="s">
        <v>1854</v>
      </c>
      <c r="AD257" s="20">
        <v>36624</v>
      </c>
      <c r="AE257" s="20">
        <f t="shared" ca="1" si="6"/>
        <v>45918</v>
      </c>
      <c r="AF257" s="13">
        <f t="shared" ca="1" si="7"/>
        <v>25</v>
      </c>
      <c r="AG257" s="13" t="s">
        <v>53</v>
      </c>
      <c r="AH257" s="13" t="s">
        <v>54</v>
      </c>
      <c r="AI257" s="13" t="s">
        <v>73</v>
      </c>
      <c r="AJ257" s="13" t="s">
        <v>56</v>
      </c>
      <c r="AK257" s="13" t="s">
        <v>1153</v>
      </c>
    </row>
    <row r="258" spans="1:37" ht="16.5" x14ac:dyDescent="0.3">
      <c r="A258" s="13">
        <v>1</v>
      </c>
      <c r="B258" s="14" t="s">
        <v>105</v>
      </c>
      <c r="C258" s="13" t="s">
        <v>1855</v>
      </c>
      <c r="D258" s="15">
        <v>2014</v>
      </c>
      <c r="E258" s="73">
        <v>44613</v>
      </c>
      <c r="F258" s="16">
        <v>7</v>
      </c>
      <c r="G258" s="78" t="s">
        <v>221</v>
      </c>
      <c r="H258" s="13" t="s">
        <v>1367</v>
      </c>
      <c r="I258" s="13" t="s">
        <v>223</v>
      </c>
      <c r="J258" s="13" t="s">
        <v>224</v>
      </c>
      <c r="K258" s="21" t="s">
        <v>1369</v>
      </c>
      <c r="L258" s="13" t="s">
        <v>124</v>
      </c>
      <c r="M258" s="13" t="s">
        <v>110</v>
      </c>
      <c r="N258" s="13" t="s">
        <v>111</v>
      </c>
      <c r="O258" s="17">
        <v>7</v>
      </c>
      <c r="P258" s="18" t="s">
        <v>1764</v>
      </c>
      <c r="Q258" s="18" t="s">
        <v>68</v>
      </c>
      <c r="R258" s="18" t="s">
        <v>699</v>
      </c>
      <c r="S258" s="17" t="s">
        <v>47</v>
      </c>
      <c r="T258" s="17"/>
      <c r="U258" s="17"/>
      <c r="V258" s="13" t="s">
        <v>1856</v>
      </c>
      <c r="W258" s="13" t="s">
        <v>1857</v>
      </c>
      <c r="X258" s="13">
        <v>8713844158</v>
      </c>
      <c r="Y258" s="13"/>
      <c r="Z258" s="13"/>
      <c r="AA258" s="19">
        <v>88169561243</v>
      </c>
      <c r="AB258" s="13" t="s">
        <v>1858</v>
      </c>
      <c r="AC258" s="13" t="s">
        <v>1859</v>
      </c>
      <c r="AD258" s="20">
        <v>34872</v>
      </c>
      <c r="AE258" s="20">
        <f t="shared" ca="1" si="6"/>
        <v>45918</v>
      </c>
      <c r="AF258" s="13">
        <f t="shared" ca="1" si="7"/>
        <v>30</v>
      </c>
      <c r="AG258" s="13" t="s">
        <v>53</v>
      </c>
      <c r="AH258" s="13"/>
      <c r="AI258" s="13" t="s">
        <v>73</v>
      </c>
      <c r="AJ258" s="13" t="s">
        <v>466</v>
      </c>
      <c r="AK258" s="13" t="s">
        <v>231</v>
      </c>
    </row>
    <row r="259" spans="1:37" ht="16.5" x14ac:dyDescent="0.3">
      <c r="A259" s="13">
        <v>1</v>
      </c>
      <c r="B259" s="14" t="s">
        <v>57</v>
      </c>
      <c r="C259" s="13" t="s">
        <v>1860</v>
      </c>
      <c r="D259" s="15">
        <v>1289</v>
      </c>
      <c r="E259" s="73">
        <v>43493</v>
      </c>
      <c r="F259" s="16">
        <v>201</v>
      </c>
      <c r="G259" s="78" t="s">
        <v>38</v>
      </c>
      <c r="H259" s="13" t="s">
        <v>339</v>
      </c>
      <c r="I259" s="13" t="s">
        <v>40</v>
      </c>
      <c r="J259" s="13" t="s">
        <v>340</v>
      </c>
      <c r="K259" s="21" t="s">
        <v>1861</v>
      </c>
      <c r="L259" s="13" t="s">
        <v>1081</v>
      </c>
      <c r="M259" s="13" t="s">
        <v>96</v>
      </c>
      <c r="N259" s="13" t="s">
        <v>44</v>
      </c>
      <c r="O259" s="17">
        <v>201</v>
      </c>
      <c r="P259" s="18" t="s">
        <v>96</v>
      </c>
      <c r="Q259" s="18" t="s">
        <v>45</v>
      </c>
      <c r="R259" s="18" t="s">
        <v>296</v>
      </c>
      <c r="S259" s="17" t="s">
        <v>47</v>
      </c>
      <c r="T259" s="17" t="s">
        <v>1862</v>
      </c>
      <c r="U259" s="17" t="s">
        <v>49</v>
      </c>
      <c r="V259" s="13"/>
      <c r="W259" s="13" t="s">
        <v>1863</v>
      </c>
      <c r="X259" s="13"/>
      <c r="Y259" s="13">
        <v>6621840134</v>
      </c>
      <c r="Z259" s="13">
        <v>300</v>
      </c>
      <c r="AA259" s="19">
        <v>24119029551</v>
      </c>
      <c r="AB259" s="13" t="s">
        <v>1864</v>
      </c>
      <c r="AC259" s="13" t="s">
        <v>1865</v>
      </c>
      <c r="AD259" s="20">
        <v>33201</v>
      </c>
      <c r="AE259" s="20">
        <f t="shared" ref="AE259:AE322" ca="1" si="8">TODAY()</f>
        <v>45918</v>
      </c>
      <c r="AF259" s="13">
        <f t="shared" ref="AF259:AF322" ca="1" si="9">INT(YEARFRAC(AD259,AE259))</f>
        <v>34</v>
      </c>
      <c r="AG259" s="13" t="s">
        <v>53</v>
      </c>
      <c r="AH259" s="13" t="s">
        <v>54</v>
      </c>
      <c r="AI259" s="13" t="s">
        <v>132</v>
      </c>
      <c r="AJ259" s="13" t="s">
        <v>56</v>
      </c>
      <c r="AK259" s="13"/>
    </row>
    <row r="260" spans="1:37" ht="16.5" x14ac:dyDescent="0.3">
      <c r="A260" s="13">
        <v>1</v>
      </c>
      <c r="B260" s="14" t="s">
        <v>105</v>
      </c>
      <c r="C260" s="13" t="s">
        <v>1866</v>
      </c>
      <c r="D260" s="15">
        <v>930</v>
      </c>
      <c r="E260" s="73">
        <v>43087</v>
      </c>
      <c r="F260" s="16">
        <v>601</v>
      </c>
      <c r="G260" s="78" t="s">
        <v>38</v>
      </c>
      <c r="H260" s="13" t="s">
        <v>460</v>
      </c>
      <c r="I260" s="13" t="s">
        <v>40</v>
      </c>
      <c r="J260" s="13" t="s">
        <v>232</v>
      </c>
      <c r="K260" s="21" t="s">
        <v>1867</v>
      </c>
      <c r="L260" s="13" t="s">
        <v>708</v>
      </c>
      <c r="M260" s="13" t="s">
        <v>709</v>
      </c>
      <c r="N260" s="13" t="s">
        <v>710</v>
      </c>
      <c r="O260" s="17">
        <v>105</v>
      </c>
      <c r="P260" s="18" t="s">
        <v>869</v>
      </c>
      <c r="Q260" s="18" t="s">
        <v>45</v>
      </c>
      <c r="R260" s="18" t="s">
        <v>296</v>
      </c>
      <c r="S260" s="17" t="s">
        <v>47</v>
      </c>
      <c r="T260" s="17" t="s">
        <v>1868</v>
      </c>
      <c r="U260" s="17" t="s">
        <v>894</v>
      </c>
      <c r="V260" s="13"/>
      <c r="W260" s="13" t="s">
        <v>1869</v>
      </c>
      <c r="X260" s="13"/>
      <c r="Y260" s="13"/>
      <c r="Z260" s="13">
        <v>301</v>
      </c>
      <c r="AA260" s="19">
        <v>12967932513</v>
      </c>
      <c r="AB260" s="13" t="s">
        <v>1870</v>
      </c>
      <c r="AC260" s="13" t="s">
        <v>1871</v>
      </c>
      <c r="AD260" s="20">
        <v>28873</v>
      </c>
      <c r="AE260" s="20">
        <f t="shared" ca="1" si="8"/>
        <v>45918</v>
      </c>
      <c r="AF260" s="13">
        <f t="shared" ca="1" si="9"/>
        <v>46</v>
      </c>
      <c r="AG260" s="13" t="s">
        <v>53</v>
      </c>
      <c r="AH260" s="13" t="s">
        <v>116</v>
      </c>
      <c r="AI260" s="13" t="s">
        <v>55</v>
      </c>
      <c r="AJ260" s="13" t="s">
        <v>56</v>
      </c>
      <c r="AK260" s="13"/>
    </row>
    <row r="261" spans="1:37" ht="16.5" x14ac:dyDescent="0.3">
      <c r="A261" s="13">
        <v>1</v>
      </c>
      <c r="B261" s="14" t="s">
        <v>105</v>
      </c>
      <c r="C261" s="13" t="s">
        <v>1872</v>
      </c>
      <c r="D261" s="15">
        <v>937</v>
      </c>
      <c r="E261" s="73">
        <v>43095</v>
      </c>
      <c r="F261" s="16">
        <v>249</v>
      </c>
      <c r="G261" s="78" t="s">
        <v>76</v>
      </c>
      <c r="H261" s="13" t="s">
        <v>144</v>
      </c>
      <c r="I261" s="13" t="s">
        <v>77</v>
      </c>
      <c r="J261" s="13" t="s">
        <v>77</v>
      </c>
      <c r="K261" s="21" t="s">
        <v>234</v>
      </c>
      <c r="L261" s="13" t="s">
        <v>444</v>
      </c>
      <c r="M261" s="13" t="s">
        <v>147</v>
      </c>
      <c r="N261" s="13" t="s">
        <v>148</v>
      </c>
      <c r="O261" s="17">
        <v>249</v>
      </c>
      <c r="P261" s="18" t="s">
        <v>461</v>
      </c>
      <c r="Q261" s="18" t="s">
        <v>150</v>
      </c>
      <c r="R261" s="18" t="s">
        <v>800</v>
      </c>
      <c r="S261" s="17" t="s">
        <v>47</v>
      </c>
      <c r="T261" s="17" t="s">
        <v>1873</v>
      </c>
      <c r="U261" s="17" t="s">
        <v>49</v>
      </c>
      <c r="V261" s="13" t="s">
        <v>1874</v>
      </c>
      <c r="W261" s="13" t="s">
        <v>1874</v>
      </c>
      <c r="X261" s="13"/>
      <c r="Y261" s="13">
        <v>8711232493</v>
      </c>
      <c r="Z261" s="13">
        <v>302</v>
      </c>
      <c r="AA261" s="19">
        <v>32038003458</v>
      </c>
      <c r="AB261" s="13" t="s">
        <v>1875</v>
      </c>
      <c r="AC261" s="13" t="s">
        <v>1876</v>
      </c>
      <c r="AD261" s="20">
        <v>29317</v>
      </c>
      <c r="AE261" s="20">
        <f t="shared" ca="1" si="8"/>
        <v>45918</v>
      </c>
      <c r="AF261" s="13">
        <f t="shared" ca="1" si="9"/>
        <v>45</v>
      </c>
      <c r="AG261" s="13" t="s">
        <v>53</v>
      </c>
      <c r="AH261" s="13" t="s">
        <v>218</v>
      </c>
      <c r="AI261" s="13" t="s">
        <v>103</v>
      </c>
      <c r="AJ261" s="13" t="s">
        <v>56</v>
      </c>
      <c r="AK261" s="13" t="s">
        <v>1408</v>
      </c>
    </row>
    <row r="262" spans="1:37" ht="16.5" x14ac:dyDescent="0.3">
      <c r="A262" s="13">
        <v>1</v>
      </c>
      <c r="B262" s="14" t="s">
        <v>105</v>
      </c>
      <c r="C262" s="13" t="s">
        <v>1877</v>
      </c>
      <c r="D262" s="15">
        <v>2086</v>
      </c>
      <c r="E262" s="73">
        <v>44655</v>
      </c>
      <c r="F262" s="16">
        <v>602</v>
      </c>
      <c r="G262" s="78" t="s">
        <v>38</v>
      </c>
      <c r="H262" s="13" t="s">
        <v>460</v>
      </c>
      <c r="I262" s="13" t="s">
        <v>40</v>
      </c>
      <c r="J262" s="13" t="s">
        <v>232</v>
      </c>
      <c r="K262" s="21" t="s">
        <v>1724</v>
      </c>
      <c r="L262" s="13" t="s">
        <v>708</v>
      </c>
      <c r="M262" s="13" t="s">
        <v>709</v>
      </c>
      <c r="N262" s="13" t="s">
        <v>710</v>
      </c>
      <c r="O262" s="17">
        <v>602</v>
      </c>
      <c r="P262" s="18" t="s">
        <v>953</v>
      </c>
      <c r="Q262" s="18" t="s">
        <v>45</v>
      </c>
      <c r="R262" s="18" t="s">
        <v>296</v>
      </c>
      <c r="S262" s="17" t="s">
        <v>47</v>
      </c>
      <c r="T262" s="17"/>
      <c r="U262" s="17"/>
      <c r="V262" s="13"/>
      <c r="W262" s="13" t="s">
        <v>1878</v>
      </c>
      <c r="X262" s="13">
        <v>4191049447</v>
      </c>
      <c r="Y262" s="13"/>
      <c r="Z262" s="13"/>
      <c r="AA262" s="19">
        <v>67119208188</v>
      </c>
      <c r="AB262" s="13" t="s">
        <v>1879</v>
      </c>
      <c r="AC262" s="13" t="s">
        <v>1880</v>
      </c>
      <c r="AD262" s="20">
        <v>33855</v>
      </c>
      <c r="AE262" s="20">
        <f t="shared" ca="1" si="8"/>
        <v>45918</v>
      </c>
      <c r="AF262" s="13">
        <f t="shared" ca="1" si="9"/>
        <v>33</v>
      </c>
      <c r="AG262" s="13" t="s">
        <v>53</v>
      </c>
      <c r="AH262" s="13" t="s">
        <v>54</v>
      </c>
      <c r="AI262" s="13" t="s">
        <v>103</v>
      </c>
      <c r="AJ262" s="13" t="s">
        <v>56</v>
      </c>
      <c r="AK262" s="13" t="s">
        <v>357</v>
      </c>
    </row>
    <row r="263" spans="1:37" ht="16.5" x14ac:dyDescent="0.3">
      <c r="A263" s="13">
        <v>1</v>
      </c>
      <c r="B263" s="14" t="s">
        <v>105</v>
      </c>
      <c r="C263" s="13" t="s">
        <v>1881</v>
      </c>
      <c r="D263" s="15">
        <v>232</v>
      </c>
      <c r="E263" s="73">
        <v>41197</v>
      </c>
      <c r="F263" s="16">
        <v>404</v>
      </c>
      <c r="G263" s="78" t="s">
        <v>76</v>
      </c>
      <c r="H263" s="13" t="s">
        <v>144</v>
      </c>
      <c r="I263" s="13" t="s">
        <v>77</v>
      </c>
      <c r="J263" s="13" t="s">
        <v>77</v>
      </c>
      <c r="K263" s="21" t="s">
        <v>79</v>
      </c>
      <c r="L263" s="13" t="s">
        <v>708</v>
      </c>
      <c r="M263" s="13" t="s">
        <v>709</v>
      </c>
      <c r="N263" s="13" t="s">
        <v>710</v>
      </c>
      <c r="O263" s="17">
        <v>404</v>
      </c>
      <c r="P263" s="18" t="s">
        <v>1882</v>
      </c>
      <c r="Q263" s="18" t="s">
        <v>83</v>
      </c>
      <c r="R263" s="18" t="s">
        <v>84</v>
      </c>
      <c r="S263" s="17" t="s">
        <v>47</v>
      </c>
      <c r="T263" s="17" t="s">
        <v>1883</v>
      </c>
      <c r="U263" s="17" t="s">
        <v>49</v>
      </c>
      <c r="V263" s="13" t="s">
        <v>1884</v>
      </c>
      <c r="W263" s="13" t="s">
        <v>1884</v>
      </c>
      <c r="X263" s="13"/>
      <c r="Y263" s="13">
        <v>2321000005</v>
      </c>
      <c r="Z263" s="13">
        <v>305</v>
      </c>
      <c r="AA263" s="19">
        <v>65937841529</v>
      </c>
      <c r="AB263" s="13" t="s">
        <v>1885</v>
      </c>
      <c r="AC263" s="13" t="s">
        <v>1886</v>
      </c>
      <c r="AD263" s="20">
        <v>28644</v>
      </c>
      <c r="AE263" s="20">
        <f t="shared" ca="1" si="8"/>
        <v>45918</v>
      </c>
      <c r="AF263" s="13">
        <f t="shared" ca="1" si="9"/>
        <v>47</v>
      </c>
      <c r="AG263" s="13" t="s">
        <v>53</v>
      </c>
      <c r="AH263" s="13" t="s">
        <v>116</v>
      </c>
      <c r="AI263" s="13" t="s">
        <v>73</v>
      </c>
      <c r="AJ263" s="13" t="s">
        <v>56</v>
      </c>
      <c r="AK263" s="13" t="s">
        <v>91</v>
      </c>
    </row>
    <row r="264" spans="1:37" ht="16.5" x14ac:dyDescent="0.3">
      <c r="A264" s="13">
        <v>1</v>
      </c>
      <c r="B264" s="14" t="s">
        <v>36</v>
      </c>
      <c r="C264" s="13" t="s">
        <v>1887</v>
      </c>
      <c r="D264" s="15">
        <v>847</v>
      </c>
      <c r="E264" s="73">
        <v>43003</v>
      </c>
      <c r="F264" s="16" t="s">
        <v>1011</v>
      </c>
      <c r="G264" s="78" t="s">
        <v>76</v>
      </c>
      <c r="H264" s="13"/>
      <c r="I264" s="13" t="s">
        <v>77</v>
      </c>
      <c r="J264" s="13" t="s">
        <v>188</v>
      </c>
      <c r="K264" s="21" t="s">
        <v>1888</v>
      </c>
      <c r="L264" s="13" t="s">
        <v>124</v>
      </c>
      <c r="M264" s="13" t="s">
        <v>110</v>
      </c>
      <c r="N264" s="13" t="s">
        <v>111</v>
      </c>
      <c r="O264" s="17" t="s">
        <v>1011</v>
      </c>
      <c r="P264" s="18" t="s">
        <v>1013</v>
      </c>
      <c r="Q264" s="18" t="s">
        <v>150</v>
      </c>
      <c r="R264" s="18" t="s">
        <v>800</v>
      </c>
      <c r="S264" s="17" t="s">
        <v>47</v>
      </c>
      <c r="T264" s="17" t="s">
        <v>1889</v>
      </c>
      <c r="U264" s="17" t="s">
        <v>49</v>
      </c>
      <c r="V264" s="13"/>
      <c r="W264" s="13"/>
      <c r="X264" s="13"/>
      <c r="Y264" s="13">
        <v>6623185683</v>
      </c>
      <c r="Z264" s="13">
        <v>306</v>
      </c>
      <c r="AA264" s="19">
        <v>32109102536</v>
      </c>
      <c r="AB264" s="13" t="s">
        <v>1890</v>
      </c>
      <c r="AC264" s="13" t="s">
        <v>1891</v>
      </c>
      <c r="AD264" s="20">
        <v>33489</v>
      </c>
      <c r="AE264" s="20">
        <f t="shared" ca="1" si="8"/>
        <v>45918</v>
      </c>
      <c r="AF264" s="13">
        <f t="shared" ca="1" si="9"/>
        <v>34</v>
      </c>
      <c r="AG264" s="13" t="s">
        <v>53</v>
      </c>
      <c r="AH264" s="13"/>
      <c r="AI264" s="13" t="s">
        <v>103</v>
      </c>
      <c r="AJ264" s="13" t="s">
        <v>56</v>
      </c>
      <c r="AK264" s="13" t="s">
        <v>1892</v>
      </c>
    </row>
    <row r="265" spans="1:37" ht="16.5" x14ac:dyDescent="0.3">
      <c r="A265" s="13">
        <v>1</v>
      </c>
      <c r="B265" s="14" t="s">
        <v>36</v>
      </c>
      <c r="C265" s="13" t="s">
        <v>1893</v>
      </c>
      <c r="D265" s="15">
        <v>3131</v>
      </c>
      <c r="E265" s="73">
        <v>45734</v>
      </c>
      <c r="F265" s="16">
        <v>107</v>
      </c>
      <c r="G265" s="78" t="s">
        <v>38</v>
      </c>
      <c r="H265" s="13"/>
      <c r="I265" s="13" t="s">
        <v>40</v>
      </c>
      <c r="J265" s="13" t="s">
        <v>283</v>
      </c>
      <c r="K265" s="21" t="s">
        <v>566</v>
      </c>
      <c r="L265" s="13" t="s">
        <v>1894</v>
      </c>
      <c r="M265" s="13" t="s">
        <v>81</v>
      </c>
      <c r="N265" s="13" t="s">
        <v>66</v>
      </c>
      <c r="O265" s="13"/>
      <c r="P265" s="13"/>
      <c r="Q265" s="13" t="s">
        <v>45</v>
      </c>
      <c r="R265" s="13" t="s">
        <v>1895</v>
      </c>
      <c r="S265" s="13"/>
      <c r="T265" s="13"/>
      <c r="U265" s="13"/>
      <c r="V265" s="13"/>
      <c r="W265" s="13" t="s">
        <v>1896</v>
      </c>
      <c r="X265" s="13">
        <v>5641017633</v>
      </c>
      <c r="Y265" s="13"/>
      <c r="Z265" s="13"/>
      <c r="AA265" s="13">
        <v>6230472992</v>
      </c>
      <c r="AB265" s="13" t="s">
        <v>1897</v>
      </c>
      <c r="AC265" s="13" t="s">
        <v>1898</v>
      </c>
      <c r="AD265" s="20">
        <v>38239</v>
      </c>
      <c r="AE265" s="20">
        <f t="shared" ca="1" si="8"/>
        <v>45918</v>
      </c>
      <c r="AF265" s="13">
        <f t="shared" ca="1" si="9"/>
        <v>21</v>
      </c>
      <c r="AG265" s="13" t="s">
        <v>53</v>
      </c>
      <c r="AH265" s="13"/>
      <c r="AI265" s="13"/>
      <c r="AJ265" s="13"/>
      <c r="AK265" s="13"/>
    </row>
    <row r="266" spans="1:37" ht="16.5" x14ac:dyDescent="0.3">
      <c r="A266" s="13">
        <v>1</v>
      </c>
      <c r="B266" s="14" t="s">
        <v>371</v>
      </c>
      <c r="C266" s="13" t="s">
        <v>1899</v>
      </c>
      <c r="D266" s="15">
        <v>2974</v>
      </c>
      <c r="E266" s="73">
        <v>45537</v>
      </c>
      <c r="F266" s="16">
        <v>368</v>
      </c>
      <c r="G266" s="78" t="s">
        <v>38</v>
      </c>
      <c r="H266" s="14" t="s">
        <v>39</v>
      </c>
      <c r="I266" s="13" t="s">
        <v>40</v>
      </c>
      <c r="J266" s="13" t="s">
        <v>251</v>
      </c>
      <c r="K266" s="21" t="s">
        <v>42</v>
      </c>
      <c r="L266" s="13" t="s">
        <v>1313</v>
      </c>
      <c r="M266" s="13" t="s">
        <v>1313</v>
      </c>
      <c r="N266" s="13" t="s">
        <v>277</v>
      </c>
      <c r="O266" s="17">
        <v>368</v>
      </c>
      <c r="P266" s="18"/>
      <c r="Q266" s="18" t="s">
        <v>515</v>
      </c>
      <c r="R266" s="18" t="s">
        <v>516</v>
      </c>
      <c r="S266" s="17"/>
      <c r="T266" s="17"/>
      <c r="U266" s="17"/>
      <c r="V266" s="13"/>
      <c r="W266" s="22" t="s">
        <v>1900</v>
      </c>
      <c r="X266" s="13">
        <v>2871554885</v>
      </c>
      <c r="Y266" s="13"/>
      <c r="Z266" s="13"/>
      <c r="AA266" s="30">
        <v>78139446120</v>
      </c>
      <c r="AB266" s="13" t="s">
        <v>1901</v>
      </c>
      <c r="AC266" s="13" t="s">
        <v>1902</v>
      </c>
      <c r="AD266" s="20">
        <v>34512</v>
      </c>
      <c r="AE266" s="20">
        <f t="shared" ca="1" si="8"/>
        <v>45918</v>
      </c>
      <c r="AF266" s="13">
        <f t="shared" ca="1" si="9"/>
        <v>31</v>
      </c>
      <c r="AG266" s="13" t="s">
        <v>53</v>
      </c>
      <c r="AH266" s="13" t="s">
        <v>218</v>
      </c>
      <c r="AI266" s="13" t="s">
        <v>55</v>
      </c>
      <c r="AJ266" s="13" t="s">
        <v>56</v>
      </c>
      <c r="AK266" s="13"/>
    </row>
    <row r="267" spans="1:37" ht="16.5" x14ac:dyDescent="0.3">
      <c r="A267" s="13">
        <v>1</v>
      </c>
      <c r="B267" s="14" t="s">
        <v>105</v>
      </c>
      <c r="C267" s="13" t="s">
        <v>1903</v>
      </c>
      <c r="D267" s="15">
        <v>2022</v>
      </c>
      <c r="E267" s="73">
        <v>44620</v>
      </c>
      <c r="F267" s="16">
        <v>363</v>
      </c>
      <c r="G267" s="78" t="s">
        <v>76</v>
      </c>
      <c r="H267" s="13" t="s">
        <v>144</v>
      </c>
      <c r="I267" s="13" t="s">
        <v>77</v>
      </c>
      <c r="J267" s="13" t="s">
        <v>77</v>
      </c>
      <c r="K267" s="21" t="s">
        <v>234</v>
      </c>
      <c r="L267" s="13" t="s">
        <v>737</v>
      </c>
      <c r="M267" s="13" t="s">
        <v>737</v>
      </c>
      <c r="N267" s="13" t="s">
        <v>44</v>
      </c>
      <c r="O267" s="17">
        <v>363</v>
      </c>
      <c r="P267" s="18" t="s">
        <v>1533</v>
      </c>
      <c r="Q267" s="18" t="s">
        <v>150</v>
      </c>
      <c r="R267" s="18" t="s">
        <v>800</v>
      </c>
      <c r="S267" s="17" t="s">
        <v>47</v>
      </c>
      <c r="T267" s="17"/>
      <c r="U267" s="17"/>
      <c r="V267" s="13" t="s">
        <v>1904</v>
      </c>
      <c r="W267" s="13" t="s">
        <v>1905</v>
      </c>
      <c r="X267" s="13">
        <v>9992593140</v>
      </c>
      <c r="Y267" s="13"/>
      <c r="Z267" s="13"/>
      <c r="AA267" s="19">
        <v>25149365022</v>
      </c>
      <c r="AB267" s="13" t="s">
        <v>1906</v>
      </c>
      <c r="AC267" s="13" t="s">
        <v>1907</v>
      </c>
      <c r="AD267" s="20">
        <v>34220</v>
      </c>
      <c r="AE267" s="20">
        <f t="shared" ca="1" si="8"/>
        <v>45918</v>
      </c>
      <c r="AF267" s="13">
        <f t="shared" ca="1" si="9"/>
        <v>32</v>
      </c>
      <c r="AG267" s="13" t="s">
        <v>53</v>
      </c>
      <c r="AH267" s="13" t="s">
        <v>54</v>
      </c>
      <c r="AI267" s="13" t="s">
        <v>103</v>
      </c>
      <c r="AJ267" s="13" t="s">
        <v>56</v>
      </c>
      <c r="AK267" s="13" t="s">
        <v>156</v>
      </c>
    </row>
    <row r="268" spans="1:37" ht="16.5" x14ac:dyDescent="0.3">
      <c r="A268" s="13">
        <v>1</v>
      </c>
      <c r="B268" s="14" t="s">
        <v>105</v>
      </c>
      <c r="C268" s="13" t="s">
        <v>1908</v>
      </c>
      <c r="D268" s="15">
        <v>655</v>
      </c>
      <c r="E268" s="73">
        <v>42674</v>
      </c>
      <c r="F268" s="16">
        <v>341</v>
      </c>
      <c r="G268" s="78" t="s">
        <v>38</v>
      </c>
      <c r="H268" s="13" t="s">
        <v>370</v>
      </c>
      <c r="I268" s="13" t="s">
        <v>40</v>
      </c>
      <c r="J268" s="13" t="s">
        <v>371</v>
      </c>
      <c r="K268" s="21" t="s">
        <v>94</v>
      </c>
      <c r="L268" s="13" t="s">
        <v>1909</v>
      </c>
      <c r="M268" s="13" t="s">
        <v>1909</v>
      </c>
      <c r="N268" s="13" t="s">
        <v>66</v>
      </c>
      <c r="O268" s="17">
        <v>341</v>
      </c>
      <c r="P268" s="18" t="s">
        <v>1910</v>
      </c>
      <c r="Q268" s="18" t="s">
        <v>515</v>
      </c>
      <c r="R268" s="18" t="s">
        <v>668</v>
      </c>
      <c r="S268" s="17" t="s">
        <v>47</v>
      </c>
      <c r="T268" s="17" t="s">
        <v>1911</v>
      </c>
      <c r="U268" s="17" t="s">
        <v>49</v>
      </c>
      <c r="V268" s="13"/>
      <c r="W268" s="13"/>
      <c r="X268" s="13"/>
      <c r="Y268" s="13">
        <v>4421817571</v>
      </c>
      <c r="Z268" s="13">
        <v>310</v>
      </c>
      <c r="AA268" s="19" t="s">
        <v>1912</v>
      </c>
      <c r="AB268" s="13" t="s">
        <v>1913</v>
      </c>
      <c r="AC268" s="13" t="s">
        <v>1914</v>
      </c>
      <c r="AD268" s="20">
        <v>22838</v>
      </c>
      <c r="AE268" s="20">
        <f t="shared" ca="1" si="8"/>
        <v>45918</v>
      </c>
      <c r="AF268" s="13">
        <f t="shared" ca="1" si="9"/>
        <v>63</v>
      </c>
      <c r="AG268" s="13" t="s">
        <v>53</v>
      </c>
      <c r="AH268" s="13"/>
      <c r="AI268" s="13" t="s">
        <v>103</v>
      </c>
      <c r="AJ268" s="13" t="s">
        <v>56</v>
      </c>
      <c r="AK268" s="13" t="s">
        <v>1915</v>
      </c>
    </row>
    <row r="269" spans="1:37" ht="16.5" x14ac:dyDescent="0.3">
      <c r="A269" s="13">
        <v>1</v>
      </c>
      <c r="B269" s="14" t="s">
        <v>442</v>
      </c>
      <c r="C269" s="13" t="s">
        <v>1916</v>
      </c>
      <c r="D269" s="15">
        <v>228</v>
      </c>
      <c r="E269" s="73">
        <v>41162</v>
      </c>
      <c r="F269" s="16" t="s">
        <v>1917</v>
      </c>
      <c r="G269" s="78" t="s">
        <v>76</v>
      </c>
      <c r="H269" s="13" t="s">
        <v>144</v>
      </c>
      <c r="I269" s="13" t="s">
        <v>77</v>
      </c>
      <c r="J269" s="13" t="s">
        <v>77</v>
      </c>
      <c r="K269" s="21" t="s">
        <v>234</v>
      </c>
      <c r="L269" s="13" t="s">
        <v>1918</v>
      </c>
      <c r="M269" s="13" t="s">
        <v>1919</v>
      </c>
      <c r="N269" s="13" t="s">
        <v>66</v>
      </c>
      <c r="O269" s="17" t="s">
        <v>1917</v>
      </c>
      <c r="P269" s="23" t="s">
        <v>1920</v>
      </c>
      <c r="Q269" s="18" t="s">
        <v>150</v>
      </c>
      <c r="R269" s="18" t="s">
        <v>800</v>
      </c>
      <c r="S269" s="17" t="s">
        <v>47</v>
      </c>
      <c r="T269" s="17" t="s">
        <v>1921</v>
      </c>
      <c r="U269" s="17" t="s">
        <v>49</v>
      </c>
      <c r="V269" s="13" t="s">
        <v>1922</v>
      </c>
      <c r="W269" s="13" t="s">
        <v>1922</v>
      </c>
      <c r="X269" s="13"/>
      <c r="Y269" s="13">
        <v>2221236364</v>
      </c>
      <c r="Z269" s="13">
        <v>311</v>
      </c>
      <c r="AA269" s="19">
        <v>94128608562</v>
      </c>
      <c r="AB269" s="13" t="s">
        <v>1923</v>
      </c>
      <c r="AC269" s="13" t="s">
        <v>1924</v>
      </c>
      <c r="AD269" s="20">
        <v>31425</v>
      </c>
      <c r="AE269" s="20">
        <f t="shared" ca="1" si="8"/>
        <v>45918</v>
      </c>
      <c r="AF269" s="13">
        <f t="shared" ca="1" si="9"/>
        <v>39</v>
      </c>
      <c r="AG269" s="13" t="s">
        <v>53</v>
      </c>
      <c r="AH269" s="13"/>
      <c r="AI269" s="13" t="s">
        <v>73</v>
      </c>
      <c r="AJ269" s="13" t="s">
        <v>56</v>
      </c>
      <c r="AK269" s="13" t="s">
        <v>810</v>
      </c>
    </row>
    <row r="270" spans="1:37" ht="16.5" x14ac:dyDescent="0.3">
      <c r="A270" s="13">
        <v>1</v>
      </c>
      <c r="B270" s="14" t="s">
        <v>105</v>
      </c>
      <c r="C270" s="13" t="s">
        <v>1925</v>
      </c>
      <c r="D270" s="15">
        <v>717</v>
      </c>
      <c r="E270" s="73">
        <v>42800</v>
      </c>
      <c r="F270" s="16">
        <v>242</v>
      </c>
      <c r="G270" s="78" t="s">
        <v>38</v>
      </c>
      <c r="H270" s="13" t="s">
        <v>107</v>
      </c>
      <c r="I270" s="13" t="s">
        <v>40</v>
      </c>
      <c r="J270" s="13" t="s">
        <v>108</v>
      </c>
      <c r="K270" s="21" t="s">
        <v>1926</v>
      </c>
      <c r="L270" s="13" t="s">
        <v>285</v>
      </c>
      <c r="M270" s="13" t="s">
        <v>147</v>
      </c>
      <c r="N270" s="13" t="s">
        <v>148</v>
      </c>
      <c r="O270" s="17">
        <v>30</v>
      </c>
      <c r="P270" s="23" t="s">
        <v>1167</v>
      </c>
      <c r="Q270" s="18" t="s">
        <v>83</v>
      </c>
      <c r="R270" s="18" t="s">
        <v>84</v>
      </c>
      <c r="S270" s="17" t="s">
        <v>47</v>
      </c>
      <c r="T270" s="17" t="s">
        <v>1927</v>
      </c>
      <c r="U270" s="17" t="s">
        <v>49</v>
      </c>
      <c r="V270" s="13" t="s">
        <v>1928</v>
      </c>
      <c r="W270" s="13" t="s">
        <v>1928</v>
      </c>
      <c r="X270" s="13"/>
      <c r="Y270" s="13">
        <v>8712339845</v>
      </c>
      <c r="Z270" s="13">
        <v>313</v>
      </c>
      <c r="AA270" s="19" t="s">
        <v>1929</v>
      </c>
      <c r="AB270" s="13" t="s">
        <v>1930</v>
      </c>
      <c r="AC270" s="13" t="s">
        <v>1931</v>
      </c>
      <c r="AD270" s="20">
        <v>32279</v>
      </c>
      <c r="AE270" s="20">
        <f t="shared" ca="1" si="8"/>
        <v>45918</v>
      </c>
      <c r="AF270" s="13">
        <f t="shared" ca="1" si="9"/>
        <v>37</v>
      </c>
      <c r="AG270" s="13" t="s">
        <v>53</v>
      </c>
      <c r="AH270" s="13" t="s">
        <v>54</v>
      </c>
      <c r="AI270" s="13" t="s">
        <v>73</v>
      </c>
      <c r="AJ270" s="13" t="s">
        <v>56</v>
      </c>
      <c r="AK270" s="13" t="s">
        <v>337</v>
      </c>
    </row>
    <row r="271" spans="1:37" ht="16.5" x14ac:dyDescent="0.3">
      <c r="A271" s="13">
        <v>1</v>
      </c>
      <c r="B271" s="14" t="s">
        <v>36</v>
      </c>
      <c r="C271" s="13" t="s">
        <v>1932</v>
      </c>
      <c r="D271" s="15">
        <v>3252</v>
      </c>
      <c r="E271" s="85">
        <v>45880</v>
      </c>
      <c r="F271" s="70">
        <v>262</v>
      </c>
      <c r="G271" s="78" t="s">
        <v>38</v>
      </c>
      <c r="H271" s="13" t="s">
        <v>39</v>
      </c>
      <c r="I271" s="13" t="s">
        <v>40</v>
      </c>
      <c r="J271" s="13" t="s">
        <v>212</v>
      </c>
      <c r="K271" s="13" t="s">
        <v>42</v>
      </c>
      <c r="L271" s="13" t="s">
        <v>213</v>
      </c>
      <c r="M271" s="13" t="s">
        <v>110</v>
      </c>
      <c r="N271" s="13" t="s">
        <v>111</v>
      </c>
      <c r="O271" s="13"/>
      <c r="P271" s="13"/>
      <c r="Q271" s="18" t="s">
        <v>45</v>
      </c>
      <c r="R271" s="13" t="s">
        <v>162</v>
      </c>
      <c r="S271" s="13"/>
      <c r="T271" s="13"/>
      <c r="U271" s="13"/>
      <c r="V271" s="13"/>
      <c r="W271" s="25" t="s">
        <v>1933</v>
      </c>
      <c r="X271" s="13">
        <v>8712008211</v>
      </c>
      <c r="Y271" s="13"/>
      <c r="Z271" s="13"/>
      <c r="AA271" s="13">
        <v>19240582874</v>
      </c>
      <c r="AB271" s="13" t="s">
        <v>1934</v>
      </c>
      <c r="AC271" s="13" t="s">
        <v>1935</v>
      </c>
      <c r="AD271" s="20">
        <v>38589</v>
      </c>
      <c r="AE271" s="20">
        <f t="shared" ca="1" si="8"/>
        <v>45918</v>
      </c>
      <c r="AF271" s="13">
        <f t="shared" ca="1" si="9"/>
        <v>20</v>
      </c>
      <c r="AG271" s="13" t="s">
        <v>53</v>
      </c>
      <c r="AH271" s="13" t="s">
        <v>54</v>
      </c>
      <c r="AI271" s="13"/>
      <c r="AJ271" s="13"/>
      <c r="AK271" s="13"/>
    </row>
    <row r="272" spans="1:37" ht="16.5" x14ac:dyDescent="0.3">
      <c r="A272" s="13">
        <v>1</v>
      </c>
      <c r="B272" s="14" t="s">
        <v>36</v>
      </c>
      <c r="C272" s="13" t="s">
        <v>1936</v>
      </c>
      <c r="D272" s="15">
        <v>36</v>
      </c>
      <c r="E272" s="73">
        <v>38565</v>
      </c>
      <c r="F272" s="16">
        <v>736</v>
      </c>
      <c r="G272" s="78" t="s">
        <v>221</v>
      </c>
      <c r="H272" s="13" t="s">
        <v>1936</v>
      </c>
      <c r="I272" s="13" t="s">
        <v>223</v>
      </c>
      <c r="J272" s="13" t="s">
        <v>224</v>
      </c>
      <c r="K272" s="21" t="s">
        <v>1937</v>
      </c>
      <c r="L272" s="13" t="s">
        <v>124</v>
      </c>
      <c r="M272" s="13" t="s">
        <v>110</v>
      </c>
      <c r="N272" s="13" t="s">
        <v>111</v>
      </c>
      <c r="O272" s="17">
        <v>736</v>
      </c>
      <c r="P272" s="18" t="s">
        <v>502</v>
      </c>
      <c r="Q272" s="18" t="s">
        <v>503</v>
      </c>
      <c r="R272" s="18" t="s">
        <v>1003</v>
      </c>
      <c r="S272" s="17" t="s">
        <v>47</v>
      </c>
      <c r="T272" s="17" t="s">
        <v>1938</v>
      </c>
      <c r="U272" s="17" t="s">
        <v>49</v>
      </c>
      <c r="V272" s="25" t="s">
        <v>1939</v>
      </c>
      <c r="W272" s="13" t="s">
        <v>1939</v>
      </c>
      <c r="X272" s="13"/>
      <c r="Y272" s="13">
        <v>8712110923</v>
      </c>
      <c r="Z272" s="13">
        <v>314</v>
      </c>
      <c r="AA272" s="19">
        <v>32917223045</v>
      </c>
      <c r="AB272" s="13" t="s">
        <v>1940</v>
      </c>
      <c r="AC272" s="13" t="s">
        <v>1941</v>
      </c>
      <c r="AD272" s="20">
        <v>26498</v>
      </c>
      <c r="AE272" s="20">
        <f t="shared" ca="1" si="8"/>
        <v>45918</v>
      </c>
      <c r="AF272" s="13">
        <f t="shared" ca="1" si="9"/>
        <v>53</v>
      </c>
      <c r="AG272" s="13" t="s">
        <v>53</v>
      </c>
      <c r="AH272" s="13"/>
      <c r="AI272" s="13" t="s">
        <v>73</v>
      </c>
      <c r="AJ272" s="13" t="s">
        <v>56</v>
      </c>
      <c r="AK272" s="13" t="s">
        <v>231</v>
      </c>
    </row>
    <row r="273" spans="1:37" ht="16.5" x14ac:dyDescent="0.3">
      <c r="A273" s="13">
        <v>1</v>
      </c>
      <c r="B273" s="14" t="s">
        <v>36</v>
      </c>
      <c r="C273" s="13" t="s">
        <v>1942</v>
      </c>
      <c r="D273" s="15">
        <v>3114</v>
      </c>
      <c r="E273" s="73">
        <v>45712</v>
      </c>
      <c r="F273" s="16">
        <v>263</v>
      </c>
      <c r="G273" s="78" t="s">
        <v>38</v>
      </c>
      <c r="H273" s="28"/>
      <c r="I273" s="13" t="s">
        <v>40</v>
      </c>
      <c r="J273" s="28"/>
      <c r="K273" s="21" t="s">
        <v>42</v>
      </c>
      <c r="L273" s="13" t="s">
        <v>148</v>
      </c>
      <c r="M273" s="13" t="s">
        <v>148</v>
      </c>
      <c r="N273" s="13" t="s">
        <v>148</v>
      </c>
      <c r="O273" s="28"/>
      <c r="P273" s="13" t="s">
        <v>148</v>
      </c>
      <c r="Q273" s="18" t="s">
        <v>45</v>
      </c>
      <c r="R273" s="18" t="s">
        <v>296</v>
      </c>
      <c r="S273" s="28"/>
      <c r="T273" s="28"/>
      <c r="U273" s="28"/>
      <c r="V273" s="28"/>
      <c r="W273" s="25" t="s">
        <v>1943</v>
      </c>
      <c r="X273" s="64">
        <v>6182254233</v>
      </c>
      <c r="Y273" s="28"/>
      <c r="Z273" s="28"/>
      <c r="AA273" s="19">
        <v>31139525781</v>
      </c>
      <c r="AB273" s="13" t="s">
        <v>1944</v>
      </c>
      <c r="AC273" s="13" t="s">
        <v>1945</v>
      </c>
      <c r="AD273" s="20">
        <v>34969</v>
      </c>
      <c r="AE273" s="20">
        <f t="shared" ca="1" si="8"/>
        <v>45918</v>
      </c>
      <c r="AF273" s="13">
        <f t="shared" ca="1" si="9"/>
        <v>29</v>
      </c>
      <c r="AG273" s="13" t="s">
        <v>53</v>
      </c>
      <c r="AH273" s="28"/>
      <c r="AI273" s="13"/>
      <c r="AJ273" s="13"/>
      <c r="AK273" s="13"/>
    </row>
    <row r="274" spans="1:37" ht="16.5" x14ac:dyDescent="0.3">
      <c r="A274" s="13">
        <v>1</v>
      </c>
      <c r="B274" s="14" t="s">
        <v>36</v>
      </c>
      <c r="C274" s="13" t="s">
        <v>1946</v>
      </c>
      <c r="D274" s="15">
        <v>437</v>
      </c>
      <c r="E274" s="73">
        <v>42067</v>
      </c>
      <c r="F274" s="16">
        <v>371</v>
      </c>
      <c r="G274" s="78" t="s">
        <v>38</v>
      </c>
      <c r="H274" s="13" t="s">
        <v>39</v>
      </c>
      <c r="I274" s="13" t="s">
        <v>40</v>
      </c>
      <c r="J274" s="13" t="s">
        <v>251</v>
      </c>
      <c r="K274" s="21" t="s">
        <v>42</v>
      </c>
      <c r="L274" s="13" t="s">
        <v>1947</v>
      </c>
      <c r="M274" s="13" t="s">
        <v>1948</v>
      </c>
      <c r="N274" s="13" t="s">
        <v>362</v>
      </c>
      <c r="O274" s="17">
        <v>371</v>
      </c>
      <c r="P274" s="18" t="s">
        <v>1949</v>
      </c>
      <c r="Q274" s="18" t="s">
        <v>45</v>
      </c>
      <c r="R274" s="18" t="s">
        <v>296</v>
      </c>
      <c r="S274" s="17" t="s">
        <v>47</v>
      </c>
      <c r="T274" s="17" t="s">
        <v>1950</v>
      </c>
      <c r="U274" s="17" t="s">
        <v>49</v>
      </c>
      <c r="V274" s="13"/>
      <c r="W274" s="13" t="s">
        <v>1951</v>
      </c>
      <c r="X274" s="13"/>
      <c r="Y274" s="13">
        <v>4928691040</v>
      </c>
      <c r="Z274" s="13">
        <v>316</v>
      </c>
      <c r="AA274" s="19" t="s">
        <v>1952</v>
      </c>
      <c r="AB274" s="13" t="s">
        <v>1953</v>
      </c>
      <c r="AC274" s="13" t="s">
        <v>1954</v>
      </c>
      <c r="AD274" s="20">
        <v>28829</v>
      </c>
      <c r="AE274" s="20">
        <f t="shared" ca="1" si="8"/>
        <v>45918</v>
      </c>
      <c r="AF274" s="13">
        <f t="shared" ca="1" si="9"/>
        <v>46</v>
      </c>
      <c r="AG274" s="13" t="s">
        <v>53</v>
      </c>
      <c r="AH274" s="13"/>
      <c r="AI274" s="13" t="s">
        <v>55</v>
      </c>
      <c r="AJ274" s="13" t="s">
        <v>56</v>
      </c>
      <c r="AK274" s="13"/>
    </row>
    <row r="275" spans="1:37" ht="16.5" x14ac:dyDescent="0.3">
      <c r="A275" s="13">
        <v>1</v>
      </c>
      <c r="B275" s="14" t="s">
        <v>105</v>
      </c>
      <c r="C275" s="13" t="s">
        <v>1955</v>
      </c>
      <c r="D275" s="15">
        <v>2189</v>
      </c>
      <c r="E275" s="73">
        <v>44760</v>
      </c>
      <c r="F275" s="16">
        <v>363</v>
      </c>
      <c r="G275" s="78" t="s">
        <v>377</v>
      </c>
      <c r="H275" s="23" t="s">
        <v>377</v>
      </c>
      <c r="I275" s="13" t="s">
        <v>379</v>
      </c>
      <c r="J275" s="13" t="s">
        <v>379</v>
      </c>
      <c r="K275" s="21" t="s">
        <v>655</v>
      </c>
      <c r="L275" s="13" t="s">
        <v>1956</v>
      </c>
      <c r="M275" s="13" t="s">
        <v>177</v>
      </c>
      <c r="N275" s="13" t="s">
        <v>178</v>
      </c>
      <c r="O275" s="17">
        <v>363</v>
      </c>
      <c r="P275" s="18" t="s">
        <v>1533</v>
      </c>
      <c r="Q275" s="18" t="s">
        <v>68</v>
      </c>
      <c r="R275" s="18" t="s">
        <v>69</v>
      </c>
      <c r="S275" s="17"/>
      <c r="T275" s="17"/>
      <c r="U275" s="17"/>
      <c r="V275" s="28" t="s">
        <v>1957</v>
      </c>
      <c r="W275" s="13" t="s">
        <v>1957</v>
      </c>
      <c r="X275" s="13">
        <v>6681680677</v>
      </c>
      <c r="Y275" s="13"/>
      <c r="Z275" s="13"/>
      <c r="AA275" s="19">
        <v>23058664295</v>
      </c>
      <c r="AB275" s="13" t="s">
        <v>1958</v>
      </c>
      <c r="AC275" s="13" t="s">
        <v>1959</v>
      </c>
      <c r="AD275" s="20">
        <v>31747</v>
      </c>
      <c r="AE275" s="20">
        <f t="shared" ca="1" si="8"/>
        <v>45918</v>
      </c>
      <c r="AF275" s="13">
        <f t="shared" ca="1" si="9"/>
        <v>38</v>
      </c>
      <c r="AG275" s="13" t="s">
        <v>131</v>
      </c>
      <c r="AH275" s="13" t="s">
        <v>116</v>
      </c>
      <c r="AI275" s="13" t="s">
        <v>73</v>
      </c>
      <c r="AJ275" s="13" t="s">
        <v>56</v>
      </c>
      <c r="AK275" s="13" t="s">
        <v>509</v>
      </c>
    </row>
    <row r="276" spans="1:37" ht="16.5" x14ac:dyDescent="0.3">
      <c r="A276" s="13">
        <v>1</v>
      </c>
      <c r="B276" s="14" t="s">
        <v>36</v>
      </c>
      <c r="C276" s="13" t="s">
        <v>1960</v>
      </c>
      <c r="D276" s="15">
        <v>2880</v>
      </c>
      <c r="E276" s="73">
        <v>45432</v>
      </c>
      <c r="F276" s="16">
        <v>111</v>
      </c>
      <c r="G276" s="78" t="s">
        <v>1961</v>
      </c>
      <c r="H276" s="13" t="s">
        <v>222</v>
      </c>
      <c r="I276" s="13" t="s">
        <v>223</v>
      </c>
      <c r="J276" s="13" t="s">
        <v>224</v>
      </c>
      <c r="K276" s="21" t="s">
        <v>1962</v>
      </c>
      <c r="L276" s="13" t="s">
        <v>513</v>
      </c>
      <c r="M276" s="13" t="s">
        <v>65</v>
      </c>
      <c r="N276" s="13" t="s">
        <v>66</v>
      </c>
      <c r="O276" s="17">
        <v>111</v>
      </c>
      <c r="P276" s="18" t="s">
        <v>1117</v>
      </c>
      <c r="Q276" s="18" t="s">
        <v>68</v>
      </c>
      <c r="R276" s="18" t="s">
        <v>69</v>
      </c>
      <c r="S276" s="17"/>
      <c r="T276" s="17"/>
      <c r="U276" s="17"/>
      <c r="V276" s="29" t="s">
        <v>1963</v>
      </c>
      <c r="W276" s="13" t="s">
        <v>1964</v>
      </c>
      <c r="X276" s="13">
        <v>5560965669</v>
      </c>
      <c r="Y276" s="13"/>
      <c r="Z276" s="13"/>
      <c r="AA276" s="19">
        <v>1129006456</v>
      </c>
      <c r="AB276" s="13" t="s">
        <v>1965</v>
      </c>
      <c r="AC276" s="13" t="s">
        <v>1966</v>
      </c>
      <c r="AD276" s="20">
        <v>33155</v>
      </c>
      <c r="AE276" s="20">
        <f t="shared" ca="1" si="8"/>
        <v>45918</v>
      </c>
      <c r="AF276" s="13">
        <f t="shared" ca="1" si="9"/>
        <v>34</v>
      </c>
      <c r="AG276" s="13" t="s">
        <v>131</v>
      </c>
      <c r="AH276" s="13"/>
      <c r="AI276" s="13"/>
      <c r="AJ276" s="13"/>
      <c r="AK276" s="13"/>
    </row>
    <row r="277" spans="1:37" ht="16.5" x14ac:dyDescent="0.3">
      <c r="A277" s="13">
        <v>1</v>
      </c>
      <c r="B277" s="14" t="s">
        <v>232</v>
      </c>
      <c r="C277" s="13" t="s">
        <v>1967</v>
      </c>
      <c r="D277" s="15">
        <v>1242</v>
      </c>
      <c r="E277" s="73">
        <v>43416</v>
      </c>
      <c r="F277" s="16">
        <v>205</v>
      </c>
      <c r="G277" s="78" t="s">
        <v>119</v>
      </c>
      <c r="H277" s="13" t="s">
        <v>273</v>
      </c>
      <c r="I277" s="13" t="s">
        <v>121</v>
      </c>
      <c r="J277" s="13" t="s">
        <v>103</v>
      </c>
      <c r="K277" s="21" t="s">
        <v>876</v>
      </c>
      <c r="L277" s="13" t="s">
        <v>1968</v>
      </c>
      <c r="M277" s="13" t="s">
        <v>81</v>
      </c>
      <c r="N277" s="13" t="s">
        <v>66</v>
      </c>
      <c r="O277" s="17">
        <v>205</v>
      </c>
      <c r="P277" s="18" t="s">
        <v>1969</v>
      </c>
      <c r="Q277" s="18" t="s">
        <v>150</v>
      </c>
      <c r="R277" s="18" t="s">
        <v>800</v>
      </c>
      <c r="S277" s="17" t="s">
        <v>47</v>
      </c>
      <c r="T277" s="17" t="s">
        <v>1970</v>
      </c>
      <c r="U277" s="17" t="s">
        <v>49</v>
      </c>
      <c r="V277" s="13" t="s">
        <v>1971</v>
      </c>
      <c r="W277" s="13" t="s">
        <v>1971</v>
      </c>
      <c r="X277" s="13"/>
      <c r="Y277" s="13"/>
      <c r="Z277" s="13">
        <v>318</v>
      </c>
      <c r="AA277" s="19">
        <v>18179592037</v>
      </c>
      <c r="AB277" s="13" t="s">
        <v>1972</v>
      </c>
      <c r="AC277" s="13" t="s">
        <v>1973</v>
      </c>
      <c r="AD277" s="20">
        <v>34925</v>
      </c>
      <c r="AE277" s="20">
        <f t="shared" ca="1" si="8"/>
        <v>45918</v>
      </c>
      <c r="AF277" s="13">
        <f t="shared" ca="1" si="9"/>
        <v>30</v>
      </c>
      <c r="AG277" s="13" t="s">
        <v>131</v>
      </c>
      <c r="AH277" s="13" t="s">
        <v>54</v>
      </c>
      <c r="AI277" s="13" t="s">
        <v>73</v>
      </c>
      <c r="AJ277" s="13" t="s">
        <v>56</v>
      </c>
      <c r="AK277" s="13" t="s">
        <v>91</v>
      </c>
    </row>
    <row r="278" spans="1:37" ht="16.5" x14ac:dyDescent="0.3">
      <c r="A278" s="13">
        <v>1</v>
      </c>
      <c r="B278" s="14" t="s">
        <v>105</v>
      </c>
      <c r="C278" s="13" t="s">
        <v>1974</v>
      </c>
      <c r="D278" s="15">
        <v>258</v>
      </c>
      <c r="E278" s="73">
        <v>41330</v>
      </c>
      <c r="F278" s="16">
        <v>281</v>
      </c>
      <c r="G278" s="78" t="s">
        <v>38</v>
      </c>
      <c r="H278" s="13" t="s">
        <v>39</v>
      </c>
      <c r="I278" s="13" t="s">
        <v>40</v>
      </c>
      <c r="J278" s="13" t="s">
        <v>136</v>
      </c>
      <c r="K278" s="21" t="s">
        <v>42</v>
      </c>
      <c r="L278" s="13" t="s">
        <v>1975</v>
      </c>
      <c r="M278" s="13" t="s">
        <v>1975</v>
      </c>
      <c r="N278" s="13" t="s">
        <v>710</v>
      </c>
      <c r="O278" s="17">
        <v>281</v>
      </c>
      <c r="P278" s="18" t="s">
        <v>1975</v>
      </c>
      <c r="Q278" s="18" t="s">
        <v>45</v>
      </c>
      <c r="R278" s="18" t="s">
        <v>296</v>
      </c>
      <c r="S278" s="17" t="s">
        <v>47</v>
      </c>
      <c r="T278" s="17" t="s">
        <v>1976</v>
      </c>
      <c r="U278" s="17" t="s">
        <v>49</v>
      </c>
      <c r="V278" s="13"/>
      <c r="W278" s="13"/>
      <c r="X278" s="13"/>
      <c r="Y278" s="13">
        <v>4611807897</v>
      </c>
      <c r="Z278" s="13"/>
      <c r="AA278" s="19">
        <v>67866672750</v>
      </c>
      <c r="AB278" s="13" t="s">
        <v>1977</v>
      </c>
      <c r="AC278" s="13" t="s">
        <v>1978</v>
      </c>
      <c r="AD278" s="20">
        <v>24396</v>
      </c>
      <c r="AE278" s="20">
        <f t="shared" ca="1" si="8"/>
        <v>45918</v>
      </c>
      <c r="AF278" s="13">
        <f t="shared" ca="1" si="9"/>
        <v>58</v>
      </c>
      <c r="AG278" s="13" t="s">
        <v>53</v>
      </c>
      <c r="AH278" s="13" t="s">
        <v>54</v>
      </c>
      <c r="AI278" s="13" t="s">
        <v>55</v>
      </c>
      <c r="AJ278" s="13" t="s">
        <v>56</v>
      </c>
      <c r="AK278" s="13"/>
    </row>
    <row r="279" spans="1:37" ht="16.5" x14ac:dyDescent="0.3">
      <c r="A279" s="13">
        <v>1</v>
      </c>
      <c r="B279" s="14" t="s">
        <v>105</v>
      </c>
      <c r="C279" s="13" t="s">
        <v>1979</v>
      </c>
      <c r="D279" s="15">
        <v>2131</v>
      </c>
      <c r="E279" s="73">
        <v>44704</v>
      </c>
      <c r="F279" s="16">
        <v>110</v>
      </c>
      <c r="G279" s="78" t="s">
        <v>377</v>
      </c>
      <c r="H279" s="13" t="s">
        <v>1980</v>
      </c>
      <c r="I279" s="13" t="s">
        <v>379</v>
      </c>
      <c r="J279" s="13" t="s">
        <v>379</v>
      </c>
      <c r="K279" s="21" t="s">
        <v>1981</v>
      </c>
      <c r="L279" s="13" t="s">
        <v>1948</v>
      </c>
      <c r="M279" s="13" t="s">
        <v>1948</v>
      </c>
      <c r="N279" s="13" t="s">
        <v>362</v>
      </c>
      <c r="O279" s="17">
        <v>110</v>
      </c>
      <c r="P279" s="18" t="s">
        <v>1982</v>
      </c>
      <c r="Q279" s="18" t="s">
        <v>68</v>
      </c>
      <c r="R279" s="18" t="s">
        <v>1983</v>
      </c>
      <c r="S279" s="17"/>
      <c r="T279" s="17"/>
      <c r="U279" s="17"/>
      <c r="V279" s="13"/>
      <c r="W279" s="13" t="s">
        <v>1984</v>
      </c>
      <c r="X279" s="13">
        <v>2722581853</v>
      </c>
      <c r="Y279" s="13"/>
      <c r="Z279" s="13"/>
      <c r="AA279" s="19">
        <v>67017909465</v>
      </c>
      <c r="AB279" s="13" t="s">
        <v>1985</v>
      </c>
      <c r="AC279" s="13" t="s">
        <v>1986</v>
      </c>
      <c r="AD279" s="20">
        <v>28873</v>
      </c>
      <c r="AE279" s="20">
        <f t="shared" ca="1" si="8"/>
        <v>45918</v>
      </c>
      <c r="AF279" s="13">
        <f t="shared" ca="1" si="9"/>
        <v>46</v>
      </c>
      <c r="AG279" s="13" t="s">
        <v>131</v>
      </c>
      <c r="AH279" s="13" t="s">
        <v>54</v>
      </c>
      <c r="AI279" s="13" t="s">
        <v>73</v>
      </c>
      <c r="AJ279" s="13" t="s">
        <v>56</v>
      </c>
      <c r="AK279" s="13" t="s">
        <v>1987</v>
      </c>
    </row>
    <row r="280" spans="1:37" ht="16.5" x14ac:dyDescent="0.3">
      <c r="A280" s="13">
        <v>1</v>
      </c>
      <c r="B280" s="14" t="s">
        <v>105</v>
      </c>
      <c r="C280" s="13" t="s">
        <v>1988</v>
      </c>
      <c r="D280" s="15">
        <v>2770</v>
      </c>
      <c r="E280" s="73">
        <v>45243</v>
      </c>
      <c r="F280" s="16">
        <v>104</v>
      </c>
      <c r="G280" s="78" t="s">
        <v>377</v>
      </c>
      <c r="H280" s="13" t="s">
        <v>407</v>
      </c>
      <c r="I280" s="13" t="s">
        <v>223</v>
      </c>
      <c r="J280" s="13" t="s">
        <v>408</v>
      </c>
      <c r="K280" s="21" t="s">
        <v>409</v>
      </c>
      <c r="L280" s="13" t="s">
        <v>1989</v>
      </c>
      <c r="M280" s="13" t="s">
        <v>65</v>
      </c>
      <c r="N280" s="13" t="s">
        <v>66</v>
      </c>
      <c r="O280" s="17">
        <v>104</v>
      </c>
      <c r="P280" s="18" t="s">
        <v>392</v>
      </c>
      <c r="Q280" s="18" t="s">
        <v>515</v>
      </c>
      <c r="R280" s="18" t="s">
        <v>668</v>
      </c>
      <c r="S280" s="17" t="s">
        <v>47</v>
      </c>
      <c r="T280" s="17"/>
      <c r="U280" s="17"/>
      <c r="V280" s="29" t="s">
        <v>1990</v>
      </c>
      <c r="W280" s="13" t="s">
        <v>1991</v>
      </c>
      <c r="X280" s="13">
        <v>5560751958</v>
      </c>
      <c r="Y280" s="13"/>
      <c r="Z280" s="13"/>
      <c r="AA280" s="19">
        <v>90109417916</v>
      </c>
      <c r="AB280" s="13" t="s">
        <v>1992</v>
      </c>
      <c r="AC280" s="13" t="s">
        <v>1993</v>
      </c>
      <c r="AD280" s="20">
        <v>34604</v>
      </c>
      <c r="AE280" s="20">
        <f t="shared" ca="1" si="8"/>
        <v>45918</v>
      </c>
      <c r="AF280" s="13">
        <f t="shared" ca="1" si="9"/>
        <v>30</v>
      </c>
      <c r="AG280" s="13" t="s">
        <v>131</v>
      </c>
      <c r="AH280" s="13"/>
      <c r="AI280" s="13" t="s">
        <v>73</v>
      </c>
      <c r="AJ280" s="13" t="s">
        <v>56</v>
      </c>
      <c r="AK280" s="13" t="s">
        <v>1994</v>
      </c>
    </row>
    <row r="281" spans="1:37" ht="16.5" x14ac:dyDescent="0.3">
      <c r="A281" s="13">
        <v>1</v>
      </c>
      <c r="B281" s="14" t="s">
        <v>232</v>
      </c>
      <c r="C281" s="13" t="s">
        <v>1995</v>
      </c>
      <c r="D281" s="15">
        <v>143</v>
      </c>
      <c r="E281" s="73">
        <v>40576</v>
      </c>
      <c r="F281" s="16" t="s">
        <v>1996</v>
      </c>
      <c r="G281" s="78" t="s">
        <v>76</v>
      </c>
      <c r="H281" s="13" t="s">
        <v>187</v>
      </c>
      <c r="I281" s="13" t="s">
        <v>77</v>
      </c>
      <c r="J281" s="13" t="s">
        <v>188</v>
      </c>
      <c r="K281" s="21" t="s">
        <v>189</v>
      </c>
      <c r="L281" s="13" t="s">
        <v>737</v>
      </c>
      <c r="M281" s="13" t="s">
        <v>160</v>
      </c>
      <c r="N281" s="13" t="s">
        <v>178</v>
      </c>
      <c r="O281" s="17" t="s">
        <v>1997</v>
      </c>
      <c r="P281" s="18" t="s">
        <v>1998</v>
      </c>
      <c r="Q281" s="18" t="s">
        <v>150</v>
      </c>
      <c r="R281" s="18" t="s">
        <v>800</v>
      </c>
      <c r="S281" s="17" t="s">
        <v>47</v>
      </c>
      <c r="T281" s="17" t="s">
        <v>1999</v>
      </c>
      <c r="U281" s="17" t="s">
        <v>49</v>
      </c>
      <c r="V281" s="13"/>
      <c r="W281" s="13" t="s">
        <v>2000</v>
      </c>
      <c r="X281" s="13"/>
      <c r="Y281" s="13"/>
      <c r="Z281" s="13">
        <v>323</v>
      </c>
      <c r="AA281" s="19">
        <v>24028011518</v>
      </c>
      <c r="AB281" s="13" t="s">
        <v>2001</v>
      </c>
      <c r="AC281" s="13" t="s">
        <v>2002</v>
      </c>
      <c r="AD281" s="20">
        <v>29441</v>
      </c>
      <c r="AE281" s="20">
        <f t="shared" ca="1" si="8"/>
        <v>45918</v>
      </c>
      <c r="AF281" s="13">
        <f t="shared" ca="1" si="9"/>
        <v>45</v>
      </c>
      <c r="AG281" s="13" t="s">
        <v>53</v>
      </c>
      <c r="AH281" s="13"/>
      <c r="AI281" s="13" t="s">
        <v>55</v>
      </c>
      <c r="AJ281" s="13" t="s">
        <v>56</v>
      </c>
      <c r="AK281" s="13"/>
    </row>
    <row r="282" spans="1:37" ht="16.5" x14ac:dyDescent="0.3">
      <c r="A282" s="13">
        <v>1</v>
      </c>
      <c r="B282" s="14" t="s">
        <v>105</v>
      </c>
      <c r="C282" s="13" t="s">
        <v>2003</v>
      </c>
      <c r="D282" s="15">
        <v>597</v>
      </c>
      <c r="E282" s="73">
        <v>42569</v>
      </c>
      <c r="F282" s="16">
        <v>123</v>
      </c>
      <c r="G282" s="78" t="s">
        <v>38</v>
      </c>
      <c r="H282" s="13" t="s">
        <v>2003</v>
      </c>
      <c r="I282" s="13" t="s">
        <v>40</v>
      </c>
      <c r="J282" s="13" t="s">
        <v>2004</v>
      </c>
      <c r="K282" s="21" t="s">
        <v>2005</v>
      </c>
      <c r="L282" s="13" t="s">
        <v>124</v>
      </c>
      <c r="M282" s="13" t="s">
        <v>110</v>
      </c>
      <c r="N282" s="13" t="s">
        <v>111</v>
      </c>
      <c r="O282" s="17">
        <v>29</v>
      </c>
      <c r="P282" s="18" t="s">
        <v>2006</v>
      </c>
      <c r="Q282" s="18" t="s">
        <v>45</v>
      </c>
      <c r="R282" s="18" t="s">
        <v>296</v>
      </c>
      <c r="S282" s="17" t="s">
        <v>47</v>
      </c>
      <c r="T282" s="17" t="s">
        <v>2007</v>
      </c>
      <c r="U282" s="17" t="s">
        <v>49</v>
      </c>
      <c r="V282" s="25" t="s">
        <v>2008</v>
      </c>
      <c r="W282" s="25" t="s">
        <v>2008</v>
      </c>
      <c r="X282" s="13"/>
      <c r="Y282" s="13">
        <v>6453319053</v>
      </c>
      <c r="Z282" s="13">
        <v>326</v>
      </c>
      <c r="AA282" s="19">
        <v>32068720361</v>
      </c>
      <c r="AB282" s="13" t="s">
        <v>2009</v>
      </c>
      <c r="AC282" s="13" t="s">
        <v>2010</v>
      </c>
      <c r="AD282" s="20">
        <v>31939</v>
      </c>
      <c r="AE282" s="20">
        <f t="shared" ca="1" si="8"/>
        <v>45918</v>
      </c>
      <c r="AF282" s="13">
        <f t="shared" ca="1" si="9"/>
        <v>38</v>
      </c>
      <c r="AG282" s="13" t="s">
        <v>131</v>
      </c>
      <c r="AH282" s="13"/>
      <c r="AI282" s="13" t="s">
        <v>103</v>
      </c>
      <c r="AJ282" s="13" t="s">
        <v>56</v>
      </c>
      <c r="AK282" s="13" t="s">
        <v>730</v>
      </c>
    </row>
    <row r="283" spans="1:37" ht="16.5" x14ac:dyDescent="0.3">
      <c r="A283" s="13">
        <v>1</v>
      </c>
      <c r="B283" s="14" t="s">
        <v>105</v>
      </c>
      <c r="C283" s="13" t="s">
        <v>2011</v>
      </c>
      <c r="D283" s="15">
        <v>2840</v>
      </c>
      <c r="E283" s="73">
        <v>45383</v>
      </c>
      <c r="F283" s="16">
        <v>30</v>
      </c>
      <c r="G283" s="78" t="s">
        <v>119</v>
      </c>
      <c r="H283" s="13" t="s">
        <v>1165</v>
      </c>
      <c r="I283" s="13" t="s">
        <v>121</v>
      </c>
      <c r="J283" s="13" t="s">
        <v>1166</v>
      </c>
      <c r="K283" s="21" t="s">
        <v>876</v>
      </c>
      <c r="L283" s="13" t="s">
        <v>124</v>
      </c>
      <c r="M283" s="13" t="s">
        <v>110</v>
      </c>
      <c r="N283" s="13" t="s">
        <v>111</v>
      </c>
      <c r="O283" s="17">
        <v>30</v>
      </c>
      <c r="P283" s="18" t="s">
        <v>1167</v>
      </c>
      <c r="Q283" s="18" t="s">
        <v>83</v>
      </c>
      <c r="R283" s="18" t="s">
        <v>84</v>
      </c>
      <c r="S283" s="17"/>
      <c r="T283" s="17"/>
      <c r="U283" s="17"/>
      <c r="V283" s="29" t="s">
        <v>2012</v>
      </c>
      <c r="W283" s="25" t="s">
        <v>2013</v>
      </c>
      <c r="X283" s="13">
        <v>8711883813</v>
      </c>
      <c r="Y283" s="13"/>
      <c r="Z283" s="13"/>
      <c r="AA283" s="19">
        <v>5219998126</v>
      </c>
      <c r="AB283" s="13" t="s">
        <v>2014</v>
      </c>
      <c r="AC283" s="13" t="s">
        <v>2015</v>
      </c>
      <c r="AD283" s="20">
        <v>36498</v>
      </c>
      <c r="AE283" s="20">
        <f t="shared" ca="1" si="8"/>
        <v>45918</v>
      </c>
      <c r="AF283" s="13">
        <f t="shared" ca="1" si="9"/>
        <v>25</v>
      </c>
      <c r="AG283" s="13" t="s">
        <v>53</v>
      </c>
      <c r="AH283" s="13" t="s">
        <v>54</v>
      </c>
      <c r="AI283" s="13"/>
      <c r="AJ283" s="13"/>
      <c r="AK283" s="13"/>
    </row>
    <row r="284" spans="1:37" ht="16.5" x14ac:dyDescent="0.3">
      <c r="A284" s="13">
        <v>1</v>
      </c>
      <c r="B284" s="14" t="s">
        <v>36</v>
      </c>
      <c r="C284" s="13" t="s">
        <v>2016</v>
      </c>
      <c r="D284" s="15">
        <v>2520</v>
      </c>
      <c r="E284" s="73">
        <v>44991</v>
      </c>
      <c r="F284" s="16">
        <v>19</v>
      </c>
      <c r="G284" s="78" t="s">
        <v>119</v>
      </c>
      <c r="H284" s="13" t="s">
        <v>273</v>
      </c>
      <c r="I284" s="13" t="s">
        <v>121</v>
      </c>
      <c r="J284" s="13" t="s">
        <v>103</v>
      </c>
      <c r="K284" s="21" t="s">
        <v>876</v>
      </c>
      <c r="L284" s="13" t="s">
        <v>160</v>
      </c>
      <c r="M284" s="13" t="s">
        <v>110</v>
      </c>
      <c r="N284" s="13" t="s">
        <v>111</v>
      </c>
      <c r="O284" s="17">
        <v>19</v>
      </c>
      <c r="P284" s="18" t="s">
        <v>304</v>
      </c>
      <c r="Q284" s="18" t="s">
        <v>83</v>
      </c>
      <c r="R284" s="18" t="s">
        <v>84</v>
      </c>
      <c r="S284" s="17"/>
      <c r="T284" s="17"/>
      <c r="U284" s="17"/>
      <c r="V284" s="13"/>
      <c r="W284" s="13" t="s">
        <v>2017</v>
      </c>
      <c r="X284" s="13" t="s">
        <v>2018</v>
      </c>
      <c r="Y284" s="13"/>
      <c r="Z284" s="13"/>
      <c r="AA284" s="19">
        <v>49159600532</v>
      </c>
      <c r="AB284" s="13" t="s">
        <v>2019</v>
      </c>
      <c r="AC284" s="13" t="s">
        <v>2020</v>
      </c>
      <c r="AD284" s="20">
        <v>35104</v>
      </c>
      <c r="AE284" s="20">
        <f t="shared" ca="1" si="8"/>
        <v>45918</v>
      </c>
      <c r="AF284" s="13">
        <f t="shared" ca="1" si="9"/>
        <v>29</v>
      </c>
      <c r="AG284" s="13" t="s">
        <v>53</v>
      </c>
      <c r="AH284" s="13" t="s">
        <v>54</v>
      </c>
      <c r="AI284" s="13" t="s">
        <v>103</v>
      </c>
      <c r="AJ284" s="13" t="s">
        <v>56</v>
      </c>
      <c r="AK284" s="13" t="s">
        <v>346</v>
      </c>
    </row>
    <row r="285" spans="1:37" ht="16.5" x14ac:dyDescent="0.3">
      <c r="A285" s="13">
        <v>1</v>
      </c>
      <c r="B285" s="14" t="s">
        <v>36</v>
      </c>
      <c r="C285" s="13" t="s">
        <v>2021</v>
      </c>
      <c r="D285" s="15">
        <v>63</v>
      </c>
      <c r="E285" s="73">
        <v>39422</v>
      </c>
      <c r="F285" s="16">
        <v>333</v>
      </c>
      <c r="G285" s="78" t="s">
        <v>38</v>
      </c>
      <c r="H285" s="13" t="s">
        <v>39</v>
      </c>
      <c r="I285" s="13" t="s">
        <v>40</v>
      </c>
      <c r="J285" s="13" t="s">
        <v>453</v>
      </c>
      <c r="K285" s="21" t="s">
        <v>42</v>
      </c>
      <c r="L285" s="13" t="s">
        <v>410</v>
      </c>
      <c r="M285" s="13" t="s">
        <v>81</v>
      </c>
      <c r="N285" s="13" t="s">
        <v>66</v>
      </c>
      <c r="O285" s="17">
        <v>333</v>
      </c>
      <c r="P285" s="18" t="s">
        <v>412</v>
      </c>
      <c r="Q285" s="18" t="s">
        <v>45</v>
      </c>
      <c r="R285" s="18" t="s">
        <v>296</v>
      </c>
      <c r="S285" s="17" t="s">
        <v>47</v>
      </c>
      <c r="T285" s="17" t="s">
        <v>2022</v>
      </c>
      <c r="U285" s="17" t="s">
        <v>49</v>
      </c>
      <c r="V285" s="13"/>
      <c r="W285" s="13" t="s">
        <v>2023</v>
      </c>
      <c r="X285" s="13"/>
      <c r="Y285" s="13">
        <v>5535004622</v>
      </c>
      <c r="Z285" s="13">
        <v>331</v>
      </c>
      <c r="AA285" s="19">
        <v>92996700347</v>
      </c>
      <c r="AB285" s="13" t="s">
        <v>2024</v>
      </c>
      <c r="AC285" s="13" t="s">
        <v>2025</v>
      </c>
      <c r="AD285" s="20">
        <v>24608</v>
      </c>
      <c r="AE285" s="20">
        <f t="shared" ca="1" si="8"/>
        <v>45918</v>
      </c>
      <c r="AF285" s="13">
        <f t="shared" ca="1" si="9"/>
        <v>58</v>
      </c>
      <c r="AG285" s="13" t="s">
        <v>53</v>
      </c>
      <c r="AH285" s="13"/>
      <c r="AI285" s="13" t="s">
        <v>132</v>
      </c>
      <c r="AJ285" s="13" t="s">
        <v>56</v>
      </c>
      <c r="AK285" s="13"/>
    </row>
    <row r="286" spans="1:37" ht="16.5" x14ac:dyDescent="0.3">
      <c r="A286" s="13">
        <v>1</v>
      </c>
      <c r="B286" s="14" t="s">
        <v>36</v>
      </c>
      <c r="C286" s="13" t="s">
        <v>2026</v>
      </c>
      <c r="D286" s="15">
        <v>663</v>
      </c>
      <c r="E286" s="73">
        <v>42690</v>
      </c>
      <c r="F286" s="16">
        <v>330</v>
      </c>
      <c r="G286" s="78" t="s">
        <v>38</v>
      </c>
      <c r="H286" s="13" t="s">
        <v>370</v>
      </c>
      <c r="I286" s="13" t="s">
        <v>40</v>
      </c>
      <c r="J286" s="13" t="s">
        <v>371</v>
      </c>
      <c r="K286" s="21" t="s">
        <v>550</v>
      </c>
      <c r="L286" s="13" t="s">
        <v>148</v>
      </c>
      <c r="M286" s="13" t="s">
        <v>148</v>
      </c>
      <c r="N286" s="13" t="s">
        <v>148</v>
      </c>
      <c r="O286" s="17">
        <v>330</v>
      </c>
      <c r="P286" s="18" t="s">
        <v>2027</v>
      </c>
      <c r="Q286" s="18" t="s">
        <v>515</v>
      </c>
      <c r="R286" s="18" t="s">
        <v>668</v>
      </c>
      <c r="S286" s="17" t="s">
        <v>47</v>
      </c>
      <c r="T286" s="17" t="s">
        <v>2028</v>
      </c>
      <c r="U286" s="17" t="s">
        <v>49</v>
      </c>
      <c r="V286" s="13"/>
      <c r="W286" s="13"/>
      <c r="X286" s="13"/>
      <c r="Y286" s="13"/>
      <c r="Z286" s="13">
        <v>332</v>
      </c>
      <c r="AA286" s="19" t="s">
        <v>2029</v>
      </c>
      <c r="AB286" s="13" t="s">
        <v>2030</v>
      </c>
      <c r="AC286" s="13" t="s">
        <v>2031</v>
      </c>
      <c r="AD286" s="20">
        <v>32378</v>
      </c>
      <c r="AE286" s="20">
        <f t="shared" ca="1" si="8"/>
        <v>45918</v>
      </c>
      <c r="AF286" s="13">
        <f t="shared" ca="1" si="9"/>
        <v>37</v>
      </c>
      <c r="AG286" s="13" t="s">
        <v>53</v>
      </c>
      <c r="AH286" s="13" t="s">
        <v>116</v>
      </c>
      <c r="AI286" s="13" t="s">
        <v>219</v>
      </c>
      <c r="AJ286" s="13" t="s">
        <v>56</v>
      </c>
      <c r="AK286" s="13"/>
    </row>
    <row r="287" spans="1:37" ht="16.5" x14ac:dyDescent="0.3">
      <c r="A287" s="13">
        <v>1</v>
      </c>
      <c r="B287" s="14" t="s">
        <v>105</v>
      </c>
      <c r="C287" s="13" t="s">
        <v>2032</v>
      </c>
      <c r="D287" s="15">
        <v>218</v>
      </c>
      <c r="E287" s="73">
        <v>41113</v>
      </c>
      <c r="F287" s="16">
        <v>122</v>
      </c>
      <c r="G287" s="78" t="s">
        <v>119</v>
      </c>
      <c r="H287" s="13" t="s">
        <v>273</v>
      </c>
      <c r="I287" s="13" t="s">
        <v>121</v>
      </c>
      <c r="J287" s="13" t="s">
        <v>103</v>
      </c>
      <c r="K287" s="21" t="s">
        <v>2033</v>
      </c>
      <c r="L287" s="13" t="s">
        <v>410</v>
      </c>
      <c r="M287" s="13" t="s">
        <v>81</v>
      </c>
      <c r="N287" s="13" t="s">
        <v>66</v>
      </c>
      <c r="O287" s="17">
        <v>122</v>
      </c>
      <c r="P287" s="18" t="s">
        <v>82</v>
      </c>
      <c r="Q287" s="18" t="s">
        <v>83</v>
      </c>
      <c r="R287" s="18" t="s">
        <v>84</v>
      </c>
      <c r="S287" s="17" t="s">
        <v>47</v>
      </c>
      <c r="T287" s="17" t="s">
        <v>2034</v>
      </c>
      <c r="U287" s="17" t="s">
        <v>49</v>
      </c>
      <c r="V287" s="13" t="s">
        <v>2035</v>
      </c>
      <c r="W287" s="13" t="s">
        <v>2035</v>
      </c>
      <c r="X287" s="13"/>
      <c r="Y287" s="13">
        <v>5541358867</v>
      </c>
      <c r="Z287" s="13">
        <v>334</v>
      </c>
      <c r="AA287" s="19">
        <v>13068813321</v>
      </c>
      <c r="AB287" s="13" t="s">
        <v>2036</v>
      </c>
      <c r="AC287" s="13" t="s">
        <v>2037</v>
      </c>
      <c r="AD287" s="20">
        <v>32160</v>
      </c>
      <c r="AE287" s="20">
        <f t="shared" ca="1" si="8"/>
        <v>45918</v>
      </c>
      <c r="AF287" s="13">
        <f t="shared" ca="1" si="9"/>
        <v>37</v>
      </c>
      <c r="AG287" s="13" t="s">
        <v>53</v>
      </c>
      <c r="AH287" s="13" t="s">
        <v>54</v>
      </c>
      <c r="AI287" s="13" t="s">
        <v>103</v>
      </c>
      <c r="AJ287" s="13" t="s">
        <v>56</v>
      </c>
      <c r="AK287" s="13" t="s">
        <v>104</v>
      </c>
    </row>
    <row r="288" spans="1:37" ht="16.5" x14ac:dyDescent="0.3">
      <c r="A288" s="13">
        <v>1</v>
      </c>
      <c r="B288" s="14" t="s">
        <v>36</v>
      </c>
      <c r="C288" s="13" t="s">
        <v>2038</v>
      </c>
      <c r="D288" s="15">
        <v>3201</v>
      </c>
      <c r="E288" s="73">
        <v>45817</v>
      </c>
      <c r="F288" s="70">
        <v>125</v>
      </c>
      <c r="G288" s="78" t="s">
        <v>500</v>
      </c>
      <c r="H288" s="13"/>
      <c r="I288" s="13" t="s">
        <v>1090</v>
      </c>
      <c r="J288" s="13" t="s">
        <v>2039</v>
      </c>
      <c r="K288" s="13" t="s">
        <v>2040</v>
      </c>
      <c r="L288" s="13" t="s">
        <v>124</v>
      </c>
      <c r="M288" s="13" t="s">
        <v>110</v>
      </c>
      <c r="N288" s="13" t="s">
        <v>1056</v>
      </c>
      <c r="O288" s="13"/>
      <c r="P288" s="13"/>
      <c r="Q288" s="18" t="s">
        <v>45</v>
      </c>
      <c r="R288" s="13" t="s">
        <v>268</v>
      </c>
      <c r="S288" s="13"/>
      <c r="T288" s="13"/>
      <c r="U288" s="13"/>
      <c r="V288" s="13"/>
      <c r="W288" s="25" t="s">
        <v>2041</v>
      </c>
      <c r="X288" s="13">
        <v>8714031226</v>
      </c>
      <c r="Y288" s="13"/>
      <c r="Z288" s="13"/>
      <c r="AA288" s="13">
        <v>56159729245</v>
      </c>
      <c r="AB288" s="13" t="s">
        <v>2042</v>
      </c>
      <c r="AC288" s="13" t="s">
        <v>2043</v>
      </c>
      <c r="AD288" s="20">
        <v>35622</v>
      </c>
      <c r="AE288" s="20">
        <f t="shared" ca="1" si="8"/>
        <v>45918</v>
      </c>
      <c r="AF288" s="13">
        <f t="shared" ca="1" si="9"/>
        <v>28</v>
      </c>
      <c r="AG288" s="13" t="s">
        <v>131</v>
      </c>
      <c r="AH288" s="13" t="s">
        <v>54</v>
      </c>
      <c r="AI288" s="13" t="s">
        <v>73</v>
      </c>
      <c r="AJ288" s="13" t="s">
        <v>56</v>
      </c>
      <c r="AK288" s="13" t="s">
        <v>2044</v>
      </c>
    </row>
    <row r="289" spans="1:37" ht="16.5" x14ac:dyDescent="0.3">
      <c r="A289" s="13">
        <v>1</v>
      </c>
      <c r="B289" s="14" t="s">
        <v>105</v>
      </c>
      <c r="C289" s="13" t="s">
        <v>2045</v>
      </c>
      <c r="D289" s="15">
        <f>VLOOKUP(C289,[1]Hoja1!$A$2:$B$1277,2,)</f>
        <v>3161</v>
      </c>
      <c r="E289" s="73">
        <v>45775</v>
      </c>
      <c r="F289" s="70">
        <v>298</v>
      </c>
      <c r="G289" s="78" t="s">
        <v>500</v>
      </c>
      <c r="H289" s="13"/>
      <c r="I289" s="13" t="s">
        <v>379</v>
      </c>
      <c r="J289" s="13"/>
      <c r="K289" s="13" t="s">
        <v>655</v>
      </c>
      <c r="L289" s="13" t="s">
        <v>235</v>
      </c>
      <c r="M289" s="13" t="s">
        <v>235</v>
      </c>
      <c r="N289" s="13" t="s">
        <v>236</v>
      </c>
      <c r="O289" s="13"/>
      <c r="P289" s="13"/>
      <c r="Q289" s="18" t="s">
        <v>150</v>
      </c>
      <c r="R289" s="18" t="s">
        <v>151</v>
      </c>
      <c r="S289" s="13"/>
      <c r="T289" s="13"/>
      <c r="U289" s="13"/>
      <c r="V289" s="13"/>
      <c r="W289" s="25" t="s">
        <v>2046</v>
      </c>
      <c r="X289" s="13">
        <v>9992616239</v>
      </c>
      <c r="Y289" s="13"/>
      <c r="Z289" s="13"/>
      <c r="AA289" s="13">
        <v>9108712192</v>
      </c>
      <c r="AB289" s="13" t="s">
        <v>2047</v>
      </c>
      <c r="AC289" s="13" t="s">
        <v>2048</v>
      </c>
      <c r="AD289" s="20">
        <v>31996</v>
      </c>
      <c r="AE289" s="20">
        <f t="shared" ca="1" si="8"/>
        <v>45918</v>
      </c>
      <c r="AF289" s="13">
        <f t="shared" ca="1" si="9"/>
        <v>38</v>
      </c>
      <c r="AG289" s="13" t="s">
        <v>131</v>
      </c>
      <c r="AH289" s="13" t="s">
        <v>54</v>
      </c>
      <c r="AI289" s="13" t="s">
        <v>73</v>
      </c>
      <c r="AJ289" s="13"/>
      <c r="AK289" s="13" t="s">
        <v>2049</v>
      </c>
    </row>
    <row r="290" spans="1:37" ht="16.5" x14ac:dyDescent="0.3">
      <c r="A290" s="13">
        <v>1</v>
      </c>
      <c r="B290" s="14" t="s">
        <v>105</v>
      </c>
      <c r="C290" s="13" t="s">
        <v>2050</v>
      </c>
      <c r="D290" s="15">
        <v>2918</v>
      </c>
      <c r="E290" s="73">
        <v>45474</v>
      </c>
      <c r="F290" s="16">
        <v>207</v>
      </c>
      <c r="G290" s="78" t="s">
        <v>119</v>
      </c>
      <c r="H290" s="13" t="s">
        <v>273</v>
      </c>
      <c r="I290" s="13" t="s">
        <v>274</v>
      </c>
      <c r="J290" s="13" t="s">
        <v>103</v>
      </c>
      <c r="K290" s="21" t="s">
        <v>302</v>
      </c>
      <c r="L290" s="13" t="s">
        <v>410</v>
      </c>
      <c r="M290" s="13" t="s">
        <v>81</v>
      </c>
      <c r="N290" s="13" t="s">
        <v>66</v>
      </c>
      <c r="O290" s="17"/>
      <c r="P290" s="18"/>
      <c r="Q290" s="18" t="s">
        <v>150</v>
      </c>
      <c r="R290" s="18" t="s">
        <v>151</v>
      </c>
      <c r="S290" s="17"/>
      <c r="T290" s="17"/>
      <c r="U290" s="17"/>
      <c r="V290" s="22" t="s">
        <v>2051</v>
      </c>
      <c r="W290" s="13"/>
      <c r="X290" s="13">
        <v>5587312052</v>
      </c>
      <c r="Y290" s="13"/>
      <c r="Z290" s="13"/>
      <c r="AA290" s="19">
        <v>92119345475</v>
      </c>
      <c r="AB290" s="13" t="s">
        <v>2052</v>
      </c>
      <c r="AC290" s="13" t="s">
        <v>2053</v>
      </c>
      <c r="AD290" s="20">
        <v>34270</v>
      </c>
      <c r="AE290" s="20">
        <f t="shared" ca="1" si="8"/>
        <v>45918</v>
      </c>
      <c r="AF290" s="13">
        <f t="shared" ca="1" si="9"/>
        <v>31</v>
      </c>
      <c r="AG290" s="13" t="s">
        <v>53</v>
      </c>
      <c r="AH290" s="13" t="s">
        <v>230</v>
      </c>
      <c r="AI290" s="13" t="s">
        <v>73</v>
      </c>
      <c r="AJ290" s="13" t="s">
        <v>56</v>
      </c>
      <c r="AK290" s="13" t="s">
        <v>810</v>
      </c>
    </row>
    <row r="291" spans="1:37" ht="16.5" x14ac:dyDescent="0.3">
      <c r="A291" s="13">
        <v>1</v>
      </c>
      <c r="B291" s="14" t="s">
        <v>105</v>
      </c>
      <c r="C291" s="13" t="s">
        <v>2054</v>
      </c>
      <c r="D291" s="15">
        <v>1540</v>
      </c>
      <c r="E291" s="73">
        <v>43780</v>
      </c>
      <c r="F291" s="16">
        <v>204</v>
      </c>
      <c r="G291" s="78" t="s">
        <v>38</v>
      </c>
      <c r="H291" s="13" t="s">
        <v>39</v>
      </c>
      <c r="I291" s="13" t="s">
        <v>40</v>
      </c>
      <c r="J291" s="13" t="s">
        <v>41</v>
      </c>
      <c r="K291" s="21" t="s">
        <v>252</v>
      </c>
      <c r="L291" s="13" t="s">
        <v>916</v>
      </c>
      <c r="M291" s="13" t="s">
        <v>916</v>
      </c>
      <c r="N291" s="13" t="s">
        <v>44</v>
      </c>
      <c r="O291" s="17">
        <v>204</v>
      </c>
      <c r="P291" s="18" t="s">
        <v>916</v>
      </c>
      <c r="Q291" s="18" t="s">
        <v>45</v>
      </c>
      <c r="R291" s="18" t="s">
        <v>296</v>
      </c>
      <c r="S291" s="17" t="s">
        <v>47</v>
      </c>
      <c r="T291" s="17" t="s">
        <v>2055</v>
      </c>
      <c r="U291" s="17" t="s">
        <v>49</v>
      </c>
      <c r="V291" s="13" t="s">
        <v>2056</v>
      </c>
      <c r="W291" s="13" t="s">
        <v>2056</v>
      </c>
      <c r="X291" s="13"/>
      <c r="Y291" s="13">
        <v>6313185079</v>
      </c>
      <c r="Z291" s="13"/>
      <c r="AA291" s="19">
        <v>24098931272</v>
      </c>
      <c r="AB291" s="13" t="s">
        <v>2057</v>
      </c>
      <c r="AC291" s="13" t="s">
        <v>2058</v>
      </c>
      <c r="AD291" s="20">
        <v>32611</v>
      </c>
      <c r="AE291" s="20">
        <f t="shared" ca="1" si="8"/>
        <v>45918</v>
      </c>
      <c r="AF291" s="13">
        <f t="shared" ca="1" si="9"/>
        <v>36</v>
      </c>
      <c r="AG291" s="13" t="s">
        <v>53</v>
      </c>
      <c r="AH291" s="13" t="s">
        <v>54</v>
      </c>
      <c r="AI291" s="13" t="s">
        <v>103</v>
      </c>
      <c r="AJ291" s="13" t="s">
        <v>56</v>
      </c>
      <c r="AK291" s="13" t="s">
        <v>874</v>
      </c>
    </row>
    <row r="292" spans="1:37" ht="16.5" x14ac:dyDescent="0.3">
      <c r="A292" s="13">
        <v>1</v>
      </c>
      <c r="B292" s="14" t="s">
        <v>1602</v>
      </c>
      <c r="C292" s="13" t="s">
        <v>2059</v>
      </c>
      <c r="D292" s="15">
        <v>3034</v>
      </c>
      <c r="E292" s="73">
        <v>45607</v>
      </c>
      <c r="F292" s="16">
        <v>119</v>
      </c>
      <c r="G292" s="78" t="s">
        <v>38</v>
      </c>
      <c r="H292" s="13" t="s">
        <v>745</v>
      </c>
      <c r="I292" s="13" t="s">
        <v>40</v>
      </c>
      <c r="J292" s="13" t="s">
        <v>746</v>
      </c>
      <c r="K292" s="21" t="s">
        <v>1596</v>
      </c>
      <c r="L292" s="13" t="s">
        <v>80</v>
      </c>
      <c r="M292" s="13" t="s">
        <v>81</v>
      </c>
      <c r="N292" s="13" t="s">
        <v>66</v>
      </c>
      <c r="O292" s="17"/>
      <c r="P292" s="18"/>
      <c r="Q292" s="18" t="s">
        <v>68</v>
      </c>
      <c r="R292" s="18" t="s">
        <v>69</v>
      </c>
      <c r="S292" s="17"/>
      <c r="T292" s="17"/>
      <c r="U292" s="17"/>
      <c r="V292" s="25" t="s">
        <v>2060</v>
      </c>
      <c r="W292" s="13"/>
      <c r="X292" s="13">
        <v>56266937513</v>
      </c>
      <c r="Y292" s="13"/>
      <c r="Z292" s="13"/>
      <c r="AA292" s="19">
        <v>1169854443</v>
      </c>
      <c r="AB292" s="13" t="s">
        <v>2061</v>
      </c>
      <c r="AC292" s="13" t="s">
        <v>2062</v>
      </c>
      <c r="AD292" s="20">
        <v>36113</v>
      </c>
      <c r="AE292" s="20">
        <f t="shared" ca="1" si="8"/>
        <v>45918</v>
      </c>
      <c r="AF292" s="13">
        <f t="shared" ca="1" si="9"/>
        <v>26</v>
      </c>
      <c r="AG292" s="13" t="s">
        <v>53</v>
      </c>
      <c r="AH292" s="13" t="s">
        <v>54</v>
      </c>
      <c r="AI292" s="13" t="s">
        <v>823</v>
      </c>
      <c r="AJ292" s="13" t="s">
        <v>56</v>
      </c>
      <c r="AK292" s="13" t="s">
        <v>91</v>
      </c>
    </row>
    <row r="293" spans="1:37" ht="16.5" x14ac:dyDescent="0.3">
      <c r="A293" s="13">
        <v>1</v>
      </c>
      <c r="B293" s="14" t="s">
        <v>105</v>
      </c>
      <c r="C293" s="13" t="s">
        <v>2063</v>
      </c>
      <c r="D293" s="15">
        <v>992</v>
      </c>
      <c r="E293" s="73">
        <v>43137</v>
      </c>
      <c r="F293" s="16">
        <v>736</v>
      </c>
      <c r="G293" s="78" t="s">
        <v>500</v>
      </c>
      <c r="H293" s="13" t="s">
        <v>499</v>
      </c>
      <c r="I293" s="13" t="s">
        <v>223</v>
      </c>
      <c r="J293" s="13" t="s">
        <v>408</v>
      </c>
      <c r="K293" s="21" t="s">
        <v>2064</v>
      </c>
      <c r="L293" s="13" t="s">
        <v>124</v>
      </c>
      <c r="M293" s="13" t="s">
        <v>110</v>
      </c>
      <c r="N293" s="13" t="s">
        <v>111</v>
      </c>
      <c r="O293" s="17">
        <v>736</v>
      </c>
      <c r="P293" s="18" t="s">
        <v>502</v>
      </c>
      <c r="Q293" s="18" t="s">
        <v>503</v>
      </c>
      <c r="R293" s="18" t="s">
        <v>1003</v>
      </c>
      <c r="S293" s="17" t="s">
        <v>47</v>
      </c>
      <c r="T293" s="17" t="s">
        <v>2065</v>
      </c>
      <c r="U293" s="17" t="s">
        <v>49</v>
      </c>
      <c r="V293" s="13" t="s">
        <v>2066</v>
      </c>
      <c r="W293" s="13" t="s">
        <v>2066</v>
      </c>
      <c r="X293" s="13">
        <v>8718880072</v>
      </c>
      <c r="Y293" s="13"/>
      <c r="Z293" s="13">
        <v>339</v>
      </c>
      <c r="AA293" s="19">
        <v>70159696452</v>
      </c>
      <c r="AB293" s="13" t="s">
        <v>2067</v>
      </c>
      <c r="AC293" s="13" t="s">
        <v>2068</v>
      </c>
      <c r="AD293" s="20">
        <v>35240</v>
      </c>
      <c r="AE293" s="20">
        <f t="shared" ca="1" si="8"/>
        <v>45918</v>
      </c>
      <c r="AF293" s="13">
        <f t="shared" ca="1" si="9"/>
        <v>29</v>
      </c>
      <c r="AG293" s="13" t="s">
        <v>131</v>
      </c>
      <c r="AH293" s="13" t="s">
        <v>54</v>
      </c>
      <c r="AI293" s="13" t="s">
        <v>103</v>
      </c>
      <c r="AJ293" s="13" t="s">
        <v>56</v>
      </c>
      <c r="AK293" s="13" t="s">
        <v>2069</v>
      </c>
    </row>
    <row r="294" spans="1:37" ht="16.5" x14ac:dyDescent="0.3">
      <c r="A294" s="13">
        <v>1</v>
      </c>
      <c r="B294" s="14" t="s">
        <v>105</v>
      </c>
      <c r="C294" s="13" t="s">
        <v>2070</v>
      </c>
      <c r="D294" s="15">
        <v>298</v>
      </c>
      <c r="E294" s="73">
        <v>41512</v>
      </c>
      <c r="F294" s="16">
        <v>106</v>
      </c>
      <c r="G294" s="78" t="s">
        <v>221</v>
      </c>
      <c r="H294" s="13" t="s">
        <v>939</v>
      </c>
      <c r="I294" s="13" t="s">
        <v>223</v>
      </c>
      <c r="J294" s="13" t="s">
        <v>940</v>
      </c>
      <c r="K294" s="21" t="s">
        <v>2071</v>
      </c>
      <c r="L294" s="13" t="s">
        <v>124</v>
      </c>
      <c r="M294" s="13" t="s">
        <v>110</v>
      </c>
      <c r="N294" s="13" t="s">
        <v>111</v>
      </c>
      <c r="O294" s="17">
        <v>106</v>
      </c>
      <c r="P294" s="18" t="s">
        <v>2072</v>
      </c>
      <c r="Q294" s="18" t="s">
        <v>2073</v>
      </c>
      <c r="R294" s="18" t="s">
        <v>2074</v>
      </c>
      <c r="S294" s="17" t="s">
        <v>47</v>
      </c>
      <c r="T294" s="17" t="s">
        <v>2075</v>
      </c>
      <c r="U294" s="17" t="s">
        <v>49</v>
      </c>
      <c r="V294" s="13"/>
      <c r="W294" s="13" t="s">
        <v>2076</v>
      </c>
      <c r="X294" s="13"/>
      <c r="Y294" s="13"/>
      <c r="Z294" s="13">
        <v>341</v>
      </c>
      <c r="AA294" s="19">
        <v>31997914036</v>
      </c>
      <c r="AB294" s="13" t="s">
        <v>2077</v>
      </c>
      <c r="AC294" s="13" t="s">
        <v>2078</v>
      </c>
      <c r="AD294" s="20">
        <v>29039</v>
      </c>
      <c r="AE294" s="20">
        <f t="shared" ca="1" si="8"/>
        <v>45918</v>
      </c>
      <c r="AF294" s="13">
        <f t="shared" ca="1" si="9"/>
        <v>46</v>
      </c>
      <c r="AG294" s="13" t="s">
        <v>131</v>
      </c>
      <c r="AH294" s="13" t="s">
        <v>218</v>
      </c>
      <c r="AI294" s="13" t="s">
        <v>219</v>
      </c>
      <c r="AJ294" s="13" t="s">
        <v>56</v>
      </c>
      <c r="AK294" s="13"/>
    </row>
    <row r="295" spans="1:37" ht="16.5" x14ac:dyDescent="0.3">
      <c r="A295" s="13">
        <v>1</v>
      </c>
      <c r="B295" s="14" t="s">
        <v>105</v>
      </c>
      <c r="C295" s="13" t="s">
        <v>2079</v>
      </c>
      <c r="D295" s="15">
        <v>3156</v>
      </c>
      <c r="E295" s="73">
        <v>45768</v>
      </c>
      <c r="F295" s="70">
        <v>122</v>
      </c>
      <c r="G295" s="78" t="s">
        <v>76</v>
      </c>
      <c r="H295" s="13"/>
      <c r="I295" s="13" t="s">
        <v>77</v>
      </c>
      <c r="J295" s="13" t="s">
        <v>2080</v>
      </c>
      <c r="K295" s="13" t="s">
        <v>234</v>
      </c>
      <c r="L295" s="13" t="s">
        <v>933</v>
      </c>
      <c r="M295" s="13" t="s">
        <v>933</v>
      </c>
      <c r="N295" s="13" t="s">
        <v>2081</v>
      </c>
      <c r="O295" s="13"/>
      <c r="P295" s="13" t="s">
        <v>637</v>
      </c>
      <c r="Q295" s="18" t="s">
        <v>150</v>
      </c>
      <c r="R295" s="18" t="s">
        <v>151</v>
      </c>
      <c r="S295" s="13"/>
      <c r="T295" s="13"/>
      <c r="U295" s="13" t="s">
        <v>638</v>
      </c>
      <c r="V295" s="13"/>
      <c r="W295" s="25" t="s">
        <v>2082</v>
      </c>
      <c r="X295" s="13">
        <v>5652938649</v>
      </c>
      <c r="Y295" s="13"/>
      <c r="Z295" s="13"/>
      <c r="AA295" s="13">
        <v>90048810403</v>
      </c>
      <c r="AB295" s="13" t="s">
        <v>2083</v>
      </c>
      <c r="AC295" s="13" t="s">
        <v>2084</v>
      </c>
      <c r="AD295" s="20">
        <v>32423</v>
      </c>
      <c r="AE295" s="20">
        <f t="shared" ca="1" si="8"/>
        <v>45918</v>
      </c>
      <c r="AF295" s="13">
        <f t="shared" ca="1" si="9"/>
        <v>36</v>
      </c>
      <c r="AG295" s="13" t="s">
        <v>53</v>
      </c>
      <c r="AH295" s="13" t="s">
        <v>54</v>
      </c>
      <c r="AI295" s="13" t="s">
        <v>73</v>
      </c>
      <c r="AJ295" s="13"/>
      <c r="AK295" s="13" t="s">
        <v>156</v>
      </c>
    </row>
    <row r="296" spans="1:37" ht="16.5" x14ac:dyDescent="0.3">
      <c r="A296" s="13">
        <v>1</v>
      </c>
      <c r="B296" s="14" t="s">
        <v>105</v>
      </c>
      <c r="C296" s="13" t="s">
        <v>2085</v>
      </c>
      <c r="D296" s="15">
        <v>2700</v>
      </c>
      <c r="E296" s="73">
        <v>45166</v>
      </c>
      <c r="F296" s="16">
        <v>19</v>
      </c>
      <c r="G296" s="78" t="s">
        <v>119</v>
      </c>
      <c r="H296" s="13" t="s">
        <v>273</v>
      </c>
      <c r="I296" s="13" t="s">
        <v>121</v>
      </c>
      <c r="J296" s="13" t="s">
        <v>103</v>
      </c>
      <c r="K296" s="21" t="s">
        <v>302</v>
      </c>
      <c r="L296" s="13" t="s">
        <v>124</v>
      </c>
      <c r="M296" s="13" t="s">
        <v>110</v>
      </c>
      <c r="N296" s="13" t="s">
        <v>111</v>
      </c>
      <c r="O296" s="17">
        <v>19</v>
      </c>
      <c r="P296" s="18" t="s">
        <v>304</v>
      </c>
      <c r="Q296" s="18" t="s">
        <v>150</v>
      </c>
      <c r="R296" s="18" t="s">
        <v>151</v>
      </c>
      <c r="S296" s="17"/>
      <c r="T296" s="17"/>
      <c r="U296" s="17"/>
      <c r="V296" s="29" t="s">
        <v>2086</v>
      </c>
      <c r="W296" s="13" t="s">
        <v>2087</v>
      </c>
      <c r="X296" s="13">
        <v>8711123525</v>
      </c>
      <c r="Y296" s="13"/>
      <c r="Z296" s="13"/>
      <c r="AA296" s="19" t="s">
        <v>2088</v>
      </c>
      <c r="AB296" s="13" t="s">
        <v>2089</v>
      </c>
      <c r="AC296" s="13" t="s">
        <v>2090</v>
      </c>
      <c r="AD296" s="20">
        <v>36238</v>
      </c>
      <c r="AE296" s="20">
        <f t="shared" ca="1" si="8"/>
        <v>45918</v>
      </c>
      <c r="AF296" s="13">
        <f t="shared" ca="1" si="9"/>
        <v>26</v>
      </c>
      <c r="AG296" s="13" t="s">
        <v>131</v>
      </c>
      <c r="AH296" s="13" t="s">
        <v>54</v>
      </c>
      <c r="AI296" s="13" t="s">
        <v>73</v>
      </c>
      <c r="AJ296" s="13" t="s">
        <v>56</v>
      </c>
      <c r="AK296" s="13" t="s">
        <v>91</v>
      </c>
    </row>
    <row r="297" spans="1:37" ht="16.5" x14ac:dyDescent="0.3">
      <c r="A297" s="13">
        <v>1</v>
      </c>
      <c r="B297" s="14" t="s">
        <v>232</v>
      </c>
      <c r="C297" s="13" t="s">
        <v>2091</v>
      </c>
      <c r="D297" s="15">
        <v>2833</v>
      </c>
      <c r="E297" s="73">
        <v>45362</v>
      </c>
      <c r="F297" s="16">
        <v>37</v>
      </c>
      <c r="G297" s="78" t="s">
        <v>388</v>
      </c>
      <c r="H297" s="13" t="s">
        <v>389</v>
      </c>
      <c r="I297" s="13" t="s">
        <v>390</v>
      </c>
      <c r="J297" s="13" t="s">
        <v>390</v>
      </c>
      <c r="K297" s="21" t="s">
        <v>816</v>
      </c>
      <c r="L297" s="13" t="s">
        <v>124</v>
      </c>
      <c r="M297" s="13" t="s">
        <v>110</v>
      </c>
      <c r="N297" s="13" t="s">
        <v>111</v>
      </c>
      <c r="O297" s="17">
        <v>37</v>
      </c>
      <c r="P297" s="18" t="s">
        <v>657</v>
      </c>
      <c r="Q297" s="18" t="s">
        <v>68</v>
      </c>
      <c r="R297" s="18" t="s">
        <v>1983</v>
      </c>
      <c r="S297" s="17"/>
      <c r="T297" s="17"/>
      <c r="U297" s="17"/>
      <c r="V297" s="13" t="s">
        <v>2092</v>
      </c>
      <c r="W297" s="13" t="s">
        <v>2093</v>
      </c>
      <c r="X297" s="13">
        <v>8717894283</v>
      </c>
      <c r="Y297" s="13"/>
      <c r="Z297" s="13"/>
      <c r="AA297" s="19">
        <v>69169646523</v>
      </c>
      <c r="AB297" s="13" t="s">
        <v>2094</v>
      </c>
      <c r="AC297" s="13" t="s">
        <v>2095</v>
      </c>
      <c r="AD297" s="20">
        <v>35394</v>
      </c>
      <c r="AE297" s="20">
        <f t="shared" ca="1" si="8"/>
        <v>45918</v>
      </c>
      <c r="AF297" s="13">
        <f t="shared" ca="1" si="9"/>
        <v>28</v>
      </c>
      <c r="AG297" s="13" t="s">
        <v>131</v>
      </c>
      <c r="AH297" s="13" t="s">
        <v>54</v>
      </c>
      <c r="AI297" s="13" t="s">
        <v>73</v>
      </c>
      <c r="AJ297" s="13" t="s">
        <v>56</v>
      </c>
      <c r="AK297" s="13" t="s">
        <v>2096</v>
      </c>
    </row>
    <row r="298" spans="1:37" ht="16.5" x14ac:dyDescent="0.3">
      <c r="A298" s="13">
        <v>1</v>
      </c>
      <c r="B298" s="14" t="s">
        <v>105</v>
      </c>
      <c r="C298" s="13" t="s">
        <v>2097</v>
      </c>
      <c r="D298" s="15">
        <v>2523</v>
      </c>
      <c r="E298" s="73">
        <v>44991</v>
      </c>
      <c r="F298" s="16">
        <v>103</v>
      </c>
      <c r="G298" s="78" t="s">
        <v>221</v>
      </c>
      <c r="H298" s="13" t="s">
        <v>222</v>
      </c>
      <c r="I298" s="13" t="s">
        <v>223</v>
      </c>
      <c r="J298" s="13" t="s">
        <v>224</v>
      </c>
      <c r="K298" s="21" t="s">
        <v>2098</v>
      </c>
      <c r="L298" s="13" t="s">
        <v>124</v>
      </c>
      <c r="M298" s="13" t="s">
        <v>110</v>
      </c>
      <c r="N298" s="13" t="s">
        <v>111</v>
      </c>
      <c r="O298" s="17">
        <v>103</v>
      </c>
      <c r="P298" s="18" t="s">
        <v>226</v>
      </c>
      <c r="Q298" s="18" t="s">
        <v>68</v>
      </c>
      <c r="R298" s="18" t="s">
        <v>69</v>
      </c>
      <c r="S298" s="17"/>
      <c r="T298" s="17"/>
      <c r="U298" s="17"/>
      <c r="V298" s="29" t="s">
        <v>2099</v>
      </c>
      <c r="W298" s="13" t="s">
        <v>2100</v>
      </c>
      <c r="X298" s="13" t="s">
        <v>2101</v>
      </c>
      <c r="Y298" s="13"/>
      <c r="Z298" s="13"/>
      <c r="AA298" s="19" t="s">
        <v>2102</v>
      </c>
      <c r="AB298" s="13" t="s">
        <v>2103</v>
      </c>
      <c r="AC298" s="13" t="s">
        <v>2104</v>
      </c>
      <c r="AD298" s="20">
        <v>35826</v>
      </c>
      <c r="AE298" s="20">
        <f t="shared" ca="1" si="8"/>
        <v>45918</v>
      </c>
      <c r="AF298" s="13">
        <f t="shared" ca="1" si="9"/>
        <v>27</v>
      </c>
      <c r="AG298" s="13" t="s">
        <v>53</v>
      </c>
      <c r="AH298" s="13" t="s">
        <v>116</v>
      </c>
      <c r="AI298" s="13" t="s">
        <v>73</v>
      </c>
      <c r="AJ298" s="13" t="s">
        <v>56</v>
      </c>
      <c r="AK298" s="13" t="s">
        <v>231</v>
      </c>
    </row>
    <row r="299" spans="1:37" ht="16.5" x14ac:dyDescent="0.3">
      <c r="A299" s="13">
        <v>1</v>
      </c>
      <c r="B299" s="14" t="s">
        <v>105</v>
      </c>
      <c r="C299" s="13" t="s">
        <v>2105</v>
      </c>
      <c r="D299" s="15">
        <v>863</v>
      </c>
      <c r="E299" s="73">
        <v>43017</v>
      </c>
      <c r="F299" s="16">
        <v>371</v>
      </c>
      <c r="G299" s="78" t="s">
        <v>38</v>
      </c>
      <c r="H299" s="13" t="s">
        <v>39</v>
      </c>
      <c r="I299" s="13" t="s">
        <v>40</v>
      </c>
      <c r="J299" s="13" t="s">
        <v>251</v>
      </c>
      <c r="K299" s="21" t="s">
        <v>252</v>
      </c>
      <c r="L299" s="13" t="s">
        <v>2106</v>
      </c>
      <c r="M299" s="13" t="s">
        <v>362</v>
      </c>
      <c r="N299" s="13" t="s">
        <v>362</v>
      </c>
      <c r="O299" s="17">
        <v>371</v>
      </c>
      <c r="P299" s="18" t="s">
        <v>1949</v>
      </c>
      <c r="Q299" s="18" t="s">
        <v>45</v>
      </c>
      <c r="R299" s="18" t="s">
        <v>296</v>
      </c>
      <c r="S299" s="17" t="s">
        <v>47</v>
      </c>
      <c r="T299" s="17" t="s">
        <v>2107</v>
      </c>
      <c r="U299" s="17" t="s">
        <v>49</v>
      </c>
      <c r="V299" s="13" t="s">
        <v>2108</v>
      </c>
      <c r="W299" s="13" t="s">
        <v>2108</v>
      </c>
      <c r="X299" s="13"/>
      <c r="Y299" s="13">
        <v>8711746666</v>
      </c>
      <c r="Z299" s="13">
        <v>343</v>
      </c>
      <c r="AA299" s="19">
        <v>65078710632</v>
      </c>
      <c r="AB299" s="13" t="s">
        <v>2109</v>
      </c>
      <c r="AC299" s="13" t="s">
        <v>2110</v>
      </c>
      <c r="AD299" s="20">
        <v>32094</v>
      </c>
      <c r="AE299" s="20">
        <f t="shared" ca="1" si="8"/>
        <v>45918</v>
      </c>
      <c r="AF299" s="13">
        <f t="shared" ca="1" si="9"/>
        <v>37</v>
      </c>
      <c r="AG299" s="13" t="s">
        <v>53</v>
      </c>
      <c r="AH299" s="13" t="s">
        <v>54</v>
      </c>
      <c r="AI299" s="13" t="s">
        <v>103</v>
      </c>
      <c r="AJ299" s="13" t="s">
        <v>56</v>
      </c>
      <c r="AK299" s="13" t="s">
        <v>874</v>
      </c>
    </row>
    <row r="300" spans="1:37" ht="16.5" x14ac:dyDescent="0.3">
      <c r="A300" s="13">
        <v>1</v>
      </c>
      <c r="B300" s="14" t="s">
        <v>36</v>
      </c>
      <c r="C300" s="13" t="s">
        <v>2111</v>
      </c>
      <c r="D300" s="15">
        <v>171</v>
      </c>
      <c r="E300" s="73">
        <v>40854</v>
      </c>
      <c r="F300" s="16">
        <v>254</v>
      </c>
      <c r="G300" s="78" t="s">
        <v>38</v>
      </c>
      <c r="H300" s="13" t="s">
        <v>745</v>
      </c>
      <c r="I300" s="13" t="s">
        <v>40</v>
      </c>
      <c r="J300" s="13" t="s">
        <v>746</v>
      </c>
      <c r="K300" s="21" t="s">
        <v>747</v>
      </c>
      <c r="L300" s="13" t="s">
        <v>2112</v>
      </c>
      <c r="M300" s="13" t="s">
        <v>81</v>
      </c>
      <c r="N300" s="13" t="s">
        <v>66</v>
      </c>
      <c r="O300" s="17">
        <v>254</v>
      </c>
      <c r="P300" s="18" t="s">
        <v>2113</v>
      </c>
      <c r="Q300" s="18" t="s">
        <v>83</v>
      </c>
      <c r="R300" s="18" t="s">
        <v>84</v>
      </c>
      <c r="S300" s="17" t="s">
        <v>47</v>
      </c>
      <c r="T300" s="17" t="s">
        <v>2114</v>
      </c>
      <c r="U300" s="17" t="s">
        <v>49</v>
      </c>
      <c r="V300" s="13" t="s">
        <v>2115</v>
      </c>
      <c r="W300" s="13" t="s">
        <v>2115</v>
      </c>
      <c r="X300" s="13"/>
      <c r="Y300" s="13">
        <v>5951069888</v>
      </c>
      <c r="Z300" s="13">
        <v>344</v>
      </c>
      <c r="AA300" s="19">
        <v>96108715697</v>
      </c>
      <c r="AB300" s="13" t="s">
        <v>2116</v>
      </c>
      <c r="AC300" s="13" t="s">
        <v>2117</v>
      </c>
      <c r="AD300" s="20">
        <v>31982</v>
      </c>
      <c r="AE300" s="20">
        <f t="shared" ca="1" si="8"/>
        <v>45918</v>
      </c>
      <c r="AF300" s="13">
        <f t="shared" ca="1" si="9"/>
        <v>38</v>
      </c>
      <c r="AG300" s="13" t="s">
        <v>53</v>
      </c>
      <c r="AH300" s="13"/>
      <c r="AI300" s="13" t="s">
        <v>103</v>
      </c>
      <c r="AJ300" s="13" t="s">
        <v>56</v>
      </c>
      <c r="AK300" s="13" t="s">
        <v>1581</v>
      </c>
    </row>
    <row r="301" spans="1:37" ht="16.5" x14ac:dyDescent="0.3">
      <c r="A301" s="13">
        <v>1</v>
      </c>
      <c r="B301" s="14" t="s">
        <v>36</v>
      </c>
      <c r="C301" s="13" t="s">
        <v>2118</v>
      </c>
      <c r="D301" s="15">
        <v>639</v>
      </c>
      <c r="E301" s="73">
        <v>42632</v>
      </c>
      <c r="F301" s="16">
        <v>107</v>
      </c>
      <c r="G301" s="78" t="s">
        <v>38</v>
      </c>
      <c r="H301" s="13" t="s">
        <v>2119</v>
      </c>
      <c r="I301" s="13" t="s">
        <v>40</v>
      </c>
      <c r="J301" s="13" t="s">
        <v>2120</v>
      </c>
      <c r="K301" s="21" t="s">
        <v>2121</v>
      </c>
      <c r="L301" s="13" t="s">
        <v>124</v>
      </c>
      <c r="M301" s="13" t="s">
        <v>110</v>
      </c>
      <c r="N301" s="13" t="s">
        <v>111</v>
      </c>
      <c r="O301" s="17">
        <v>107</v>
      </c>
      <c r="P301" s="18" t="s">
        <v>1718</v>
      </c>
      <c r="Q301" s="18" t="s">
        <v>68</v>
      </c>
      <c r="R301" s="18" t="s">
        <v>699</v>
      </c>
      <c r="S301" s="17" t="s">
        <v>47</v>
      </c>
      <c r="T301" s="17" t="s">
        <v>2122</v>
      </c>
      <c r="U301" s="17" t="s">
        <v>49</v>
      </c>
      <c r="V301" s="13" t="s">
        <v>2123</v>
      </c>
      <c r="W301" s="13" t="s">
        <v>2123</v>
      </c>
      <c r="X301" s="13"/>
      <c r="Y301" s="13"/>
      <c r="Z301" s="13">
        <v>345</v>
      </c>
      <c r="AA301" s="19" t="s">
        <v>2124</v>
      </c>
      <c r="AB301" s="13" t="s">
        <v>2125</v>
      </c>
      <c r="AC301" s="13" t="s">
        <v>2126</v>
      </c>
      <c r="AD301" s="20">
        <v>32240</v>
      </c>
      <c r="AE301" s="20">
        <f t="shared" ca="1" si="8"/>
        <v>45918</v>
      </c>
      <c r="AF301" s="13">
        <f t="shared" ca="1" si="9"/>
        <v>37</v>
      </c>
      <c r="AG301" s="13" t="s">
        <v>131</v>
      </c>
      <c r="AH301" s="13"/>
      <c r="AI301" s="13" t="s">
        <v>132</v>
      </c>
      <c r="AJ301" s="13" t="s">
        <v>56</v>
      </c>
      <c r="AK301" s="13" t="s">
        <v>133</v>
      </c>
    </row>
    <row r="302" spans="1:37" ht="16.5" x14ac:dyDescent="0.3">
      <c r="A302" s="13">
        <v>1</v>
      </c>
      <c r="B302" s="14" t="s">
        <v>442</v>
      </c>
      <c r="C302" s="13" t="s">
        <v>2127</v>
      </c>
      <c r="D302" s="15">
        <v>1927</v>
      </c>
      <c r="E302" s="73">
        <v>44508</v>
      </c>
      <c r="F302" s="16">
        <v>262</v>
      </c>
      <c r="G302" s="78" t="s">
        <v>500</v>
      </c>
      <c r="H302" s="13" t="s">
        <v>499</v>
      </c>
      <c r="I302" s="13" t="s">
        <v>223</v>
      </c>
      <c r="J302" s="13" t="s">
        <v>408</v>
      </c>
      <c r="K302" s="21" t="s">
        <v>1419</v>
      </c>
      <c r="L302" s="13" t="s">
        <v>124</v>
      </c>
      <c r="M302" s="13" t="s">
        <v>110</v>
      </c>
      <c r="N302" s="13" t="s">
        <v>111</v>
      </c>
      <c r="O302" s="17">
        <v>262</v>
      </c>
      <c r="P302" s="23" t="s">
        <v>756</v>
      </c>
      <c r="Q302" s="18" t="s">
        <v>45</v>
      </c>
      <c r="R302" s="18" t="s">
        <v>296</v>
      </c>
      <c r="S302" s="17" t="s">
        <v>47</v>
      </c>
      <c r="T302" s="17"/>
      <c r="U302" s="17"/>
      <c r="V302" s="13" t="s">
        <v>2128</v>
      </c>
      <c r="W302" s="13" t="s">
        <v>2129</v>
      </c>
      <c r="X302" s="13">
        <v>8712623136</v>
      </c>
      <c r="Y302" s="13"/>
      <c r="Z302" s="13"/>
      <c r="AA302" s="19">
        <v>32018377955</v>
      </c>
      <c r="AB302" s="13" t="s">
        <v>2130</v>
      </c>
      <c r="AC302" s="13" t="s">
        <v>2131</v>
      </c>
      <c r="AD302" s="20">
        <v>30895</v>
      </c>
      <c r="AE302" s="20">
        <f t="shared" ca="1" si="8"/>
        <v>45918</v>
      </c>
      <c r="AF302" s="13">
        <f t="shared" ca="1" si="9"/>
        <v>41</v>
      </c>
      <c r="AG302" s="13" t="s">
        <v>131</v>
      </c>
      <c r="AH302" s="13" t="s">
        <v>218</v>
      </c>
      <c r="AI302" s="13" t="s">
        <v>73</v>
      </c>
      <c r="AJ302" s="13" t="s">
        <v>56</v>
      </c>
      <c r="AK302" s="13" t="s">
        <v>231</v>
      </c>
    </row>
    <row r="303" spans="1:37" ht="16.5" x14ac:dyDescent="0.3">
      <c r="A303" s="13">
        <v>1</v>
      </c>
      <c r="B303" s="14" t="s">
        <v>36</v>
      </c>
      <c r="C303" s="13" t="s">
        <v>2132</v>
      </c>
      <c r="D303" s="15"/>
      <c r="E303" s="85">
        <v>45866</v>
      </c>
      <c r="F303" s="70">
        <v>124</v>
      </c>
      <c r="G303" s="78" t="s">
        <v>500</v>
      </c>
      <c r="H303" s="13"/>
      <c r="I303" s="13" t="s">
        <v>972</v>
      </c>
      <c r="J303" s="13" t="s">
        <v>379</v>
      </c>
      <c r="K303" s="13" t="s">
        <v>655</v>
      </c>
      <c r="L303" s="13" t="s">
        <v>235</v>
      </c>
      <c r="M303" s="13" t="s">
        <v>235</v>
      </c>
      <c r="N303" s="13" t="s">
        <v>236</v>
      </c>
      <c r="O303" s="13"/>
      <c r="P303" s="13"/>
      <c r="Q303" s="18" t="s">
        <v>45</v>
      </c>
      <c r="R303" s="13" t="s">
        <v>162</v>
      </c>
      <c r="S303" s="13"/>
      <c r="T303" s="13"/>
      <c r="U303" s="13"/>
      <c r="V303" s="13"/>
      <c r="W303" s="25" t="s">
        <v>2133</v>
      </c>
      <c r="X303" s="26">
        <v>8711024843</v>
      </c>
      <c r="Y303" s="13"/>
      <c r="Z303" s="14"/>
      <c r="AA303" s="13">
        <v>32098716411</v>
      </c>
      <c r="AB303" s="13" t="s">
        <v>2134</v>
      </c>
      <c r="AC303" s="13" t="s">
        <v>2135</v>
      </c>
      <c r="AD303" s="20">
        <v>32028</v>
      </c>
      <c r="AE303" s="20">
        <f t="shared" ca="1" si="8"/>
        <v>45918</v>
      </c>
      <c r="AF303" s="13">
        <f t="shared" ca="1" si="9"/>
        <v>38</v>
      </c>
      <c r="AG303" s="13" t="s">
        <v>53</v>
      </c>
      <c r="AH303" s="13" t="s">
        <v>116</v>
      </c>
      <c r="AI303" s="13"/>
      <c r="AJ303" s="13"/>
      <c r="AK303" s="13"/>
    </row>
    <row r="304" spans="1:37" ht="16.5" x14ac:dyDescent="0.3">
      <c r="A304" s="13">
        <v>1</v>
      </c>
      <c r="B304" s="14" t="s">
        <v>36</v>
      </c>
      <c r="C304" s="13" t="s">
        <v>2136</v>
      </c>
      <c r="D304" s="15"/>
      <c r="E304" s="85">
        <v>45866</v>
      </c>
      <c r="F304" s="70">
        <v>106</v>
      </c>
      <c r="G304" s="78" t="s">
        <v>38</v>
      </c>
      <c r="H304" s="13" t="s">
        <v>565</v>
      </c>
      <c r="I304" s="13" t="s">
        <v>40</v>
      </c>
      <c r="J304" s="13" t="s">
        <v>283</v>
      </c>
      <c r="K304" s="13" t="s">
        <v>284</v>
      </c>
      <c r="L304" s="13" t="s">
        <v>124</v>
      </c>
      <c r="M304" s="13" t="s">
        <v>110</v>
      </c>
      <c r="N304" s="13" t="s">
        <v>111</v>
      </c>
      <c r="O304" s="13"/>
      <c r="P304" s="13"/>
      <c r="Q304" s="18" t="s">
        <v>45</v>
      </c>
      <c r="R304" s="13" t="s">
        <v>162</v>
      </c>
      <c r="S304" s="13"/>
      <c r="T304" s="13"/>
      <c r="U304" s="13"/>
      <c r="V304" s="13"/>
      <c r="W304" s="25" t="s">
        <v>2137</v>
      </c>
      <c r="X304" s="13">
        <v>8715832378</v>
      </c>
      <c r="Y304" s="37"/>
      <c r="Z304" s="13"/>
      <c r="AA304" s="13">
        <v>32038501691</v>
      </c>
      <c r="AB304" s="13" t="s">
        <v>2138</v>
      </c>
      <c r="AC304" s="13" t="s">
        <v>2139</v>
      </c>
      <c r="AD304" s="20">
        <v>31363</v>
      </c>
      <c r="AE304" s="20">
        <f t="shared" ca="1" si="8"/>
        <v>45918</v>
      </c>
      <c r="AF304" s="13">
        <f t="shared" ca="1" si="9"/>
        <v>39</v>
      </c>
      <c r="AG304" s="13" t="s">
        <v>53</v>
      </c>
      <c r="AH304" s="13" t="s">
        <v>54</v>
      </c>
      <c r="AI304" s="13"/>
      <c r="AJ304" s="13"/>
      <c r="AK304" s="13"/>
    </row>
    <row r="305" spans="1:37" ht="16.5" x14ac:dyDescent="0.3">
      <c r="A305" s="13">
        <v>1</v>
      </c>
      <c r="B305" s="14" t="s">
        <v>36</v>
      </c>
      <c r="C305" s="13" t="s">
        <v>2140</v>
      </c>
      <c r="D305" s="15">
        <v>222</v>
      </c>
      <c r="E305" s="73">
        <v>41136</v>
      </c>
      <c r="F305" s="16">
        <v>106</v>
      </c>
      <c r="G305" s="78" t="s">
        <v>221</v>
      </c>
      <c r="H305" s="13" t="s">
        <v>939</v>
      </c>
      <c r="I305" s="13" t="s">
        <v>223</v>
      </c>
      <c r="J305" s="13" t="s">
        <v>940</v>
      </c>
      <c r="K305" s="21" t="s">
        <v>2071</v>
      </c>
      <c r="L305" s="13" t="s">
        <v>124</v>
      </c>
      <c r="M305" s="13" t="s">
        <v>110</v>
      </c>
      <c r="N305" s="13" t="s">
        <v>111</v>
      </c>
      <c r="O305" s="17">
        <v>106</v>
      </c>
      <c r="P305" s="18" t="s">
        <v>2072</v>
      </c>
      <c r="Q305" s="18" t="s">
        <v>2073</v>
      </c>
      <c r="R305" s="18" t="s">
        <v>2074</v>
      </c>
      <c r="S305" s="17" t="s">
        <v>47</v>
      </c>
      <c r="T305" s="17" t="s">
        <v>2141</v>
      </c>
      <c r="U305" s="17" t="s">
        <v>49</v>
      </c>
      <c r="V305" s="13"/>
      <c r="W305" s="13"/>
      <c r="X305" s="13">
        <v>8711006055</v>
      </c>
      <c r="Y305" s="13"/>
      <c r="Z305" s="13"/>
      <c r="AA305" s="19">
        <v>32986600552</v>
      </c>
      <c r="AB305" s="13" t="s">
        <v>2142</v>
      </c>
      <c r="AC305" s="13" t="s">
        <v>2143</v>
      </c>
      <c r="AD305" s="20">
        <v>24238</v>
      </c>
      <c r="AE305" s="20">
        <f t="shared" ca="1" si="8"/>
        <v>45918</v>
      </c>
      <c r="AF305" s="13">
        <f t="shared" ca="1" si="9"/>
        <v>59</v>
      </c>
      <c r="AG305" s="13" t="s">
        <v>131</v>
      </c>
      <c r="AH305" s="13"/>
      <c r="AI305" s="13" t="s">
        <v>219</v>
      </c>
      <c r="AJ305" s="13" t="s">
        <v>56</v>
      </c>
      <c r="AK305" s="13"/>
    </row>
    <row r="306" spans="1:37" ht="16.5" x14ac:dyDescent="0.3">
      <c r="A306" s="13">
        <v>1</v>
      </c>
      <c r="B306" s="14" t="s">
        <v>232</v>
      </c>
      <c r="C306" s="13" t="s">
        <v>2144</v>
      </c>
      <c r="D306" s="15">
        <v>2816</v>
      </c>
      <c r="E306" s="73">
        <v>45334</v>
      </c>
      <c r="F306" s="16">
        <v>677</v>
      </c>
      <c r="G306" s="78" t="s">
        <v>38</v>
      </c>
      <c r="H306" s="13" t="s">
        <v>107</v>
      </c>
      <c r="I306" s="13" t="s">
        <v>40</v>
      </c>
      <c r="J306" s="13" t="s">
        <v>108</v>
      </c>
      <c r="K306" s="21" t="s">
        <v>2145</v>
      </c>
      <c r="L306" s="13" t="s">
        <v>285</v>
      </c>
      <c r="M306" s="13" t="s">
        <v>147</v>
      </c>
      <c r="N306" s="13" t="s">
        <v>148</v>
      </c>
      <c r="O306" s="17">
        <v>677</v>
      </c>
      <c r="P306" s="23" t="s">
        <v>351</v>
      </c>
      <c r="Q306" s="18" t="s">
        <v>45</v>
      </c>
      <c r="R306" s="18" t="s">
        <v>296</v>
      </c>
      <c r="S306" s="17" t="s">
        <v>47</v>
      </c>
      <c r="T306" s="17"/>
      <c r="U306" s="17"/>
      <c r="V306" s="29" t="s">
        <v>2146</v>
      </c>
      <c r="W306" s="13" t="s">
        <v>2147</v>
      </c>
      <c r="X306" s="13">
        <v>8714719452</v>
      </c>
      <c r="Y306" s="13"/>
      <c r="Z306" s="13"/>
      <c r="AA306" s="19">
        <v>32048414331</v>
      </c>
      <c r="AB306" s="13" t="s">
        <v>2148</v>
      </c>
      <c r="AC306" s="13" t="s">
        <v>2149</v>
      </c>
      <c r="AD306" s="20">
        <v>30945</v>
      </c>
      <c r="AE306" s="20">
        <f t="shared" ca="1" si="8"/>
        <v>45918</v>
      </c>
      <c r="AF306" s="13">
        <f t="shared" ca="1" si="9"/>
        <v>40</v>
      </c>
      <c r="AG306" s="13" t="s">
        <v>53</v>
      </c>
      <c r="AH306" s="13" t="s">
        <v>54</v>
      </c>
      <c r="AI306" s="13" t="s">
        <v>103</v>
      </c>
      <c r="AJ306" s="13" t="s">
        <v>56</v>
      </c>
      <c r="AK306" s="13" t="s">
        <v>2150</v>
      </c>
    </row>
    <row r="307" spans="1:37" ht="16.5" x14ac:dyDescent="0.3">
      <c r="A307" s="13">
        <v>1</v>
      </c>
      <c r="B307" s="14" t="s">
        <v>36</v>
      </c>
      <c r="C307" s="13" t="s">
        <v>2151</v>
      </c>
      <c r="D307" s="15">
        <v>2506</v>
      </c>
      <c r="E307" s="73">
        <v>44977</v>
      </c>
      <c r="F307" s="16">
        <v>602</v>
      </c>
      <c r="G307" s="78" t="s">
        <v>38</v>
      </c>
      <c r="H307" s="13" t="s">
        <v>460</v>
      </c>
      <c r="I307" s="13" t="s">
        <v>40</v>
      </c>
      <c r="J307" s="13" t="s">
        <v>232</v>
      </c>
      <c r="K307" s="21" t="s">
        <v>2152</v>
      </c>
      <c r="L307" s="13" t="s">
        <v>708</v>
      </c>
      <c r="M307" s="13" t="s">
        <v>709</v>
      </c>
      <c r="N307" s="13" t="s">
        <v>710</v>
      </c>
      <c r="O307" s="17">
        <v>602</v>
      </c>
      <c r="P307" s="18" t="s">
        <v>953</v>
      </c>
      <c r="Q307" s="18" t="s">
        <v>45</v>
      </c>
      <c r="R307" s="18" t="s">
        <v>296</v>
      </c>
      <c r="S307" s="17" t="s">
        <v>47</v>
      </c>
      <c r="T307" s="17"/>
      <c r="U307" s="17"/>
      <c r="V307" s="13"/>
      <c r="W307" s="13" t="s">
        <v>2153</v>
      </c>
      <c r="X307" s="13">
        <v>4191035341</v>
      </c>
      <c r="Y307" s="13"/>
      <c r="Z307" s="13"/>
      <c r="AA307" s="19">
        <v>12119354426</v>
      </c>
      <c r="AB307" s="13" t="s">
        <v>2154</v>
      </c>
      <c r="AC307" s="13" t="s">
        <v>2155</v>
      </c>
      <c r="AD307" s="20">
        <v>34152</v>
      </c>
      <c r="AE307" s="20">
        <f t="shared" ca="1" si="8"/>
        <v>45918</v>
      </c>
      <c r="AF307" s="13">
        <f t="shared" ca="1" si="9"/>
        <v>32</v>
      </c>
      <c r="AG307" s="13" t="s">
        <v>53</v>
      </c>
      <c r="AH307" s="13" t="s">
        <v>230</v>
      </c>
      <c r="AI307" s="13" t="s">
        <v>457</v>
      </c>
      <c r="AJ307" s="13" t="s">
        <v>56</v>
      </c>
      <c r="AK307" s="13" t="s">
        <v>1067</v>
      </c>
    </row>
    <row r="308" spans="1:37" ht="16.5" x14ac:dyDescent="0.3">
      <c r="A308" s="13">
        <v>1</v>
      </c>
      <c r="B308" s="14" t="s">
        <v>36</v>
      </c>
      <c r="C308" s="13" t="s">
        <v>407</v>
      </c>
      <c r="D308" s="15">
        <v>1466</v>
      </c>
      <c r="E308" s="73">
        <v>43689</v>
      </c>
      <c r="F308" s="16">
        <v>262</v>
      </c>
      <c r="G308" s="78" t="s">
        <v>377</v>
      </c>
      <c r="H308" s="13" t="s">
        <v>407</v>
      </c>
      <c r="I308" s="13" t="s">
        <v>223</v>
      </c>
      <c r="J308" s="13" t="s">
        <v>408</v>
      </c>
      <c r="K308" s="21" t="s">
        <v>2156</v>
      </c>
      <c r="L308" s="13" t="s">
        <v>1018</v>
      </c>
      <c r="M308" s="13" t="s">
        <v>110</v>
      </c>
      <c r="N308" s="13" t="s">
        <v>111</v>
      </c>
      <c r="O308" s="17">
        <v>262</v>
      </c>
      <c r="P308" s="23" t="s">
        <v>756</v>
      </c>
      <c r="Q308" s="18" t="s">
        <v>45</v>
      </c>
      <c r="R308" s="18" t="s">
        <v>296</v>
      </c>
      <c r="S308" s="17" t="s">
        <v>47</v>
      </c>
      <c r="T308" s="17" t="s">
        <v>2157</v>
      </c>
      <c r="U308" s="17" t="s">
        <v>49</v>
      </c>
      <c r="V308" s="25" t="s">
        <v>2158</v>
      </c>
      <c r="W308" s="13" t="s">
        <v>2158</v>
      </c>
      <c r="X308" s="13"/>
      <c r="Y308" s="13">
        <v>8711113522</v>
      </c>
      <c r="Z308" s="13">
        <v>350</v>
      </c>
      <c r="AA308" s="19">
        <v>32897100189</v>
      </c>
      <c r="AB308" s="13" t="s">
        <v>2159</v>
      </c>
      <c r="AC308" s="13" t="s">
        <v>2160</v>
      </c>
      <c r="AD308" s="20">
        <v>25997</v>
      </c>
      <c r="AE308" s="20">
        <f t="shared" ca="1" si="8"/>
        <v>45918</v>
      </c>
      <c r="AF308" s="13">
        <f t="shared" ca="1" si="9"/>
        <v>54</v>
      </c>
      <c r="AG308" s="13" t="s">
        <v>131</v>
      </c>
      <c r="AH308" s="13" t="s">
        <v>54</v>
      </c>
      <c r="AI308" s="13" t="s">
        <v>73</v>
      </c>
      <c r="AJ308" s="13"/>
      <c r="AK308" s="13" t="s">
        <v>174</v>
      </c>
    </row>
    <row r="309" spans="1:37" ht="16.5" x14ac:dyDescent="0.3">
      <c r="A309" s="13">
        <v>1</v>
      </c>
      <c r="B309" s="14" t="s">
        <v>36</v>
      </c>
      <c r="C309" s="13" t="s">
        <v>2161</v>
      </c>
      <c r="D309" s="15">
        <v>3135</v>
      </c>
      <c r="E309" s="73">
        <v>45740</v>
      </c>
      <c r="F309" s="16">
        <v>106</v>
      </c>
      <c r="G309" s="78" t="s">
        <v>221</v>
      </c>
      <c r="H309" s="13" t="s">
        <v>939</v>
      </c>
      <c r="I309" s="13" t="s">
        <v>1737</v>
      </c>
      <c r="J309" s="13" t="s">
        <v>940</v>
      </c>
      <c r="K309" s="21" t="s">
        <v>2162</v>
      </c>
      <c r="L309" s="13" t="s">
        <v>96</v>
      </c>
      <c r="M309" s="13" t="s">
        <v>96</v>
      </c>
      <c r="N309" s="13" t="s">
        <v>44</v>
      </c>
      <c r="O309" s="13"/>
      <c r="P309" s="13"/>
      <c r="Q309" s="13" t="s">
        <v>45</v>
      </c>
      <c r="R309" s="13" t="s">
        <v>778</v>
      </c>
      <c r="S309" s="13"/>
      <c r="T309" s="13"/>
      <c r="U309" s="13"/>
      <c r="V309" s="13"/>
      <c r="W309" s="13" t="s">
        <v>2163</v>
      </c>
      <c r="X309" s="13">
        <v>6624616616</v>
      </c>
      <c r="Y309" s="13"/>
      <c r="Z309" s="13"/>
      <c r="AA309" s="13">
        <v>24058654807</v>
      </c>
      <c r="AB309" s="13" t="s">
        <v>2164</v>
      </c>
      <c r="AC309" s="13" t="s">
        <v>2165</v>
      </c>
      <c r="AD309" s="20">
        <v>31712</v>
      </c>
      <c r="AE309" s="20">
        <f t="shared" ca="1" si="8"/>
        <v>45918</v>
      </c>
      <c r="AF309" s="13">
        <f t="shared" ca="1" si="9"/>
        <v>38</v>
      </c>
      <c r="AG309" s="20" t="s">
        <v>131</v>
      </c>
      <c r="AH309" s="13"/>
      <c r="AI309" s="13"/>
      <c r="AJ309" s="13"/>
      <c r="AK309" s="13"/>
    </row>
    <row r="310" spans="1:37" ht="16.5" x14ac:dyDescent="0.3">
      <c r="A310" s="13">
        <v>1</v>
      </c>
      <c r="B310" s="14" t="s">
        <v>105</v>
      </c>
      <c r="C310" s="13" t="s">
        <v>2166</v>
      </c>
      <c r="D310" s="15">
        <v>2234</v>
      </c>
      <c r="E310" s="73">
        <v>44788</v>
      </c>
      <c r="F310" s="16">
        <v>381</v>
      </c>
      <c r="G310" s="78" t="s">
        <v>76</v>
      </c>
      <c r="H310" s="13" t="s">
        <v>144</v>
      </c>
      <c r="I310" s="13" t="s">
        <v>77</v>
      </c>
      <c r="J310" s="13" t="s">
        <v>77</v>
      </c>
      <c r="K310" s="21" t="s">
        <v>79</v>
      </c>
      <c r="L310" s="13" t="s">
        <v>1245</v>
      </c>
      <c r="M310" s="13" t="s">
        <v>1062</v>
      </c>
      <c r="N310" s="13" t="s">
        <v>178</v>
      </c>
      <c r="O310" s="17">
        <v>381</v>
      </c>
      <c r="P310" s="18" t="s">
        <v>1246</v>
      </c>
      <c r="Q310" s="18" t="s">
        <v>150</v>
      </c>
      <c r="R310" s="18" t="s">
        <v>151</v>
      </c>
      <c r="S310" s="17"/>
      <c r="T310" s="17"/>
      <c r="U310" s="17"/>
      <c r="V310" s="13" t="s">
        <v>2167</v>
      </c>
      <c r="W310" s="13" t="s">
        <v>2168</v>
      </c>
      <c r="X310" s="13">
        <v>8713784645</v>
      </c>
      <c r="Y310" s="13"/>
      <c r="Z310" s="13"/>
      <c r="AA310" s="19">
        <v>31128803660</v>
      </c>
      <c r="AB310" s="13" t="s">
        <v>2169</v>
      </c>
      <c r="AC310" s="13" t="s">
        <v>2170</v>
      </c>
      <c r="AD310" s="20">
        <v>32374</v>
      </c>
      <c r="AE310" s="20">
        <f t="shared" ca="1" si="8"/>
        <v>45918</v>
      </c>
      <c r="AF310" s="13">
        <f t="shared" ca="1" si="9"/>
        <v>37</v>
      </c>
      <c r="AG310" s="13" t="s">
        <v>53</v>
      </c>
      <c r="AH310" s="13" t="s">
        <v>116</v>
      </c>
      <c r="AI310" s="13" t="s">
        <v>73</v>
      </c>
      <c r="AJ310" s="13" t="s">
        <v>56</v>
      </c>
      <c r="AK310" s="13" t="s">
        <v>91</v>
      </c>
    </row>
    <row r="311" spans="1:37" ht="16.5" x14ac:dyDescent="0.3">
      <c r="A311" s="13">
        <v>1</v>
      </c>
      <c r="B311" s="14" t="s">
        <v>36</v>
      </c>
      <c r="C311" s="13" t="s">
        <v>2171</v>
      </c>
      <c r="D311" s="15">
        <v>1182</v>
      </c>
      <c r="E311" s="73">
        <v>43346</v>
      </c>
      <c r="F311" s="16">
        <v>401</v>
      </c>
      <c r="G311" s="78" t="s">
        <v>38</v>
      </c>
      <c r="H311" s="13" t="s">
        <v>39</v>
      </c>
      <c r="I311" s="13" t="s">
        <v>40</v>
      </c>
      <c r="J311" s="13" t="s">
        <v>136</v>
      </c>
      <c r="K311" s="21" t="s">
        <v>42</v>
      </c>
      <c r="L311" s="13" t="s">
        <v>137</v>
      </c>
      <c r="M311" s="13" t="s">
        <v>2172</v>
      </c>
      <c r="N311" s="13" t="s">
        <v>2172</v>
      </c>
      <c r="O311" s="17">
        <v>401</v>
      </c>
      <c r="P311" s="18" t="s">
        <v>137</v>
      </c>
      <c r="Q311" s="18" t="s">
        <v>45</v>
      </c>
      <c r="R311" s="18" t="s">
        <v>296</v>
      </c>
      <c r="S311" s="17" t="s">
        <v>47</v>
      </c>
      <c r="T311" s="17" t="s">
        <v>2173</v>
      </c>
      <c r="U311" s="17" t="s">
        <v>49</v>
      </c>
      <c r="V311" s="13"/>
      <c r="W311" s="13" t="s">
        <v>2174</v>
      </c>
      <c r="X311" s="13"/>
      <c r="Y311" s="13">
        <v>4494607887</v>
      </c>
      <c r="Z311" s="13">
        <v>354</v>
      </c>
      <c r="AA311" s="19">
        <v>51119230236</v>
      </c>
      <c r="AB311" s="13" t="s">
        <v>2175</v>
      </c>
      <c r="AC311" s="13" t="s">
        <v>2176</v>
      </c>
      <c r="AD311" s="20">
        <v>33727</v>
      </c>
      <c r="AE311" s="20">
        <f t="shared" ca="1" si="8"/>
        <v>45918</v>
      </c>
      <c r="AF311" s="13">
        <f t="shared" ca="1" si="9"/>
        <v>33</v>
      </c>
      <c r="AG311" s="13" t="s">
        <v>53</v>
      </c>
      <c r="AH311" s="13"/>
      <c r="AI311" s="13" t="s">
        <v>103</v>
      </c>
      <c r="AJ311" s="13" t="s">
        <v>56</v>
      </c>
      <c r="AK311" s="13" t="s">
        <v>1172</v>
      </c>
    </row>
    <row r="312" spans="1:37" ht="16.5" x14ac:dyDescent="0.3">
      <c r="A312" s="13">
        <v>1</v>
      </c>
      <c r="B312" s="14" t="s">
        <v>36</v>
      </c>
      <c r="C312" s="13" t="s">
        <v>2177</v>
      </c>
      <c r="D312" s="15">
        <v>3200</v>
      </c>
      <c r="E312" s="73">
        <v>45817</v>
      </c>
      <c r="F312" s="70">
        <v>108</v>
      </c>
      <c r="G312" s="78" t="s">
        <v>221</v>
      </c>
      <c r="H312" s="13" t="s">
        <v>1367</v>
      </c>
      <c r="I312" s="13" t="s">
        <v>2178</v>
      </c>
      <c r="J312" s="13" t="s">
        <v>1368</v>
      </c>
      <c r="K312" s="13" t="s">
        <v>1369</v>
      </c>
      <c r="L312" s="13" t="s">
        <v>124</v>
      </c>
      <c r="M312" s="13" t="s">
        <v>110</v>
      </c>
      <c r="N312" s="13" t="s">
        <v>1056</v>
      </c>
      <c r="O312" s="13"/>
      <c r="P312" s="13"/>
      <c r="Q312" s="18" t="s">
        <v>45</v>
      </c>
      <c r="R312" s="13" t="s">
        <v>268</v>
      </c>
      <c r="S312" s="13"/>
      <c r="T312" s="13"/>
      <c r="U312" s="13"/>
      <c r="V312" s="13"/>
      <c r="W312" s="25" t="s">
        <v>2179</v>
      </c>
      <c r="X312" s="13">
        <v>8713454403</v>
      </c>
      <c r="Y312" s="13"/>
      <c r="Z312" s="13"/>
      <c r="AA312" s="13">
        <v>25159701157</v>
      </c>
      <c r="AB312" s="13" t="s">
        <v>2180</v>
      </c>
      <c r="AC312" s="13" t="s">
        <v>2181</v>
      </c>
      <c r="AD312" s="68">
        <v>35671</v>
      </c>
      <c r="AE312" s="20">
        <f t="shared" ca="1" si="8"/>
        <v>45918</v>
      </c>
      <c r="AF312" s="13">
        <f t="shared" ca="1" si="9"/>
        <v>28</v>
      </c>
      <c r="AG312" s="13" t="s">
        <v>131</v>
      </c>
      <c r="AH312" s="13" t="s">
        <v>54</v>
      </c>
      <c r="AI312" s="13" t="s">
        <v>73</v>
      </c>
      <c r="AJ312" s="13" t="s">
        <v>466</v>
      </c>
      <c r="AK312" s="13" t="s">
        <v>2044</v>
      </c>
    </row>
    <row r="313" spans="1:37" ht="16.5" x14ac:dyDescent="0.3">
      <c r="A313" s="13">
        <v>1</v>
      </c>
      <c r="B313" s="14" t="s">
        <v>36</v>
      </c>
      <c r="C313" s="13" t="s">
        <v>2182</v>
      </c>
      <c r="D313" s="15">
        <v>1232</v>
      </c>
      <c r="E313" s="73">
        <v>43374</v>
      </c>
      <c r="F313" s="16">
        <v>101</v>
      </c>
      <c r="G313" s="78" t="s">
        <v>647</v>
      </c>
      <c r="H313" s="13" t="s">
        <v>292</v>
      </c>
      <c r="I313" s="13" t="s">
        <v>1737</v>
      </c>
      <c r="J313" s="13" t="s">
        <v>1737</v>
      </c>
      <c r="K313" s="21" t="s">
        <v>2183</v>
      </c>
      <c r="L313" s="13" t="s">
        <v>124</v>
      </c>
      <c r="M313" s="13" t="s">
        <v>110</v>
      </c>
      <c r="N313" s="13" t="s">
        <v>111</v>
      </c>
      <c r="O313" s="17">
        <v>1</v>
      </c>
      <c r="P313" s="23" t="s">
        <v>2184</v>
      </c>
      <c r="Q313" s="18" t="s">
        <v>68</v>
      </c>
      <c r="R313" s="18" t="s">
        <v>699</v>
      </c>
      <c r="S313" s="17" t="s">
        <v>649</v>
      </c>
      <c r="T313" s="17" t="s">
        <v>2185</v>
      </c>
      <c r="U313" s="17" t="s">
        <v>49</v>
      </c>
      <c r="V313" s="25" t="s">
        <v>2186</v>
      </c>
      <c r="W313" s="13" t="s">
        <v>2186</v>
      </c>
      <c r="X313" s="13"/>
      <c r="Y313" s="13"/>
      <c r="Z313" s="13"/>
      <c r="AA313" s="19">
        <v>31927140767</v>
      </c>
      <c r="AB313" s="13" t="s">
        <v>2187</v>
      </c>
      <c r="AC313" s="13" t="s">
        <v>2188</v>
      </c>
      <c r="AD313" s="20">
        <v>26030</v>
      </c>
      <c r="AE313" s="20">
        <f t="shared" ca="1" si="8"/>
        <v>45918</v>
      </c>
      <c r="AF313" s="13">
        <f t="shared" ca="1" si="9"/>
        <v>54</v>
      </c>
      <c r="AG313" s="13" t="s">
        <v>53</v>
      </c>
      <c r="AH313" s="13" t="s">
        <v>218</v>
      </c>
      <c r="AI313" s="13" t="s">
        <v>73</v>
      </c>
      <c r="AJ313" s="13" t="s">
        <v>56</v>
      </c>
      <c r="AK313" s="13" t="s">
        <v>509</v>
      </c>
    </row>
    <row r="314" spans="1:37" ht="16.5" x14ac:dyDescent="0.3">
      <c r="A314" s="13">
        <v>1</v>
      </c>
      <c r="B314" s="14" t="s">
        <v>57</v>
      </c>
      <c r="C314" s="13" t="s">
        <v>2189</v>
      </c>
      <c r="D314" s="15">
        <v>2690</v>
      </c>
      <c r="E314" s="73">
        <v>45159</v>
      </c>
      <c r="F314" s="16">
        <v>600</v>
      </c>
      <c r="G314" s="78" t="s">
        <v>38</v>
      </c>
      <c r="H314" s="13" t="s">
        <v>460</v>
      </c>
      <c r="I314" s="13" t="s">
        <v>40</v>
      </c>
      <c r="J314" s="13" t="s">
        <v>232</v>
      </c>
      <c r="K314" s="21" t="s">
        <v>838</v>
      </c>
      <c r="L314" s="13" t="s">
        <v>708</v>
      </c>
      <c r="M314" s="13" t="s">
        <v>709</v>
      </c>
      <c r="N314" s="13" t="s">
        <v>710</v>
      </c>
      <c r="O314" s="17">
        <v>600</v>
      </c>
      <c r="P314" s="18" t="s">
        <v>2190</v>
      </c>
      <c r="Q314" s="18" t="s">
        <v>45</v>
      </c>
      <c r="R314" s="18" t="s">
        <v>296</v>
      </c>
      <c r="S314" s="17" t="s">
        <v>47</v>
      </c>
      <c r="T314" s="17"/>
      <c r="U314" s="17"/>
      <c r="V314" s="13"/>
      <c r="W314" s="13" t="s">
        <v>2191</v>
      </c>
      <c r="X314" s="13">
        <v>4191362821</v>
      </c>
      <c r="Y314" s="13"/>
      <c r="Z314" s="13"/>
      <c r="AA314" s="19">
        <v>73169722946</v>
      </c>
      <c r="AB314" s="13" t="s">
        <v>2192</v>
      </c>
      <c r="AC314" s="13" t="s">
        <v>2193</v>
      </c>
      <c r="AD314" s="20">
        <v>35563</v>
      </c>
      <c r="AE314" s="20">
        <f t="shared" ca="1" si="8"/>
        <v>45918</v>
      </c>
      <c r="AF314" s="13">
        <f t="shared" ca="1" si="9"/>
        <v>28</v>
      </c>
      <c r="AG314" s="13" t="s">
        <v>53</v>
      </c>
      <c r="AH314" s="13" t="s">
        <v>230</v>
      </c>
      <c r="AI314" s="13" t="s">
        <v>103</v>
      </c>
      <c r="AJ314" s="13" t="s">
        <v>56</v>
      </c>
      <c r="AK314" s="13" t="s">
        <v>357</v>
      </c>
    </row>
    <row r="315" spans="1:37" ht="16.5" x14ac:dyDescent="0.3">
      <c r="A315" s="13">
        <v>1</v>
      </c>
      <c r="B315" s="14" t="s">
        <v>36</v>
      </c>
      <c r="C315" s="13" t="s">
        <v>2194</v>
      </c>
      <c r="D315" s="15">
        <v>1968</v>
      </c>
      <c r="E315" s="73">
        <v>44578</v>
      </c>
      <c r="F315" s="16">
        <v>284</v>
      </c>
      <c r="G315" s="78" t="s">
        <v>38</v>
      </c>
      <c r="H315" s="13" t="s">
        <v>370</v>
      </c>
      <c r="I315" s="13" t="s">
        <v>40</v>
      </c>
      <c r="J315" s="13" t="s">
        <v>371</v>
      </c>
      <c r="K315" s="21" t="s">
        <v>94</v>
      </c>
      <c r="L315" s="13" t="s">
        <v>1099</v>
      </c>
      <c r="M315" s="13" t="s">
        <v>1100</v>
      </c>
      <c r="N315" s="13" t="s">
        <v>426</v>
      </c>
      <c r="O315" s="17">
        <v>284</v>
      </c>
      <c r="P315" s="18" t="s">
        <v>2195</v>
      </c>
      <c r="Q315" s="18" t="s">
        <v>515</v>
      </c>
      <c r="R315" s="18" t="s">
        <v>668</v>
      </c>
      <c r="S315" s="17" t="s">
        <v>47</v>
      </c>
      <c r="T315" s="17"/>
      <c r="U315" s="17"/>
      <c r="V315" s="13"/>
      <c r="W315" s="13" t="s">
        <v>2196</v>
      </c>
      <c r="X315" s="13">
        <v>8134414509</v>
      </c>
      <c r="Y315" s="13">
        <v>2871172905</v>
      </c>
      <c r="Z315" s="13"/>
      <c r="AA315" s="19" t="s">
        <v>2197</v>
      </c>
      <c r="AB315" s="13" t="s">
        <v>2198</v>
      </c>
      <c r="AC315" s="13" t="s">
        <v>2199</v>
      </c>
      <c r="AD315" s="20">
        <v>30043</v>
      </c>
      <c r="AE315" s="20">
        <f t="shared" ca="1" si="8"/>
        <v>45918</v>
      </c>
      <c r="AF315" s="13">
        <f t="shared" ca="1" si="9"/>
        <v>43</v>
      </c>
      <c r="AG315" s="13" t="s">
        <v>53</v>
      </c>
      <c r="AH315" s="13"/>
      <c r="AI315" s="13" t="s">
        <v>103</v>
      </c>
      <c r="AJ315" s="13" t="s">
        <v>56</v>
      </c>
      <c r="AK315" s="13" t="s">
        <v>760</v>
      </c>
    </row>
    <row r="316" spans="1:37" ht="16.5" x14ac:dyDescent="0.3">
      <c r="A316" s="13">
        <v>1</v>
      </c>
      <c r="B316" s="14" t="s">
        <v>36</v>
      </c>
      <c r="C316" s="13" t="s">
        <v>2200</v>
      </c>
      <c r="D316" s="15">
        <v>748</v>
      </c>
      <c r="E316" s="73">
        <v>42857</v>
      </c>
      <c r="F316" s="16">
        <v>601</v>
      </c>
      <c r="G316" s="78" t="s">
        <v>38</v>
      </c>
      <c r="H316" s="13" t="s">
        <v>460</v>
      </c>
      <c r="I316" s="13" t="s">
        <v>40</v>
      </c>
      <c r="J316" s="13" t="s">
        <v>232</v>
      </c>
      <c r="K316" s="21" t="s">
        <v>2201</v>
      </c>
      <c r="L316" s="13" t="s">
        <v>708</v>
      </c>
      <c r="M316" s="13" t="s">
        <v>709</v>
      </c>
      <c r="N316" s="13" t="s">
        <v>710</v>
      </c>
      <c r="O316" s="17">
        <v>111</v>
      </c>
      <c r="P316" s="23" t="s">
        <v>1117</v>
      </c>
      <c r="Q316" s="18" t="s">
        <v>45</v>
      </c>
      <c r="R316" s="18" t="s">
        <v>296</v>
      </c>
      <c r="S316" s="17" t="s">
        <v>47</v>
      </c>
      <c r="T316" s="17" t="s">
        <v>2202</v>
      </c>
      <c r="U316" s="17" t="s">
        <v>894</v>
      </c>
      <c r="V316" s="13" t="s">
        <v>2203</v>
      </c>
      <c r="W316" s="25" t="s">
        <v>2203</v>
      </c>
      <c r="X316" s="13" t="s">
        <v>2204</v>
      </c>
      <c r="Y316" s="13"/>
      <c r="Z316" s="13">
        <v>356</v>
      </c>
      <c r="AA316" s="19" t="s">
        <v>2205</v>
      </c>
      <c r="AB316" s="13" t="s">
        <v>2206</v>
      </c>
      <c r="AC316" s="13" t="s">
        <v>2207</v>
      </c>
      <c r="AD316" s="20">
        <v>32554</v>
      </c>
      <c r="AE316" s="20">
        <f t="shared" ca="1" si="8"/>
        <v>45918</v>
      </c>
      <c r="AF316" s="13">
        <f t="shared" ca="1" si="9"/>
        <v>36</v>
      </c>
      <c r="AG316" s="13" t="s">
        <v>53</v>
      </c>
      <c r="AH316" s="13" t="s">
        <v>54</v>
      </c>
      <c r="AI316" s="13" t="s">
        <v>103</v>
      </c>
      <c r="AJ316" s="13" t="s">
        <v>56</v>
      </c>
      <c r="AK316" s="13" t="s">
        <v>2208</v>
      </c>
    </row>
    <row r="317" spans="1:37" ht="16.5" x14ac:dyDescent="0.3">
      <c r="A317" s="13">
        <v>1</v>
      </c>
      <c r="B317" s="14" t="s">
        <v>36</v>
      </c>
      <c r="C317" s="13" t="s">
        <v>2209</v>
      </c>
      <c r="D317" s="15">
        <v>2995</v>
      </c>
      <c r="E317" s="73">
        <v>45565</v>
      </c>
      <c r="F317" s="16">
        <v>601</v>
      </c>
      <c r="G317" s="78" t="s">
        <v>38</v>
      </c>
      <c r="H317" s="13" t="s">
        <v>460</v>
      </c>
      <c r="I317" s="13" t="s">
        <v>40</v>
      </c>
      <c r="J317" s="13" t="s">
        <v>232</v>
      </c>
      <c r="K317" s="21" t="s">
        <v>838</v>
      </c>
      <c r="L317" s="13" t="s">
        <v>708</v>
      </c>
      <c r="M317" s="13" t="s">
        <v>709</v>
      </c>
      <c r="N317" s="13" t="s">
        <v>710</v>
      </c>
      <c r="O317" s="17">
        <v>601</v>
      </c>
      <c r="P317" s="18" t="s">
        <v>2210</v>
      </c>
      <c r="Q317" s="18" t="s">
        <v>45</v>
      </c>
      <c r="R317" s="18" t="s">
        <v>46</v>
      </c>
      <c r="S317" s="17"/>
      <c r="T317" s="17"/>
      <c r="U317" s="17"/>
      <c r="V317" s="13"/>
      <c r="W317" s="25" t="s">
        <v>2211</v>
      </c>
      <c r="X317" s="13">
        <v>4191251248</v>
      </c>
      <c r="Y317" s="13"/>
      <c r="Z317" s="13"/>
      <c r="AA317" s="19">
        <v>72109115278</v>
      </c>
      <c r="AB317" s="13" t="s">
        <v>2212</v>
      </c>
      <c r="AC317" s="13" t="s">
        <v>2213</v>
      </c>
      <c r="AD317" s="20">
        <v>33467</v>
      </c>
      <c r="AE317" s="20">
        <f t="shared" ca="1" si="8"/>
        <v>45918</v>
      </c>
      <c r="AF317" s="13">
        <f t="shared" ca="1" si="9"/>
        <v>34</v>
      </c>
      <c r="AG317" s="13" t="s">
        <v>53</v>
      </c>
      <c r="AH317" s="13"/>
      <c r="AI317" s="13" t="s">
        <v>132</v>
      </c>
      <c r="AJ317" s="13" t="s">
        <v>56</v>
      </c>
      <c r="AK317" s="13" t="s">
        <v>2214</v>
      </c>
    </row>
    <row r="318" spans="1:37" ht="16.5" x14ac:dyDescent="0.3">
      <c r="A318" s="13">
        <v>1</v>
      </c>
      <c r="B318" s="14" t="s">
        <v>36</v>
      </c>
      <c r="C318" s="13" t="s">
        <v>2215</v>
      </c>
      <c r="D318" s="15">
        <v>2637</v>
      </c>
      <c r="E318" s="73">
        <v>45103</v>
      </c>
      <c r="F318" s="16">
        <v>220</v>
      </c>
      <c r="G318" s="78" t="s">
        <v>119</v>
      </c>
      <c r="H318" s="13" t="s">
        <v>273</v>
      </c>
      <c r="I318" s="13" t="s">
        <v>121</v>
      </c>
      <c r="J318" s="13" t="s">
        <v>103</v>
      </c>
      <c r="K318" s="21" t="s">
        <v>275</v>
      </c>
      <c r="L318" s="13" t="s">
        <v>2216</v>
      </c>
      <c r="M318" s="13" t="s">
        <v>96</v>
      </c>
      <c r="N318" s="13" t="s">
        <v>44</v>
      </c>
      <c r="O318" s="17">
        <v>220</v>
      </c>
      <c r="P318" s="18" t="s">
        <v>678</v>
      </c>
      <c r="Q318" s="18" t="s">
        <v>150</v>
      </c>
      <c r="R318" s="18" t="s">
        <v>151</v>
      </c>
      <c r="S318" s="17"/>
      <c r="T318" s="17"/>
      <c r="U318" s="17"/>
      <c r="V318" s="13"/>
      <c r="W318" s="13" t="s">
        <v>2217</v>
      </c>
      <c r="X318" s="13">
        <v>6623868719</v>
      </c>
      <c r="Y318" s="13"/>
      <c r="Z318" s="13"/>
      <c r="AA318" s="19" t="s">
        <v>2218</v>
      </c>
      <c r="AB318" s="13" t="s">
        <v>2219</v>
      </c>
      <c r="AC318" s="13" t="s">
        <v>2220</v>
      </c>
      <c r="AD318" s="20">
        <v>35519</v>
      </c>
      <c r="AE318" s="20">
        <f t="shared" ca="1" si="8"/>
        <v>45918</v>
      </c>
      <c r="AF318" s="13">
        <f t="shared" ca="1" si="9"/>
        <v>28</v>
      </c>
      <c r="AG318" s="13" t="s">
        <v>53</v>
      </c>
      <c r="AH318" s="13" t="s">
        <v>116</v>
      </c>
      <c r="AI318" s="13" t="s">
        <v>823</v>
      </c>
      <c r="AJ318" s="13" t="s">
        <v>56</v>
      </c>
      <c r="AK318" s="13" t="s">
        <v>156</v>
      </c>
    </row>
    <row r="319" spans="1:37" ht="16.5" x14ac:dyDescent="0.3">
      <c r="A319" s="13">
        <v>1</v>
      </c>
      <c r="B319" s="14" t="s">
        <v>36</v>
      </c>
      <c r="C319" s="13" t="s">
        <v>2221</v>
      </c>
      <c r="D319" s="15">
        <v>259</v>
      </c>
      <c r="E319" s="73">
        <v>41337</v>
      </c>
      <c r="F319" s="16">
        <v>23</v>
      </c>
      <c r="G319" s="78" t="s">
        <v>76</v>
      </c>
      <c r="H319" s="23" t="s">
        <v>202</v>
      </c>
      <c r="I319" s="13" t="s">
        <v>77</v>
      </c>
      <c r="J319" s="13" t="s">
        <v>78</v>
      </c>
      <c r="K319" s="21" t="s">
        <v>244</v>
      </c>
      <c r="L319" s="13" t="s">
        <v>124</v>
      </c>
      <c r="M319" s="13" t="s">
        <v>110</v>
      </c>
      <c r="N319" s="13" t="s">
        <v>111</v>
      </c>
      <c r="O319" s="17">
        <v>23</v>
      </c>
      <c r="P319" s="18" t="s">
        <v>245</v>
      </c>
      <c r="Q319" s="18" t="s">
        <v>68</v>
      </c>
      <c r="R319" s="18" t="s">
        <v>699</v>
      </c>
      <c r="S319" s="17" t="s">
        <v>47</v>
      </c>
      <c r="T319" s="17" t="s">
        <v>2222</v>
      </c>
      <c r="U319" s="17" t="s">
        <v>49</v>
      </c>
      <c r="V319" s="25" t="s">
        <v>2223</v>
      </c>
      <c r="W319" s="13" t="s">
        <v>2223</v>
      </c>
      <c r="X319" s="13"/>
      <c r="Y319" s="13">
        <v>8711372762</v>
      </c>
      <c r="Z319" s="13">
        <v>358</v>
      </c>
      <c r="AA319" s="19">
        <v>32118805913</v>
      </c>
      <c r="AB319" s="13" t="s">
        <v>2224</v>
      </c>
      <c r="AC319" s="13" t="s">
        <v>2225</v>
      </c>
      <c r="AD319" s="20">
        <v>32145</v>
      </c>
      <c r="AE319" s="20">
        <f t="shared" ca="1" si="8"/>
        <v>45918</v>
      </c>
      <c r="AF319" s="13">
        <f t="shared" ca="1" si="9"/>
        <v>37</v>
      </c>
      <c r="AG319" s="13" t="s">
        <v>131</v>
      </c>
      <c r="AH319" s="13" t="s">
        <v>54</v>
      </c>
      <c r="AI319" s="13" t="s">
        <v>73</v>
      </c>
      <c r="AJ319" s="13" t="s">
        <v>56</v>
      </c>
      <c r="AK319" s="13" t="s">
        <v>1408</v>
      </c>
    </row>
    <row r="320" spans="1:37" ht="16.5" x14ac:dyDescent="0.3">
      <c r="A320" s="13">
        <v>1</v>
      </c>
      <c r="B320" s="14" t="s">
        <v>105</v>
      </c>
      <c r="C320" s="13" t="s">
        <v>2226</v>
      </c>
      <c r="D320" s="15">
        <v>296</v>
      </c>
      <c r="E320" s="73">
        <v>41508</v>
      </c>
      <c r="F320" s="16">
        <v>100</v>
      </c>
      <c r="G320" s="78" t="s">
        <v>76</v>
      </c>
      <c r="H320" s="13" t="s">
        <v>2227</v>
      </c>
      <c r="I320" s="13" t="s">
        <v>77</v>
      </c>
      <c r="J320" s="13" t="s">
        <v>188</v>
      </c>
      <c r="K320" s="21" t="s">
        <v>2228</v>
      </c>
      <c r="L320" s="13" t="s">
        <v>124</v>
      </c>
      <c r="M320" s="13" t="s">
        <v>110</v>
      </c>
      <c r="N320" s="13" t="s">
        <v>111</v>
      </c>
      <c r="O320" s="17">
        <v>100</v>
      </c>
      <c r="P320" s="18" t="s">
        <v>552</v>
      </c>
      <c r="Q320" s="18" t="s">
        <v>2229</v>
      </c>
      <c r="R320" s="18" t="s">
        <v>2230</v>
      </c>
      <c r="S320" s="17" t="s">
        <v>47</v>
      </c>
      <c r="T320" s="17" t="s">
        <v>2231</v>
      </c>
      <c r="U320" s="17" t="s">
        <v>49</v>
      </c>
      <c r="V320" s="13" t="s">
        <v>2232</v>
      </c>
      <c r="W320" s="13" t="s">
        <v>2232</v>
      </c>
      <c r="X320" s="13"/>
      <c r="Y320" s="13">
        <v>8711492048</v>
      </c>
      <c r="Z320" s="13">
        <v>360</v>
      </c>
      <c r="AA320" s="19">
        <v>31058101085</v>
      </c>
      <c r="AB320" s="13" t="s">
        <v>2233</v>
      </c>
      <c r="AC320" s="13" t="s">
        <v>2234</v>
      </c>
      <c r="AD320" s="20">
        <v>29668</v>
      </c>
      <c r="AE320" s="20">
        <f t="shared" ca="1" si="8"/>
        <v>45918</v>
      </c>
      <c r="AF320" s="13">
        <f t="shared" ca="1" si="9"/>
        <v>44</v>
      </c>
      <c r="AG320" s="13" t="s">
        <v>53</v>
      </c>
      <c r="AH320" s="13" t="s">
        <v>54</v>
      </c>
      <c r="AI320" s="13" t="s">
        <v>103</v>
      </c>
      <c r="AJ320" s="13" t="s">
        <v>56</v>
      </c>
      <c r="AK320" s="13" t="s">
        <v>874</v>
      </c>
    </row>
    <row r="321" spans="1:37" ht="16.5" x14ac:dyDescent="0.3">
      <c r="A321" s="13">
        <v>1</v>
      </c>
      <c r="B321" s="14" t="s">
        <v>36</v>
      </c>
      <c r="C321" s="13" t="s">
        <v>2235</v>
      </c>
      <c r="D321" s="15"/>
      <c r="E321" s="85">
        <v>45908</v>
      </c>
      <c r="F321" s="70">
        <v>106</v>
      </c>
      <c r="G321" s="78" t="s">
        <v>2236</v>
      </c>
      <c r="H321" s="13"/>
      <c r="I321" s="13" t="s">
        <v>2237</v>
      </c>
      <c r="J321" s="13" t="s">
        <v>940</v>
      </c>
      <c r="K321" s="13" t="s">
        <v>2071</v>
      </c>
      <c r="L321" s="13" t="s">
        <v>124</v>
      </c>
      <c r="M321" s="13" t="s">
        <v>110</v>
      </c>
      <c r="N321" s="13" t="s">
        <v>111</v>
      </c>
      <c r="O321" s="13"/>
      <c r="P321" s="13"/>
      <c r="Q321" s="18" t="s">
        <v>45</v>
      </c>
      <c r="R321" s="13" t="s">
        <v>162</v>
      </c>
      <c r="S321" s="13"/>
      <c r="T321" s="13"/>
      <c r="U321" s="13"/>
      <c r="V321" s="13"/>
      <c r="W321" s="25" t="s">
        <v>2238</v>
      </c>
      <c r="X321" s="26">
        <v>8713932273</v>
      </c>
      <c r="Y321" s="13"/>
      <c r="Z321" s="14"/>
      <c r="AA321" s="19">
        <v>44220475659</v>
      </c>
      <c r="AB321" s="13" t="s">
        <v>2239</v>
      </c>
      <c r="AC321" s="13" t="s">
        <v>2240</v>
      </c>
      <c r="AD321" s="20">
        <v>38172</v>
      </c>
      <c r="AE321" s="20">
        <f t="shared" ca="1" si="8"/>
        <v>45918</v>
      </c>
      <c r="AF321" s="13">
        <f t="shared" ca="1" si="9"/>
        <v>21</v>
      </c>
      <c r="AG321" s="13" t="s">
        <v>53</v>
      </c>
      <c r="AH321" s="13" t="s">
        <v>54</v>
      </c>
      <c r="AI321" s="13"/>
      <c r="AJ321" s="13"/>
      <c r="AK321" s="13"/>
    </row>
    <row r="322" spans="1:37" ht="16.5" x14ac:dyDescent="0.3">
      <c r="A322" s="13">
        <v>1</v>
      </c>
      <c r="B322" s="14" t="s">
        <v>36</v>
      </c>
      <c r="C322" s="13" t="s">
        <v>2241</v>
      </c>
      <c r="D322" s="15">
        <v>859</v>
      </c>
      <c r="E322" s="73">
        <v>43017</v>
      </c>
      <c r="F322" s="16">
        <v>323</v>
      </c>
      <c r="G322" s="78" t="s">
        <v>38</v>
      </c>
      <c r="H322" s="13" t="s">
        <v>370</v>
      </c>
      <c r="I322" s="13" t="s">
        <v>40</v>
      </c>
      <c r="J322" s="13" t="s">
        <v>371</v>
      </c>
      <c r="K322" s="21" t="s">
        <v>94</v>
      </c>
      <c r="L322" s="13" t="s">
        <v>558</v>
      </c>
      <c r="M322" s="13" t="s">
        <v>558</v>
      </c>
      <c r="N322" s="13" t="s">
        <v>513</v>
      </c>
      <c r="O322" s="17">
        <v>323</v>
      </c>
      <c r="P322" s="18" t="s">
        <v>559</v>
      </c>
      <c r="Q322" s="18" t="s">
        <v>515</v>
      </c>
      <c r="R322" s="18" t="s">
        <v>668</v>
      </c>
      <c r="S322" s="17" t="s">
        <v>47</v>
      </c>
      <c r="T322" s="17" t="s">
        <v>2242</v>
      </c>
      <c r="U322" s="17" t="s">
        <v>49</v>
      </c>
      <c r="V322" s="13" t="s">
        <v>2243</v>
      </c>
      <c r="W322" s="13" t="s">
        <v>2243</v>
      </c>
      <c r="X322" s="13"/>
      <c r="Y322" s="37">
        <v>8332189682</v>
      </c>
      <c r="Z322" s="13">
        <v>362</v>
      </c>
      <c r="AA322" s="19">
        <v>13129009810</v>
      </c>
      <c r="AB322" s="13" t="s">
        <v>2244</v>
      </c>
      <c r="AC322" s="13" t="s">
        <v>2245</v>
      </c>
      <c r="AD322" s="20">
        <v>33036</v>
      </c>
      <c r="AE322" s="20">
        <f t="shared" ca="1" si="8"/>
        <v>45918</v>
      </c>
      <c r="AF322" s="13">
        <f t="shared" ca="1" si="9"/>
        <v>35</v>
      </c>
      <c r="AG322" s="13" t="s">
        <v>53</v>
      </c>
      <c r="AH322" s="13" t="s">
        <v>218</v>
      </c>
      <c r="AI322" s="13" t="s">
        <v>457</v>
      </c>
      <c r="AJ322" s="13" t="s">
        <v>56</v>
      </c>
      <c r="AK322" s="13" t="s">
        <v>1028</v>
      </c>
    </row>
    <row r="323" spans="1:37" ht="16.5" x14ac:dyDescent="0.3">
      <c r="A323" s="13">
        <v>1</v>
      </c>
      <c r="B323" s="14" t="s">
        <v>36</v>
      </c>
      <c r="C323" s="13" t="s">
        <v>2246</v>
      </c>
      <c r="D323" s="15">
        <v>108</v>
      </c>
      <c r="E323" s="73">
        <v>40371</v>
      </c>
      <c r="F323" s="16">
        <v>3</v>
      </c>
      <c r="G323" s="78" t="s">
        <v>2247</v>
      </c>
      <c r="H323" s="13" t="s">
        <v>2248</v>
      </c>
      <c r="I323" s="13" t="s">
        <v>2249</v>
      </c>
      <c r="J323" s="13" t="s">
        <v>2249</v>
      </c>
      <c r="K323" s="21" t="s">
        <v>2250</v>
      </c>
      <c r="L323" s="13" t="s">
        <v>124</v>
      </c>
      <c r="M323" s="13" t="s">
        <v>110</v>
      </c>
      <c r="N323" s="13" t="s">
        <v>111</v>
      </c>
      <c r="O323" s="17">
        <v>3</v>
      </c>
      <c r="P323" s="18" t="s">
        <v>657</v>
      </c>
      <c r="Q323" s="18" t="s">
        <v>68</v>
      </c>
      <c r="R323" s="18" t="s">
        <v>699</v>
      </c>
      <c r="S323" s="17" t="s">
        <v>47</v>
      </c>
      <c r="T323" s="17" t="s">
        <v>2251</v>
      </c>
      <c r="U323" s="17" t="s">
        <v>49</v>
      </c>
      <c r="V323" s="13" t="s">
        <v>2252</v>
      </c>
      <c r="W323" s="13" t="s">
        <v>2252</v>
      </c>
      <c r="X323" s="13"/>
      <c r="Y323" s="13">
        <v>8712759145</v>
      </c>
      <c r="Z323" s="13">
        <v>364</v>
      </c>
      <c r="AA323" s="19">
        <v>32108711584</v>
      </c>
      <c r="AB323" s="13" t="s">
        <v>2253</v>
      </c>
      <c r="AC323" s="13" t="s">
        <v>2254</v>
      </c>
      <c r="AD323" s="20">
        <v>32078</v>
      </c>
      <c r="AE323" s="20">
        <f t="shared" ref="AE323:AE386" ca="1" si="10">TODAY()</f>
        <v>45918</v>
      </c>
      <c r="AF323" s="13">
        <f t="shared" ref="AF323:AF386" ca="1" si="11">INT(YEARFRAC(AD323,AE323))</f>
        <v>37</v>
      </c>
      <c r="AG323" s="13" t="s">
        <v>131</v>
      </c>
      <c r="AH323" s="13" t="s">
        <v>54</v>
      </c>
      <c r="AI323" s="13" t="s">
        <v>103</v>
      </c>
      <c r="AJ323" s="13" t="s">
        <v>56</v>
      </c>
      <c r="AK323" s="13" t="s">
        <v>874</v>
      </c>
    </row>
    <row r="324" spans="1:37" ht="16.5" x14ac:dyDescent="0.3">
      <c r="A324" s="13">
        <v>1</v>
      </c>
      <c r="B324" s="14" t="s">
        <v>105</v>
      </c>
      <c r="C324" s="13" t="s">
        <v>2255</v>
      </c>
      <c r="D324" s="15">
        <v>1240</v>
      </c>
      <c r="E324" s="73">
        <v>43416</v>
      </c>
      <c r="F324" s="16">
        <v>101</v>
      </c>
      <c r="G324" s="78" t="s">
        <v>38</v>
      </c>
      <c r="H324" s="13" t="s">
        <v>2256</v>
      </c>
      <c r="I324" s="13" t="s">
        <v>40</v>
      </c>
      <c r="J324" s="13" t="s">
        <v>349</v>
      </c>
      <c r="K324" s="21" t="e">
        <v>#N/A</v>
      </c>
      <c r="L324" s="13" t="s">
        <v>124</v>
      </c>
      <c r="M324" s="13" t="s">
        <v>110</v>
      </c>
      <c r="N324" s="13" t="s">
        <v>111</v>
      </c>
      <c r="O324" s="17">
        <v>100</v>
      </c>
      <c r="P324" s="18" t="s">
        <v>552</v>
      </c>
      <c r="Q324" s="18" t="s">
        <v>68</v>
      </c>
      <c r="R324" s="18" t="s">
        <v>699</v>
      </c>
      <c r="S324" s="17" t="s">
        <v>649</v>
      </c>
      <c r="T324" s="17" t="s">
        <v>2257</v>
      </c>
      <c r="U324" s="17" t="s">
        <v>49</v>
      </c>
      <c r="V324" s="13"/>
      <c r="W324" s="13" t="s">
        <v>2258</v>
      </c>
      <c r="X324" s="13"/>
      <c r="Y324" s="13"/>
      <c r="Z324" s="13">
        <v>365</v>
      </c>
      <c r="AA324" s="19">
        <v>32085800855</v>
      </c>
      <c r="AB324" s="13" t="s">
        <v>2259</v>
      </c>
      <c r="AC324" s="13" t="s">
        <v>2260</v>
      </c>
      <c r="AD324" s="20">
        <v>21258</v>
      </c>
      <c r="AE324" s="20">
        <f t="shared" ca="1" si="10"/>
        <v>45918</v>
      </c>
      <c r="AF324" s="13">
        <f t="shared" ca="1" si="11"/>
        <v>67</v>
      </c>
      <c r="AG324" s="13" t="s">
        <v>131</v>
      </c>
      <c r="AH324" s="13"/>
      <c r="AI324" s="13"/>
      <c r="AJ324" s="13"/>
      <c r="AK324" s="13"/>
    </row>
    <row r="325" spans="1:37" ht="16.5" x14ac:dyDescent="0.3">
      <c r="A325" s="13">
        <v>1</v>
      </c>
      <c r="B325" s="14" t="s">
        <v>105</v>
      </c>
      <c r="C325" s="13" t="s">
        <v>2261</v>
      </c>
      <c r="D325" s="15">
        <v>2135</v>
      </c>
      <c r="E325" s="73">
        <v>44704</v>
      </c>
      <c r="F325" s="16">
        <v>602</v>
      </c>
      <c r="G325" s="78" t="s">
        <v>38</v>
      </c>
      <c r="H325" s="13" t="s">
        <v>460</v>
      </c>
      <c r="I325" s="13" t="s">
        <v>40</v>
      </c>
      <c r="J325" s="13" t="s">
        <v>232</v>
      </c>
      <c r="K325" s="21" t="s">
        <v>838</v>
      </c>
      <c r="L325" s="13" t="s">
        <v>708</v>
      </c>
      <c r="M325" s="13" t="s">
        <v>709</v>
      </c>
      <c r="N325" s="13" t="s">
        <v>710</v>
      </c>
      <c r="O325" s="17">
        <v>602</v>
      </c>
      <c r="P325" s="18" t="s">
        <v>953</v>
      </c>
      <c r="Q325" s="18" t="s">
        <v>45</v>
      </c>
      <c r="R325" s="18" t="s">
        <v>296</v>
      </c>
      <c r="S325" s="17" t="s">
        <v>47</v>
      </c>
      <c r="T325" s="17"/>
      <c r="U325" s="17"/>
      <c r="V325" s="13"/>
      <c r="W325" s="13" t="s">
        <v>2262</v>
      </c>
      <c r="X325" s="13">
        <v>4191384283</v>
      </c>
      <c r="Y325" s="13"/>
      <c r="Z325" s="13"/>
      <c r="AA325" s="19">
        <v>12088750935</v>
      </c>
      <c r="AB325" s="13" t="s">
        <v>2263</v>
      </c>
      <c r="AC325" s="13" t="s">
        <v>2264</v>
      </c>
      <c r="AD325" s="20">
        <v>31891</v>
      </c>
      <c r="AE325" s="20">
        <f t="shared" ca="1" si="10"/>
        <v>45918</v>
      </c>
      <c r="AF325" s="13">
        <f t="shared" ca="1" si="11"/>
        <v>38</v>
      </c>
      <c r="AG325" s="13" t="s">
        <v>53</v>
      </c>
      <c r="AH325" s="13" t="s">
        <v>54</v>
      </c>
      <c r="AI325" s="13" t="s">
        <v>219</v>
      </c>
      <c r="AJ325" s="13" t="s">
        <v>56</v>
      </c>
      <c r="AK325" s="13"/>
    </row>
    <row r="326" spans="1:37" ht="16.5" x14ac:dyDescent="0.3">
      <c r="A326" s="13">
        <v>1</v>
      </c>
      <c r="B326" s="14" t="s">
        <v>105</v>
      </c>
      <c r="C326" s="13" t="s">
        <v>2265</v>
      </c>
      <c r="D326" s="15">
        <v>2214</v>
      </c>
      <c r="E326" s="73">
        <v>44774</v>
      </c>
      <c r="F326" s="16">
        <v>284</v>
      </c>
      <c r="G326" s="78" t="s">
        <v>38</v>
      </c>
      <c r="H326" s="13" t="s">
        <v>370</v>
      </c>
      <c r="I326" s="13" t="s">
        <v>40</v>
      </c>
      <c r="J326" s="13" t="s">
        <v>371</v>
      </c>
      <c r="K326" s="21" t="s">
        <v>94</v>
      </c>
      <c r="L326" s="13" t="s">
        <v>1099</v>
      </c>
      <c r="M326" s="13" t="s">
        <v>1100</v>
      </c>
      <c r="N326" s="13" t="s">
        <v>426</v>
      </c>
      <c r="O326" s="17">
        <v>284</v>
      </c>
      <c r="P326" s="18" t="s">
        <v>2195</v>
      </c>
      <c r="Q326" s="18" t="s">
        <v>515</v>
      </c>
      <c r="R326" s="18" t="s">
        <v>668</v>
      </c>
      <c r="S326" s="17" t="s">
        <v>47</v>
      </c>
      <c r="T326" s="17"/>
      <c r="U326" s="17"/>
      <c r="V326" s="13"/>
      <c r="W326" s="13" t="s">
        <v>2266</v>
      </c>
      <c r="X326" s="13">
        <v>8123730811</v>
      </c>
      <c r="Y326" s="13"/>
      <c r="Z326" s="13"/>
      <c r="AA326" s="19">
        <v>43048839146</v>
      </c>
      <c r="AB326" s="13" t="s">
        <v>2267</v>
      </c>
      <c r="AC326" s="13" t="s">
        <v>2268</v>
      </c>
      <c r="AD326" s="20">
        <v>32298</v>
      </c>
      <c r="AE326" s="20">
        <f t="shared" ca="1" si="10"/>
        <v>45918</v>
      </c>
      <c r="AF326" s="13">
        <f t="shared" ca="1" si="11"/>
        <v>37</v>
      </c>
      <c r="AG326" s="13" t="s">
        <v>53</v>
      </c>
      <c r="AH326" s="13" t="s">
        <v>54</v>
      </c>
      <c r="AI326" s="13" t="s">
        <v>336</v>
      </c>
      <c r="AJ326" s="13" t="s">
        <v>56</v>
      </c>
      <c r="AK326" s="13"/>
    </row>
    <row r="327" spans="1:37" ht="16.5" x14ac:dyDescent="0.3">
      <c r="A327" s="13">
        <v>1</v>
      </c>
      <c r="B327" s="14" t="s">
        <v>105</v>
      </c>
      <c r="C327" s="13" t="s">
        <v>2269</v>
      </c>
      <c r="D327" s="15">
        <v>293</v>
      </c>
      <c r="E327" s="73">
        <v>41501</v>
      </c>
      <c r="F327" s="16">
        <v>736</v>
      </c>
      <c r="G327" s="78" t="s">
        <v>221</v>
      </c>
      <c r="H327" s="13" t="s">
        <v>222</v>
      </c>
      <c r="I327" s="13" t="s">
        <v>223</v>
      </c>
      <c r="J327" s="13" t="s">
        <v>224</v>
      </c>
      <c r="K327" s="21" t="s">
        <v>2270</v>
      </c>
      <c r="L327" s="13" t="s">
        <v>124</v>
      </c>
      <c r="M327" s="13" t="s">
        <v>110</v>
      </c>
      <c r="N327" s="13" t="s">
        <v>111</v>
      </c>
      <c r="O327" s="17">
        <v>736</v>
      </c>
      <c r="P327" s="18" t="s">
        <v>502</v>
      </c>
      <c r="Q327" s="18" t="s">
        <v>503</v>
      </c>
      <c r="R327" s="18" t="s">
        <v>1003</v>
      </c>
      <c r="S327" s="17" t="s">
        <v>47</v>
      </c>
      <c r="T327" s="17" t="s">
        <v>2271</v>
      </c>
      <c r="U327" s="17" t="s">
        <v>49</v>
      </c>
      <c r="V327" s="13" t="s">
        <v>2272</v>
      </c>
      <c r="W327" s="13" t="s">
        <v>2272</v>
      </c>
      <c r="X327" s="13"/>
      <c r="Y327" s="13">
        <v>6623185684</v>
      </c>
      <c r="Z327" s="13">
        <v>369</v>
      </c>
      <c r="AA327" s="19">
        <v>32048418183</v>
      </c>
      <c r="AB327" s="13" t="s">
        <v>2273</v>
      </c>
      <c r="AC327" s="13" t="s">
        <v>2274</v>
      </c>
      <c r="AD327" s="20">
        <v>30798</v>
      </c>
      <c r="AE327" s="20">
        <f t="shared" ca="1" si="10"/>
        <v>45918</v>
      </c>
      <c r="AF327" s="13">
        <f t="shared" ca="1" si="11"/>
        <v>41</v>
      </c>
      <c r="AG327" s="13" t="s">
        <v>131</v>
      </c>
      <c r="AH327" s="13" t="s">
        <v>54</v>
      </c>
      <c r="AI327" s="13" t="s">
        <v>457</v>
      </c>
      <c r="AJ327" s="13" t="s">
        <v>56</v>
      </c>
      <c r="AK327" s="13" t="s">
        <v>231</v>
      </c>
    </row>
    <row r="328" spans="1:37" ht="16.5" x14ac:dyDescent="0.3">
      <c r="A328" s="13">
        <v>1</v>
      </c>
      <c r="B328" s="14" t="s">
        <v>36</v>
      </c>
      <c r="C328" s="13" t="s">
        <v>2275</v>
      </c>
      <c r="D328" s="15">
        <v>2968</v>
      </c>
      <c r="E328" s="73">
        <v>45523</v>
      </c>
      <c r="F328" s="16">
        <v>601</v>
      </c>
      <c r="G328" s="78" t="s">
        <v>38</v>
      </c>
      <c r="H328" s="13" t="s">
        <v>460</v>
      </c>
      <c r="I328" s="13" t="s">
        <v>40</v>
      </c>
      <c r="J328" s="13" t="s">
        <v>232</v>
      </c>
      <c r="K328" s="21" t="s">
        <v>838</v>
      </c>
      <c r="L328" s="13" t="s">
        <v>708</v>
      </c>
      <c r="M328" s="13" t="s">
        <v>709</v>
      </c>
      <c r="N328" s="13" t="s">
        <v>710</v>
      </c>
      <c r="O328" s="17">
        <v>601</v>
      </c>
      <c r="P328" s="18" t="s">
        <v>2276</v>
      </c>
      <c r="Q328" s="18" t="s">
        <v>45</v>
      </c>
      <c r="R328" s="18" t="s">
        <v>46</v>
      </c>
      <c r="S328" s="17"/>
      <c r="T328" s="17"/>
      <c r="U328" s="17"/>
      <c r="V328" s="13" t="s">
        <v>2277</v>
      </c>
      <c r="W328" s="13"/>
      <c r="X328" s="13"/>
      <c r="Y328" s="13">
        <v>4191179730</v>
      </c>
      <c r="Z328" s="13"/>
      <c r="AA328" s="19">
        <v>58170287310</v>
      </c>
      <c r="AB328" s="13" t="s">
        <v>2278</v>
      </c>
      <c r="AC328" s="13" t="s">
        <v>2279</v>
      </c>
      <c r="AD328" s="20">
        <v>37305</v>
      </c>
      <c r="AE328" s="20">
        <f t="shared" ca="1" si="10"/>
        <v>45918</v>
      </c>
      <c r="AF328" s="13">
        <f t="shared" ca="1" si="11"/>
        <v>23</v>
      </c>
      <c r="AG328" s="13" t="s">
        <v>53</v>
      </c>
      <c r="AH328" s="13"/>
      <c r="AI328" s="13" t="s">
        <v>55</v>
      </c>
      <c r="AJ328" s="13" t="s">
        <v>56</v>
      </c>
      <c r="AK328" s="13" t="s">
        <v>2280</v>
      </c>
    </row>
    <row r="329" spans="1:37" ht="16.5" x14ac:dyDescent="0.3">
      <c r="A329" s="13">
        <v>1</v>
      </c>
      <c r="B329" s="14" t="s">
        <v>232</v>
      </c>
      <c r="C329" s="13" t="s">
        <v>2281</v>
      </c>
      <c r="D329" s="15">
        <v>1090</v>
      </c>
      <c r="E329" s="73">
        <v>43241</v>
      </c>
      <c r="F329" s="16">
        <v>328</v>
      </c>
      <c r="G329" s="78" t="s">
        <v>38</v>
      </c>
      <c r="H329" s="13" t="s">
        <v>370</v>
      </c>
      <c r="I329" s="13" t="s">
        <v>40</v>
      </c>
      <c r="J329" s="13" t="s">
        <v>371</v>
      </c>
      <c r="K329" s="21" t="s">
        <v>94</v>
      </c>
      <c r="L329" s="13" t="s">
        <v>2282</v>
      </c>
      <c r="M329" s="13" t="s">
        <v>2283</v>
      </c>
      <c r="N329" s="13" t="s">
        <v>799</v>
      </c>
      <c r="O329" s="17">
        <v>328</v>
      </c>
      <c r="P329" s="18" t="s">
        <v>2284</v>
      </c>
      <c r="Q329" s="18" t="s">
        <v>515</v>
      </c>
      <c r="R329" s="18" t="s">
        <v>668</v>
      </c>
      <c r="S329" s="17" t="s">
        <v>47</v>
      </c>
      <c r="T329" s="17" t="s">
        <v>2285</v>
      </c>
      <c r="U329" s="17" t="s">
        <v>49</v>
      </c>
      <c r="V329" s="13"/>
      <c r="W329" s="13" t="s">
        <v>2286</v>
      </c>
      <c r="X329" s="13"/>
      <c r="Y329" s="13">
        <v>5529726833</v>
      </c>
      <c r="Z329" s="13">
        <v>370</v>
      </c>
      <c r="AA329" s="19">
        <v>-2159398938</v>
      </c>
      <c r="AB329" s="13" t="s">
        <v>2287</v>
      </c>
      <c r="AC329" s="13" t="s">
        <v>2288</v>
      </c>
      <c r="AD329" s="20">
        <v>34303</v>
      </c>
      <c r="AE329" s="20">
        <f t="shared" ca="1" si="10"/>
        <v>45918</v>
      </c>
      <c r="AF329" s="13">
        <f t="shared" ca="1" si="11"/>
        <v>31</v>
      </c>
      <c r="AG329" s="13" t="s">
        <v>53</v>
      </c>
      <c r="AH329" s="13" t="s">
        <v>54</v>
      </c>
      <c r="AI329" s="13" t="s">
        <v>103</v>
      </c>
      <c r="AJ329" s="13" t="s">
        <v>56</v>
      </c>
      <c r="AK329" s="13" t="s">
        <v>1141</v>
      </c>
    </row>
    <row r="330" spans="1:37" ht="16.5" x14ac:dyDescent="0.3">
      <c r="A330" s="13">
        <v>1</v>
      </c>
      <c r="B330" s="14" t="s">
        <v>105</v>
      </c>
      <c r="C330" s="81" t="s">
        <v>2289</v>
      </c>
      <c r="D330" s="15">
        <v>271</v>
      </c>
      <c r="E330" s="73">
        <v>41393</v>
      </c>
      <c r="F330" s="16">
        <v>248</v>
      </c>
      <c r="G330" s="78" t="s">
        <v>377</v>
      </c>
      <c r="H330" s="13" t="s">
        <v>2289</v>
      </c>
      <c r="I330" s="13" t="s">
        <v>379</v>
      </c>
      <c r="J330" s="13" t="s">
        <v>379</v>
      </c>
      <c r="K330" s="21" t="s">
        <v>798</v>
      </c>
      <c r="L330" s="13" t="s">
        <v>294</v>
      </c>
      <c r="M330" s="13" t="s">
        <v>294</v>
      </c>
      <c r="N330" s="13" t="s">
        <v>295</v>
      </c>
      <c r="O330" s="17">
        <v>110</v>
      </c>
      <c r="P330" s="18" t="s">
        <v>1982</v>
      </c>
      <c r="Q330" s="18" t="s">
        <v>68</v>
      </c>
      <c r="R330" s="18" t="s">
        <v>699</v>
      </c>
      <c r="S330" s="17" t="s">
        <v>47</v>
      </c>
      <c r="T330" s="17" t="s">
        <v>2290</v>
      </c>
      <c r="U330" s="17" t="s">
        <v>49</v>
      </c>
      <c r="V330" s="13" t="s">
        <v>2291</v>
      </c>
      <c r="W330" s="13" t="s">
        <v>2291</v>
      </c>
      <c r="X330" s="13"/>
      <c r="Y330" s="13">
        <v>2871104034</v>
      </c>
      <c r="Z330" s="13">
        <v>371</v>
      </c>
      <c r="AA330" s="19">
        <v>67028208584</v>
      </c>
      <c r="AB330" s="13" t="s">
        <v>2292</v>
      </c>
      <c r="AC330" s="13" t="s">
        <v>2293</v>
      </c>
      <c r="AD330" s="20">
        <v>30026</v>
      </c>
      <c r="AE330" s="20">
        <f t="shared" ca="1" si="10"/>
        <v>45918</v>
      </c>
      <c r="AF330" s="13">
        <f t="shared" ca="1" si="11"/>
        <v>43</v>
      </c>
      <c r="AG330" s="13" t="s">
        <v>53</v>
      </c>
      <c r="AH330" s="13" t="s">
        <v>54</v>
      </c>
      <c r="AI330" s="13" t="s">
        <v>73</v>
      </c>
      <c r="AJ330" s="13" t="s">
        <v>56</v>
      </c>
      <c r="AK330" s="13" t="s">
        <v>174</v>
      </c>
    </row>
    <row r="331" spans="1:37" ht="16.5" x14ac:dyDescent="0.3">
      <c r="A331" s="13">
        <v>1</v>
      </c>
      <c r="B331" s="14" t="s">
        <v>105</v>
      </c>
      <c r="C331" s="13" t="s">
        <v>2294</v>
      </c>
      <c r="D331" s="15">
        <v>2200</v>
      </c>
      <c r="E331" s="73">
        <v>44767</v>
      </c>
      <c r="F331" s="16">
        <v>268</v>
      </c>
      <c r="G331" s="78" t="s">
        <v>38</v>
      </c>
      <c r="H331" s="13" t="s">
        <v>93</v>
      </c>
      <c r="I331" s="13" t="s">
        <v>40</v>
      </c>
      <c r="J331" s="13" t="s">
        <v>62</v>
      </c>
      <c r="K331" s="21" t="s">
        <v>2295</v>
      </c>
      <c r="L331" s="13" t="s">
        <v>95</v>
      </c>
      <c r="M331" s="13" t="s">
        <v>96</v>
      </c>
      <c r="N331" s="13" t="s">
        <v>44</v>
      </c>
      <c r="O331" s="17">
        <v>268</v>
      </c>
      <c r="P331" s="18" t="s">
        <v>97</v>
      </c>
      <c r="Q331" s="18" t="s">
        <v>98</v>
      </c>
      <c r="R331" s="18" t="s">
        <v>99</v>
      </c>
      <c r="S331" s="17"/>
      <c r="T331" s="17"/>
      <c r="U331" s="17"/>
      <c r="V331" s="13"/>
      <c r="W331" s="13" t="s">
        <v>2296</v>
      </c>
      <c r="X331" s="13">
        <v>6623720317</v>
      </c>
      <c r="Y331" s="13"/>
      <c r="Z331" s="13"/>
      <c r="AA331" s="19">
        <v>56159620055</v>
      </c>
      <c r="AB331" s="13" t="s">
        <v>2297</v>
      </c>
      <c r="AC331" s="13" t="s">
        <v>2298</v>
      </c>
      <c r="AD331" s="20">
        <v>35384</v>
      </c>
      <c r="AE331" s="20">
        <f t="shared" ca="1" si="10"/>
        <v>45918</v>
      </c>
      <c r="AF331" s="13">
        <f t="shared" ca="1" si="11"/>
        <v>28</v>
      </c>
      <c r="AG331" s="13" t="s">
        <v>53</v>
      </c>
      <c r="AH331" s="13" t="s">
        <v>54</v>
      </c>
      <c r="AI331" s="13" t="s">
        <v>55</v>
      </c>
      <c r="AJ331" s="13" t="s">
        <v>56</v>
      </c>
      <c r="AK331" s="13"/>
    </row>
    <row r="332" spans="1:37" ht="16.5" x14ac:dyDescent="0.3">
      <c r="A332" s="13">
        <v>1</v>
      </c>
      <c r="B332" s="14" t="s">
        <v>232</v>
      </c>
      <c r="C332" s="13" t="s">
        <v>2299</v>
      </c>
      <c r="D332" s="15">
        <v>447</v>
      </c>
      <c r="E332" s="73">
        <v>42087</v>
      </c>
      <c r="F332" s="16">
        <v>19</v>
      </c>
      <c r="G332" s="78" t="s">
        <v>119</v>
      </c>
      <c r="H332" s="13" t="s">
        <v>273</v>
      </c>
      <c r="I332" s="13" t="s">
        <v>121</v>
      </c>
      <c r="J332" s="13" t="s">
        <v>103</v>
      </c>
      <c r="K332" s="21" t="s">
        <v>1107</v>
      </c>
      <c r="L332" s="13" t="s">
        <v>124</v>
      </c>
      <c r="M332" s="13" t="s">
        <v>110</v>
      </c>
      <c r="N332" s="13" t="s">
        <v>111</v>
      </c>
      <c r="O332" s="17">
        <v>19</v>
      </c>
      <c r="P332" s="18" t="s">
        <v>304</v>
      </c>
      <c r="Q332" s="18" t="s">
        <v>83</v>
      </c>
      <c r="R332" s="18" t="s">
        <v>84</v>
      </c>
      <c r="S332" s="17" t="s">
        <v>47</v>
      </c>
      <c r="T332" s="17" t="s">
        <v>2300</v>
      </c>
      <c r="U332" s="17" t="s">
        <v>49</v>
      </c>
      <c r="V332" s="13" t="s">
        <v>2301</v>
      </c>
      <c r="W332" s="13" t="s">
        <v>2301</v>
      </c>
      <c r="X332" s="13"/>
      <c r="Y332" s="13">
        <v>7751448790</v>
      </c>
      <c r="Z332" s="13">
        <v>373</v>
      </c>
      <c r="AA332" s="19">
        <v>32048617990</v>
      </c>
      <c r="AB332" s="13" t="s">
        <v>2302</v>
      </c>
      <c r="AC332" s="13" t="s">
        <v>2303</v>
      </c>
      <c r="AD332" s="20">
        <v>31509</v>
      </c>
      <c r="AE332" s="20">
        <f t="shared" ca="1" si="10"/>
        <v>45918</v>
      </c>
      <c r="AF332" s="13">
        <f t="shared" ca="1" si="11"/>
        <v>39</v>
      </c>
      <c r="AG332" s="13" t="s">
        <v>53</v>
      </c>
      <c r="AH332" s="13" t="s">
        <v>116</v>
      </c>
      <c r="AI332" s="13" t="s">
        <v>2304</v>
      </c>
      <c r="AJ332" s="13" t="s">
        <v>2305</v>
      </c>
      <c r="AK332" s="13" t="s">
        <v>156</v>
      </c>
    </row>
    <row r="333" spans="1:37" ht="16.5" x14ac:dyDescent="0.3">
      <c r="A333" s="13">
        <v>1</v>
      </c>
      <c r="B333" s="14" t="s">
        <v>105</v>
      </c>
      <c r="C333" s="13" t="s">
        <v>2306</v>
      </c>
      <c r="D333" s="15">
        <v>50</v>
      </c>
      <c r="E333" s="73">
        <v>39166</v>
      </c>
      <c r="F333" s="16">
        <v>111</v>
      </c>
      <c r="G333" s="78" t="s">
        <v>221</v>
      </c>
      <c r="H333" s="13" t="s">
        <v>604</v>
      </c>
      <c r="I333" s="13" t="s">
        <v>223</v>
      </c>
      <c r="J333" s="13" t="s">
        <v>605</v>
      </c>
      <c r="K333" s="21" t="s">
        <v>2307</v>
      </c>
      <c r="L333" s="13" t="s">
        <v>410</v>
      </c>
      <c r="M333" s="13" t="s">
        <v>81</v>
      </c>
      <c r="N333" s="13" t="s">
        <v>66</v>
      </c>
      <c r="O333" s="17">
        <v>111</v>
      </c>
      <c r="P333" s="18" t="s">
        <v>1117</v>
      </c>
      <c r="Q333" s="18" t="s">
        <v>68</v>
      </c>
      <c r="R333" s="18" t="s">
        <v>699</v>
      </c>
      <c r="S333" s="17" t="s">
        <v>47</v>
      </c>
      <c r="T333" s="17" t="s">
        <v>2308</v>
      </c>
      <c r="U333" s="17" t="s">
        <v>49</v>
      </c>
      <c r="V333" s="13"/>
      <c r="W333" s="13" t="s">
        <v>2309</v>
      </c>
      <c r="X333" s="13"/>
      <c r="Y333" s="13"/>
      <c r="Z333" s="13">
        <v>374</v>
      </c>
      <c r="AA333" s="19">
        <v>0</v>
      </c>
      <c r="AB333" s="13" t="s">
        <v>2310</v>
      </c>
      <c r="AC333" s="13" t="s">
        <v>2311</v>
      </c>
      <c r="AD333" s="20">
        <v>25542</v>
      </c>
      <c r="AE333" s="20">
        <f t="shared" ca="1" si="10"/>
        <v>45918</v>
      </c>
      <c r="AF333" s="13">
        <f t="shared" ca="1" si="11"/>
        <v>55</v>
      </c>
      <c r="AG333" s="13" t="s">
        <v>53</v>
      </c>
      <c r="AH333" s="13"/>
      <c r="AI333" s="13"/>
      <c r="AJ333" s="13"/>
      <c r="AK333" s="13"/>
    </row>
    <row r="334" spans="1:37" ht="16.5" x14ac:dyDescent="0.3">
      <c r="A334" s="13">
        <v>1</v>
      </c>
      <c r="B334" s="14" t="s">
        <v>105</v>
      </c>
      <c r="C334" s="13" t="s">
        <v>2312</v>
      </c>
      <c r="D334" s="15">
        <v>1073</v>
      </c>
      <c r="E334" s="73">
        <v>43213</v>
      </c>
      <c r="F334" s="16">
        <v>323</v>
      </c>
      <c r="G334" s="78" t="s">
        <v>76</v>
      </c>
      <c r="H334" s="13" t="s">
        <v>370</v>
      </c>
      <c r="I334" s="13" t="s">
        <v>40</v>
      </c>
      <c r="J334" s="13" t="s">
        <v>371</v>
      </c>
      <c r="K334" s="21" t="s">
        <v>176</v>
      </c>
      <c r="L334" s="13" t="s">
        <v>558</v>
      </c>
      <c r="M334" s="13" t="s">
        <v>558</v>
      </c>
      <c r="N334" s="13" t="s">
        <v>513</v>
      </c>
      <c r="O334" s="17">
        <v>323</v>
      </c>
      <c r="P334" s="18" t="s">
        <v>559</v>
      </c>
      <c r="Q334" s="18" t="s">
        <v>68</v>
      </c>
      <c r="R334" s="18" t="s">
        <v>699</v>
      </c>
      <c r="S334" s="17" t="s">
        <v>47</v>
      </c>
      <c r="T334" s="17" t="s">
        <v>2313</v>
      </c>
      <c r="U334" s="17" t="s">
        <v>49</v>
      </c>
      <c r="V334" s="13"/>
      <c r="W334" s="13" t="s">
        <v>2314</v>
      </c>
      <c r="X334" s="13"/>
      <c r="Y334" s="13">
        <v>5513041426</v>
      </c>
      <c r="Z334" s="13">
        <v>376</v>
      </c>
      <c r="AA334" s="19">
        <v>61088301629</v>
      </c>
      <c r="AB334" s="13" t="s">
        <v>2315</v>
      </c>
      <c r="AC334" s="13" t="s">
        <v>2316</v>
      </c>
      <c r="AD334" s="20">
        <v>30416</v>
      </c>
      <c r="AE334" s="20">
        <f t="shared" ca="1" si="10"/>
        <v>45918</v>
      </c>
      <c r="AF334" s="13">
        <f t="shared" ca="1" si="11"/>
        <v>42</v>
      </c>
      <c r="AG334" s="13" t="s">
        <v>53</v>
      </c>
      <c r="AH334" s="13" t="s">
        <v>54</v>
      </c>
      <c r="AI334" s="13" t="s">
        <v>73</v>
      </c>
      <c r="AJ334" s="13" t="s">
        <v>56</v>
      </c>
      <c r="AK334" s="13" t="s">
        <v>531</v>
      </c>
    </row>
    <row r="335" spans="1:37" ht="16.5" x14ac:dyDescent="0.3">
      <c r="A335" s="13">
        <v>1</v>
      </c>
      <c r="B335" s="14" t="s">
        <v>36</v>
      </c>
      <c r="C335" s="13" t="s">
        <v>2317</v>
      </c>
      <c r="D335" s="15">
        <v>2113</v>
      </c>
      <c r="E335" s="73">
        <v>44690</v>
      </c>
      <c r="F335" s="16">
        <v>30</v>
      </c>
      <c r="G335" s="78" t="s">
        <v>119</v>
      </c>
      <c r="H335" s="13" t="s">
        <v>1165</v>
      </c>
      <c r="I335" s="13" t="s">
        <v>121</v>
      </c>
      <c r="J335" s="13" t="s">
        <v>1166</v>
      </c>
      <c r="K335" s="21" t="s">
        <v>876</v>
      </c>
      <c r="L335" s="13" t="s">
        <v>124</v>
      </c>
      <c r="M335" s="13" t="s">
        <v>110</v>
      </c>
      <c r="N335" s="13" t="s">
        <v>111</v>
      </c>
      <c r="O335" s="17">
        <v>30</v>
      </c>
      <c r="P335" s="18" t="s">
        <v>1167</v>
      </c>
      <c r="Q335" s="18" t="s">
        <v>150</v>
      </c>
      <c r="R335" s="18" t="s">
        <v>151</v>
      </c>
      <c r="S335" s="17"/>
      <c r="T335" s="17"/>
      <c r="U335" s="17"/>
      <c r="V335" s="13" t="s">
        <v>2318</v>
      </c>
      <c r="W335" s="13" t="s">
        <v>2319</v>
      </c>
      <c r="X335" s="13">
        <v>8712417729</v>
      </c>
      <c r="Y335" s="13">
        <v>8711843946</v>
      </c>
      <c r="Z335" s="13"/>
      <c r="AA335" s="19" t="s">
        <v>2320</v>
      </c>
      <c r="AB335" s="13" t="s">
        <v>2321</v>
      </c>
      <c r="AC335" s="13" t="s">
        <v>2322</v>
      </c>
      <c r="AD335" s="20">
        <v>36197</v>
      </c>
      <c r="AE335" s="20">
        <f t="shared" ca="1" si="10"/>
        <v>45918</v>
      </c>
      <c r="AF335" s="13">
        <f t="shared" ca="1" si="11"/>
        <v>26</v>
      </c>
      <c r="AG335" s="13" t="s">
        <v>131</v>
      </c>
      <c r="AH335" s="13" t="s">
        <v>54</v>
      </c>
      <c r="AI335" s="13" t="s">
        <v>103</v>
      </c>
      <c r="AJ335" s="13" t="s">
        <v>56</v>
      </c>
      <c r="AK335" s="13" t="s">
        <v>156</v>
      </c>
    </row>
    <row r="336" spans="1:37" ht="16.5" x14ac:dyDescent="0.3">
      <c r="A336" s="13">
        <v>1</v>
      </c>
      <c r="B336" s="14" t="s">
        <v>105</v>
      </c>
      <c r="C336" s="13" t="s">
        <v>2323</v>
      </c>
      <c r="D336" s="15">
        <v>1019</v>
      </c>
      <c r="E336" s="73">
        <v>43157</v>
      </c>
      <c r="F336" s="16">
        <v>262</v>
      </c>
      <c r="G336" s="78" t="s">
        <v>38</v>
      </c>
      <c r="H336" s="13" t="s">
        <v>39</v>
      </c>
      <c r="I336" s="13" t="s">
        <v>40</v>
      </c>
      <c r="J336" s="13" t="s">
        <v>212</v>
      </c>
      <c r="K336" s="21" t="s">
        <v>42</v>
      </c>
      <c r="L336" s="13" t="s">
        <v>213</v>
      </c>
      <c r="M336" s="13" t="s">
        <v>110</v>
      </c>
      <c r="N336" s="13" t="s">
        <v>111</v>
      </c>
      <c r="O336" s="17">
        <v>262</v>
      </c>
      <c r="P336" s="18" t="s">
        <v>756</v>
      </c>
      <c r="Q336" s="18" t="s">
        <v>45</v>
      </c>
      <c r="R336" s="18" t="s">
        <v>296</v>
      </c>
      <c r="S336" s="17" t="s">
        <v>47</v>
      </c>
      <c r="T336" s="17" t="s">
        <v>2324</v>
      </c>
      <c r="U336" s="17" t="s">
        <v>49</v>
      </c>
      <c r="V336" s="13"/>
      <c r="W336" s="13" t="s">
        <v>2325</v>
      </c>
      <c r="X336" s="13"/>
      <c r="Y336" s="13">
        <v>8712114599</v>
      </c>
      <c r="Z336" s="13">
        <v>377</v>
      </c>
      <c r="AA336" s="19">
        <v>31069002546</v>
      </c>
      <c r="AB336" s="13" t="s">
        <v>2326</v>
      </c>
      <c r="AC336" s="13" t="s">
        <v>2327</v>
      </c>
      <c r="AD336" s="20">
        <v>33115</v>
      </c>
      <c r="AE336" s="20">
        <f t="shared" ca="1" si="10"/>
        <v>45918</v>
      </c>
      <c r="AF336" s="13">
        <f t="shared" ca="1" si="11"/>
        <v>35</v>
      </c>
      <c r="AG336" s="13" t="s">
        <v>53</v>
      </c>
      <c r="AH336" s="13" t="s">
        <v>54</v>
      </c>
      <c r="AI336" s="13" t="s">
        <v>132</v>
      </c>
      <c r="AJ336" s="13" t="s">
        <v>56</v>
      </c>
      <c r="AK336" s="13" t="s">
        <v>1112</v>
      </c>
    </row>
    <row r="337" spans="1:37" ht="16.5" x14ac:dyDescent="0.3">
      <c r="A337" s="13">
        <v>1</v>
      </c>
      <c r="B337" s="14" t="s">
        <v>36</v>
      </c>
      <c r="C337" s="13" t="s">
        <v>2328</v>
      </c>
      <c r="D337" s="15"/>
      <c r="E337" s="85">
        <v>45901</v>
      </c>
      <c r="F337" s="70">
        <v>109</v>
      </c>
      <c r="G337" s="78" t="s">
        <v>2236</v>
      </c>
      <c r="H337" s="13"/>
      <c r="I337" s="13" t="s">
        <v>2237</v>
      </c>
      <c r="J337" s="13" t="s">
        <v>2329</v>
      </c>
      <c r="K337" s="13" t="s">
        <v>2330</v>
      </c>
      <c r="L337" s="13" t="s">
        <v>213</v>
      </c>
      <c r="M337" s="13" t="s">
        <v>110</v>
      </c>
      <c r="N337" s="13" t="s">
        <v>111</v>
      </c>
      <c r="O337" s="13"/>
      <c r="P337" s="13"/>
      <c r="Q337" s="18" t="s">
        <v>45</v>
      </c>
      <c r="R337" s="13" t="s">
        <v>162</v>
      </c>
      <c r="S337" s="13"/>
      <c r="T337" s="13"/>
      <c r="U337" s="13"/>
      <c r="V337" s="13"/>
      <c r="W337" s="25" t="s">
        <v>2331</v>
      </c>
      <c r="X337" s="13">
        <v>8714066245</v>
      </c>
      <c r="Y337" s="13"/>
      <c r="Z337" s="13"/>
      <c r="AA337" s="19">
        <v>2200280440</v>
      </c>
      <c r="AB337" s="13" t="s">
        <v>2332</v>
      </c>
      <c r="AC337" s="13" t="s">
        <v>2333</v>
      </c>
      <c r="AD337" s="20">
        <v>37264</v>
      </c>
      <c r="AE337" s="20">
        <f t="shared" ca="1" si="10"/>
        <v>45918</v>
      </c>
      <c r="AF337" s="13">
        <f t="shared" ca="1" si="11"/>
        <v>23</v>
      </c>
      <c r="AG337" s="13" t="s">
        <v>131</v>
      </c>
      <c r="AH337" s="13" t="s">
        <v>54</v>
      </c>
      <c r="AI337" s="13" t="s">
        <v>73</v>
      </c>
      <c r="AJ337" s="13"/>
      <c r="AK337" s="13" t="s">
        <v>2334</v>
      </c>
    </row>
    <row r="338" spans="1:37" ht="16.5" x14ac:dyDescent="0.3">
      <c r="A338" s="13">
        <v>1</v>
      </c>
      <c r="B338" s="14" t="s">
        <v>134</v>
      </c>
      <c r="C338" s="13" t="s">
        <v>2335</v>
      </c>
      <c r="D338" s="15">
        <v>3056</v>
      </c>
      <c r="E338" s="80">
        <v>45628</v>
      </c>
      <c r="F338" s="16">
        <v>281</v>
      </c>
      <c r="G338" s="78" t="s">
        <v>59</v>
      </c>
      <c r="H338" s="13" t="s">
        <v>1393</v>
      </c>
      <c r="I338" s="13" t="s">
        <v>61</v>
      </c>
      <c r="J338" s="13" t="s">
        <v>62</v>
      </c>
      <c r="K338" s="21" t="s">
        <v>2336</v>
      </c>
      <c r="L338" s="13" t="s">
        <v>1395</v>
      </c>
      <c r="M338" s="13" t="s">
        <v>425</v>
      </c>
      <c r="N338" s="13" t="s">
        <v>426</v>
      </c>
      <c r="O338" s="17">
        <v>281</v>
      </c>
      <c r="P338" s="18"/>
      <c r="Q338" s="18" t="s">
        <v>427</v>
      </c>
      <c r="R338" s="18" t="s">
        <v>428</v>
      </c>
      <c r="S338" s="17"/>
      <c r="T338" s="17"/>
      <c r="U338" s="17"/>
      <c r="V338" s="13"/>
      <c r="W338" s="25" t="s">
        <v>2337</v>
      </c>
      <c r="X338" s="13">
        <v>5530125355</v>
      </c>
      <c r="Y338" s="13"/>
      <c r="Z338" s="13"/>
      <c r="AA338" s="19">
        <v>30008009943</v>
      </c>
      <c r="AB338" s="13" t="s">
        <v>2338</v>
      </c>
      <c r="AC338" s="13" t="s">
        <v>2339</v>
      </c>
      <c r="AD338" s="20">
        <v>29544</v>
      </c>
      <c r="AE338" s="20">
        <f t="shared" ca="1" si="10"/>
        <v>45918</v>
      </c>
      <c r="AF338" s="13">
        <f t="shared" ca="1" si="11"/>
        <v>44</v>
      </c>
      <c r="AG338" s="13" t="s">
        <v>53</v>
      </c>
      <c r="AH338" s="13"/>
      <c r="AI338" s="13" t="s">
        <v>209</v>
      </c>
      <c r="AJ338" s="13" t="s">
        <v>56</v>
      </c>
      <c r="AK338" s="13" t="s">
        <v>368</v>
      </c>
    </row>
    <row r="339" spans="1:37" ht="16.5" x14ac:dyDescent="0.3">
      <c r="A339" s="13">
        <v>1</v>
      </c>
      <c r="B339" s="14" t="s">
        <v>36</v>
      </c>
      <c r="C339" s="13" t="s">
        <v>2340</v>
      </c>
      <c r="D339" s="15">
        <v>2298</v>
      </c>
      <c r="E339" s="73">
        <v>44830</v>
      </c>
      <c r="F339" s="16">
        <v>23</v>
      </c>
      <c r="G339" s="78" t="s">
        <v>76</v>
      </c>
      <c r="H339" s="13" t="s">
        <v>144</v>
      </c>
      <c r="I339" s="13" t="s">
        <v>77</v>
      </c>
      <c r="J339" s="13" t="s">
        <v>77</v>
      </c>
      <c r="K339" s="21" t="s">
        <v>234</v>
      </c>
      <c r="L339" s="13" t="s">
        <v>2341</v>
      </c>
      <c r="M339" s="13" t="s">
        <v>2341</v>
      </c>
      <c r="N339" s="13" t="s">
        <v>329</v>
      </c>
      <c r="O339" s="17">
        <v>23</v>
      </c>
      <c r="P339" s="18" t="s">
        <v>245</v>
      </c>
      <c r="Q339" s="18" t="s">
        <v>150</v>
      </c>
      <c r="R339" s="18" t="s">
        <v>151</v>
      </c>
      <c r="S339" s="17"/>
      <c r="T339" s="17"/>
      <c r="U339" s="17"/>
      <c r="V339" s="13" t="s">
        <v>2342</v>
      </c>
      <c r="W339" s="13" t="s">
        <v>2343</v>
      </c>
      <c r="X339" s="13">
        <v>3317036822</v>
      </c>
      <c r="Y339" s="13"/>
      <c r="Z339" s="13"/>
      <c r="AA339" s="19">
        <v>75937719120</v>
      </c>
      <c r="AB339" s="13" t="s">
        <v>2344</v>
      </c>
      <c r="AC339" s="13" t="s">
        <v>2345</v>
      </c>
      <c r="AD339" s="20">
        <v>28395</v>
      </c>
      <c r="AE339" s="20">
        <f t="shared" ca="1" si="10"/>
        <v>45918</v>
      </c>
      <c r="AF339" s="13">
        <f t="shared" ca="1" si="11"/>
        <v>47</v>
      </c>
      <c r="AG339" s="13" t="s">
        <v>53</v>
      </c>
      <c r="AH339" s="13" t="s">
        <v>54</v>
      </c>
      <c r="AI339" s="13" t="s">
        <v>73</v>
      </c>
      <c r="AJ339" s="13" t="s">
        <v>56</v>
      </c>
      <c r="AK339" s="13" t="s">
        <v>156</v>
      </c>
    </row>
    <row r="340" spans="1:37" ht="16.5" x14ac:dyDescent="0.3">
      <c r="A340" s="13">
        <v>1</v>
      </c>
      <c r="B340" s="14" t="s">
        <v>36</v>
      </c>
      <c r="C340" s="13" t="s">
        <v>2346</v>
      </c>
      <c r="D340" s="15">
        <v>530</v>
      </c>
      <c r="E340" s="73">
        <v>42411</v>
      </c>
      <c r="F340" s="16">
        <v>401</v>
      </c>
      <c r="G340" s="78" t="s">
        <v>38</v>
      </c>
      <c r="H340" s="13" t="s">
        <v>39</v>
      </c>
      <c r="I340" s="13" t="s">
        <v>40</v>
      </c>
      <c r="J340" s="13" t="s">
        <v>136</v>
      </c>
      <c r="K340" s="21" t="s">
        <v>42</v>
      </c>
      <c r="L340" s="13" t="s">
        <v>2347</v>
      </c>
      <c r="M340" s="13" t="s">
        <v>2348</v>
      </c>
      <c r="N340" s="13" t="s">
        <v>329</v>
      </c>
      <c r="O340" s="17">
        <v>401</v>
      </c>
      <c r="P340" s="18" t="s">
        <v>137</v>
      </c>
      <c r="Q340" s="18" t="s">
        <v>45</v>
      </c>
      <c r="R340" s="18" t="s">
        <v>296</v>
      </c>
      <c r="S340" s="17" t="s">
        <v>47</v>
      </c>
      <c r="T340" s="17" t="s">
        <v>2349</v>
      </c>
      <c r="U340" s="17" t="s">
        <v>49</v>
      </c>
      <c r="V340" s="13" t="s">
        <v>2350</v>
      </c>
      <c r="W340" s="13" t="s">
        <v>2350</v>
      </c>
      <c r="X340" s="13"/>
      <c r="Y340" s="13">
        <v>4491867126</v>
      </c>
      <c r="Z340" s="13">
        <v>382</v>
      </c>
      <c r="AA340" s="19">
        <v>51068727802</v>
      </c>
      <c r="AB340" s="13" t="s">
        <v>2351</v>
      </c>
      <c r="AC340" s="13" t="s">
        <v>2352</v>
      </c>
      <c r="AD340" s="20">
        <v>32077</v>
      </c>
      <c r="AE340" s="20">
        <f t="shared" ca="1" si="10"/>
        <v>45918</v>
      </c>
      <c r="AF340" s="13">
        <f t="shared" ca="1" si="11"/>
        <v>37</v>
      </c>
      <c r="AG340" s="13" t="s">
        <v>53</v>
      </c>
      <c r="AH340" s="13"/>
      <c r="AI340" s="13" t="s">
        <v>103</v>
      </c>
      <c r="AJ340" s="13" t="s">
        <v>466</v>
      </c>
      <c r="AK340" s="13" t="s">
        <v>264</v>
      </c>
    </row>
    <row r="341" spans="1:37" ht="16.5" x14ac:dyDescent="0.3">
      <c r="A341" s="13">
        <v>1</v>
      </c>
      <c r="B341" s="14" t="s">
        <v>105</v>
      </c>
      <c r="C341" s="13" t="s">
        <v>2353</v>
      </c>
      <c r="D341" s="15">
        <v>211</v>
      </c>
      <c r="E341" s="73">
        <v>41078</v>
      </c>
      <c r="F341" s="16">
        <v>105</v>
      </c>
      <c r="G341" s="78" t="s">
        <v>119</v>
      </c>
      <c r="H341" s="13" t="s">
        <v>359</v>
      </c>
      <c r="I341" s="13" t="s">
        <v>121</v>
      </c>
      <c r="J341" s="13" t="s">
        <v>360</v>
      </c>
      <c r="K341" s="21" t="s">
        <v>2354</v>
      </c>
      <c r="L341" s="13" t="s">
        <v>124</v>
      </c>
      <c r="M341" s="13" t="s">
        <v>110</v>
      </c>
      <c r="N341" s="13" t="s">
        <v>111</v>
      </c>
      <c r="O341" s="17">
        <v>105</v>
      </c>
      <c r="P341" s="18" t="s">
        <v>869</v>
      </c>
      <c r="Q341" s="18" t="s">
        <v>45</v>
      </c>
      <c r="R341" s="18" t="s">
        <v>296</v>
      </c>
      <c r="S341" s="17" t="s">
        <v>47</v>
      </c>
      <c r="T341" s="17" t="s">
        <v>2355</v>
      </c>
      <c r="U341" s="17" t="s">
        <v>49</v>
      </c>
      <c r="V341" s="13" t="s">
        <v>2356</v>
      </c>
      <c r="W341" s="13" t="s">
        <v>2356</v>
      </c>
      <c r="X341" s="13"/>
      <c r="Y341" s="13">
        <v>8711075426</v>
      </c>
      <c r="Z341" s="13">
        <v>383</v>
      </c>
      <c r="AA341" s="19">
        <v>60998225258</v>
      </c>
      <c r="AB341" s="13" t="s">
        <v>2357</v>
      </c>
      <c r="AC341" s="13" t="s">
        <v>2358</v>
      </c>
      <c r="AD341" s="20">
        <v>30174</v>
      </c>
      <c r="AE341" s="20">
        <f t="shared" ca="1" si="10"/>
        <v>45918</v>
      </c>
      <c r="AF341" s="13">
        <f t="shared" ca="1" si="11"/>
        <v>43</v>
      </c>
      <c r="AG341" s="13" t="s">
        <v>53</v>
      </c>
      <c r="AH341" s="13" t="s">
        <v>54</v>
      </c>
      <c r="AI341" s="13" t="s">
        <v>73</v>
      </c>
      <c r="AJ341" s="13" t="s">
        <v>56</v>
      </c>
      <c r="AK341" s="13" t="s">
        <v>2359</v>
      </c>
    </row>
    <row r="342" spans="1:37" ht="16.5" x14ac:dyDescent="0.3">
      <c r="A342" s="13">
        <v>1</v>
      </c>
      <c r="B342" s="14" t="s">
        <v>105</v>
      </c>
      <c r="C342" s="13" t="s">
        <v>2360</v>
      </c>
      <c r="D342" s="15">
        <v>2967</v>
      </c>
      <c r="E342" s="73">
        <v>45523</v>
      </c>
      <c r="F342" s="16">
        <v>601</v>
      </c>
      <c r="G342" s="78" t="s">
        <v>38</v>
      </c>
      <c r="H342" s="13" t="s">
        <v>460</v>
      </c>
      <c r="I342" s="13" t="s">
        <v>40</v>
      </c>
      <c r="J342" s="13" t="s">
        <v>232</v>
      </c>
      <c r="K342" s="21" t="s">
        <v>838</v>
      </c>
      <c r="L342" s="13" t="s">
        <v>708</v>
      </c>
      <c r="M342" s="13" t="s">
        <v>709</v>
      </c>
      <c r="N342" s="13" t="s">
        <v>710</v>
      </c>
      <c r="O342" s="17">
        <v>601</v>
      </c>
      <c r="P342" s="18" t="s">
        <v>2276</v>
      </c>
      <c r="Q342" s="18" t="s">
        <v>45</v>
      </c>
      <c r="R342" s="18" t="s">
        <v>46</v>
      </c>
      <c r="S342" s="17"/>
      <c r="T342" s="17"/>
      <c r="U342" s="17"/>
      <c r="V342" s="13" t="s">
        <v>2361</v>
      </c>
      <c r="W342" s="13"/>
      <c r="X342" s="13"/>
      <c r="Y342" s="13">
        <v>2951037028</v>
      </c>
      <c r="Z342" s="13"/>
      <c r="AA342" s="19">
        <v>65088622959</v>
      </c>
      <c r="AB342" s="13" t="s">
        <v>2362</v>
      </c>
      <c r="AC342" s="13" t="s">
        <v>2363</v>
      </c>
      <c r="AD342" s="20">
        <v>31545</v>
      </c>
      <c r="AE342" s="20">
        <f t="shared" ca="1" si="10"/>
        <v>45918</v>
      </c>
      <c r="AF342" s="13">
        <f t="shared" ca="1" si="11"/>
        <v>39</v>
      </c>
      <c r="AG342" s="13" t="s">
        <v>53</v>
      </c>
      <c r="AH342" s="13"/>
      <c r="AI342" s="13" t="s">
        <v>55</v>
      </c>
      <c r="AJ342" s="13" t="s">
        <v>466</v>
      </c>
      <c r="AK342" s="13"/>
    </row>
    <row r="343" spans="1:37" ht="16.5" x14ac:dyDescent="0.3">
      <c r="A343" s="13">
        <v>1</v>
      </c>
      <c r="B343" s="14" t="s">
        <v>442</v>
      </c>
      <c r="C343" s="13" t="s">
        <v>2364</v>
      </c>
      <c r="D343" s="15">
        <v>474</v>
      </c>
      <c r="E343" s="73">
        <v>42185</v>
      </c>
      <c r="F343" s="16">
        <v>103</v>
      </c>
      <c r="G343" s="78" t="s">
        <v>221</v>
      </c>
      <c r="H343" s="13" t="s">
        <v>222</v>
      </c>
      <c r="I343" s="13" t="s">
        <v>223</v>
      </c>
      <c r="J343" s="13" t="s">
        <v>224</v>
      </c>
      <c r="K343" s="21" t="s">
        <v>2365</v>
      </c>
      <c r="L343" s="13" t="s">
        <v>124</v>
      </c>
      <c r="M343" s="13" t="s">
        <v>110</v>
      </c>
      <c r="N343" s="13" t="s">
        <v>111</v>
      </c>
      <c r="O343" s="17">
        <v>103</v>
      </c>
      <c r="P343" s="18" t="s">
        <v>226</v>
      </c>
      <c r="Q343" s="18" t="s">
        <v>68</v>
      </c>
      <c r="R343" s="18" t="s">
        <v>699</v>
      </c>
      <c r="S343" s="17" t="s">
        <v>47</v>
      </c>
      <c r="T343" s="17" t="s">
        <v>2366</v>
      </c>
      <c r="U343" s="17" t="s">
        <v>49</v>
      </c>
      <c r="V343" s="13" t="s">
        <v>2367</v>
      </c>
      <c r="W343" s="13" t="s">
        <v>2367</v>
      </c>
      <c r="X343" s="13"/>
      <c r="Y343" s="13"/>
      <c r="Z343" s="13">
        <v>386</v>
      </c>
      <c r="AA343" s="19">
        <v>25149091941</v>
      </c>
      <c r="AB343" s="13" t="s">
        <v>2368</v>
      </c>
      <c r="AC343" s="13" t="s">
        <v>2369</v>
      </c>
      <c r="AD343" s="20">
        <v>33298</v>
      </c>
      <c r="AE343" s="20">
        <f t="shared" ca="1" si="10"/>
        <v>45918</v>
      </c>
      <c r="AF343" s="13">
        <f t="shared" ca="1" si="11"/>
        <v>34</v>
      </c>
      <c r="AG343" s="13" t="s">
        <v>131</v>
      </c>
      <c r="AH343" s="13" t="s">
        <v>54</v>
      </c>
      <c r="AI343" s="13" t="s">
        <v>73</v>
      </c>
      <c r="AJ343" s="13" t="s">
        <v>56</v>
      </c>
      <c r="AK343" s="13" t="s">
        <v>231</v>
      </c>
    </row>
    <row r="344" spans="1:37" ht="16.5" x14ac:dyDescent="0.3">
      <c r="A344" s="13">
        <v>1</v>
      </c>
      <c r="B344" s="14" t="s">
        <v>105</v>
      </c>
      <c r="C344" s="13" t="s">
        <v>2370</v>
      </c>
      <c r="D344" s="15">
        <v>2827</v>
      </c>
      <c r="E344" s="73">
        <v>45348</v>
      </c>
      <c r="F344" s="16">
        <v>104</v>
      </c>
      <c r="G344" s="78" t="s">
        <v>500</v>
      </c>
      <c r="H344" s="13" t="s">
        <v>499</v>
      </c>
      <c r="I344" s="13" t="s">
        <v>223</v>
      </c>
      <c r="J344" s="13" t="s">
        <v>408</v>
      </c>
      <c r="K344" s="21" t="s">
        <v>1419</v>
      </c>
      <c r="L344" s="13" t="s">
        <v>124</v>
      </c>
      <c r="M344" s="13" t="s">
        <v>110</v>
      </c>
      <c r="N344" s="13" t="s">
        <v>111</v>
      </c>
      <c r="O344" s="17">
        <v>104</v>
      </c>
      <c r="P344" s="18" t="s">
        <v>392</v>
      </c>
      <c r="Q344" s="18" t="s">
        <v>68</v>
      </c>
      <c r="R344" s="18" t="s">
        <v>69</v>
      </c>
      <c r="S344" s="17"/>
      <c r="T344" s="17"/>
      <c r="U344" s="17"/>
      <c r="V344" s="13"/>
      <c r="W344" s="13" t="s">
        <v>2371</v>
      </c>
      <c r="X344" s="13">
        <v>8713530474</v>
      </c>
      <c r="Y344" s="13"/>
      <c r="Z344" s="13"/>
      <c r="AA344" s="19">
        <v>75169492586</v>
      </c>
      <c r="AB344" s="13" t="s">
        <v>2372</v>
      </c>
      <c r="AC344" s="13" t="s">
        <v>2373</v>
      </c>
      <c r="AD344" s="20">
        <v>34600</v>
      </c>
      <c r="AE344" s="20">
        <f t="shared" ca="1" si="10"/>
        <v>45918</v>
      </c>
      <c r="AF344" s="13">
        <f t="shared" ca="1" si="11"/>
        <v>30</v>
      </c>
      <c r="AG344" s="13" t="s">
        <v>131</v>
      </c>
      <c r="AH344" s="13" t="s">
        <v>54</v>
      </c>
      <c r="AI344" s="13" t="s">
        <v>73</v>
      </c>
      <c r="AJ344" s="13" t="s">
        <v>56</v>
      </c>
      <c r="AK344" s="13" t="s">
        <v>509</v>
      </c>
    </row>
    <row r="345" spans="1:37" ht="16.5" x14ac:dyDescent="0.3">
      <c r="A345" s="13">
        <v>1</v>
      </c>
      <c r="B345" s="14" t="s">
        <v>36</v>
      </c>
      <c r="C345" s="13" t="s">
        <v>2374</v>
      </c>
      <c r="D345" s="15">
        <v>3154</v>
      </c>
      <c r="E345" s="73">
        <v>45768</v>
      </c>
      <c r="F345" s="70">
        <v>669</v>
      </c>
      <c r="G345" s="78" t="s">
        <v>38</v>
      </c>
      <c r="H345" s="13"/>
      <c r="I345" s="13" t="s">
        <v>40</v>
      </c>
      <c r="J345" s="13" t="s">
        <v>786</v>
      </c>
      <c r="K345" s="13" t="s">
        <v>2375</v>
      </c>
      <c r="L345" s="13" t="s">
        <v>1821</v>
      </c>
      <c r="M345" s="13" t="s">
        <v>96</v>
      </c>
      <c r="N345" s="13" t="s">
        <v>44</v>
      </c>
      <c r="O345" s="13"/>
      <c r="P345" s="13"/>
      <c r="Q345" s="13" t="s">
        <v>45</v>
      </c>
      <c r="R345" s="13" t="s">
        <v>778</v>
      </c>
      <c r="S345" s="13"/>
      <c r="T345" s="13"/>
      <c r="U345" s="13" t="s">
        <v>638</v>
      </c>
      <c r="V345" s="13"/>
      <c r="W345" s="13" t="s">
        <v>2376</v>
      </c>
      <c r="X345" s="13">
        <v>6624282735</v>
      </c>
      <c r="Y345" s="13"/>
      <c r="Z345" s="13"/>
      <c r="AA345" s="13">
        <v>3149000071</v>
      </c>
      <c r="AB345" s="13" t="s">
        <v>2377</v>
      </c>
      <c r="AC345" s="13" t="s">
        <v>2378</v>
      </c>
      <c r="AD345" s="20">
        <v>33026</v>
      </c>
      <c r="AE345" s="20">
        <f t="shared" ca="1" si="10"/>
        <v>45918</v>
      </c>
      <c r="AF345" s="13">
        <f t="shared" ca="1" si="11"/>
        <v>35</v>
      </c>
      <c r="AG345" s="13" t="s">
        <v>53</v>
      </c>
      <c r="AH345" s="13" t="s">
        <v>54</v>
      </c>
      <c r="AI345" s="13"/>
      <c r="AJ345" s="13"/>
      <c r="AK345" s="13"/>
    </row>
    <row r="346" spans="1:37" ht="16.5" x14ac:dyDescent="0.3">
      <c r="A346" s="13">
        <v>1</v>
      </c>
      <c r="B346" s="14" t="s">
        <v>105</v>
      </c>
      <c r="C346" s="13" t="s">
        <v>2379</v>
      </c>
      <c r="D346" s="15">
        <v>2265</v>
      </c>
      <c r="E346" s="73">
        <v>44809</v>
      </c>
      <c r="F346" s="16">
        <v>243</v>
      </c>
      <c r="G346" s="78" t="s">
        <v>119</v>
      </c>
      <c r="H346" s="13" t="s">
        <v>359</v>
      </c>
      <c r="I346" s="13" t="s">
        <v>121</v>
      </c>
      <c r="J346" s="13" t="s">
        <v>360</v>
      </c>
      <c r="K346" s="21" t="s">
        <v>123</v>
      </c>
      <c r="L346" s="13" t="s">
        <v>2380</v>
      </c>
      <c r="M346" s="13" t="s">
        <v>656</v>
      </c>
      <c r="N346" s="13" t="s">
        <v>329</v>
      </c>
      <c r="O346" s="17">
        <v>243</v>
      </c>
      <c r="P346" s="18" t="s">
        <v>817</v>
      </c>
      <c r="Q346" s="18" t="s">
        <v>68</v>
      </c>
      <c r="R346" s="18" t="s">
        <v>69</v>
      </c>
      <c r="S346" s="17"/>
      <c r="T346" s="17"/>
      <c r="U346" s="17"/>
      <c r="V346" s="29" t="s">
        <v>2146</v>
      </c>
      <c r="W346" s="13" t="s">
        <v>2381</v>
      </c>
      <c r="X346" s="13"/>
      <c r="Y346" s="13"/>
      <c r="Z346" s="13"/>
      <c r="AA346" s="19">
        <v>65987942300</v>
      </c>
      <c r="AB346" s="13" t="s">
        <v>2382</v>
      </c>
      <c r="AC346" s="13" t="s">
        <v>2383</v>
      </c>
      <c r="AD346" s="20">
        <v>29008</v>
      </c>
      <c r="AE346" s="20">
        <f t="shared" ca="1" si="10"/>
        <v>45918</v>
      </c>
      <c r="AF346" s="13">
        <f t="shared" ca="1" si="11"/>
        <v>46</v>
      </c>
      <c r="AG346" s="13" t="s">
        <v>53</v>
      </c>
      <c r="AH346" s="13" t="s">
        <v>54</v>
      </c>
      <c r="AI346" s="13" t="s">
        <v>73</v>
      </c>
      <c r="AJ346" s="13" t="s">
        <v>56</v>
      </c>
      <c r="AK346" s="13" t="s">
        <v>422</v>
      </c>
    </row>
    <row r="347" spans="1:37" ht="16.5" x14ac:dyDescent="0.3">
      <c r="A347" s="13">
        <v>1</v>
      </c>
      <c r="B347" s="14"/>
      <c r="C347" s="13" t="s">
        <v>2384</v>
      </c>
      <c r="D347" s="15">
        <v>3224</v>
      </c>
      <c r="E347" s="85">
        <v>45852</v>
      </c>
      <c r="F347" s="70">
        <v>105</v>
      </c>
      <c r="G347" s="78" t="s">
        <v>38</v>
      </c>
      <c r="H347" s="13"/>
      <c r="I347" s="13" t="s">
        <v>40</v>
      </c>
      <c r="J347" s="13" t="s">
        <v>283</v>
      </c>
      <c r="K347" s="13" t="s">
        <v>2385</v>
      </c>
      <c r="L347" s="13" t="s">
        <v>235</v>
      </c>
      <c r="M347" s="13" t="s">
        <v>235</v>
      </c>
      <c r="N347" s="13" t="s">
        <v>236</v>
      </c>
      <c r="O347" s="13"/>
      <c r="P347" s="13"/>
      <c r="Q347" s="18" t="s">
        <v>45</v>
      </c>
      <c r="R347" s="13" t="s">
        <v>268</v>
      </c>
      <c r="S347" s="13"/>
      <c r="T347" s="13"/>
      <c r="U347" s="13"/>
      <c r="V347" s="13"/>
      <c r="W347" s="25" t="s">
        <v>2386</v>
      </c>
      <c r="X347" s="13">
        <v>9381646448</v>
      </c>
      <c r="Y347" s="13"/>
      <c r="Z347" s="13"/>
      <c r="AA347" s="13">
        <v>23169710870</v>
      </c>
      <c r="AB347" s="13" t="s">
        <v>2387</v>
      </c>
      <c r="AC347" s="13" t="s">
        <v>2388</v>
      </c>
      <c r="AD347" s="20">
        <v>35579</v>
      </c>
      <c r="AE347" s="20">
        <f t="shared" ca="1" si="10"/>
        <v>45918</v>
      </c>
      <c r="AF347" s="13">
        <f t="shared" ca="1" si="11"/>
        <v>28</v>
      </c>
      <c r="AG347" s="13" t="s">
        <v>53</v>
      </c>
      <c r="AH347" s="13" t="s">
        <v>54</v>
      </c>
      <c r="AI347" s="13" t="s">
        <v>73</v>
      </c>
      <c r="AJ347" s="13" t="s">
        <v>56</v>
      </c>
      <c r="AK347" s="13" t="s">
        <v>2389</v>
      </c>
    </row>
    <row r="348" spans="1:37" ht="16.5" x14ac:dyDescent="0.3">
      <c r="A348" s="13">
        <v>1</v>
      </c>
      <c r="B348" s="14" t="s">
        <v>36</v>
      </c>
      <c r="C348" s="13" t="s">
        <v>2390</v>
      </c>
      <c r="D348" s="15">
        <v>2403</v>
      </c>
      <c r="E348" s="73">
        <v>44900</v>
      </c>
      <c r="F348" s="16">
        <v>630</v>
      </c>
      <c r="G348" s="78" t="s">
        <v>38</v>
      </c>
      <c r="H348" s="13" t="s">
        <v>745</v>
      </c>
      <c r="I348" s="13" t="s">
        <v>40</v>
      </c>
      <c r="J348" s="13" t="s">
        <v>746</v>
      </c>
      <c r="K348" s="21" t="s">
        <v>1596</v>
      </c>
      <c r="L348" s="13" t="s">
        <v>2391</v>
      </c>
      <c r="M348" s="13" t="s">
        <v>235</v>
      </c>
      <c r="N348" s="13" t="s">
        <v>236</v>
      </c>
      <c r="O348" s="17">
        <v>630</v>
      </c>
      <c r="P348" s="18" t="s">
        <v>235</v>
      </c>
      <c r="Q348" s="18" t="s">
        <v>45</v>
      </c>
      <c r="R348" s="18" t="s">
        <v>296</v>
      </c>
      <c r="S348" s="17" t="s">
        <v>47</v>
      </c>
      <c r="T348" s="17"/>
      <c r="U348" s="17"/>
      <c r="V348" s="29" t="s">
        <v>2392</v>
      </c>
      <c r="W348" s="13" t="s">
        <v>2393</v>
      </c>
      <c r="X348" s="13">
        <v>9993665014</v>
      </c>
      <c r="Y348" s="13"/>
      <c r="Z348" s="13"/>
      <c r="AA348" s="19" t="s">
        <v>2394</v>
      </c>
      <c r="AB348" s="13" t="s">
        <v>2395</v>
      </c>
      <c r="AC348" s="13" t="s">
        <v>2396</v>
      </c>
      <c r="AD348" s="20">
        <v>34663</v>
      </c>
      <c r="AE348" s="20">
        <f t="shared" ca="1" si="10"/>
        <v>45918</v>
      </c>
      <c r="AF348" s="13">
        <f t="shared" ca="1" si="11"/>
        <v>30</v>
      </c>
      <c r="AG348" s="13" t="s">
        <v>131</v>
      </c>
      <c r="AH348" s="13" t="s">
        <v>116</v>
      </c>
      <c r="AI348" s="13" t="s">
        <v>73</v>
      </c>
      <c r="AJ348" s="13" t="s">
        <v>56</v>
      </c>
      <c r="AK348" s="13" t="s">
        <v>91</v>
      </c>
    </row>
    <row r="349" spans="1:37" ht="16.5" x14ac:dyDescent="0.3">
      <c r="A349" s="13">
        <v>1</v>
      </c>
      <c r="B349" s="14" t="s">
        <v>134</v>
      </c>
      <c r="C349" s="13" t="s">
        <v>2397</v>
      </c>
      <c r="D349" s="15">
        <v>1830</v>
      </c>
      <c r="E349" s="73">
        <v>44375</v>
      </c>
      <c r="F349" s="16">
        <v>188</v>
      </c>
      <c r="G349" s="78" t="s">
        <v>38</v>
      </c>
      <c r="H349" s="13" t="s">
        <v>39</v>
      </c>
      <c r="I349" s="13" t="s">
        <v>40</v>
      </c>
      <c r="J349" s="13" t="s">
        <v>251</v>
      </c>
      <c r="K349" s="21" t="s">
        <v>42</v>
      </c>
      <c r="L349" s="13" t="s">
        <v>488</v>
      </c>
      <c r="M349" s="13" t="s">
        <v>235</v>
      </c>
      <c r="N349" s="13" t="s">
        <v>236</v>
      </c>
      <c r="O349" s="17">
        <v>188</v>
      </c>
      <c r="P349" s="18" t="s">
        <v>237</v>
      </c>
      <c r="Q349" s="18" t="s">
        <v>825</v>
      </c>
      <c r="R349" s="18" t="s">
        <v>1159</v>
      </c>
      <c r="S349" s="17" t="s">
        <v>47</v>
      </c>
      <c r="T349" s="17" t="s">
        <v>2398</v>
      </c>
      <c r="U349" s="17" t="s">
        <v>260</v>
      </c>
      <c r="V349" s="13"/>
      <c r="W349" s="13"/>
      <c r="X349" s="13">
        <v>9995445092</v>
      </c>
      <c r="Y349" s="13"/>
      <c r="Z349" s="13">
        <v>2258</v>
      </c>
      <c r="AA349" s="19">
        <v>84018406961</v>
      </c>
      <c r="AB349" s="13" t="s">
        <v>2399</v>
      </c>
      <c r="AC349" s="13" t="s">
        <v>2400</v>
      </c>
      <c r="AD349" s="20">
        <v>31440</v>
      </c>
      <c r="AE349" s="20">
        <f t="shared" ca="1" si="10"/>
        <v>45918</v>
      </c>
      <c r="AF349" s="13">
        <f t="shared" ca="1" si="11"/>
        <v>39</v>
      </c>
      <c r="AG349" s="13" t="s">
        <v>53</v>
      </c>
      <c r="AH349" s="13"/>
      <c r="AI349" s="13" t="s">
        <v>219</v>
      </c>
      <c r="AJ349" s="13" t="s">
        <v>56</v>
      </c>
      <c r="AK349" s="13"/>
    </row>
    <row r="350" spans="1:37" ht="16.5" x14ac:dyDescent="0.3">
      <c r="A350" s="13">
        <v>1</v>
      </c>
      <c r="B350" s="14" t="s">
        <v>36</v>
      </c>
      <c r="C350" s="13" t="s">
        <v>2401</v>
      </c>
      <c r="D350" s="15">
        <f>VLOOKUP(C350,[1]Hoja1!$A$2:$B$1277,2,)</f>
        <v>3187</v>
      </c>
      <c r="E350" s="73">
        <v>45803</v>
      </c>
      <c r="F350" s="70">
        <v>685</v>
      </c>
      <c r="G350" s="78" t="s">
        <v>38</v>
      </c>
      <c r="H350" s="13"/>
      <c r="I350" s="13" t="s">
        <v>40</v>
      </c>
      <c r="J350" s="13" t="s">
        <v>108</v>
      </c>
      <c r="K350" s="13" t="s">
        <v>2402</v>
      </c>
      <c r="L350" s="13" t="s">
        <v>2403</v>
      </c>
      <c r="M350" s="13" t="s">
        <v>1254</v>
      </c>
      <c r="N350" s="13" t="s">
        <v>1255</v>
      </c>
      <c r="O350" s="13"/>
      <c r="P350" s="13"/>
      <c r="Q350" s="18" t="s">
        <v>45</v>
      </c>
      <c r="R350" s="13" t="s">
        <v>268</v>
      </c>
      <c r="S350" s="13"/>
      <c r="T350" s="13"/>
      <c r="U350" s="13"/>
      <c r="V350" s="13"/>
      <c r="W350" s="25" t="s">
        <v>2404</v>
      </c>
      <c r="X350" s="13">
        <v>6653932528</v>
      </c>
      <c r="Y350" s="13"/>
      <c r="Z350" s="13"/>
      <c r="AA350" s="13">
        <v>21119345235</v>
      </c>
      <c r="AB350" s="13" t="s">
        <v>2405</v>
      </c>
      <c r="AC350" s="13" t="s">
        <v>2406</v>
      </c>
      <c r="AD350" s="20">
        <v>34006</v>
      </c>
      <c r="AE350" s="20">
        <f t="shared" ca="1" si="10"/>
        <v>45918</v>
      </c>
      <c r="AF350" s="13">
        <f t="shared" ca="1" si="11"/>
        <v>32</v>
      </c>
      <c r="AG350" s="13" t="s">
        <v>53</v>
      </c>
      <c r="AH350" s="13"/>
      <c r="AI350" s="13"/>
      <c r="AJ350" s="13"/>
      <c r="AK350" s="13"/>
    </row>
    <row r="351" spans="1:37" ht="16.5" x14ac:dyDescent="0.3">
      <c r="A351" s="13">
        <v>1</v>
      </c>
      <c r="B351" s="14" t="s">
        <v>36</v>
      </c>
      <c r="C351" s="13" t="s">
        <v>2407</v>
      </c>
      <c r="D351" s="15">
        <v>177</v>
      </c>
      <c r="E351" s="73">
        <v>40921</v>
      </c>
      <c r="F351" s="16">
        <v>351</v>
      </c>
      <c r="G351" s="78" t="s">
        <v>38</v>
      </c>
      <c r="H351" s="13" t="s">
        <v>39</v>
      </c>
      <c r="I351" s="13" t="s">
        <v>40</v>
      </c>
      <c r="J351" s="13" t="s">
        <v>453</v>
      </c>
      <c r="K351" s="21" t="s">
        <v>252</v>
      </c>
      <c r="L351" s="13" t="s">
        <v>2408</v>
      </c>
      <c r="M351" s="13" t="s">
        <v>2408</v>
      </c>
      <c r="N351" s="13" t="s">
        <v>2409</v>
      </c>
      <c r="O351" s="17">
        <v>351</v>
      </c>
      <c r="P351" s="18" t="s">
        <v>2409</v>
      </c>
      <c r="Q351" s="18" t="s">
        <v>45</v>
      </c>
      <c r="R351" s="18" t="s">
        <v>296</v>
      </c>
      <c r="S351" s="17" t="s">
        <v>47</v>
      </c>
      <c r="T351" s="17" t="s">
        <v>2410</v>
      </c>
      <c r="U351" s="17" t="s">
        <v>49</v>
      </c>
      <c r="V351" s="13" t="s">
        <v>2411</v>
      </c>
      <c r="W351" s="13" t="s">
        <v>2411</v>
      </c>
      <c r="X351" s="13"/>
      <c r="Y351" s="13">
        <v>2221236121</v>
      </c>
      <c r="Z351" s="13">
        <v>396</v>
      </c>
      <c r="AA351" s="19">
        <v>61088504909</v>
      </c>
      <c r="AB351" s="13" t="s">
        <v>2412</v>
      </c>
      <c r="AC351" s="13" t="s">
        <v>2413</v>
      </c>
      <c r="AD351" s="20">
        <v>31314</v>
      </c>
      <c r="AE351" s="20">
        <f t="shared" ca="1" si="10"/>
        <v>45918</v>
      </c>
      <c r="AF351" s="13">
        <f t="shared" ca="1" si="11"/>
        <v>39</v>
      </c>
      <c r="AG351" s="13" t="s">
        <v>53</v>
      </c>
      <c r="AH351" s="13"/>
      <c r="AI351" s="13"/>
      <c r="AJ351" s="13"/>
      <c r="AK351" s="13"/>
    </row>
    <row r="352" spans="1:37" ht="16.5" x14ac:dyDescent="0.3">
      <c r="A352" s="13">
        <v>1</v>
      </c>
      <c r="B352" s="14" t="s">
        <v>232</v>
      </c>
      <c r="C352" s="13" t="s">
        <v>2414</v>
      </c>
      <c r="D352" s="15">
        <v>2425</v>
      </c>
      <c r="E352" s="73">
        <v>44907</v>
      </c>
      <c r="F352" s="16">
        <v>23</v>
      </c>
      <c r="G352" s="78" t="s">
        <v>76</v>
      </c>
      <c r="H352" s="23" t="s">
        <v>76</v>
      </c>
      <c r="I352" s="13" t="s">
        <v>77</v>
      </c>
      <c r="J352" s="13" t="s">
        <v>78</v>
      </c>
      <c r="K352" s="21" t="s">
        <v>2415</v>
      </c>
      <c r="L352" s="13" t="s">
        <v>124</v>
      </c>
      <c r="M352" s="13" t="s">
        <v>110</v>
      </c>
      <c r="N352" s="13" t="s">
        <v>111</v>
      </c>
      <c r="O352" s="17">
        <v>23</v>
      </c>
      <c r="P352" s="18" t="s">
        <v>245</v>
      </c>
      <c r="Q352" s="18" t="s">
        <v>68</v>
      </c>
      <c r="R352" s="18" t="s">
        <v>69</v>
      </c>
      <c r="S352" s="17"/>
      <c r="T352" s="17"/>
      <c r="U352" s="17"/>
      <c r="V352" s="13" t="s">
        <v>2416</v>
      </c>
      <c r="W352" s="13"/>
      <c r="X352" s="13">
        <v>8713597377</v>
      </c>
      <c r="Y352" s="13"/>
      <c r="Z352" s="13"/>
      <c r="AA352" s="19" t="s">
        <v>2417</v>
      </c>
      <c r="AB352" s="13" t="s">
        <v>2418</v>
      </c>
      <c r="AC352" s="13" t="s">
        <v>2419</v>
      </c>
      <c r="AD352" s="20">
        <v>33651</v>
      </c>
      <c r="AE352" s="20">
        <f t="shared" ca="1" si="10"/>
        <v>45918</v>
      </c>
      <c r="AF352" s="13">
        <f t="shared" ca="1" si="11"/>
        <v>33</v>
      </c>
      <c r="AG352" s="13" t="s">
        <v>53</v>
      </c>
      <c r="AH352" s="13"/>
      <c r="AI352" s="13" t="s">
        <v>73</v>
      </c>
      <c r="AJ352" s="13" t="s">
        <v>56</v>
      </c>
      <c r="AK352" s="13" t="s">
        <v>91</v>
      </c>
    </row>
    <row r="353" spans="1:37" ht="16.5" x14ac:dyDescent="0.3">
      <c r="A353" s="13">
        <v>1</v>
      </c>
      <c r="B353" s="14" t="s">
        <v>36</v>
      </c>
      <c r="C353" s="13" t="s">
        <v>2420</v>
      </c>
      <c r="D353" s="15">
        <v>2551</v>
      </c>
      <c r="E353" s="73">
        <v>45033</v>
      </c>
      <c r="F353" s="16">
        <v>673</v>
      </c>
      <c r="G353" s="78" t="s">
        <v>38</v>
      </c>
      <c r="H353" s="13" t="s">
        <v>107</v>
      </c>
      <c r="I353" s="13" t="s">
        <v>40</v>
      </c>
      <c r="J353" s="13" t="s">
        <v>108</v>
      </c>
      <c r="K353" s="21" t="s">
        <v>94</v>
      </c>
      <c r="L353" s="13" t="s">
        <v>410</v>
      </c>
      <c r="M353" s="13" t="s">
        <v>110</v>
      </c>
      <c r="N353" s="13" t="s">
        <v>111</v>
      </c>
      <c r="O353" s="17">
        <v>673</v>
      </c>
      <c r="P353" s="23" t="s">
        <v>112</v>
      </c>
      <c r="Q353" s="18" t="s">
        <v>45</v>
      </c>
      <c r="R353" s="18" t="s">
        <v>296</v>
      </c>
      <c r="S353" s="17" t="s">
        <v>47</v>
      </c>
      <c r="T353" s="17"/>
      <c r="U353" s="17"/>
      <c r="V353" s="13"/>
      <c r="W353" s="13" t="s">
        <v>2421</v>
      </c>
      <c r="X353" s="13">
        <v>8715744400</v>
      </c>
      <c r="Y353" s="13"/>
      <c r="Z353" s="13"/>
      <c r="AA353" s="19">
        <v>69169612160</v>
      </c>
      <c r="AB353" s="13" t="s">
        <v>2422</v>
      </c>
      <c r="AC353" s="13" t="s">
        <v>2423</v>
      </c>
      <c r="AD353" s="20">
        <v>35366</v>
      </c>
      <c r="AE353" s="20">
        <f t="shared" ca="1" si="10"/>
        <v>45918</v>
      </c>
      <c r="AF353" s="13">
        <f t="shared" ca="1" si="11"/>
        <v>28</v>
      </c>
      <c r="AG353" s="13" t="s">
        <v>53</v>
      </c>
      <c r="AH353" s="13" t="s">
        <v>54</v>
      </c>
      <c r="AI353" s="13" t="s">
        <v>103</v>
      </c>
      <c r="AJ353" s="13" t="s">
        <v>56</v>
      </c>
      <c r="AK353" s="13" t="s">
        <v>346</v>
      </c>
    </row>
    <row r="354" spans="1:37" ht="16.5" x14ac:dyDescent="0.3">
      <c r="A354" s="13">
        <v>1</v>
      </c>
      <c r="B354" s="14" t="s">
        <v>36</v>
      </c>
      <c r="C354" s="13" t="s">
        <v>2424</v>
      </c>
      <c r="D354" s="15">
        <v>325</v>
      </c>
      <c r="E354" s="73">
        <v>41655</v>
      </c>
      <c r="F354" s="16">
        <v>107</v>
      </c>
      <c r="G354" s="78" t="s">
        <v>38</v>
      </c>
      <c r="H354" s="13" t="s">
        <v>39</v>
      </c>
      <c r="I354" s="13" t="s">
        <v>40</v>
      </c>
      <c r="J354" s="13" t="s">
        <v>251</v>
      </c>
      <c r="K354" s="21" t="s">
        <v>252</v>
      </c>
      <c r="L354" s="13" t="s">
        <v>1947</v>
      </c>
      <c r="M354" s="13" t="s">
        <v>1948</v>
      </c>
      <c r="N354" s="13" t="s">
        <v>362</v>
      </c>
      <c r="O354" s="17">
        <v>107</v>
      </c>
      <c r="P354" s="18" t="s">
        <v>363</v>
      </c>
      <c r="Q354" s="18" t="s">
        <v>83</v>
      </c>
      <c r="R354" s="18" t="s">
        <v>84</v>
      </c>
      <c r="S354" s="17" t="s">
        <v>47</v>
      </c>
      <c r="T354" s="17" t="s">
        <v>2425</v>
      </c>
      <c r="U354" s="17" t="s">
        <v>49</v>
      </c>
      <c r="V354" s="13" t="s">
        <v>2426</v>
      </c>
      <c r="W354" s="13"/>
      <c r="X354" s="13"/>
      <c r="Y354" s="13">
        <v>6622331564</v>
      </c>
      <c r="Z354" s="13"/>
      <c r="AA354" s="19" t="s">
        <v>2427</v>
      </c>
      <c r="AB354" s="13" t="s">
        <v>2428</v>
      </c>
      <c r="AC354" s="13" t="s">
        <v>2429</v>
      </c>
      <c r="AD354" s="20">
        <v>30986</v>
      </c>
      <c r="AE354" s="20">
        <f t="shared" ca="1" si="10"/>
        <v>45918</v>
      </c>
      <c r="AF354" s="13">
        <f t="shared" ca="1" si="11"/>
        <v>40</v>
      </c>
      <c r="AG354" s="13" t="s">
        <v>53</v>
      </c>
      <c r="AH354" s="13" t="s">
        <v>54</v>
      </c>
      <c r="AI354" s="13" t="s">
        <v>103</v>
      </c>
      <c r="AJ354" s="13" t="s">
        <v>56</v>
      </c>
      <c r="AK354" s="13" t="s">
        <v>1581</v>
      </c>
    </row>
    <row r="355" spans="1:37" ht="16.5" x14ac:dyDescent="0.3">
      <c r="A355" s="13">
        <v>1</v>
      </c>
      <c r="B355" s="14" t="s">
        <v>105</v>
      </c>
      <c r="C355" s="13" t="s">
        <v>2430</v>
      </c>
      <c r="D355" s="15">
        <v>2549</v>
      </c>
      <c r="E355" s="73">
        <v>45019</v>
      </c>
      <c r="F355" s="16">
        <v>117</v>
      </c>
      <c r="G355" s="78" t="s">
        <v>221</v>
      </c>
      <c r="H355" s="13" t="s">
        <v>222</v>
      </c>
      <c r="I355" s="13" t="s">
        <v>223</v>
      </c>
      <c r="J355" s="13" t="s">
        <v>224</v>
      </c>
      <c r="K355" s="21" t="s">
        <v>1539</v>
      </c>
      <c r="L355" s="13" t="s">
        <v>124</v>
      </c>
      <c r="M355" s="13" t="s">
        <v>110</v>
      </c>
      <c r="N355" s="13" t="s">
        <v>111</v>
      </c>
      <c r="O355" s="17">
        <v>117</v>
      </c>
      <c r="P355" s="18" t="s">
        <v>607</v>
      </c>
      <c r="Q355" s="18" t="s">
        <v>68</v>
      </c>
      <c r="R355" s="18" t="s">
        <v>1983</v>
      </c>
      <c r="S355" s="17"/>
      <c r="T355" s="17"/>
      <c r="U355" s="17"/>
      <c r="V355" s="29" t="s">
        <v>2431</v>
      </c>
      <c r="W355" s="13" t="s">
        <v>2432</v>
      </c>
      <c r="X355" s="13">
        <v>8716083236</v>
      </c>
      <c r="Y355" s="13"/>
      <c r="Z355" s="13"/>
      <c r="AA355" s="19">
        <v>33856826996</v>
      </c>
      <c r="AB355" s="13" t="s">
        <v>2433</v>
      </c>
      <c r="AC355" s="13" t="s">
        <v>2434</v>
      </c>
      <c r="AD355" s="20">
        <v>36377</v>
      </c>
      <c r="AE355" s="20">
        <f t="shared" ca="1" si="10"/>
        <v>45918</v>
      </c>
      <c r="AF355" s="13">
        <f t="shared" ca="1" si="11"/>
        <v>26</v>
      </c>
      <c r="AG355" s="13" t="s">
        <v>131</v>
      </c>
      <c r="AH355" s="13" t="s">
        <v>54</v>
      </c>
      <c r="AI355" s="13" t="s">
        <v>73</v>
      </c>
      <c r="AJ355" s="13" t="s">
        <v>56</v>
      </c>
      <c r="AK355" s="13" t="s">
        <v>231</v>
      </c>
    </row>
    <row r="356" spans="1:37" ht="16.5" x14ac:dyDescent="0.3">
      <c r="A356" s="13">
        <v>1</v>
      </c>
      <c r="B356" s="14" t="s">
        <v>105</v>
      </c>
      <c r="C356" s="13" t="s">
        <v>2435</v>
      </c>
      <c r="D356" s="15">
        <v>507</v>
      </c>
      <c r="E356" s="73">
        <v>42310</v>
      </c>
      <c r="F356" s="16">
        <v>262</v>
      </c>
      <c r="G356" s="78" t="s">
        <v>38</v>
      </c>
      <c r="H356" s="13" t="s">
        <v>39</v>
      </c>
      <c r="I356" s="13" t="s">
        <v>40</v>
      </c>
      <c r="J356" s="13" t="s">
        <v>212</v>
      </c>
      <c r="K356" s="21" t="s">
        <v>252</v>
      </c>
      <c r="L356" s="13" t="s">
        <v>213</v>
      </c>
      <c r="M356" s="13" t="s">
        <v>110</v>
      </c>
      <c r="N356" s="13" t="s">
        <v>111</v>
      </c>
      <c r="O356" s="17">
        <v>262</v>
      </c>
      <c r="P356" s="18" t="s">
        <v>756</v>
      </c>
      <c r="Q356" s="18" t="s">
        <v>45</v>
      </c>
      <c r="R356" s="18" t="s">
        <v>296</v>
      </c>
      <c r="S356" s="17" t="s">
        <v>47</v>
      </c>
      <c r="T356" s="17" t="s">
        <v>2436</v>
      </c>
      <c r="U356" s="17" t="s">
        <v>49</v>
      </c>
      <c r="V356" s="25" t="s">
        <v>2437</v>
      </c>
      <c r="W356" s="13" t="s">
        <v>2437</v>
      </c>
      <c r="X356" s="13">
        <v>8711788835</v>
      </c>
      <c r="Y356" s="13">
        <v>8711788835</v>
      </c>
      <c r="Z356" s="13">
        <v>401</v>
      </c>
      <c r="AA356" s="19">
        <v>32008388962</v>
      </c>
      <c r="AB356" s="13" t="s">
        <v>2438</v>
      </c>
      <c r="AC356" s="13" t="s">
        <v>2439</v>
      </c>
      <c r="AD356" s="20">
        <v>30512</v>
      </c>
      <c r="AE356" s="20">
        <f t="shared" ca="1" si="10"/>
        <v>45918</v>
      </c>
      <c r="AF356" s="13">
        <f t="shared" ca="1" si="11"/>
        <v>42</v>
      </c>
      <c r="AG356" s="13" t="s">
        <v>53</v>
      </c>
      <c r="AH356" s="13"/>
      <c r="AI356" s="13" t="s">
        <v>55</v>
      </c>
      <c r="AJ356" s="13" t="s">
        <v>56</v>
      </c>
      <c r="AK356" s="13"/>
    </row>
    <row r="357" spans="1:37" ht="16.5" x14ac:dyDescent="0.3">
      <c r="A357" s="13">
        <v>1</v>
      </c>
      <c r="B357" s="14" t="s">
        <v>105</v>
      </c>
      <c r="C357" s="13" t="s">
        <v>2440</v>
      </c>
      <c r="D357" s="15">
        <v>2375</v>
      </c>
      <c r="E357" s="73">
        <v>44879</v>
      </c>
      <c r="F357" s="16">
        <v>381</v>
      </c>
      <c r="G357" s="78" t="s">
        <v>119</v>
      </c>
      <c r="H357" s="13" t="s">
        <v>273</v>
      </c>
      <c r="I357" s="13" t="s">
        <v>121</v>
      </c>
      <c r="J357" s="13" t="s">
        <v>103</v>
      </c>
      <c r="K357" s="21" t="s">
        <v>275</v>
      </c>
      <c r="L357" s="13" t="s">
        <v>2441</v>
      </c>
      <c r="M357" s="13" t="s">
        <v>1062</v>
      </c>
      <c r="N357" s="13" t="s">
        <v>178</v>
      </c>
      <c r="O357" s="17">
        <v>381</v>
      </c>
      <c r="P357" s="18" t="s">
        <v>1246</v>
      </c>
      <c r="Q357" s="18" t="s">
        <v>150</v>
      </c>
      <c r="R357" s="18" t="s">
        <v>151</v>
      </c>
      <c r="S357" s="17"/>
      <c r="T357" s="17"/>
      <c r="U357" s="17"/>
      <c r="V357" s="13"/>
      <c r="W357" s="25" t="s">
        <v>2442</v>
      </c>
      <c r="X357" s="13">
        <v>6691991848</v>
      </c>
      <c r="Y357" s="13"/>
      <c r="Z357" s="13"/>
      <c r="AA357" s="19">
        <v>23937363242</v>
      </c>
      <c r="AB357" s="13" t="s">
        <v>2443</v>
      </c>
      <c r="AC357" s="13" t="s">
        <v>2444</v>
      </c>
      <c r="AD357" s="20">
        <v>26767</v>
      </c>
      <c r="AE357" s="20">
        <f t="shared" ca="1" si="10"/>
        <v>45918</v>
      </c>
      <c r="AF357" s="13">
        <f t="shared" ca="1" si="11"/>
        <v>52</v>
      </c>
      <c r="AG357" s="13" t="s">
        <v>53</v>
      </c>
      <c r="AH357" s="13" t="s">
        <v>54</v>
      </c>
      <c r="AI357" s="13" t="s">
        <v>823</v>
      </c>
      <c r="AJ357" s="13" t="s">
        <v>56</v>
      </c>
      <c r="AK357" s="13" t="s">
        <v>156</v>
      </c>
    </row>
    <row r="358" spans="1:37" ht="16.5" x14ac:dyDescent="0.3">
      <c r="A358" s="13">
        <v>1</v>
      </c>
      <c r="B358" s="14" t="s">
        <v>105</v>
      </c>
      <c r="C358" s="13" t="s">
        <v>2445</v>
      </c>
      <c r="D358" s="15">
        <v>312</v>
      </c>
      <c r="E358" s="73">
        <v>41575</v>
      </c>
      <c r="F358" s="16">
        <v>100</v>
      </c>
      <c r="G358" s="78" t="s">
        <v>76</v>
      </c>
      <c r="H358" s="13" t="s">
        <v>187</v>
      </c>
      <c r="I358" s="13" t="s">
        <v>77</v>
      </c>
      <c r="J358" s="13" t="s">
        <v>188</v>
      </c>
      <c r="K358" s="21" t="s">
        <v>2446</v>
      </c>
      <c r="L358" s="13" t="s">
        <v>362</v>
      </c>
      <c r="M358" s="13" t="s">
        <v>110</v>
      </c>
      <c r="N358" s="13" t="s">
        <v>111</v>
      </c>
      <c r="O358" s="17" t="s">
        <v>2447</v>
      </c>
      <c r="P358" s="18" t="s">
        <v>2448</v>
      </c>
      <c r="Q358" s="18" t="s">
        <v>150</v>
      </c>
      <c r="R358" s="18" t="s">
        <v>800</v>
      </c>
      <c r="S358" s="17" t="s">
        <v>47</v>
      </c>
      <c r="T358" s="17" t="s">
        <v>2449</v>
      </c>
      <c r="U358" s="17" t="s">
        <v>49</v>
      </c>
      <c r="V358" s="13"/>
      <c r="W358" s="13"/>
      <c r="X358" s="13"/>
      <c r="Y358" s="13">
        <v>6658515261</v>
      </c>
      <c r="Z358" s="13">
        <v>402</v>
      </c>
      <c r="AA358" s="19">
        <v>65078742510</v>
      </c>
      <c r="AB358" s="13" t="s">
        <v>2450</v>
      </c>
      <c r="AC358" s="13" t="s">
        <v>2451</v>
      </c>
      <c r="AD358" s="20">
        <v>32032</v>
      </c>
      <c r="AE358" s="20">
        <f t="shared" ca="1" si="10"/>
        <v>45918</v>
      </c>
      <c r="AF358" s="13">
        <f t="shared" ca="1" si="11"/>
        <v>38</v>
      </c>
      <c r="AG358" s="13" t="s">
        <v>53</v>
      </c>
      <c r="AH358" s="13" t="s">
        <v>54</v>
      </c>
      <c r="AI358" s="13" t="s">
        <v>103</v>
      </c>
      <c r="AJ358" s="13" t="s">
        <v>56</v>
      </c>
      <c r="AK358" s="13" t="s">
        <v>156</v>
      </c>
    </row>
    <row r="359" spans="1:37" ht="16.5" x14ac:dyDescent="0.3">
      <c r="A359" s="13">
        <v>1</v>
      </c>
      <c r="B359" s="14" t="s">
        <v>36</v>
      </c>
      <c r="C359" s="13" t="s">
        <v>2452</v>
      </c>
      <c r="D359" s="15">
        <v>2952</v>
      </c>
      <c r="E359" s="73">
        <v>45509</v>
      </c>
      <c r="F359" s="16">
        <v>122</v>
      </c>
      <c r="G359" s="78" t="s">
        <v>76</v>
      </c>
      <c r="H359" s="13" t="s">
        <v>144</v>
      </c>
      <c r="I359" s="13" t="s">
        <v>77</v>
      </c>
      <c r="J359" s="13" t="s">
        <v>77</v>
      </c>
      <c r="K359" s="21" t="s">
        <v>234</v>
      </c>
      <c r="L359" s="13" t="s">
        <v>80</v>
      </c>
      <c r="M359" s="13" t="s">
        <v>81</v>
      </c>
      <c r="N359" s="13" t="s">
        <v>66</v>
      </c>
      <c r="O359" s="17"/>
      <c r="P359" s="23"/>
      <c r="Q359" s="18" t="s">
        <v>150</v>
      </c>
      <c r="R359" s="18" t="s">
        <v>151</v>
      </c>
      <c r="S359" s="17"/>
      <c r="T359" s="17"/>
      <c r="U359" s="17"/>
      <c r="V359" s="29" t="s">
        <v>2453</v>
      </c>
      <c r="W359" s="13"/>
      <c r="X359" s="13"/>
      <c r="Y359" s="13">
        <v>5534577918</v>
      </c>
      <c r="Z359" s="13"/>
      <c r="AA359" s="19">
        <v>90068704502</v>
      </c>
      <c r="AB359" s="13" t="s">
        <v>2454</v>
      </c>
      <c r="AC359" s="13" t="s">
        <v>2455</v>
      </c>
      <c r="AD359" s="20">
        <v>32053</v>
      </c>
      <c r="AE359" s="20">
        <f t="shared" ca="1" si="10"/>
        <v>45918</v>
      </c>
      <c r="AF359" s="13">
        <f t="shared" ca="1" si="11"/>
        <v>37</v>
      </c>
      <c r="AG359" s="13" t="s">
        <v>53</v>
      </c>
      <c r="AH359" s="13"/>
      <c r="AI359" s="13"/>
      <c r="AJ359" s="13"/>
      <c r="AK359" s="13"/>
    </row>
    <row r="360" spans="1:37" ht="16.5" x14ac:dyDescent="0.3">
      <c r="A360" s="13">
        <v>1</v>
      </c>
      <c r="B360" s="14" t="s">
        <v>36</v>
      </c>
      <c r="C360" s="13" t="s">
        <v>2456</v>
      </c>
      <c r="D360" s="15">
        <v>304</v>
      </c>
      <c r="E360" s="73">
        <v>41540</v>
      </c>
      <c r="F360" s="16" t="s">
        <v>2457</v>
      </c>
      <c r="G360" s="78" t="s">
        <v>76</v>
      </c>
      <c r="H360" s="13" t="s">
        <v>187</v>
      </c>
      <c r="I360" s="13" t="s">
        <v>77</v>
      </c>
      <c r="J360" s="13" t="s">
        <v>188</v>
      </c>
      <c r="K360" s="21" t="s">
        <v>1376</v>
      </c>
      <c r="L360" s="13" t="s">
        <v>2458</v>
      </c>
      <c r="M360" s="13" t="s">
        <v>190</v>
      </c>
      <c r="N360" s="13" t="s">
        <v>191</v>
      </c>
      <c r="O360" s="17" t="s">
        <v>2457</v>
      </c>
      <c r="P360" s="23" t="s">
        <v>2459</v>
      </c>
      <c r="Q360" s="18" t="s">
        <v>150</v>
      </c>
      <c r="R360" s="18" t="s">
        <v>800</v>
      </c>
      <c r="S360" s="17" t="s">
        <v>47</v>
      </c>
      <c r="T360" s="17" t="s">
        <v>2460</v>
      </c>
      <c r="U360" s="17" t="s">
        <v>49</v>
      </c>
      <c r="V360" s="13"/>
      <c r="W360" s="13"/>
      <c r="X360" s="13"/>
      <c r="Y360" s="13"/>
      <c r="Z360" s="13">
        <v>404</v>
      </c>
      <c r="AA360" s="19">
        <v>32978013228</v>
      </c>
      <c r="AB360" s="13" t="s">
        <v>2461</v>
      </c>
      <c r="AC360" s="13" t="s">
        <v>2462</v>
      </c>
      <c r="AD360" s="20">
        <v>29515</v>
      </c>
      <c r="AE360" s="20">
        <f t="shared" ca="1" si="10"/>
        <v>45918</v>
      </c>
      <c r="AF360" s="13">
        <f t="shared" ca="1" si="11"/>
        <v>44</v>
      </c>
      <c r="AG360" s="13" t="s">
        <v>53</v>
      </c>
      <c r="AH360" s="13"/>
      <c r="AI360" s="13" t="s">
        <v>219</v>
      </c>
      <c r="AJ360" s="13" t="s">
        <v>56</v>
      </c>
      <c r="AK360" s="13"/>
    </row>
    <row r="361" spans="1:37" ht="16.5" x14ac:dyDescent="0.3">
      <c r="A361" s="13">
        <v>1</v>
      </c>
      <c r="B361" s="14" t="s">
        <v>36</v>
      </c>
      <c r="C361" s="13" t="s">
        <v>2463</v>
      </c>
      <c r="D361" s="15">
        <v>261</v>
      </c>
      <c r="E361" s="73">
        <v>41365</v>
      </c>
      <c r="F361" s="16">
        <v>19</v>
      </c>
      <c r="G361" s="78" t="s">
        <v>119</v>
      </c>
      <c r="H361" s="13" t="s">
        <v>273</v>
      </c>
      <c r="I361" s="13" t="s">
        <v>121</v>
      </c>
      <c r="J361" s="13" t="s">
        <v>103</v>
      </c>
      <c r="K361" s="21" t="s">
        <v>2033</v>
      </c>
      <c r="L361" s="13" t="s">
        <v>124</v>
      </c>
      <c r="M361" s="13" t="s">
        <v>110</v>
      </c>
      <c r="N361" s="13" t="s">
        <v>111</v>
      </c>
      <c r="O361" s="17">
        <v>19</v>
      </c>
      <c r="P361" s="18" t="s">
        <v>304</v>
      </c>
      <c r="Q361" s="18" t="s">
        <v>83</v>
      </c>
      <c r="R361" s="18" t="s">
        <v>84</v>
      </c>
      <c r="S361" s="17" t="s">
        <v>47</v>
      </c>
      <c r="T361" s="17" t="s">
        <v>2464</v>
      </c>
      <c r="U361" s="17" t="s">
        <v>49</v>
      </c>
      <c r="V361" s="13" t="s">
        <v>2465</v>
      </c>
      <c r="W361" s="13" t="s">
        <v>2465</v>
      </c>
      <c r="X361" s="13"/>
      <c r="Y361" s="37">
        <v>6622211091</v>
      </c>
      <c r="Z361" s="13">
        <v>405</v>
      </c>
      <c r="AA361" s="19">
        <v>32088409944</v>
      </c>
      <c r="AB361" s="13" t="s">
        <v>2466</v>
      </c>
      <c r="AC361" s="13" t="s">
        <v>2467</v>
      </c>
      <c r="AD361" s="20">
        <v>30930</v>
      </c>
      <c r="AE361" s="20">
        <f t="shared" ca="1" si="10"/>
        <v>45918</v>
      </c>
      <c r="AF361" s="13">
        <f t="shared" ca="1" si="11"/>
        <v>41</v>
      </c>
      <c r="AG361" s="13" t="s">
        <v>53</v>
      </c>
      <c r="AH361" s="13" t="s">
        <v>116</v>
      </c>
      <c r="AI361" s="13" t="s">
        <v>103</v>
      </c>
      <c r="AJ361" s="13" t="s">
        <v>56</v>
      </c>
      <c r="AK361" s="13" t="s">
        <v>264</v>
      </c>
    </row>
    <row r="362" spans="1:37" ht="16.5" x14ac:dyDescent="0.3">
      <c r="A362" s="13">
        <v>1</v>
      </c>
      <c r="B362" s="14" t="s">
        <v>232</v>
      </c>
      <c r="C362" s="13" t="s">
        <v>1688</v>
      </c>
      <c r="D362" s="15">
        <v>1258</v>
      </c>
      <c r="E362" s="73">
        <v>43437</v>
      </c>
      <c r="F362" s="16">
        <v>118</v>
      </c>
      <c r="G362" s="78" t="s">
        <v>38</v>
      </c>
      <c r="H362" s="13" t="s">
        <v>1688</v>
      </c>
      <c r="I362" s="13" t="s">
        <v>40</v>
      </c>
      <c r="J362" s="13" t="s">
        <v>1689</v>
      </c>
      <c r="K362" s="21" t="s">
        <v>2468</v>
      </c>
      <c r="L362" s="13" t="s">
        <v>1204</v>
      </c>
      <c r="M362" s="13" t="s">
        <v>362</v>
      </c>
      <c r="N362" s="13" t="s">
        <v>362</v>
      </c>
      <c r="O362" s="17">
        <v>118</v>
      </c>
      <c r="P362" s="23" t="s">
        <v>1689</v>
      </c>
      <c r="Q362" s="18" t="s">
        <v>45</v>
      </c>
      <c r="R362" s="18" t="s">
        <v>296</v>
      </c>
      <c r="S362" s="17" t="s">
        <v>47</v>
      </c>
      <c r="T362" s="17" t="s">
        <v>2469</v>
      </c>
      <c r="U362" s="17" t="s">
        <v>49</v>
      </c>
      <c r="V362" s="25" t="s">
        <v>2470</v>
      </c>
      <c r="W362" s="13" t="s">
        <v>2470</v>
      </c>
      <c r="X362" s="13"/>
      <c r="Y362" s="13">
        <v>4833600896</v>
      </c>
      <c r="Z362" s="13">
        <v>411</v>
      </c>
      <c r="AA362" s="19" t="s">
        <v>2471</v>
      </c>
      <c r="AB362" s="13" t="s">
        <v>2472</v>
      </c>
      <c r="AC362" s="13" t="s">
        <v>2473</v>
      </c>
      <c r="AD362" s="20">
        <v>30825</v>
      </c>
      <c r="AE362" s="20">
        <f t="shared" ca="1" si="10"/>
        <v>45918</v>
      </c>
      <c r="AF362" s="13">
        <f t="shared" ca="1" si="11"/>
        <v>41</v>
      </c>
      <c r="AG362" s="13" t="s">
        <v>53</v>
      </c>
      <c r="AH362" s="13" t="s">
        <v>199</v>
      </c>
      <c r="AI362" s="13" t="s">
        <v>209</v>
      </c>
      <c r="AJ362" s="13" t="s">
        <v>56</v>
      </c>
      <c r="AK362" s="13" t="s">
        <v>1581</v>
      </c>
    </row>
    <row r="363" spans="1:37" ht="16.5" x14ac:dyDescent="0.3">
      <c r="A363" s="13">
        <v>1</v>
      </c>
      <c r="B363" s="14" t="s">
        <v>36</v>
      </c>
      <c r="C363" s="13" t="s">
        <v>2474</v>
      </c>
      <c r="D363" s="15">
        <v>3120</v>
      </c>
      <c r="E363" s="73">
        <v>45719</v>
      </c>
      <c r="F363" s="16">
        <v>669</v>
      </c>
      <c r="G363" s="78" t="s">
        <v>38</v>
      </c>
      <c r="H363" s="13"/>
      <c r="I363" s="13" t="s">
        <v>40</v>
      </c>
      <c r="J363" s="13" t="s">
        <v>349</v>
      </c>
      <c r="K363" s="21" t="s">
        <v>94</v>
      </c>
      <c r="L363" s="13" t="s">
        <v>2475</v>
      </c>
      <c r="M363" s="13" t="s">
        <v>96</v>
      </c>
      <c r="N363" s="13" t="s">
        <v>44</v>
      </c>
      <c r="O363" s="13"/>
      <c r="P363" s="13"/>
      <c r="Q363" s="13" t="s">
        <v>45</v>
      </c>
      <c r="R363" s="13" t="s">
        <v>1093</v>
      </c>
      <c r="S363" s="13"/>
      <c r="T363" s="13"/>
      <c r="U363" s="13"/>
      <c r="V363" s="13"/>
      <c r="W363" s="39" t="s">
        <v>2476</v>
      </c>
      <c r="X363" s="13">
        <v>6624577513</v>
      </c>
      <c r="Y363" s="13"/>
      <c r="Z363" s="13"/>
      <c r="AA363" s="19">
        <v>24078813839</v>
      </c>
      <c r="AB363" s="13" t="s">
        <v>2477</v>
      </c>
      <c r="AC363" s="13" t="s">
        <v>2478</v>
      </c>
      <c r="AD363" s="20">
        <v>32404</v>
      </c>
      <c r="AE363" s="20">
        <f t="shared" ca="1" si="10"/>
        <v>45918</v>
      </c>
      <c r="AF363" s="13">
        <f t="shared" ca="1" si="11"/>
        <v>37</v>
      </c>
      <c r="AG363" s="13" t="s">
        <v>53</v>
      </c>
      <c r="AH363" s="13"/>
      <c r="AI363" s="13"/>
      <c r="AJ363" s="13"/>
      <c r="AK363" s="13"/>
    </row>
    <row r="364" spans="1:37" ht="16.5" x14ac:dyDescent="0.3">
      <c r="A364" s="13">
        <v>1</v>
      </c>
      <c r="B364" s="14" t="s">
        <v>105</v>
      </c>
      <c r="C364" s="13" t="s">
        <v>2479</v>
      </c>
      <c r="D364" s="15">
        <v>449</v>
      </c>
      <c r="E364" s="73">
        <v>42093</v>
      </c>
      <c r="F364" s="16">
        <v>401</v>
      </c>
      <c r="G364" s="78" t="s">
        <v>38</v>
      </c>
      <c r="H364" s="13" t="s">
        <v>39</v>
      </c>
      <c r="I364" s="13" t="s">
        <v>40</v>
      </c>
      <c r="J364" s="13" t="s">
        <v>136</v>
      </c>
      <c r="K364" s="21" t="s">
        <v>252</v>
      </c>
      <c r="L364" s="13" t="s">
        <v>137</v>
      </c>
      <c r="M364" s="13" t="s">
        <v>137</v>
      </c>
      <c r="N364" s="13" t="s">
        <v>137</v>
      </c>
      <c r="O364" s="17">
        <v>401</v>
      </c>
      <c r="P364" s="18" t="s">
        <v>137</v>
      </c>
      <c r="Q364" s="18" t="s">
        <v>45</v>
      </c>
      <c r="R364" s="18" t="s">
        <v>296</v>
      </c>
      <c r="S364" s="17" t="s">
        <v>47</v>
      </c>
      <c r="T364" s="17" t="s">
        <v>2480</v>
      </c>
      <c r="U364" s="17" t="s">
        <v>49</v>
      </c>
      <c r="V364" s="13"/>
      <c r="W364" s="13" t="s">
        <v>2481</v>
      </c>
      <c r="X364" s="13"/>
      <c r="Y364" s="13">
        <v>4921730569</v>
      </c>
      <c r="Z364" s="13">
        <v>419</v>
      </c>
      <c r="AA364" s="19">
        <v>34078805081</v>
      </c>
      <c r="AB364" s="13" t="s">
        <v>2482</v>
      </c>
      <c r="AC364" s="13" t="s">
        <v>2483</v>
      </c>
      <c r="AD364" s="20">
        <v>32165</v>
      </c>
      <c r="AE364" s="20">
        <f t="shared" ca="1" si="10"/>
        <v>45918</v>
      </c>
      <c r="AF364" s="13">
        <f t="shared" ca="1" si="11"/>
        <v>37</v>
      </c>
      <c r="AG364" s="13" t="s">
        <v>53</v>
      </c>
      <c r="AH364" s="13" t="s">
        <v>54</v>
      </c>
      <c r="AI364" s="13" t="s">
        <v>103</v>
      </c>
      <c r="AJ364" s="13" t="s">
        <v>56</v>
      </c>
      <c r="AK364" s="13" t="s">
        <v>1581</v>
      </c>
    </row>
    <row r="365" spans="1:37" ht="16.5" x14ac:dyDescent="0.3">
      <c r="A365" s="13">
        <v>1</v>
      </c>
      <c r="B365" s="14" t="s">
        <v>36</v>
      </c>
      <c r="C365" s="13" t="s">
        <v>2484</v>
      </c>
      <c r="D365" s="15">
        <v>1010</v>
      </c>
      <c r="E365" s="73">
        <v>43157</v>
      </c>
      <c r="F365" s="16">
        <v>19</v>
      </c>
      <c r="G365" s="78" t="s">
        <v>119</v>
      </c>
      <c r="H365" s="13" t="s">
        <v>273</v>
      </c>
      <c r="I365" s="13" t="s">
        <v>121</v>
      </c>
      <c r="J365" s="13" t="s">
        <v>103</v>
      </c>
      <c r="K365" s="21" t="s">
        <v>1128</v>
      </c>
      <c r="L365" s="13" t="s">
        <v>551</v>
      </c>
      <c r="M365" s="13" t="s">
        <v>110</v>
      </c>
      <c r="N365" s="13" t="s">
        <v>111</v>
      </c>
      <c r="O365" s="17">
        <v>19</v>
      </c>
      <c r="P365" s="18" t="s">
        <v>304</v>
      </c>
      <c r="Q365" s="18" t="s">
        <v>150</v>
      </c>
      <c r="R365" s="18" t="s">
        <v>800</v>
      </c>
      <c r="S365" s="17" t="s">
        <v>47</v>
      </c>
      <c r="T365" s="17" t="s">
        <v>2485</v>
      </c>
      <c r="U365" s="17" t="s">
        <v>49</v>
      </c>
      <c r="V365" s="13"/>
      <c r="W365" s="13" t="s">
        <v>2486</v>
      </c>
      <c r="X365" s="13"/>
      <c r="Y365" s="13"/>
      <c r="Z365" s="13">
        <v>420</v>
      </c>
      <c r="AA365" s="19">
        <v>44179878440</v>
      </c>
      <c r="AB365" s="13" t="s">
        <v>2487</v>
      </c>
      <c r="AC365" s="13" t="s">
        <v>2488</v>
      </c>
      <c r="AD365" s="20">
        <v>35918</v>
      </c>
      <c r="AE365" s="20">
        <f t="shared" ca="1" si="10"/>
        <v>45918</v>
      </c>
      <c r="AF365" s="13">
        <f t="shared" ca="1" si="11"/>
        <v>27</v>
      </c>
      <c r="AG365" s="13" t="s">
        <v>53</v>
      </c>
      <c r="AH365" s="13"/>
      <c r="AI365" s="13" t="s">
        <v>55</v>
      </c>
      <c r="AJ365" s="13" t="s">
        <v>466</v>
      </c>
      <c r="AK365" s="13"/>
    </row>
    <row r="366" spans="1:37" ht="16.5" x14ac:dyDescent="0.3">
      <c r="A366" s="13">
        <v>1</v>
      </c>
      <c r="B366" s="14" t="s">
        <v>36</v>
      </c>
      <c r="C366" s="13" t="s">
        <v>2489</v>
      </c>
      <c r="D366" s="15">
        <v>2440</v>
      </c>
      <c r="E366" s="73">
        <v>44921</v>
      </c>
      <c r="F366" s="16">
        <v>24</v>
      </c>
      <c r="G366" s="78" t="s">
        <v>119</v>
      </c>
      <c r="H366" s="13" t="s">
        <v>359</v>
      </c>
      <c r="I366" s="13" t="s">
        <v>121</v>
      </c>
      <c r="J366" s="13" t="s">
        <v>360</v>
      </c>
      <c r="K366" s="21" t="s">
        <v>974</v>
      </c>
      <c r="L366" s="13" t="s">
        <v>124</v>
      </c>
      <c r="M366" s="13" t="s">
        <v>110</v>
      </c>
      <c r="N366" s="13" t="s">
        <v>111</v>
      </c>
      <c r="O366" s="17">
        <v>24</v>
      </c>
      <c r="P366" s="18" t="s">
        <v>2490</v>
      </c>
      <c r="Q366" s="18" t="s">
        <v>68</v>
      </c>
      <c r="R366" s="18" t="s">
        <v>69</v>
      </c>
      <c r="S366" s="17"/>
      <c r="T366" s="17"/>
      <c r="U366" s="17"/>
      <c r="V366" s="13"/>
      <c r="W366" s="13" t="s">
        <v>2491</v>
      </c>
      <c r="X366" s="13">
        <v>8713386813</v>
      </c>
      <c r="Y366" s="13"/>
      <c r="Z366" s="13"/>
      <c r="AA366" s="19">
        <v>23169862176</v>
      </c>
      <c r="AB366" s="13" t="s">
        <v>2492</v>
      </c>
      <c r="AC366" s="13" t="s">
        <v>2493</v>
      </c>
      <c r="AD366" s="20">
        <v>36102</v>
      </c>
      <c r="AE366" s="20">
        <f t="shared" ca="1" si="10"/>
        <v>45918</v>
      </c>
      <c r="AF366" s="13">
        <f t="shared" ca="1" si="11"/>
        <v>26</v>
      </c>
      <c r="AG366" s="13" t="s">
        <v>131</v>
      </c>
      <c r="AH366" s="13" t="s">
        <v>54</v>
      </c>
      <c r="AI366" s="13" t="s">
        <v>73</v>
      </c>
      <c r="AJ366" s="13" t="s">
        <v>56</v>
      </c>
      <c r="AK366" s="13" t="s">
        <v>2494</v>
      </c>
    </row>
    <row r="367" spans="1:37" ht="16.5" x14ac:dyDescent="0.3">
      <c r="A367" s="13">
        <v>1</v>
      </c>
      <c r="B367" s="14" t="s">
        <v>105</v>
      </c>
      <c r="C367" s="13" t="s">
        <v>2495</v>
      </c>
      <c r="D367" s="15">
        <v>1270</v>
      </c>
      <c r="E367" s="73">
        <v>43458</v>
      </c>
      <c r="F367" s="16">
        <v>736</v>
      </c>
      <c r="G367" s="78" t="s">
        <v>221</v>
      </c>
      <c r="H367" s="13" t="s">
        <v>604</v>
      </c>
      <c r="I367" s="13" t="s">
        <v>223</v>
      </c>
      <c r="J367" s="13" t="s">
        <v>605</v>
      </c>
      <c r="K367" s="21" t="s">
        <v>2496</v>
      </c>
      <c r="L367" s="13" t="s">
        <v>124</v>
      </c>
      <c r="M367" s="13" t="s">
        <v>110</v>
      </c>
      <c r="N367" s="13" t="s">
        <v>111</v>
      </c>
      <c r="O367" s="17">
        <v>736</v>
      </c>
      <c r="P367" s="18" t="s">
        <v>502</v>
      </c>
      <c r="Q367" s="18" t="s">
        <v>503</v>
      </c>
      <c r="R367" s="18" t="s">
        <v>1003</v>
      </c>
      <c r="S367" s="17" t="s">
        <v>47</v>
      </c>
      <c r="T367" s="17" t="s">
        <v>2497</v>
      </c>
      <c r="U367" s="17" t="s">
        <v>49</v>
      </c>
      <c r="V367" s="13" t="s">
        <v>2498</v>
      </c>
      <c r="W367" s="13"/>
      <c r="X367" s="13"/>
      <c r="Y367" s="13"/>
      <c r="Z367" s="13">
        <v>421</v>
      </c>
      <c r="AA367" s="19">
        <v>64169013378</v>
      </c>
      <c r="AB367" s="13" t="s">
        <v>2499</v>
      </c>
      <c r="AC367" s="13" t="s">
        <v>2500</v>
      </c>
      <c r="AD367" s="20">
        <v>33190</v>
      </c>
      <c r="AE367" s="20">
        <f t="shared" ca="1" si="10"/>
        <v>45918</v>
      </c>
      <c r="AF367" s="13">
        <f t="shared" ca="1" si="11"/>
        <v>34</v>
      </c>
      <c r="AG367" s="13" t="s">
        <v>53</v>
      </c>
      <c r="AH367" s="13" t="s">
        <v>218</v>
      </c>
      <c r="AI367" s="13" t="s">
        <v>73</v>
      </c>
      <c r="AJ367" s="13" t="s">
        <v>56</v>
      </c>
      <c r="AK367" s="13" t="s">
        <v>509</v>
      </c>
    </row>
    <row r="368" spans="1:37" ht="16.5" x14ac:dyDescent="0.3">
      <c r="A368" s="13">
        <v>1</v>
      </c>
      <c r="B368" s="14" t="s">
        <v>105</v>
      </c>
      <c r="C368" s="13" t="s">
        <v>2501</v>
      </c>
      <c r="D368" s="15">
        <v>1111</v>
      </c>
      <c r="E368" s="73">
        <v>43269</v>
      </c>
      <c r="F368" s="16">
        <v>30</v>
      </c>
      <c r="G368" s="78" t="s">
        <v>119</v>
      </c>
      <c r="H368" s="13" t="s">
        <v>1165</v>
      </c>
      <c r="I368" s="13" t="s">
        <v>121</v>
      </c>
      <c r="J368" s="13" t="s">
        <v>1166</v>
      </c>
      <c r="K368" s="21" t="s">
        <v>1107</v>
      </c>
      <c r="L368" s="13" t="s">
        <v>124</v>
      </c>
      <c r="M368" s="13" t="s">
        <v>110</v>
      </c>
      <c r="N368" s="13" t="s">
        <v>111</v>
      </c>
      <c r="O368" s="17">
        <v>30</v>
      </c>
      <c r="P368" s="18" t="s">
        <v>1167</v>
      </c>
      <c r="Q368" s="18" t="s">
        <v>83</v>
      </c>
      <c r="R368" s="18" t="s">
        <v>84</v>
      </c>
      <c r="S368" s="17" t="s">
        <v>47</v>
      </c>
      <c r="T368" s="17" t="s">
        <v>2502</v>
      </c>
      <c r="U368" s="17" t="s">
        <v>49</v>
      </c>
      <c r="V368" s="13" t="s">
        <v>2503</v>
      </c>
      <c r="W368" s="13" t="s">
        <v>2503</v>
      </c>
      <c r="X368" s="13"/>
      <c r="Y368" s="13">
        <v>8717349589</v>
      </c>
      <c r="Z368" s="13">
        <v>422</v>
      </c>
      <c r="AA368" s="19">
        <v>32139543931</v>
      </c>
      <c r="AB368" s="13" t="s">
        <v>2504</v>
      </c>
      <c r="AC368" s="13" t="s">
        <v>2505</v>
      </c>
      <c r="AD368" s="20">
        <v>34967</v>
      </c>
      <c r="AE368" s="20">
        <f t="shared" ca="1" si="10"/>
        <v>45918</v>
      </c>
      <c r="AF368" s="13">
        <f t="shared" ca="1" si="11"/>
        <v>29</v>
      </c>
      <c r="AG368" s="13" t="s">
        <v>131</v>
      </c>
      <c r="AH368" s="13" t="s">
        <v>54</v>
      </c>
      <c r="AI368" s="13" t="s">
        <v>103</v>
      </c>
      <c r="AJ368" s="13" t="s">
        <v>56</v>
      </c>
      <c r="AK368" s="13" t="s">
        <v>498</v>
      </c>
    </row>
    <row r="369" spans="1:37" ht="16.5" x14ac:dyDescent="0.3">
      <c r="A369" s="13">
        <v>1</v>
      </c>
      <c r="B369" s="14" t="s">
        <v>105</v>
      </c>
      <c r="C369" s="13" t="s">
        <v>2506</v>
      </c>
      <c r="D369" s="15">
        <v>1333</v>
      </c>
      <c r="E369" s="73">
        <v>43535</v>
      </c>
      <c r="F369" s="16">
        <v>24</v>
      </c>
      <c r="G369" s="78" t="s">
        <v>2507</v>
      </c>
      <c r="H369" s="13"/>
      <c r="I369" s="13" t="s">
        <v>2508</v>
      </c>
      <c r="J369" s="13" t="s">
        <v>2508</v>
      </c>
      <c r="K369" s="21" t="s">
        <v>123</v>
      </c>
      <c r="L369" s="13" t="s">
        <v>124</v>
      </c>
      <c r="M369" s="13" t="s">
        <v>110</v>
      </c>
      <c r="N369" s="13" t="s">
        <v>111</v>
      </c>
      <c r="O369" s="17">
        <v>24</v>
      </c>
      <c r="P369" s="18" t="s">
        <v>2490</v>
      </c>
      <c r="Q369" s="18" t="s">
        <v>68</v>
      </c>
      <c r="R369" s="18" t="s">
        <v>699</v>
      </c>
      <c r="S369" s="17" t="s">
        <v>47</v>
      </c>
      <c r="T369" s="17" t="s">
        <v>2509</v>
      </c>
      <c r="U369" s="17" t="s">
        <v>49</v>
      </c>
      <c r="V369" s="13" t="s">
        <v>2510</v>
      </c>
      <c r="W369" s="13" t="s">
        <v>2510</v>
      </c>
      <c r="X369" s="13"/>
      <c r="Y369" s="13">
        <v>8712759931</v>
      </c>
      <c r="Z369" s="13">
        <v>423</v>
      </c>
      <c r="AA369" s="19">
        <v>-2197128156</v>
      </c>
      <c r="AB369" s="13" t="s">
        <v>2511</v>
      </c>
      <c r="AC369" s="13" t="s">
        <v>2512</v>
      </c>
      <c r="AD369" s="20">
        <v>26209</v>
      </c>
      <c r="AE369" s="20">
        <f t="shared" ca="1" si="10"/>
        <v>45918</v>
      </c>
      <c r="AF369" s="13">
        <f t="shared" ca="1" si="11"/>
        <v>53</v>
      </c>
      <c r="AG369" s="13" t="s">
        <v>131</v>
      </c>
      <c r="AH369" s="13" t="s">
        <v>230</v>
      </c>
      <c r="AI369" s="13" t="s">
        <v>73</v>
      </c>
      <c r="AJ369" s="13" t="s">
        <v>56</v>
      </c>
      <c r="AK369" s="13" t="s">
        <v>174</v>
      </c>
    </row>
    <row r="370" spans="1:37" ht="16.5" x14ac:dyDescent="0.3">
      <c r="A370" s="13">
        <v>1</v>
      </c>
      <c r="B370" s="14" t="s">
        <v>105</v>
      </c>
      <c r="C370" s="13" t="s">
        <v>2513</v>
      </c>
      <c r="D370" s="15">
        <v>2500</v>
      </c>
      <c r="E370" s="73">
        <v>44977</v>
      </c>
      <c r="F370" s="16">
        <v>363</v>
      </c>
      <c r="G370" s="78" t="s">
        <v>377</v>
      </c>
      <c r="H370" s="23" t="s">
        <v>377</v>
      </c>
      <c r="I370" s="13" t="s">
        <v>379</v>
      </c>
      <c r="J370" s="13" t="s">
        <v>379</v>
      </c>
      <c r="K370" s="21" t="s">
        <v>655</v>
      </c>
      <c r="L370" s="13" t="s">
        <v>1956</v>
      </c>
      <c r="M370" s="13" t="s">
        <v>177</v>
      </c>
      <c r="N370" s="13" t="s">
        <v>178</v>
      </c>
      <c r="O370" s="17">
        <v>363</v>
      </c>
      <c r="P370" s="18" t="s">
        <v>1533</v>
      </c>
      <c r="Q370" s="18" t="s">
        <v>68</v>
      </c>
      <c r="R370" s="18" t="s">
        <v>69</v>
      </c>
      <c r="S370" s="17"/>
      <c r="T370" s="17"/>
      <c r="U370" s="17"/>
      <c r="V370" s="13"/>
      <c r="W370" s="13" t="s">
        <v>2514</v>
      </c>
      <c r="X370" s="13">
        <v>6681214946</v>
      </c>
      <c r="Y370" s="13"/>
      <c r="Z370" s="13"/>
      <c r="AA370" s="19">
        <v>23988011492</v>
      </c>
      <c r="AB370" s="13" t="s">
        <v>2515</v>
      </c>
      <c r="AC370" s="13" t="s">
        <v>2516</v>
      </c>
      <c r="AD370" s="20">
        <v>29408</v>
      </c>
      <c r="AE370" s="20">
        <f t="shared" ca="1" si="10"/>
        <v>45918</v>
      </c>
      <c r="AF370" s="13">
        <f t="shared" ca="1" si="11"/>
        <v>45</v>
      </c>
      <c r="AG370" s="13" t="s">
        <v>53</v>
      </c>
      <c r="AH370" s="13" t="s">
        <v>54</v>
      </c>
      <c r="AI370" s="13" t="s">
        <v>73</v>
      </c>
      <c r="AJ370" s="13" t="s">
        <v>56</v>
      </c>
      <c r="AK370" s="13" t="s">
        <v>937</v>
      </c>
    </row>
    <row r="371" spans="1:37" ht="16.5" x14ac:dyDescent="0.3">
      <c r="A371" s="13">
        <v>1</v>
      </c>
      <c r="B371" s="14" t="s">
        <v>105</v>
      </c>
      <c r="C371" s="13" t="s">
        <v>2517</v>
      </c>
      <c r="D371" s="15">
        <v>3134</v>
      </c>
      <c r="E371" s="73">
        <v>45740</v>
      </c>
      <c r="F371" s="16">
        <v>241</v>
      </c>
      <c r="G371" s="78" t="s">
        <v>76</v>
      </c>
      <c r="H371" s="13"/>
      <c r="I371" s="13" t="s">
        <v>77</v>
      </c>
      <c r="J371" s="13" t="s">
        <v>2518</v>
      </c>
      <c r="K371" s="21" t="s">
        <v>234</v>
      </c>
      <c r="L371" s="13" t="s">
        <v>2519</v>
      </c>
      <c r="M371" s="13" t="s">
        <v>1313</v>
      </c>
      <c r="N371" s="13" t="s">
        <v>277</v>
      </c>
      <c r="O371" s="13"/>
      <c r="P371" s="13"/>
      <c r="Q371" s="13" t="s">
        <v>150</v>
      </c>
      <c r="R371" s="13" t="s">
        <v>800</v>
      </c>
      <c r="S371" s="13"/>
      <c r="T371" s="13"/>
      <c r="U371" s="13"/>
      <c r="V371" s="13"/>
      <c r="W371" s="13" t="s">
        <v>2520</v>
      </c>
      <c r="X371" s="13">
        <v>9841272918</v>
      </c>
      <c r="Y371" s="13"/>
      <c r="Z371" s="13"/>
      <c r="AA371" s="13">
        <v>12169632093</v>
      </c>
      <c r="AB371" s="13" t="s">
        <v>2521</v>
      </c>
      <c r="AC371" s="13" t="s">
        <v>2522</v>
      </c>
      <c r="AD371" s="20">
        <v>35382</v>
      </c>
      <c r="AE371" s="20">
        <f t="shared" ca="1" si="10"/>
        <v>45918</v>
      </c>
      <c r="AF371" s="13">
        <f t="shared" ca="1" si="11"/>
        <v>28</v>
      </c>
      <c r="AG371" s="20" t="s">
        <v>53</v>
      </c>
      <c r="AH371" s="13"/>
      <c r="AI371" s="13"/>
      <c r="AJ371" s="13"/>
      <c r="AK371" s="13"/>
    </row>
    <row r="372" spans="1:37" ht="16.5" x14ac:dyDescent="0.3">
      <c r="A372" s="13">
        <v>1</v>
      </c>
      <c r="B372" s="14" t="s">
        <v>105</v>
      </c>
      <c r="C372" s="13" t="s">
        <v>2523</v>
      </c>
      <c r="D372" s="15">
        <v>2803</v>
      </c>
      <c r="E372" s="73">
        <v>45320</v>
      </c>
      <c r="F372" s="16">
        <v>677</v>
      </c>
      <c r="G372" s="78" t="s">
        <v>38</v>
      </c>
      <c r="H372" s="13" t="s">
        <v>348</v>
      </c>
      <c r="I372" s="13" t="s">
        <v>40</v>
      </c>
      <c r="J372" s="13" t="s">
        <v>349</v>
      </c>
      <c r="K372" s="21" t="s">
        <v>2524</v>
      </c>
      <c r="L372" s="13" t="s">
        <v>285</v>
      </c>
      <c r="M372" s="13" t="s">
        <v>147</v>
      </c>
      <c r="N372" s="13" t="s">
        <v>148</v>
      </c>
      <c r="O372" s="17">
        <v>677</v>
      </c>
      <c r="P372" s="18" t="s">
        <v>351</v>
      </c>
      <c r="Q372" s="18" t="s">
        <v>45</v>
      </c>
      <c r="R372" s="18" t="s">
        <v>296</v>
      </c>
      <c r="S372" s="17" t="s">
        <v>47</v>
      </c>
      <c r="T372" s="17"/>
      <c r="U372" s="17"/>
      <c r="V372" s="29" t="s">
        <v>2525</v>
      </c>
      <c r="W372" s="13" t="s">
        <v>2526</v>
      </c>
      <c r="X372" s="13">
        <v>4931179368</v>
      </c>
      <c r="Y372" s="13"/>
      <c r="Z372" s="13"/>
      <c r="AA372" s="19">
        <v>32967811343</v>
      </c>
      <c r="AB372" s="13" t="s">
        <v>2527</v>
      </c>
      <c r="AC372" s="13" t="s">
        <v>2528</v>
      </c>
      <c r="AD372" s="20">
        <v>29450</v>
      </c>
      <c r="AE372" s="20">
        <f t="shared" ca="1" si="10"/>
        <v>45918</v>
      </c>
      <c r="AF372" s="13">
        <f t="shared" ca="1" si="11"/>
        <v>45</v>
      </c>
      <c r="AG372" s="13" t="s">
        <v>53</v>
      </c>
      <c r="AH372" s="13" t="s">
        <v>54</v>
      </c>
      <c r="AI372" s="13" t="s">
        <v>103</v>
      </c>
      <c r="AJ372" s="13" t="s">
        <v>56</v>
      </c>
      <c r="AK372" s="13" t="s">
        <v>117</v>
      </c>
    </row>
    <row r="373" spans="1:37" ht="16.5" x14ac:dyDescent="0.3">
      <c r="A373" s="13">
        <v>1</v>
      </c>
      <c r="B373" s="14" t="s">
        <v>105</v>
      </c>
      <c r="C373" s="13" t="s">
        <v>2529</v>
      </c>
      <c r="D373" s="15">
        <v>3092</v>
      </c>
      <c r="E373" s="73">
        <v>45692</v>
      </c>
      <c r="F373" s="16">
        <v>100</v>
      </c>
      <c r="G373" s="78" t="s">
        <v>76</v>
      </c>
      <c r="H373" s="13" t="s">
        <v>187</v>
      </c>
      <c r="I373" s="13" t="s">
        <v>77</v>
      </c>
      <c r="J373" s="13" t="s">
        <v>188</v>
      </c>
      <c r="K373" s="21" t="s">
        <v>550</v>
      </c>
      <c r="L373" s="13" t="s">
        <v>124</v>
      </c>
      <c r="M373" s="13" t="s">
        <v>110</v>
      </c>
      <c r="N373" s="13" t="s">
        <v>111</v>
      </c>
      <c r="O373" s="28"/>
      <c r="P373" s="28"/>
      <c r="Q373" s="18" t="s">
        <v>150</v>
      </c>
      <c r="R373" s="18" t="s">
        <v>800</v>
      </c>
      <c r="S373" s="28"/>
      <c r="T373" s="28"/>
      <c r="U373" s="28"/>
      <c r="V373" s="28"/>
      <c r="W373" s="25" t="s">
        <v>2530</v>
      </c>
      <c r="X373" s="64">
        <v>8715932190</v>
      </c>
      <c r="Y373" s="28"/>
      <c r="Z373" s="28"/>
      <c r="AA373" s="19">
        <v>35210245763</v>
      </c>
      <c r="AB373" s="13" t="s">
        <v>2531</v>
      </c>
      <c r="AC373" s="13" t="s">
        <v>2532</v>
      </c>
      <c r="AD373" s="20">
        <v>37532</v>
      </c>
      <c r="AE373" s="20">
        <f t="shared" ca="1" si="10"/>
        <v>45918</v>
      </c>
      <c r="AF373" s="13">
        <f t="shared" ca="1" si="11"/>
        <v>22</v>
      </c>
      <c r="AG373" s="13" t="s">
        <v>53</v>
      </c>
      <c r="AH373" s="28"/>
      <c r="AI373" s="28"/>
      <c r="AJ373" s="28"/>
      <c r="AK373" s="28"/>
    </row>
    <row r="374" spans="1:37" ht="16.5" x14ac:dyDescent="0.3">
      <c r="A374" s="13">
        <v>1</v>
      </c>
      <c r="B374" s="14" t="s">
        <v>36</v>
      </c>
      <c r="C374" s="13" t="s">
        <v>2533</v>
      </c>
      <c r="D374" s="15">
        <v>132</v>
      </c>
      <c r="E374" s="73">
        <v>40483</v>
      </c>
      <c r="F374" s="16">
        <v>19</v>
      </c>
      <c r="G374" s="78" t="s">
        <v>119</v>
      </c>
      <c r="H374" s="13" t="s">
        <v>273</v>
      </c>
      <c r="I374" s="13" t="s">
        <v>121</v>
      </c>
      <c r="J374" s="13" t="s">
        <v>103</v>
      </c>
      <c r="K374" s="21" t="s">
        <v>876</v>
      </c>
      <c r="L374" s="13" t="s">
        <v>1292</v>
      </c>
      <c r="M374" s="13" t="s">
        <v>110</v>
      </c>
      <c r="N374" s="13" t="s">
        <v>111</v>
      </c>
      <c r="O374" s="17">
        <v>19</v>
      </c>
      <c r="P374" s="18" t="s">
        <v>304</v>
      </c>
      <c r="Q374" s="18" t="s">
        <v>150</v>
      </c>
      <c r="R374" s="18" t="s">
        <v>800</v>
      </c>
      <c r="S374" s="17" t="s">
        <v>47</v>
      </c>
      <c r="T374" s="17" t="s">
        <v>2534</v>
      </c>
      <c r="U374" s="17" t="s">
        <v>49</v>
      </c>
      <c r="V374" s="13" t="s">
        <v>2535</v>
      </c>
      <c r="W374" s="13" t="s">
        <v>2535</v>
      </c>
      <c r="X374" s="13"/>
      <c r="Y374" s="13"/>
      <c r="Z374" s="13">
        <v>426</v>
      </c>
      <c r="AA374" s="19">
        <v>32108102891</v>
      </c>
      <c r="AB374" s="13" t="s">
        <v>2536</v>
      </c>
      <c r="AC374" s="13" t="s">
        <v>2537</v>
      </c>
      <c r="AD374" s="20">
        <v>29665</v>
      </c>
      <c r="AE374" s="20">
        <f t="shared" ca="1" si="10"/>
        <v>45918</v>
      </c>
      <c r="AF374" s="13">
        <f t="shared" ca="1" si="11"/>
        <v>44</v>
      </c>
      <c r="AG374" s="13" t="s">
        <v>53</v>
      </c>
      <c r="AH374" s="13"/>
      <c r="AI374" s="13" t="s">
        <v>73</v>
      </c>
      <c r="AJ374" s="13" t="s">
        <v>56</v>
      </c>
      <c r="AK374" s="13" t="s">
        <v>91</v>
      </c>
    </row>
    <row r="375" spans="1:37" ht="16.5" x14ac:dyDescent="0.3">
      <c r="A375" s="13">
        <v>1</v>
      </c>
      <c r="B375" s="14" t="s">
        <v>105</v>
      </c>
      <c r="C375" s="13" t="s">
        <v>2538</v>
      </c>
      <c r="D375" s="15">
        <v>2798</v>
      </c>
      <c r="E375" s="73">
        <v>45313</v>
      </c>
      <c r="F375" s="16">
        <v>287</v>
      </c>
      <c r="G375" s="78" t="s">
        <v>59</v>
      </c>
      <c r="H375" s="13" t="s">
        <v>882</v>
      </c>
      <c r="I375" s="13" t="s">
        <v>61</v>
      </c>
      <c r="J375" s="13" t="s">
        <v>62</v>
      </c>
      <c r="K375" s="21" t="s">
        <v>2539</v>
      </c>
      <c r="L375" s="13" t="s">
        <v>64</v>
      </c>
      <c r="M375" s="13" t="s">
        <v>65</v>
      </c>
      <c r="N375" s="13" t="s">
        <v>66</v>
      </c>
      <c r="O375" s="17">
        <v>287</v>
      </c>
      <c r="P375" s="18" t="s">
        <v>67</v>
      </c>
      <c r="Q375" s="18" t="s">
        <v>68</v>
      </c>
      <c r="R375" s="18" t="s">
        <v>69</v>
      </c>
      <c r="S375" s="17"/>
      <c r="T375" s="17"/>
      <c r="U375" s="17"/>
      <c r="V375" s="29" t="s">
        <v>2540</v>
      </c>
      <c r="W375" s="13" t="s">
        <v>2541</v>
      </c>
      <c r="X375" s="13">
        <v>5534639735</v>
      </c>
      <c r="Y375" s="13"/>
      <c r="Z375" s="13"/>
      <c r="AA375" s="19">
        <v>96108822527</v>
      </c>
      <c r="AB375" s="13" t="s">
        <v>2542</v>
      </c>
      <c r="AC375" s="13" t="s">
        <v>2543</v>
      </c>
      <c r="AD375" s="20">
        <v>32411</v>
      </c>
      <c r="AE375" s="20">
        <f t="shared" ca="1" si="10"/>
        <v>45918</v>
      </c>
      <c r="AF375" s="13">
        <f t="shared" ca="1" si="11"/>
        <v>36</v>
      </c>
      <c r="AG375" s="13" t="s">
        <v>53</v>
      </c>
      <c r="AH375" s="13" t="s">
        <v>54</v>
      </c>
      <c r="AI375" s="13" t="s">
        <v>103</v>
      </c>
      <c r="AJ375" s="13" t="s">
        <v>56</v>
      </c>
      <c r="AK375" s="13" t="s">
        <v>2544</v>
      </c>
    </row>
    <row r="376" spans="1:37" ht="16.5" x14ac:dyDescent="0.3">
      <c r="A376" s="13">
        <v>1</v>
      </c>
      <c r="B376" s="14" t="s">
        <v>105</v>
      </c>
      <c r="C376" s="13" t="s">
        <v>2545</v>
      </c>
      <c r="D376" s="15">
        <v>1108</v>
      </c>
      <c r="E376" s="73">
        <v>43262</v>
      </c>
      <c r="F376" s="16">
        <v>301</v>
      </c>
      <c r="G376" s="78" t="s">
        <v>38</v>
      </c>
      <c r="H376" s="13" t="s">
        <v>39</v>
      </c>
      <c r="I376" s="13" t="s">
        <v>40</v>
      </c>
      <c r="J376" s="13" t="s">
        <v>136</v>
      </c>
      <c r="K376" s="21" t="s">
        <v>42</v>
      </c>
      <c r="L376" s="13" t="s">
        <v>2546</v>
      </c>
      <c r="M376" s="13" t="s">
        <v>2546</v>
      </c>
      <c r="N376" s="13" t="s">
        <v>329</v>
      </c>
      <c r="O376" s="17">
        <v>301</v>
      </c>
      <c r="P376" s="18" t="s">
        <v>2546</v>
      </c>
      <c r="Q376" s="18" t="s">
        <v>45</v>
      </c>
      <c r="R376" s="18" t="s">
        <v>296</v>
      </c>
      <c r="S376" s="17" t="s">
        <v>47</v>
      </c>
      <c r="T376" s="17" t="s">
        <v>2547</v>
      </c>
      <c r="U376" s="17" t="s">
        <v>49</v>
      </c>
      <c r="V376" s="13"/>
      <c r="W376" s="13" t="s">
        <v>2548</v>
      </c>
      <c r="X376" s="13"/>
      <c r="Y376" s="13">
        <v>3921033987</v>
      </c>
      <c r="Z376" s="13">
        <v>429</v>
      </c>
      <c r="AA376" s="19">
        <v>59149518918</v>
      </c>
      <c r="AB376" s="13" t="s">
        <v>2549</v>
      </c>
      <c r="AC376" s="13" t="s">
        <v>2550</v>
      </c>
      <c r="AD376" s="20">
        <v>34745</v>
      </c>
      <c r="AE376" s="20">
        <f t="shared" ca="1" si="10"/>
        <v>45918</v>
      </c>
      <c r="AF376" s="13">
        <f t="shared" ca="1" si="11"/>
        <v>30</v>
      </c>
      <c r="AG376" s="13" t="s">
        <v>53</v>
      </c>
      <c r="AH376" s="13"/>
      <c r="AI376" s="13" t="s">
        <v>132</v>
      </c>
      <c r="AJ376" s="13" t="s">
        <v>466</v>
      </c>
      <c r="AK376" s="13" t="s">
        <v>665</v>
      </c>
    </row>
    <row r="377" spans="1:37" ht="16.5" x14ac:dyDescent="0.3">
      <c r="A377" s="13">
        <v>1</v>
      </c>
      <c r="B377" s="14" t="s">
        <v>105</v>
      </c>
      <c r="C377" s="13" t="s">
        <v>2551</v>
      </c>
      <c r="D377" s="15">
        <v>3078</v>
      </c>
      <c r="E377" s="73">
        <v>45677</v>
      </c>
      <c r="F377" s="16">
        <v>167</v>
      </c>
      <c r="G377" s="78" t="s">
        <v>119</v>
      </c>
      <c r="H377" s="13" t="s">
        <v>273</v>
      </c>
      <c r="I377" s="13" t="s">
        <v>274</v>
      </c>
      <c r="J377" s="13" t="s">
        <v>103</v>
      </c>
      <c r="K377" s="21" t="s">
        <v>1128</v>
      </c>
      <c r="L377" s="13" t="s">
        <v>190</v>
      </c>
      <c r="M377" s="13" t="s">
        <v>190</v>
      </c>
      <c r="N377" s="13" t="s">
        <v>191</v>
      </c>
      <c r="O377" s="17">
        <v>167</v>
      </c>
      <c r="P377" s="18" t="s">
        <v>1477</v>
      </c>
      <c r="Q377" s="18" t="s">
        <v>150</v>
      </c>
      <c r="R377" s="18" t="s">
        <v>151</v>
      </c>
      <c r="S377" s="17"/>
      <c r="T377" s="17"/>
      <c r="U377" s="17"/>
      <c r="V377" s="13"/>
      <c r="W377" s="25" t="s">
        <v>2552</v>
      </c>
      <c r="X377" s="13">
        <v>3122437162</v>
      </c>
      <c r="Y377" s="13"/>
      <c r="Z377" s="13"/>
      <c r="AA377" s="19">
        <v>50240691340</v>
      </c>
      <c r="AB377" s="13" t="s">
        <v>2553</v>
      </c>
      <c r="AC377" s="13" t="s">
        <v>2554</v>
      </c>
      <c r="AD377" s="20">
        <v>39030</v>
      </c>
      <c r="AE377" s="20">
        <f t="shared" ca="1" si="10"/>
        <v>45918</v>
      </c>
      <c r="AF377" s="13">
        <f t="shared" ca="1" si="11"/>
        <v>18</v>
      </c>
      <c r="AG377" s="13" t="s">
        <v>53</v>
      </c>
      <c r="AH377" s="13" t="s">
        <v>54</v>
      </c>
      <c r="AI377" s="13" t="s">
        <v>219</v>
      </c>
      <c r="AJ377" s="13" t="s">
        <v>56</v>
      </c>
      <c r="AK377" s="13"/>
    </row>
    <row r="378" spans="1:37" ht="16.5" x14ac:dyDescent="0.3">
      <c r="A378" s="13">
        <v>1</v>
      </c>
      <c r="B378" s="14" t="s">
        <v>36</v>
      </c>
      <c r="C378" s="13" t="s">
        <v>2555</v>
      </c>
      <c r="D378" s="15">
        <v>2579</v>
      </c>
      <c r="E378" s="73">
        <v>45054</v>
      </c>
      <c r="F378" s="16">
        <v>182</v>
      </c>
      <c r="G378" s="78" t="s">
        <v>76</v>
      </c>
      <c r="H378" s="13" t="s">
        <v>187</v>
      </c>
      <c r="I378" s="13" t="s">
        <v>77</v>
      </c>
      <c r="J378" s="13" t="s">
        <v>188</v>
      </c>
      <c r="K378" s="21" t="s">
        <v>2446</v>
      </c>
      <c r="L378" s="13" t="s">
        <v>2556</v>
      </c>
      <c r="M378" s="13" t="s">
        <v>697</v>
      </c>
      <c r="N378" s="13" t="s">
        <v>362</v>
      </c>
      <c r="O378" s="17">
        <v>14</v>
      </c>
      <c r="P378" s="18" t="s">
        <v>533</v>
      </c>
      <c r="Q378" s="18" t="s">
        <v>150</v>
      </c>
      <c r="R378" s="18" t="s">
        <v>151</v>
      </c>
      <c r="S378" s="17"/>
      <c r="T378" s="17"/>
      <c r="U378" s="17"/>
      <c r="V378" s="29" t="s">
        <v>2557</v>
      </c>
      <c r="W378" s="13" t="s">
        <v>2558</v>
      </c>
      <c r="X378" s="13">
        <v>8713422080</v>
      </c>
      <c r="Y378" s="13"/>
      <c r="Z378" s="13"/>
      <c r="AA378" s="19">
        <v>17199620299</v>
      </c>
      <c r="AB378" s="13" t="s">
        <v>2559</v>
      </c>
      <c r="AC378" s="13" t="s">
        <v>2560</v>
      </c>
      <c r="AD378" s="20">
        <v>35302</v>
      </c>
      <c r="AE378" s="20">
        <f t="shared" ca="1" si="10"/>
        <v>45918</v>
      </c>
      <c r="AF378" s="13">
        <f t="shared" ca="1" si="11"/>
        <v>29</v>
      </c>
      <c r="AG378" s="13" t="s">
        <v>53</v>
      </c>
      <c r="AH378" s="13" t="s">
        <v>54</v>
      </c>
      <c r="AI378" s="13" t="s">
        <v>103</v>
      </c>
      <c r="AJ378" s="13" t="s">
        <v>56</v>
      </c>
      <c r="AK378" s="13" t="s">
        <v>2561</v>
      </c>
    </row>
    <row r="379" spans="1:37" ht="16.5" x14ac:dyDescent="0.3">
      <c r="A379" s="13">
        <v>1</v>
      </c>
      <c r="B379" s="14" t="s">
        <v>371</v>
      </c>
      <c r="C379" s="13" t="s">
        <v>2562</v>
      </c>
      <c r="D379" s="15">
        <v>2860</v>
      </c>
      <c r="E379" s="73">
        <v>45397</v>
      </c>
      <c r="F379" s="16">
        <v>262</v>
      </c>
      <c r="G379" s="78" t="s">
        <v>38</v>
      </c>
      <c r="H379" s="13" t="s">
        <v>565</v>
      </c>
      <c r="I379" s="13" t="s">
        <v>40</v>
      </c>
      <c r="J379" s="13" t="s">
        <v>283</v>
      </c>
      <c r="K379" s="21" t="s">
        <v>284</v>
      </c>
      <c r="L379" s="13" t="s">
        <v>461</v>
      </c>
      <c r="M379" s="13" t="s">
        <v>462</v>
      </c>
      <c r="N379" s="13" t="s">
        <v>148</v>
      </c>
      <c r="O379" s="17">
        <v>262</v>
      </c>
      <c r="P379" s="18" t="s">
        <v>756</v>
      </c>
      <c r="Q379" s="18" t="s">
        <v>287</v>
      </c>
      <c r="R379" s="18" t="s">
        <v>288</v>
      </c>
      <c r="S379" s="17"/>
      <c r="T379" s="17"/>
      <c r="U379" s="17"/>
      <c r="V379" s="13"/>
      <c r="W379" s="13"/>
      <c r="X379" s="13"/>
      <c r="Y379" s="13"/>
      <c r="Z379" s="13"/>
      <c r="AA379" s="19"/>
      <c r="AB379" s="13" t="s">
        <v>2563</v>
      </c>
      <c r="AC379" s="13" t="s">
        <v>2564</v>
      </c>
      <c r="AD379" s="20">
        <v>37921</v>
      </c>
      <c r="AE379" s="20">
        <f t="shared" ca="1" si="10"/>
        <v>45918</v>
      </c>
      <c r="AF379" s="13">
        <f t="shared" ca="1" si="11"/>
        <v>21</v>
      </c>
      <c r="AG379" s="13" t="s">
        <v>53</v>
      </c>
      <c r="AH379" s="13"/>
      <c r="AI379" s="13"/>
      <c r="AJ379" s="13"/>
      <c r="AK379" s="13"/>
    </row>
    <row r="380" spans="1:37" ht="16.5" x14ac:dyDescent="0.3">
      <c r="A380" s="13">
        <v>1</v>
      </c>
      <c r="B380" s="14" t="s">
        <v>232</v>
      </c>
      <c r="C380" s="13" t="s">
        <v>2565</v>
      </c>
      <c r="D380" s="15">
        <v>1895</v>
      </c>
      <c r="E380" s="73">
        <v>44470</v>
      </c>
      <c r="F380" s="16">
        <v>663</v>
      </c>
      <c r="G380" s="78" t="s">
        <v>119</v>
      </c>
      <c r="H380" s="13"/>
      <c r="I380" s="13" t="s">
        <v>121</v>
      </c>
      <c r="J380" s="13" t="s">
        <v>274</v>
      </c>
      <c r="K380" s="21" t="s">
        <v>145</v>
      </c>
      <c r="L380" s="13" t="s">
        <v>160</v>
      </c>
      <c r="M380" s="13" t="s">
        <v>160</v>
      </c>
      <c r="N380" s="13" t="s">
        <v>178</v>
      </c>
      <c r="O380" s="17">
        <v>663</v>
      </c>
      <c r="P380" s="18" t="s">
        <v>160</v>
      </c>
      <c r="Q380" s="18" t="s">
        <v>45</v>
      </c>
      <c r="R380" s="18" t="s">
        <v>46</v>
      </c>
      <c r="S380" s="17" t="s">
        <v>47</v>
      </c>
      <c r="T380" s="17"/>
      <c r="U380" s="17"/>
      <c r="V380" s="13" t="s">
        <v>2566</v>
      </c>
      <c r="W380" s="13" t="s">
        <v>2566</v>
      </c>
      <c r="X380" s="13">
        <v>6675250855</v>
      </c>
      <c r="Y380" s="13">
        <v>6673599645</v>
      </c>
      <c r="Z380" s="13"/>
      <c r="AA380" s="19">
        <v>23079050821</v>
      </c>
      <c r="AB380" s="13" t="s">
        <v>2567</v>
      </c>
      <c r="AC380" s="13" t="s">
        <v>2568</v>
      </c>
      <c r="AD380" s="20">
        <v>33046</v>
      </c>
      <c r="AE380" s="20">
        <f t="shared" ca="1" si="10"/>
        <v>45918</v>
      </c>
      <c r="AF380" s="13">
        <f t="shared" ca="1" si="11"/>
        <v>35</v>
      </c>
      <c r="AG380" s="13" t="s">
        <v>53</v>
      </c>
      <c r="AH380" s="13" t="s">
        <v>54</v>
      </c>
      <c r="AI380" s="13" t="s">
        <v>73</v>
      </c>
      <c r="AJ380" s="13" t="s">
        <v>56</v>
      </c>
      <c r="AK380" s="13" t="s">
        <v>91</v>
      </c>
    </row>
    <row r="381" spans="1:37" ht="16.5" x14ac:dyDescent="0.3">
      <c r="A381" s="13">
        <v>1</v>
      </c>
      <c r="B381" s="14" t="s">
        <v>105</v>
      </c>
      <c r="C381" s="13" t="s">
        <v>2569</v>
      </c>
      <c r="D381" s="15">
        <v>2710</v>
      </c>
      <c r="E381" s="73">
        <v>45180</v>
      </c>
      <c r="F381" s="16">
        <v>363</v>
      </c>
      <c r="G381" s="78" t="s">
        <v>377</v>
      </c>
      <c r="H381" s="23" t="s">
        <v>377</v>
      </c>
      <c r="I381" s="13" t="s">
        <v>379</v>
      </c>
      <c r="J381" s="13" t="s">
        <v>379</v>
      </c>
      <c r="K381" s="21" t="s">
        <v>974</v>
      </c>
      <c r="L381" s="13" t="s">
        <v>1956</v>
      </c>
      <c r="M381" s="13" t="s">
        <v>177</v>
      </c>
      <c r="N381" s="13" t="s">
        <v>178</v>
      </c>
      <c r="O381" s="17">
        <v>332</v>
      </c>
      <c r="P381" s="18" t="s">
        <v>568</v>
      </c>
      <c r="Q381" s="18" t="s">
        <v>68</v>
      </c>
      <c r="R381" s="18" t="s">
        <v>69</v>
      </c>
      <c r="S381" s="17"/>
      <c r="T381" s="17"/>
      <c r="U381" s="17"/>
      <c r="V381" s="13"/>
      <c r="W381" s="13" t="s">
        <v>2570</v>
      </c>
      <c r="X381" s="13">
        <v>6681712757</v>
      </c>
      <c r="Y381" s="13"/>
      <c r="Z381" s="13"/>
      <c r="AA381" s="19">
        <v>56159606021</v>
      </c>
      <c r="AB381" s="13" t="s">
        <v>2571</v>
      </c>
      <c r="AC381" s="13" t="s">
        <v>2572</v>
      </c>
      <c r="AD381" s="20">
        <v>35330</v>
      </c>
      <c r="AE381" s="20">
        <f t="shared" ca="1" si="10"/>
        <v>45918</v>
      </c>
      <c r="AF381" s="13">
        <f t="shared" ca="1" si="11"/>
        <v>28</v>
      </c>
      <c r="AG381" s="13" t="s">
        <v>131</v>
      </c>
      <c r="AH381" s="13" t="s">
        <v>54</v>
      </c>
      <c r="AI381" s="13" t="s">
        <v>73</v>
      </c>
      <c r="AJ381" s="13" t="s">
        <v>56</v>
      </c>
      <c r="AK381" s="13" t="s">
        <v>2573</v>
      </c>
    </row>
    <row r="382" spans="1:37" ht="16.5" x14ac:dyDescent="0.3">
      <c r="A382" s="13">
        <v>1</v>
      </c>
      <c r="B382" s="14" t="s">
        <v>36</v>
      </c>
      <c r="C382" s="13" t="s">
        <v>2574</v>
      </c>
      <c r="D382" s="15">
        <v>2329</v>
      </c>
      <c r="E382" s="73">
        <v>44851</v>
      </c>
      <c r="F382" s="16">
        <v>262</v>
      </c>
      <c r="G382" s="78" t="s">
        <v>38</v>
      </c>
      <c r="H382" s="13" t="s">
        <v>745</v>
      </c>
      <c r="I382" s="13" t="s">
        <v>40</v>
      </c>
      <c r="J382" s="13" t="s">
        <v>746</v>
      </c>
      <c r="K382" s="21" t="s">
        <v>1596</v>
      </c>
      <c r="L382" s="13" t="s">
        <v>124</v>
      </c>
      <c r="M382" s="13" t="s">
        <v>110</v>
      </c>
      <c r="N382" s="13" t="s">
        <v>111</v>
      </c>
      <c r="O382" s="17">
        <v>262</v>
      </c>
      <c r="P382" s="18" t="s">
        <v>756</v>
      </c>
      <c r="Q382" s="18" t="s">
        <v>45</v>
      </c>
      <c r="R382" s="18" t="s">
        <v>296</v>
      </c>
      <c r="S382" s="17" t="s">
        <v>47</v>
      </c>
      <c r="T382" s="17"/>
      <c r="U382" s="17"/>
      <c r="V382" s="13"/>
      <c r="W382" s="13" t="s">
        <v>2575</v>
      </c>
      <c r="X382" s="13">
        <v>8715633073</v>
      </c>
      <c r="Y382" s="13"/>
      <c r="Z382" s="13"/>
      <c r="AA382" s="19">
        <v>31159708242</v>
      </c>
      <c r="AB382" s="13" t="s">
        <v>2576</v>
      </c>
      <c r="AC382" s="13" t="s">
        <v>2577</v>
      </c>
      <c r="AD382" s="20">
        <v>35779</v>
      </c>
      <c r="AE382" s="20">
        <f t="shared" ca="1" si="10"/>
        <v>45918</v>
      </c>
      <c r="AF382" s="13">
        <f t="shared" ca="1" si="11"/>
        <v>27</v>
      </c>
      <c r="AG382" s="13" t="s">
        <v>53</v>
      </c>
      <c r="AH382" s="13" t="s">
        <v>116</v>
      </c>
      <c r="AI382" s="13" t="s">
        <v>73</v>
      </c>
      <c r="AJ382" s="13" t="s">
        <v>56</v>
      </c>
      <c r="AK382" s="13" t="s">
        <v>91</v>
      </c>
    </row>
    <row r="383" spans="1:37" ht="16.5" x14ac:dyDescent="0.3">
      <c r="A383" s="13">
        <v>1</v>
      </c>
      <c r="B383" s="14" t="s">
        <v>105</v>
      </c>
      <c r="C383" s="13" t="s">
        <v>2578</v>
      </c>
      <c r="D383" s="15">
        <v>662</v>
      </c>
      <c r="E383" s="73">
        <v>42689</v>
      </c>
      <c r="F383" s="16">
        <v>330</v>
      </c>
      <c r="G383" s="78" t="s">
        <v>38</v>
      </c>
      <c r="H383" s="13" t="s">
        <v>370</v>
      </c>
      <c r="I383" s="13" t="s">
        <v>40</v>
      </c>
      <c r="J383" s="13" t="s">
        <v>371</v>
      </c>
      <c r="K383" s="21" t="s">
        <v>94</v>
      </c>
      <c r="L383" s="13" t="s">
        <v>148</v>
      </c>
      <c r="M383" s="13" t="s">
        <v>148</v>
      </c>
      <c r="N383" s="13" t="s">
        <v>148</v>
      </c>
      <c r="O383" s="17">
        <v>330</v>
      </c>
      <c r="P383" s="18" t="s">
        <v>2027</v>
      </c>
      <c r="Q383" s="18" t="s">
        <v>515</v>
      </c>
      <c r="R383" s="18" t="s">
        <v>668</v>
      </c>
      <c r="S383" s="17" t="s">
        <v>47</v>
      </c>
      <c r="T383" s="17" t="s">
        <v>2579</v>
      </c>
      <c r="U383" s="17" t="s">
        <v>49</v>
      </c>
      <c r="V383" s="13"/>
      <c r="W383" s="13"/>
      <c r="X383" s="13"/>
      <c r="Y383" s="13"/>
      <c r="Z383" s="13">
        <v>434</v>
      </c>
      <c r="AA383" s="19" t="s">
        <v>2580</v>
      </c>
      <c r="AB383" s="13" t="s">
        <v>2581</v>
      </c>
      <c r="AC383" s="13" t="s">
        <v>2582</v>
      </c>
      <c r="AD383" s="20">
        <v>24326</v>
      </c>
      <c r="AE383" s="20">
        <f t="shared" ca="1" si="10"/>
        <v>45918</v>
      </c>
      <c r="AF383" s="13">
        <f t="shared" ca="1" si="11"/>
        <v>59</v>
      </c>
      <c r="AG383" s="13" t="s">
        <v>53</v>
      </c>
      <c r="AH383" s="13"/>
      <c r="AI383" s="13" t="s">
        <v>457</v>
      </c>
      <c r="AJ383" s="13" t="s">
        <v>56</v>
      </c>
      <c r="AK383" s="13" t="s">
        <v>1067</v>
      </c>
    </row>
    <row r="384" spans="1:37" ht="16.5" x14ac:dyDescent="0.3">
      <c r="A384" s="13">
        <v>1</v>
      </c>
      <c r="B384" s="14" t="s">
        <v>105</v>
      </c>
      <c r="C384" s="13" t="s">
        <v>2583</v>
      </c>
      <c r="D384" s="15">
        <v>1101</v>
      </c>
      <c r="E384" s="73">
        <v>43255</v>
      </c>
      <c r="F384" s="16">
        <v>281</v>
      </c>
      <c r="G384" s="78" t="s">
        <v>76</v>
      </c>
      <c r="H384" s="13" t="s">
        <v>144</v>
      </c>
      <c r="I384" s="13" t="s">
        <v>77</v>
      </c>
      <c r="J384" s="13" t="s">
        <v>77</v>
      </c>
      <c r="K384" s="21" t="s">
        <v>234</v>
      </c>
      <c r="L384" s="13" t="s">
        <v>124</v>
      </c>
      <c r="M384" s="13" t="s">
        <v>110</v>
      </c>
      <c r="N384" s="13" t="s">
        <v>111</v>
      </c>
      <c r="O384" s="17">
        <v>281</v>
      </c>
      <c r="P384" s="18" t="s">
        <v>2584</v>
      </c>
      <c r="Q384" s="18" t="s">
        <v>150</v>
      </c>
      <c r="R384" s="18" t="s">
        <v>800</v>
      </c>
      <c r="S384" s="17" t="s">
        <v>47</v>
      </c>
      <c r="T384" s="17" t="s">
        <v>2585</v>
      </c>
      <c r="U384" s="17" t="s">
        <v>49</v>
      </c>
      <c r="V384" s="13" t="s">
        <v>2586</v>
      </c>
      <c r="W384" s="13" t="s">
        <v>2586</v>
      </c>
      <c r="X384" s="13"/>
      <c r="Y384" s="13">
        <v>8711033417</v>
      </c>
      <c r="Z384" s="13"/>
      <c r="AA384" s="19">
        <v>26169397010</v>
      </c>
      <c r="AB384" s="13" t="s">
        <v>2587</v>
      </c>
      <c r="AC384" s="13" t="s">
        <v>2588</v>
      </c>
      <c r="AD384" s="20">
        <v>34060</v>
      </c>
      <c r="AE384" s="20">
        <f t="shared" ca="1" si="10"/>
        <v>45918</v>
      </c>
      <c r="AF384" s="13">
        <f t="shared" ca="1" si="11"/>
        <v>32</v>
      </c>
      <c r="AG384" s="13" t="s">
        <v>53</v>
      </c>
      <c r="AH384" s="13" t="s">
        <v>54</v>
      </c>
      <c r="AI384" s="13" t="s">
        <v>103</v>
      </c>
      <c r="AJ384" s="13" t="s">
        <v>56</v>
      </c>
      <c r="AK384" s="13" t="s">
        <v>156</v>
      </c>
    </row>
    <row r="385" spans="1:37" ht="16.5" x14ac:dyDescent="0.3">
      <c r="A385" s="13">
        <v>1</v>
      </c>
      <c r="B385" s="14" t="s">
        <v>36</v>
      </c>
      <c r="C385" s="13" t="s">
        <v>2589</v>
      </c>
      <c r="D385" s="15">
        <v>1908</v>
      </c>
      <c r="E385" s="73">
        <v>44480</v>
      </c>
      <c r="F385" s="16">
        <v>268</v>
      </c>
      <c r="G385" s="78" t="s">
        <v>38</v>
      </c>
      <c r="H385" s="13" t="s">
        <v>93</v>
      </c>
      <c r="I385" s="13" t="s">
        <v>40</v>
      </c>
      <c r="J385" s="13" t="s">
        <v>62</v>
      </c>
      <c r="K385" s="21" t="s">
        <v>2295</v>
      </c>
      <c r="L385" s="13" t="s">
        <v>95</v>
      </c>
      <c r="M385" s="13" t="s">
        <v>96</v>
      </c>
      <c r="N385" s="13" t="s">
        <v>44</v>
      </c>
      <c r="O385" s="17">
        <v>268</v>
      </c>
      <c r="P385" s="18" t="s">
        <v>97</v>
      </c>
      <c r="Q385" s="18" t="s">
        <v>98</v>
      </c>
      <c r="R385" s="18" t="s">
        <v>99</v>
      </c>
      <c r="S385" s="17" t="s">
        <v>47</v>
      </c>
      <c r="T385" s="17"/>
      <c r="U385" s="17"/>
      <c r="V385" s="13"/>
      <c r="W385" s="13" t="s">
        <v>2590</v>
      </c>
      <c r="X385" s="13">
        <v>6623619631</v>
      </c>
      <c r="Y385" s="13"/>
      <c r="Z385" s="13"/>
      <c r="AA385" s="19">
        <v>24058221060</v>
      </c>
      <c r="AB385" s="13" t="s">
        <v>2591</v>
      </c>
      <c r="AC385" s="13" t="s">
        <v>2592</v>
      </c>
      <c r="AD385" s="20">
        <v>30012</v>
      </c>
      <c r="AE385" s="20">
        <f t="shared" ca="1" si="10"/>
        <v>45918</v>
      </c>
      <c r="AF385" s="13">
        <f t="shared" ca="1" si="11"/>
        <v>43</v>
      </c>
      <c r="AG385" s="13" t="s">
        <v>53</v>
      </c>
      <c r="AH385" s="13" t="s">
        <v>54</v>
      </c>
      <c r="AI385" s="13" t="s">
        <v>55</v>
      </c>
      <c r="AJ385" s="13" t="s">
        <v>56</v>
      </c>
      <c r="AK385" s="13"/>
    </row>
    <row r="386" spans="1:37" ht="16.5" x14ac:dyDescent="0.3">
      <c r="A386" s="13">
        <v>1</v>
      </c>
      <c r="B386" s="14" t="s">
        <v>105</v>
      </c>
      <c r="C386" s="13" t="s">
        <v>2593</v>
      </c>
      <c r="D386" s="15">
        <v>2282</v>
      </c>
      <c r="E386" s="73">
        <v>44816</v>
      </c>
      <c r="F386" s="16">
        <v>241</v>
      </c>
      <c r="G386" s="78" t="s">
        <v>119</v>
      </c>
      <c r="H386" s="13" t="s">
        <v>359</v>
      </c>
      <c r="I386" s="13" t="s">
        <v>121</v>
      </c>
      <c r="J386" s="13" t="s">
        <v>360</v>
      </c>
      <c r="K386" s="21" t="s">
        <v>123</v>
      </c>
      <c r="L386" s="13" t="s">
        <v>276</v>
      </c>
      <c r="M386" s="13" t="s">
        <v>276</v>
      </c>
      <c r="N386" s="13" t="s">
        <v>277</v>
      </c>
      <c r="O386" s="17">
        <v>241</v>
      </c>
      <c r="P386" s="18" t="s">
        <v>278</v>
      </c>
      <c r="Q386" s="18" t="s">
        <v>68</v>
      </c>
      <c r="R386" s="18" t="s">
        <v>69</v>
      </c>
      <c r="S386" s="17"/>
      <c r="T386" s="17"/>
      <c r="U386" s="17"/>
      <c r="V386" s="13"/>
      <c r="W386" s="13" t="s">
        <v>2594</v>
      </c>
      <c r="X386" s="13">
        <v>9984102410</v>
      </c>
      <c r="Y386" s="13"/>
      <c r="Z386" s="13"/>
      <c r="AA386" s="19">
        <v>26159220008</v>
      </c>
      <c r="AB386" s="13" t="s">
        <v>2595</v>
      </c>
      <c r="AC386" s="13" t="s">
        <v>2596</v>
      </c>
      <c r="AD386" s="20">
        <v>33730</v>
      </c>
      <c r="AE386" s="20">
        <f t="shared" ca="1" si="10"/>
        <v>45918</v>
      </c>
      <c r="AF386" s="13">
        <f t="shared" ca="1" si="11"/>
        <v>33</v>
      </c>
      <c r="AG386" s="13" t="s">
        <v>53</v>
      </c>
      <c r="AH386" s="13" t="s">
        <v>116</v>
      </c>
      <c r="AI386" s="13" t="s">
        <v>73</v>
      </c>
      <c r="AJ386" s="13" t="s">
        <v>56</v>
      </c>
      <c r="AK386" s="13" t="s">
        <v>422</v>
      </c>
    </row>
    <row r="387" spans="1:37" ht="16.5" x14ac:dyDescent="0.3">
      <c r="A387" s="13">
        <v>1</v>
      </c>
      <c r="B387" s="14" t="s">
        <v>371</v>
      </c>
      <c r="C387" s="13" t="s">
        <v>2597</v>
      </c>
      <c r="D387" s="15">
        <v>763</v>
      </c>
      <c r="E387" s="73">
        <v>42870</v>
      </c>
      <c r="F387" s="16">
        <v>102</v>
      </c>
      <c r="G387" s="78" t="s">
        <v>38</v>
      </c>
      <c r="H387" s="13" t="s">
        <v>339</v>
      </c>
      <c r="I387" s="13" t="s">
        <v>40</v>
      </c>
      <c r="J387" s="13" t="s">
        <v>340</v>
      </c>
      <c r="K387" s="21" t="s">
        <v>2598</v>
      </c>
      <c r="L387" s="13" t="s">
        <v>124</v>
      </c>
      <c r="M387" s="13" t="s">
        <v>110</v>
      </c>
      <c r="N387" s="13" t="s">
        <v>111</v>
      </c>
      <c r="O387" s="17">
        <v>102</v>
      </c>
      <c r="P387" s="18" t="s">
        <v>342</v>
      </c>
      <c r="Q387" s="18" t="s">
        <v>45</v>
      </c>
      <c r="R387" s="18" t="s">
        <v>296</v>
      </c>
      <c r="S387" s="17" t="s">
        <v>47</v>
      </c>
      <c r="T387" s="17" t="s">
        <v>2599</v>
      </c>
      <c r="U387" s="17" t="s">
        <v>49</v>
      </c>
      <c r="V387" s="13" t="s">
        <v>2600</v>
      </c>
      <c r="W387" s="13" t="s">
        <v>2600</v>
      </c>
      <c r="X387" s="13"/>
      <c r="Y387" s="13">
        <v>8711038571</v>
      </c>
      <c r="Z387" s="13">
        <v>439</v>
      </c>
      <c r="AA387" s="19">
        <v>31018507611</v>
      </c>
      <c r="AB387" s="13" t="s">
        <v>2601</v>
      </c>
      <c r="AC387" s="13" t="s">
        <v>2602</v>
      </c>
      <c r="AD387" s="20">
        <v>31252</v>
      </c>
      <c r="AE387" s="20">
        <f t="shared" ref="AE387:AE397" ca="1" si="12">TODAY()</f>
        <v>45918</v>
      </c>
      <c r="AF387" s="13">
        <f t="shared" ref="AF387:AF397" ca="1" si="13">INT(YEARFRAC(AD387,AE387))</f>
        <v>40</v>
      </c>
      <c r="AG387" s="13" t="s">
        <v>53</v>
      </c>
      <c r="AH387" s="13" t="s">
        <v>54</v>
      </c>
      <c r="AI387" s="13" t="s">
        <v>209</v>
      </c>
      <c r="AJ387" s="13" t="s">
        <v>56</v>
      </c>
      <c r="AK387" s="13"/>
    </row>
    <row r="388" spans="1:37" ht="16.5" x14ac:dyDescent="0.3">
      <c r="A388" s="13">
        <v>1</v>
      </c>
      <c r="B388" s="14" t="s">
        <v>371</v>
      </c>
      <c r="C388" s="13" t="s">
        <v>2603</v>
      </c>
      <c r="D388" s="15">
        <v>2668</v>
      </c>
      <c r="E388" s="73">
        <v>45131</v>
      </c>
      <c r="F388" s="16">
        <v>334</v>
      </c>
      <c r="G388" s="78" t="s">
        <v>38</v>
      </c>
      <c r="H388" s="13" t="s">
        <v>39</v>
      </c>
      <c r="I388" s="13" t="s">
        <v>40</v>
      </c>
      <c r="J388" s="13" t="s">
        <v>453</v>
      </c>
      <c r="K388" s="21" t="s">
        <v>42</v>
      </c>
      <c r="L388" s="13" t="s">
        <v>2604</v>
      </c>
      <c r="M388" s="13" t="s">
        <v>2605</v>
      </c>
      <c r="N388" s="13" t="s">
        <v>66</v>
      </c>
      <c r="O388" s="17">
        <v>334</v>
      </c>
      <c r="P388" s="18" t="s">
        <v>2606</v>
      </c>
      <c r="Q388" s="18" t="s">
        <v>45</v>
      </c>
      <c r="R388" s="18" t="s">
        <v>296</v>
      </c>
      <c r="S388" s="51" t="s">
        <v>47</v>
      </c>
      <c r="T388" s="17"/>
      <c r="U388" s="17"/>
      <c r="V388" s="13"/>
      <c r="W388" s="13" t="s">
        <v>2607</v>
      </c>
      <c r="X388" s="13">
        <v>5999986465</v>
      </c>
      <c r="Y388" s="13"/>
      <c r="Z388" s="13"/>
      <c r="AA388" s="52" t="s">
        <v>2608</v>
      </c>
      <c r="AB388" s="13" t="s">
        <v>2609</v>
      </c>
      <c r="AC388" s="13" t="s">
        <v>2610</v>
      </c>
      <c r="AD388" s="20">
        <v>27303</v>
      </c>
      <c r="AE388" s="20">
        <f t="shared" ca="1" si="12"/>
        <v>45918</v>
      </c>
      <c r="AF388" s="13">
        <f t="shared" ca="1" si="13"/>
        <v>50</v>
      </c>
      <c r="AG388" s="13" t="s">
        <v>53</v>
      </c>
      <c r="AH388" s="13" t="s">
        <v>184</v>
      </c>
      <c r="AI388" s="13" t="s">
        <v>719</v>
      </c>
      <c r="AJ388" s="13" t="s">
        <v>56</v>
      </c>
      <c r="AK388" s="13"/>
    </row>
    <row r="389" spans="1:37" ht="16.5" x14ac:dyDescent="0.3">
      <c r="A389" s="13">
        <v>1</v>
      </c>
      <c r="B389" s="14" t="s">
        <v>105</v>
      </c>
      <c r="C389" s="13" t="s">
        <v>2611</v>
      </c>
      <c r="D389" s="15">
        <v>2801</v>
      </c>
      <c r="E389" s="73">
        <v>45313</v>
      </c>
      <c r="F389" s="16">
        <v>38</v>
      </c>
      <c r="G389" s="78" t="s">
        <v>2507</v>
      </c>
      <c r="H389" s="13"/>
      <c r="I389" s="13" t="s">
        <v>2508</v>
      </c>
      <c r="J389" s="13" t="s">
        <v>2508</v>
      </c>
      <c r="K389" s="21" t="s">
        <v>2612</v>
      </c>
      <c r="L389" s="13" t="s">
        <v>124</v>
      </c>
      <c r="M389" s="13" t="s">
        <v>110</v>
      </c>
      <c r="N389" s="13" t="s">
        <v>111</v>
      </c>
      <c r="O389" s="17">
        <v>38</v>
      </c>
      <c r="P389" s="18"/>
      <c r="Q389" s="18" t="s">
        <v>68</v>
      </c>
      <c r="R389" s="18" t="s">
        <v>69</v>
      </c>
      <c r="S389" s="51"/>
      <c r="T389" s="17"/>
      <c r="U389" s="17"/>
      <c r="V389" s="29" t="s">
        <v>2613</v>
      </c>
      <c r="W389" s="13" t="s">
        <v>2614</v>
      </c>
      <c r="X389" s="13">
        <v>8713389076</v>
      </c>
      <c r="Y389" s="13"/>
      <c r="Z389" s="13"/>
      <c r="AA389" s="52">
        <v>35180086841</v>
      </c>
      <c r="AB389" s="13" t="s">
        <v>2615</v>
      </c>
      <c r="AC389" s="13" t="s">
        <v>2616</v>
      </c>
      <c r="AD389" s="20">
        <v>36737</v>
      </c>
      <c r="AE389" s="20">
        <f t="shared" ca="1" si="12"/>
        <v>45918</v>
      </c>
      <c r="AF389" s="13">
        <f t="shared" ca="1" si="13"/>
        <v>25</v>
      </c>
      <c r="AG389" s="13" t="s">
        <v>131</v>
      </c>
      <c r="AH389" s="13" t="s">
        <v>54</v>
      </c>
      <c r="AI389" s="13" t="s">
        <v>73</v>
      </c>
      <c r="AJ389" s="13" t="s">
        <v>56</v>
      </c>
      <c r="AK389" s="13" t="s">
        <v>2617</v>
      </c>
    </row>
    <row r="390" spans="1:37" ht="16.5" x14ac:dyDescent="0.3">
      <c r="A390" s="13">
        <v>1</v>
      </c>
      <c r="B390" s="14" t="s">
        <v>36</v>
      </c>
      <c r="C390" s="13" t="s">
        <v>2618</v>
      </c>
      <c r="D390" s="15">
        <v>2009</v>
      </c>
      <c r="E390" s="73">
        <v>44613</v>
      </c>
      <c r="F390" s="16">
        <v>173</v>
      </c>
      <c r="G390" s="78" t="s">
        <v>119</v>
      </c>
      <c r="H390" s="13" t="s">
        <v>359</v>
      </c>
      <c r="I390" s="13" t="s">
        <v>121</v>
      </c>
      <c r="J390" s="13" t="s">
        <v>360</v>
      </c>
      <c r="K390" s="21" t="s">
        <v>123</v>
      </c>
      <c r="L390" s="13" t="s">
        <v>2619</v>
      </c>
      <c r="M390" s="13" t="s">
        <v>294</v>
      </c>
      <c r="N390" s="13" t="s">
        <v>295</v>
      </c>
      <c r="O390" s="17">
        <v>173</v>
      </c>
      <c r="P390" s="18" t="s">
        <v>749</v>
      </c>
      <c r="Q390" s="18" t="s">
        <v>68</v>
      </c>
      <c r="R390" s="18" t="s">
        <v>699</v>
      </c>
      <c r="S390" s="17" t="s">
        <v>47</v>
      </c>
      <c r="T390" s="17"/>
      <c r="U390" s="17"/>
      <c r="V390" s="13" t="s">
        <v>2620</v>
      </c>
      <c r="W390" s="13" t="s">
        <v>2621</v>
      </c>
      <c r="X390" s="13">
        <v>4433927553</v>
      </c>
      <c r="Y390" s="13">
        <v>8712420012</v>
      </c>
      <c r="Z390" s="13"/>
      <c r="AA390" s="19">
        <v>53037914362</v>
      </c>
      <c r="AB390" s="13" t="s">
        <v>2622</v>
      </c>
      <c r="AC390" s="13" t="s">
        <v>2623</v>
      </c>
      <c r="AD390" s="20">
        <v>29073</v>
      </c>
      <c r="AE390" s="20">
        <f t="shared" ca="1" si="12"/>
        <v>45918</v>
      </c>
      <c r="AF390" s="13">
        <f t="shared" ca="1" si="13"/>
        <v>46</v>
      </c>
      <c r="AG390" s="13" t="s">
        <v>53</v>
      </c>
      <c r="AH390" s="13" t="s">
        <v>230</v>
      </c>
      <c r="AI390" s="13" t="s">
        <v>73</v>
      </c>
      <c r="AJ390" s="13" t="s">
        <v>56</v>
      </c>
      <c r="AK390" s="13" t="s">
        <v>422</v>
      </c>
    </row>
    <row r="391" spans="1:37" ht="16.5" x14ac:dyDescent="0.3">
      <c r="A391" s="13">
        <v>1</v>
      </c>
      <c r="B391" s="14" t="s">
        <v>134</v>
      </c>
      <c r="C391" s="13" t="s">
        <v>2624</v>
      </c>
      <c r="D391" s="15">
        <v>2777</v>
      </c>
      <c r="E391" s="73">
        <v>45264</v>
      </c>
      <c r="F391" s="16">
        <v>287</v>
      </c>
      <c r="G391" s="78" t="s">
        <v>59</v>
      </c>
      <c r="H391" s="13" t="s">
        <v>2625</v>
      </c>
      <c r="I391" s="13" t="s">
        <v>1115</v>
      </c>
      <c r="J391" s="13" t="s">
        <v>62</v>
      </c>
      <c r="K391" s="21" t="s">
        <v>2626</v>
      </c>
      <c r="L391" s="13" t="s">
        <v>1395</v>
      </c>
      <c r="M391" s="13" t="s">
        <v>425</v>
      </c>
      <c r="N391" s="13" t="s">
        <v>426</v>
      </c>
      <c r="O391" s="17">
        <v>287</v>
      </c>
      <c r="P391" s="18" t="s">
        <v>67</v>
      </c>
      <c r="Q391" s="18" t="s">
        <v>68</v>
      </c>
      <c r="R391" s="18" t="s">
        <v>69</v>
      </c>
      <c r="S391" s="17"/>
      <c r="T391" s="17"/>
      <c r="U391" s="17"/>
      <c r="V391" s="13"/>
      <c r="W391" s="13" t="s">
        <v>2627</v>
      </c>
      <c r="X391" s="13">
        <v>8121508216</v>
      </c>
      <c r="Y391" s="13"/>
      <c r="Z391" s="13"/>
      <c r="AA391" s="19">
        <v>33068615435</v>
      </c>
      <c r="AB391" s="13" t="s">
        <v>2628</v>
      </c>
      <c r="AC391" s="13" t="s">
        <v>2629</v>
      </c>
      <c r="AD391" s="20">
        <v>31500</v>
      </c>
      <c r="AE391" s="20">
        <f t="shared" ca="1" si="12"/>
        <v>45918</v>
      </c>
      <c r="AF391" s="13">
        <f t="shared" ca="1" si="13"/>
        <v>39</v>
      </c>
      <c r="AG391" s="13" t="s">
        <v>53</v>
      </c>
      <c r="AH391" s="13" t="s">
        <v>54</v>
      </c>
      <c r="AI391" s="13" t="s">
        <v>103</v>
      </c>
      <c r="AJ391" s="13" t="s">
        <v>56</v>
      </c>
      <c r="AK391" s="13" t="s">
        <v>1153</v>
      </c>
    </row>
    <row r="392" spans="1:37" ht="16.5" x14ac:dyDescent="0.3">
      <c r="A392" s="13">
        <v>1</v>
      </c>
      <c r="B392" s="14" t="s">
        <v>105</v>
      </c>
      <c r="C392" s="13" t="s">
        <v>2630</v>
      </c>
      <c r="D392" s="15">
        <v>2060</v>
      </c>
      <c r="E392" s="73">
        <v>44642</v>
      </c>
      <c r="F392" s="16">
        <v>382</v>
      </c>
      <c r="G392" s="78" t="s">
        <v>377</v>
      </c>
      <c r="H392" s="13" t="s">
        <v>676</v>
      </c>
      <c r="I392" s="13" t="s">
        <v>379</v>
      </c>
      <c r="J392" s="13" t="s">
        <v>379</v>
      </c>
      <c r="K392" s="21" t="s">
        <v>655</v>
      </c>
      <c r="L392" s="13" t="s">
        <v>1956</v>
      </c>
      <c r="M392" s="13" t="s">
        <v>523</v>
      </c>
      <c r="N392" s="13" t="s">
        <v>44</v>
      </c>
      <c r="O392" s="17">
        <v>382</v>
      </c>
      <c r="P392" s="18" t="s">
        <v>738</v>
      </c>
      <c r="Q392" s="18" t="s">
        <v>68</v>
      </c>
      <c r="R392" s="18" t="s">
        <v>699</v>
      </c>
      <c r="S392" s="17" t="s">
        <v>47</v>
      </c>
      <c r="T392" s="17"/>
      <c r="U392" s="17"/>
      <c r="V392" s="13" t="s">
        <v>2631</v>
      </c>
      <c r="W392" s="13" t="s">
        <v>2632</v>
      </c>
      <c r="X392" s="13" t="s">
        <v>2633</v>
      </c>
      <c r="Y392" s="13">
        <v>6444072627</v>
      </c>
      <c r="Z392" s="13"/>
      <c r="AA392" s="19">
        <v>24139021224</v>
      </c>
      <c r="AB392" s="13" t="s">
        <v>2634</v>
      </c>
      <c r="AC392" s="13" t="s">
        <v>2635</v>
      </c>
      <c r="AD392" s="20">
        <v>33163</v>
      </c>
      <c r="AE392" s="20">
        <f t="shared" ca="1" si="12"/>
        <v>45918</v>
      </c>
      <c r="AF392" s="13">
        <f t="shared" ca="1" si="13"/>
        <v>34</v>
      </c>
      <c r="AG392" s="13" t="s">
        <v>53</v>
      </c>
      <c r="AH392" s="13" t="s">
        <v>116</v>
      </c>
      <c r="AI392" s="13" t="s">
        <v>73</v>
      </c>
      <c r="AJ392" s="13" t="s">
        <v>56</v>
      </c>
      <c r="AK392" s="13" t="s">
        <v>2636</v>
      </c>
    </row>
    <row r="393" spans="1:37" ht="16.5" x14ac:dyDescent="0.3">
      <c r="A393" s="13">
        <v>1</v>
      </c>
      <c r="B393" s="14" t="s">
        <v>36</v>
      </c>
      <c r="C393" s="13" t="s">
        <v>2637</v>
      </c>
      <c r="D393" s="15">
        <v>2986</v>
      </c>
      <c r="E393" s="73">
        <v>45552</v>
      </c>
      <c r="F393" s="16">
        <v>102</v>
      </c>
      <c r="G393" s="78" t="s">
        <v>38</v>
      </c>
      <c r="H393" s="13" t="s">
        <v>339</v>
      </c>
      <c r="I393" s="13" t="s">
        <v>40</v>
      </c>
      <c r="J393" s="13" t="s">
        <v>340</v>
      </c>
      <c r="K393" s="21" t="s">
        <v>791</v>
      </c>
      <c r="L393" s="13" t="s">
        <v>177</v>
      </c>
      <c r="M393" s="13" t="s">
        <v>177</v>
      </c>
      <c r="N393" s="13" t="s">
        <v>178</v>
      </c>
      <c r="O393" s="17">
        <v>102</v>
      </c>
      <c r="P393" s="18" t="s">
        <v>2638</v>
      </c>
      <c r="Q393" s="18" t="s">
        <v>45</v>
      </c>
      <c r="R393" s="18" t="s">
        <v>46</v>
      </c>
      <c r="S393" s="17"/>
      <c r="T393" s="17"/>
      <c r="U393" s="17"/>
      <c r="V393" s="29" t="s">
        <v>2639</v>
      </c>
      <c r="W393" s="22" t="s">
        <v>2640</v>
      </c>
      <c r="X393" s="13">
        <v>6683200315</v>
      </c>
      <c r="Y393" s="13"/>
      <c r="Z393" s="13"/>
      <c r="AA393" s="19">
        <v>73150043815</v>
      </c>
      <c r="AB393" s="13" t="s">
        <v>2641</v>
      </c>
      <c r="AC393" s="13" t="s">
        <v>2642</v>
      </c>
      <c r="AD393" s="20">
        <v>36869</v>
      </c>
      <c r="AE393" s="20">
        <f t="shared" ca="1" si="12"/>
        <v>45918</v>
      </c>
      <c r="AF393" s="13">
        <f t="shared" ca="1" si="13"/>
        <v>24</v>
      </c>
      <c r="AG393" s="13" t="s">
        <v>53</v>
      </c>
      <c r="AH393" s="13" t="s">
        <v>54</v>
      </c>
      <c r="AI393" s="13" t="s">
        <v>73</v>
      </c>
      <c r="AJ393" s="13" t="s">
        <v>56</v>
      </c>
      <c r="AK393" s="13" t="s">
        <v>2643</v>
      </c>
    </row>
    <row r="394" spans="1:37" ht="16.5" x14ac:dyDescent="0.3">
      <c r="A394" s="13">
        <v>1</v>
      </c>
      <c r="B394" s="14" t="s">
        <v>36</v>
      </c>
      <c r="C394" s="13" t="s">
        <v>2644</v>
      </c>
      <c r="D394" s="15">
        <v>2277</v>
      </c>
      <c r="E394" s="73">
        <v>44816</v>
      </c>
      <c r="F394" s="16">
        <v>382</v>
      </c>
      <c r="G394" s="78" t="s">
        <v>76</v>
      </c>
      <c r="H394" s="13" t="s">
        <v>144</v>
      </c>
      <c r="I394" s="13" t="s">
        <v>77</v>
      </c>
      <c r="J394" s="13" t="s">
        <v>77</v>
      </c>
      <c r="K394" s="21" t="s">
        <v>234</v>
      </c>
      <c r="L394" s="13" t="s">
        <v>737</v>
      </c>
      <c r="M394" s="13" t="s">
        <v>737</v>
      </c>
      <c r="N394" s="13" t="s">
        <v>44</v>
      </c>
      <c r="O394" s="17">
        <v>382</v>
      </c>
      <c r="P394" s="18" t="s">
        <v>738</v>
      </c>
      <c r="Q394" s="18" t="s">
        <v>150</v>
      </c>
      <c r="R394" s="18" t="s">
        <v>151</v>
      </c>
      <c r="S394" s="17"/>
      <c r="T394" s="17"/>
      <c r="U394" s="17"/>
      <c r="V394" s="13"/>
      <c r="W394" s="13" t="s">
        <v>2645</v>
      </c>
      <c r="X394" s="13">
        <v>6442781260</v>
      </c>
      <c r="Y394" s="13"/>
      <c r="Z394" s="13"/>
      <c r="AA394" s="19">
        <v>24119299675</v>
      </c>
      <c r="AB394" s="13" t="s">
        <v>2646</v>
      </c>
      <c r="AC394" s="13" t="s">
        <v>2647</v>
      </c>
      <c r="AD394" s="20">
        <v>33878</v>
      </c>
      <c r="AE394" s="20">
        <f t="shared" ca="1" si="12"/>
        <v>45918</v>
      </c>
      <c r="AF394" s="13">
        <f t="shared" ca="1" si="13"/>
        <v>32</v>
      </c>
      <c r="AG394" s="13" t="s">
        <v>53</v>
      </c>
      <c r="AH394" s="13" t="s">
        <v>54</v>
      </c>
      <c r="AI394" s="13" t="s">
        <v>73</v>
      </c>
      <c r="AJ394" s="13" t="s">
        <v>56</v>
      </c>
      <c r="AK394" s="13" t="s">
        <v>91</v>
      </c>
    </row>
    <row r="395" spans="1:37" ht="16.5" x14ac:dyDescent="0.3">
      <c r="A395" s="13">
        <v>1</v>
      </c>
      <c r="B395" s="14" t="s">
        <v>105</v>
      </c>
      <c r="C395" s="13" t="s">
        <v>2648</v>
      </c>
      <c r="D395" s="15">
        <f>VLOOKUP(C395,[1]Hoja1!$A$2:$B$1277,2,)</f>
        <v>3171</v>
      </c>
      <c r="E395" s="73">
        <v>45782</v>
      </c>
      <c r="F395" s="70">
        <v>35</v>
      </c>
      <c r="G395" s="78" t="s">
        <v>119</v>
      </c>
      <c r="H395" s="13"/>
      <c r="I395" s="13" t="s">
        <v>274</v>
      </c>
      <c r="J395" s="13" t="s">
        <v>2649</v>
      </c>
      <c r="K395" s="13" t="s">
        <v>2650</v>
      </c>
      <c r="L395" s="13" t="s">
        <v>124</v>
      </c>
      <c r="M395" s="13" t="s">
        <v>110</v>
      </c>
      <c r="N395" s="13" t="s">
        <v>1056</v>
      </c>
      <c r="O395" s="13"/>
      <c r="P395" s="13" t="s">
        <v>850</v>
      </c>
      <c r="Q395" s="18" t="s">
        <v>150</v>
      </c>
      <c r="R395" s="18" t="s">
        <v>151</v>
      </c>
      <c r="S395" s="13"/>
      <c r="T395" s="13"/>
      <c r="U395" s="13"/>
      <c r="V395" s="13"/>
      <c r="W395" s="25" t="s">
        <v>2651</v>
      </c>
      <c r="X395" s="13">
        <v>8718704499</v>
      </c>
      <c r="Y395" s="13"/>
      <c r="Z395" s="13"/>
      <c r="AA395" s="13">
        <v>26170244292</v>
      </c>
      <c r="AB395" s="13" t="s">
        <v>2652</v>
      </c>
      <c r="AC395" s="13" t="s">
        <v>2653</v>
      </c>
      <c r="AD395" s="20">
        <v>37347</v>
      </c>
      <c r="AE395" s="20">
        <f t="shared" ca="1" si="12"/>
        <v>45918</v>
      </c>
      <c r="AF395" s="13">
        <f t="shared" ca="1" si="13"/>
        <v>23</v>
      </c>
      <c r="AG395" s="13" t="s">
        <v>53</v>
      </c>
      <c r="AH395" s="13" t="s">
        <v>54</v>
      </c>
      <c r="AI395" s="13" t="s">
        <v>73</v>
      </c>
      <c r="AJ395" s="13"/>
      <c r="AK395" s="13" t="s">
        <v>91</v>
      </c>
    </row>
    <row r="396" spans="1:37" ht="16.5" x14ac:dyDescent="0.3">
      <c r="A396" s="13">
        <v>1</v>
      </c>
      <c r="B396" s="14" t="s">
        <v>442</v>
      </c>
      <c r="C396" s="13" t="s">
        <v>2654</v>
      </c>
      <c r="D396" s="15">
        <v>216</v>
      </c>
      <c r="E396" s="73">
        <v>41107</v>
      </c>
      <c r="F396" s="16">
        <v>220</v>
      </c>
      <c r="G396" s="78" t="s">
        <v>377</v>
      </c>
      <c r="H396" s="13" t="s">
        <v>676</v>
      </c>
      <c r="I396" s="13" t="s">
        <v>379</v>
      </c>
      <c r="J396" s="13" t="s">
        <v>379</v>
      </c>
      <c r="K396" s="21" t="s">
        <v>2655</v>
      </c>
      <c r="L396" s="13" t="s">
        <v>96</v>
      </c>
      <c r="M396" s="13" t="s">
        <v>96</v>
      </c>
      <c r="N396" s="13" t="s">
        <v>44</v>
      </c>
      <c r="O396" s="17">
        <v>220</v>
      </c>
      <c r="P396" s="18" t="s">
        <v>678</v>
      </c>
      <c r="Q396" s="18" t="s">
        <v>68</v>
      </c>
      <c r="R396" s="18" t="s">
        <v>699</v>
      </c>
      <c r="S396" s="17" t="s">
        <v>47</v>
      </c>
      <c r="T396" s="17" t="s">
        <v>2656</v>
      </c>
      <c r="U396" s="17" t="s">
        <v>49</v>
      </c>
      <c r="V396" s="13" t="s">
        <v>2657</v>
      </c>
      <c r="W396" s="13" t="s">
        <v>2657</v>
      </c>
      <c r="X396" s="13"/>
      <c r="Y396" s="13">
        <v>6622331899</v>
      </c>
      <c r="Z396" s="13">
        <v>448</v>
      </c>
      <c r="AA396" s="19">
        <v>11987302673</v>
      </c>
      <c r="AB396" s="13" t="s">
        <v>2658</v>
      </c>
      <c r="AC396" s="13" t="s">
        <v>2659</v>
      </c>
      <c r="AD396" s="20">
        <v>26847</v>
      </c>
      <c r="AE396" s="20">
        <f t="shared" ca="1" si="12"/>
        <v>45918</v>
      </c>
      <c r="AF396" s="13">
        <f t="shared" ca="1" si="13"/>
        <v>52</v>
      </c>
      <c r="AG396" s="13" t="s">
        <v>53</v>
      </c>
      <c r="AH396" s="13" t="s">
        <v>116</v>
      </c>
      <c r="AI396" s="13" t="s">
        <v>73</v>
      </c>
      <c r="AJ396" s="13" t="s">
        <v>56</v>
      </c>
      <c r="AK396" s="13" t="s">
        <v>509</v>
      </c>
    </row>
    <row r="397" spans="1:37" ht="16.5" x14ac:dyDescent="0.3">
      <c r="A397" s="13">
        <v>1</v>
      </c>
      <c r="B397" s="14" t="s">
        <v>134</v>
      </c>
      <c r="C397" s="13" t="s">
        <v>2660</v>
      </c>
      <c r="D397" s="15">
        <v>1340</v>
      </c>
      <c r="E397" s="73">
        <v>43543</v>
      </c>
      <c r="F397" s="16">
        <v>219</v>
      </c>
      <c r="G397" s="78" t="s">
        <v>2507</v>
      </c>
      <c r="H397" s="13"/>
      <c r="I397" s="13" t="s">
        <v>2508</v>
      </c>
      <c r="J397" s="13" t="s">
        <v>2508</v>
      </c>
      <c r="K397" s="21" t="s">
        <v>123</v>
      </c>
      <c r="L397" s="13" t="s">
        <v>124</v>
      </c>
      <c r="M397" s="13" t="s">
        <v>110</v>
      </c>
      <c r="N397" s="13" t="s">
        <v>111</v>
      </c>
      <c r="O397" s="17">
        <v>219</v>
      </c>
      <c r="P397" s="18" t="s">
        <v>585</v>
      </c>
      <c r="Q397" s="18" t="s">
        <v>68</v>
      </c>
      <c r="R397" s="18" t="s">
        <v>699</v>
      </c>
      <c r="S397" s="17" t="s">
        <v>47</v>
      </c>
      <c r="T397" s="17" t="s">
        <v>2661</v>
      </c>
      <c r="U397" s="17" t="s">
        <v>49</v>
      </c>
      <c r="V397" s="13" t="s">
        <v>2662</v>
      </c>
      <c r="W397" s="13" t="s">
        <v>2662</v>
      </c>
      <c r="X397" s="13"/>
      <c r="Y397" s="13">
        <v>8711644222</v>
      </c>
      <c r="Z397" s="13">
        <v>452</v>
      </c>
      <c r="AA397" s="19">
        <v>-3179269125</v>
      </c>
      <c r="AB397" s="13" t="s">
        <v>2663</v>
      </c>
      <c r="AC397" s="13" t="s">
        <v>2664</v>
      </c>
      <c r="AD397" s="20">
        <v>33610</v>
      </c>
      <c r="AE397" s="20">
        <f t="shared" ca="1" si="12"/>
        <v>45918</v>
      </c>
      <c r="AF397" s="13">
        <f t="shared" ca="1" si="13"/>
        <v>33</v>
      </c>
      <c r="AG397" s="13" t="s">
        <v>53</v>
      </c>
      <c r="AH397" s="13"/>
      <c r="AI397" s="13" t="s">
        <v>73</v>
      </c>
      <c r="AJ397" s="13" t="s">
        <v>56</v>
      </c>
      <c r="AK397" s="13" t="s">
        <v>174</v>
      </c>
    </row>
    <row r="398" spans="1:37" ht="16.5" x14ac:dyDescent="0.3">
      <c r="A398" s="13">
        <v>1</v>
      </c>
      <c r="B398" s="14" t="s">
        <v>105</v>
      </c>
      <c r="C398" s="13" t="s">
        <v>2665</v>
      </c>
      <c r="D398" s="15">
        <f>VLOOKUP(C398,[1]Hoja1!$A$2:$B$1277,2,)</f>
        <v>2823</v>
      </c>
      <c r="E398" s="73">
        <v>45341</v>
      </c>
      <c r="F398" s="16">
        <v>105</v>
      </c>
      <c r="G398" s="14" t="s">
        <v>2256</v>
      </c>
      <c r="H398" s="13" t="s">
        <v>565</v>
      </c>
      <c r="I398" s="13" t="s">
        <v>40</v>
      </c>
      <c r="J398" s="13" t="s">
        <v>283</v>
      </c>
      <c r="K398" s="13" t="s">
        <v>2666</v>
      </c>
      <c r="L398" s="13" t="s">
        <v>96</v>
      </c>
      <c r="M398" s="13" t="s">
        <v>96</v>
      </c>
      <c r="N398" s="13" t="s">
        <v>44</v>
      </c>
      <c r="O398" s="28"/>
      <c r="P398" s="18" t="s">
        <v>869</v>
      </c>
      <c r="Q398" s="18" t="s">
        <v>45</v>
      </c>
      <c r="R398" s="18" t="s">
        <v>296</v>
      </c>
      <c r="S398" s="17" t="s">
        <v>47</v>
      </c>
      <c r="T398" s="13"/>
      <c r="U398" s="13"/>
      <c r="V398" s="28" t="s">
        <v>2667</v>
      </c>
      <c r="W398" s="13" t="s">
        <v>2668</v>
      </c>
      <c r="X398" s="13">
        <v>6621505539</v>
      </c>
      <c r="Y398" s="13"/>
      <c r="Z398" s="28"/>
      <c r="AA398" s="19" t="s">
        <v>2669</v>
      </c>
      <c r="AB398" s="13" t="s">
        <v>2670</v>
      </c>
      <c r="AC398" s="13" t="s">
        <v>2671</v>
      </c>
      <c r="AD398" s="20">
        <v>32694</v>
      </c>
      <c r="AE398" s="20">
        <v>45785</v>
      </c>
      <c r="AF398" s="13">
        <v>35</v>
      </c>
      <c r="AG398" s="13" t="s">
        <v>53</v>
      </c>
      <c r="AH398" s="13"/>
      <c r="AI398" s="13"/>
      <c r="AJ398" s="13"/>
      <c r="AK398" s="13"/>
    </row>
    <row r="399" spans="1:37" ht="16.5" x14ac:dyDescent="0.3">
      <c r="A399" s="13">
        <v>1</v>
      </c>
      <c r="B399" s="14" t="s">
        <v>36</v>
      </c>
      <c r="C399" s="13" t="s">
        <v>2672</v>
      </c>
      <c r="D399" s="15"/>
      <c r="E399" s="85">
        <v>45908</v>
      </c>
      <c r="F399" s="70">
        <v>661</v>
      </c>
      <c r="G399" s="78" t="s">
        <v>38</v>
      </c>
      <c r="H399" s="13"/>
      <c r="I399" s="13" t="s">
        <v>40</v>
      </c>
      <c r="J399" s="13" t="s">
        <v>349</v>
      </c>
      <c r="K399" s="13" t="s">
        <v>838</v>
      </c>
      <c r="L399" s="13" t="s">
        <v>461</v>
      </c>
      <c r="M399" s="13" t="s">
        <v>462</v>
      </c>
      <c r="N399" s="13" t="s">
        <v>148</v>
      </c>
      <c r="O399" s="13"/>
      <c r="P399" s="13"/>
      <c r="Q399" s="18" t="s">
        <v>45</v>
      </c>
      <c r="R399" s="13" t="s">
        <v>162</v>
      </c>
      <c r="S399" s="13"/>
      <c r="T399" s="13"/>
      <c r="U399" s="13"/>
      <c r="V399" s="13"/>
      <c r="W399" s="25" t="s">
        <v>2673</v>
      </c>
      <c r="X399" s="13">
        <v>8713828983</v>
      </c>
      <c r="Y399" s="13"/>
      <c r="Z399" s="13"/>
      <c r="AA399" s="19">
        <v>64159894670</v>
      </c>
      <c r="AB399" s="13" t="s">
        <v>2674</v>
      </c>
      <c r="AC399" s="13" t="s">
        <v>2675</v>
      </c>
      <c r="AD399" s="20">
        <v>35963</v>
      </c>
      <c r="AE399" s="20">
        <f t="shared" ref="AE399:AE462" ca="1" si="14">TODAY()</f>
        <v>45918</v>
      </c>
      <c r="AF399" s="13">
        <f t="shared" ref="AF399:AF462" ca="1" si="15">INT(YEARFRAC(AD399,AE399))</f>
        <v>27</v>
      </c>
      <c r="AG399" s="13" t="s">
        <v>53</v>
      </c>
      <c r="AH399" s="13" t="s">
        <v>54</v>
      </c>
      <c r="AI399" s="13"/>
      <c r="AJ399" s="13"/>
      <c r="AK399" s="13"/>
    </row>
    <row r="400" spans="1:37" ht="16.5" x14ac:dyDescent="0.3">
      <c r="A400" s="13">
        <v>1</v>
      </c>
      <c r="B400" s="14" t="s">
        <v>371</v>
      </c>
      <c r="C400" s="13" t="s">
        <v>2676</v>
      </c>
      <c r="D400" s="15">
        <v>167</v>
      </c>
      <c r="E400" s="73">
        <v>40840</v>
      </c>
      <c r="F400" s="16">
        <v>100</v>
      </c>
      <c r="G400" s="78" t="s">
        <v>76</v>
      </c>
      <c r="H400" s="13" t="s">
        <v>187</v>
      </c>
      <c r="I400" s="13" t="s">
        <v>77</v>
      </c>
      <c r="J400" s="13" t="s">
        <v>188</v>
      </c>
      <c r="K400" s="21" t="s">
        <v>2677</v>
      </c>
      <c r="L400" s="13" t="s">
        <v>235</v>
      </c>
      <c r="M400" s="13" t="s">
        <v>110</v>
      </c>
      <c r="N400" s="13" t="s">
        <v>111</v>
      </c>
      <c r="O400" s="17">
        <v>100</v>
      </c>
      <c r="P400" s="18" t="s">
        <v>552</v>
      </c>
      <c r="Q400" s="18" t="s">
        <v>150</v>
      </c>
      <c r="R400" s="18" t="s">
        <v>800</v>
      </c>
      <c r="S400" s="17" t="s">
        <v>47</v>
      </c>
      <c r="T400" s="17" t="s">
        <v>2678</v>
      </c>
      <c r="U400" s="17" t="s">
        <v>49</v>
      </c>
      <c r="V400" s="13"/>
      <c r="W400" s="13" t="s">
        <v>2679</v>
      </c>
      <c r="X400" s="13"/>
      <c r="Y400" s="13">
        <v>3921006731</v>
      </c>
      <c r="Z400" s="13">
        <v>454</v>
      </c>
      <c r="AA400" s="19">
        <v>81897200622</v>
      </c>
      <c r="AB400" s="13" t="s">
        <v>2680</v>
      </c>
      <c r="AC400" s="13" t="s">
        <v>2681</v>
      </c>
      <c r="AD400" s="20">
        <v>26369</v>
      </c>
      <c r="AE400" s="20">
        <f t="shared" ca="1" si="14"/>
        <v>45918</v>
      </c>
      <c r="AF400" s="13">
        <f t="shared" ca="1" si="15"/>
        <v>53</v>
      </c>
      <c r="AG400" s="13" t="s">
        <v>53</v>
      </c>
      <c r="AH400" s="13"/>
      <c r="AI400" s="13" t="s">
        <v>219</v>
      </c>
      <c r="AJ400" s="13" t="s">
        <v>56</v>
      </c>
      <c r="AK400" s="13"/>
    </row>
    <row r="401" spans="1:37" ht="16.5" x14ac:dyDescent="0.3">
      <c r="A401" s="13">
        <v>1</v>
      </c>
      <c r="B401" s="14" t="s">
        <v>105</v>
      </c>
      <c r="C401" s="13" t="s">
        <v>2682</v>
      </c>
      <c r="D401" s="15">
        <v>621</v>
      </c>
      <c r="E401" s="73">
        <v>42597</v>
      </c>
      <c r="F401" s="16">
        <v>332</v>
      </c>
      <c r="G401" s="78" t="s">
        <v>500</v>
      </c>
      <c r="H401" s="13" t="s">
        <v>1155</v>
      </c>
      <c r="I401" s="13" t="s">
        <v>223</v>
      </c>
      <c r="J401" s="13" t="s">
        <v>1156</v>
      </c>
      <c r="K401" s="21" t="s">
        <v>176</v>
      </c>
      <c r="L401" s="13" t="s">
        <v>568</v>
      </c>
      <c r="M401" s="13" t="s">
        <v>568</v>
      </c>
      <c r="N401" s="13" t="s">
        <v>66</v>
      </c>
      <c r="O401" s="17">
        <v>332</v>
      </c>
      <c r="P401" s="18" t="s">
        <v>568</v>
      </c>
      <c r="Q401" s="18" t="s">
        <v>2683</v>
      </c>
      <c r="R401" s="18" t="s">
        <v>2684</v>
      </c>
      <c r="S401" s="17" t="s">
        <v>47</v>
      </c>
      <c r="T401" s="17" t="s">
        <v>2685</v>
      </c>
      <c r="U401" s="17" t="s">
        <v>49</v>
      </c>
      <c r="V401" s="13" t="s">
        <v>2686</v>
      </c>
      <c r="W401" s="13" t="s">
        <v>2686</v>
      </c>
      <c r="X401" s="13"/>
      <c r="Y401" s="13">
        <v>5544903018</v>
      </c>
      <c r="Z401" s="13">
        <v>457</v>
      </c>
      <c r="AA401" s="19" t="s">
        <v>2687</v>
      </c>
      <c r="AB401" s="13" t="s">
        <v>2688</v>
      </c>
      <c r="AC401" s="13" t="s">
        <v>2689</v>
      </c>
      <c r="AD401" s="20">
        <v>31554</v>
      </c>
      <c r="AE401" s="20">
        <f t="shared" ca="1" si="14"/>
        <v>45918</v>
      </c>
      <c r="AF401" s="13">
        <f t="shared" ca="1" si="15"/>
        <v>39</v>
      </c>
      <c r="AG401" s="13" t="s">
        <v>53</v>
      </c>
      <c r="AH401" s="13" t="s">
        <v>54</v>
      </c>
      <c r="AI401" s="13" t="s">
        <v>55</v>
      </c>
      <c r="AJ401" s="13" t="s">
        <v>56</v>
      </c>
      <c r="AK401" s="13"/>
    </row>
    <row r="402" spans="1:37" ht="16.5" x14ac:dyDescent="0.3">
      <c r="A402" s="13">
        <v>1</v>
      </c>
      <c r="B402" s="14" t="s">
        <v>105</v>
      </c>
      <c r="C402" s="13" t="s">
        <v>2690</v>
      </c>
      <c r="D402" s="15">
        <v>85</v>
      </c>
      <c r="E402" s="73">
        <v>39854</v>
      </c>
      <c r="F402" s="16">
        <v>17</v>
      </c>
      <c r="G402" s="78" t="s">
        <v>500</v>
      </c>
      <c r="H402" s="13" t="s">
        <v>1155</v>
      </c>
      <c r="I402" s="13" t="s">
        <v>223</v>
      </c>
      <c r="J402" s="13" t="s">
        <v>1156</v>
      </c>
      <c r="K402" s="21" t="s">
        <v>176</v>
      </c>
      <c r="L402" s="13" t="s">
        <v>213</v>
      </c>
      <c r="M402" s="13" t="s">
        <v>110</v>
      </c>
      <c r="N402" s="13" t="s">
        <v>111</v>
      </c>
      <c r="O402" s="17">
        <v>17</v>
      </c>
      <c r="P402" s="18" t="s">
        <v>472</v>
      </c>
      <c r="Q402" s="18" t="s">
        <v>68</v>
      </c>
      <c r="R402" s="18" t="s">
        <v>699</v>
      </c>
      <c r="S402" s="17" t="s">
        <v>649</v>
      </c>
      <c r="T402" s="17" t="s">
        <v>2691</v>
      </c>
      <c r="U402" s="17" t="s">
        <v>49</v>
      </c>
      <c r="V402" s="13" t="s">
        <v>2692</v>
      </c>
      <c r="W402" s="13" t="s">
        <v>2692</v>
      </c>
      <c r="X402" s="13"/>
      <c r="Y402" s="13"/>
      <c r="Z402" s="13"/>
      <c r="AA402" s="19">
        <v>32815701290</v>
      </c>
      <c r="AB402" s="13" t="s">
        <v>2693</v>
      </c>
      <c r="AC402" s="13" t="s">
        <v>2694</v>
      </c>
      <c r="AD402" s="20">
        <v>20950</v>
      </c>
      <c r="AE402" s="20">
        <f t="shared" ca="1" si="14"/>
        <v>45918</v>
      </c>
      <c r="AF402" s="13">
        <f t="shared" ca="1" si="15"/>
        <v>68</v>
      </c>
      <c r="AG402" s="13" t="s">
        <v>53</v>
      </c>
      <c r="AH402" s="13" t="s">
        <v>230</v>
      </c>
      <c r="AI402" s="13" t="s">
        <v>73</v>
      </c>
      <c r="AJ402" s="13" t="s">
        <v>466</v>
      </c>
      <c r="AK402" s="13" t="s">
        <v>2695</v>
      </c>
    </row>
    <row r="403" spans="1:37" ht="16.5" x14ac:dyDescent="0.3">
      <c r="A403" s="13">
        <v>1</v>
      </c>
      <c r="B403" s="14" t="s">
        <v>105</v>
      </c>
      <c r="C403" s="13" t="s">
        <v>2696</v>
      </c>
      <c r="D403" s="15">
        <v>2857</v>
      </c>
      <c r="E403" s="73">
        <v>45397</v>
      </c>
      <c r="F403" s="16">
        <v>328</v>
      </c>
      <c r="G403" s="78" t="s">
        <v>38</v>
      </c>
      <c r="H403" s="13" t="s">
        <v>370</v>
      </c>
      <c r="I403" s="13" t="s">
        <v>40</v>
      </c>
      <c r="J403" s="13" t="s">
        <v>371</v>
      </c>
      <c r="K403" s="21" t="s">
        <v>94</v>
      </c>
      <c r="L403" s="13" t="s">
        <v>2282</v>
      </c>
      <c r="M403" s="13" t="s">
        <v>2283</v>
      </c>
      <c r="N403" s="13" t="s">
        <v>799</v>
      </c>
      <c r="O403" s="17">
        <v>328</v>
      </c>
      <c r="P403" s="18" t="s">
        <v>2697</v>
      </c>
      <c r="Q403" s="18" t="s">
        <v>2698</v>
      </c>
      <c r="R403" s="18" t="s">
        <v>668</v>
      </c>
      <c r="S403" s="17" t="s">
        <v>47</v>
      </c>
      <c r="T403" s="17"/>
      <c r="U403" s="17"/>
      <c r="V403" s="25" t="s">
        <v>2699</v>
      </c>
      <c r="W403" s="13"/>
      <c r="X403" s="13">
        <v>7772660121</v>
      </c>
      <c r="Y403" s="13"/>
      <c r="Z403" s="13"/>
      <c r="AA403" s="19">
        <v>15129103774</v>
      </c>
      <c r="AB403" s="13" t="s">
        <v>2700</v>
      </c>
      <c r="AC403" s="13" t="s">
        <v>2701</v>
      </c>
      <c r="AD403" s="20">
        <v>34824</v>
      </c>
      <c r="AE403" s="20">
        <f t="shared" ca="1" si="14"/>
        <v>45918</v>
      </c>
      <c r="AF403" s="13">
        <f t="shared" ca="1" si="15"/>
        <v>30</v>
      </c>
      <c r="AG403" s="13" t="s">
        <v>53</v>
      </c>
      <c r="AH403" s="13"/>
      <c r="AI403" s="13"/>
      <c r="AJ403" s="13"/>
      <c r="AK403" s="13"/>
    </row>
    <row r="404" spans="1:37" ht="16.5" x14ac:dyDescent="0.3">
      <c r="A404" s="13">
        <v>1</v>
      </c>
      <c r="B404" s="14" t="s">
        <v>36</v>
      </c>
      <c r="C404" s="13" t="s">
        <v>2702</v>
      </c>
      <c r="D404" s="15">
        <v>1810</v>
      </c>
      <c r="E404" s="73">
        <v>44340</v>
      </c>
      <c r="F404" s="16">
        <v>332</v>
      </c>
      <c r="G404" s="78" t="s">
        <v>119</v>
      </c>
      <c r="H404" s="13" t="s">
        <v>120</v>
      </c>
      <c r="I404" s="13" t="s">
        <v>121</v>
      </c>
      <c r="J404" s="13" t="s">
        <v>122</v>
      </c>
      <c r="K404" s="21" t="s">
        <v>123</v>
      </c>
      <c r="L404" s="13" t="s">
        <v>1645</v>
      </c>
      <c r="M404" s="13" t="s">
        <v>2703</v>
      </c>
      <c r="N404" s="13" t="s">
        <v>329</v>
      </c>
      <c r="O404" s="17">
        <v>332</v>
      </c>
      <c r="P404" s="23" t="s">
        <v>2704</v>
      </c>
      <c r="Q404" s="18" t="s">
        <v>68</v>
      </c>
      <c r="R404" s="18" t="s">
        <v>699</v>
      </c>
      <c r="S404" s="17" t="s">
        <v>47</v>
      </c>
      <c r="T404" s="17" t="s">
        <v>2705</v>
      </c>
      <c r="U404" s="17" t="s">
        <v>260</v>
      </c>
      <c r="V404" s="13" t="s">
        <v>2706</v>
      </c>
      <c r="W404" s="13" t="s">
        <v>2706</v>
      </c>
      <c r="X404" s="13"/>
      <c r="Y404" s="13">
        <v>4432277881</v>
      </c>
      <c r="Z404" s="13">
        <v>2233</v>
      </c>
      <c r="AA404" s="19">
        <v>90098926067</v>
      </c>
      <c r="AB404" s="13" t="s">
        <v>2707</v>
      </c>
      <c r="AC404" s="13" t="s">
        <v>2708</v>
      </c>
      <c r="AD404" s="20">
        <v>32571</v>
      </c>
      <c r="AE404" s="20">
        <f t="shared" ca="1" si="14"/>
        <v>45918</v>
      </c>
      <c r="AF404" s="13">
        <f t="shared" ca="1" si="15"/>
        <v>36</v>
      </c>
      <c r="AG404" s="13" t="s">
        <v>53</v>
      </c>
      <c r="AH404" s="13"/>
      <c r="AI404" s="13" t="s">
        <v>73</v>
      </c>
      <c r="AJ404" s="13" t="s">
        <v>56</v>
      </c>
      <c r="AK404" s="13" t="s">
        <v>937</v>
      </c>
    </row>
    <row r="405" spans="1:37" ht="16.5" x14ac:dyDescent="0.3">
      <c r="A405" s="13">
        <v>1</v>
      </c>
      <c r="B405" s="14" t="s">
        <v>105</v>
      </c>
      <c r="C405" s="13" t="s">
        <v>2248</v>
      </c>
      <c r="D405" s="15">
        <v>435</v>
      </c>
      <c r="E405" s="73">
        <v>42062</v>
      </c>
      <c r="F405" s="16">
        <v>123</v>
      </c>
      <c r="G405" s="78" t="s">
        <v>388</v>
      </c>
      <c r="H405" s="13" t="s">
        <v>2248</v>
      </c>
      <c r="I405" s="13" t="s">
        <v>390</v>
      </c>
      <c r="J405" s="13" t="s">
        <v>390</v>
      </c>
      <c r="K405" s="21" t="s">
        <v>816</v>
      </c>
      <c r="L405" s="13" t="s">
        <v>2709</v>
      </c>
      <c r="M405" s="13" t="s">
        <v>709</v>
      </c>
      <c r="N405" s="13" t="s">
        <v>710</v>
      </c>
      <c r="O405" s="17">
        <v>123</v>
      </c>
      <c r="P405" s="18" t="s">
        <v>149</v>
      </c>
      <c r="Q405" s="18" t="s">
        <v>2683</v>
      </c>
      <c r="R405" s="18" t="s">
        <v>2684</v>
      </c>
      <c r="S405" s="17" t="s">
        <v>649</v>
      </c>
      <c r="T405" s="17" t="s">
        <v>2710</v>
      </c>
      <c r="U405" s="17" t="s">
        <v>49</v>
      </c>
      <c r="V405" s="13" t="s">
        <v>2711</v>
      </c>
      <c r="W405" s="13" t="s">
        <v>2711</v>
      </c>
      <c r="X405" s="13"/>
      <c r="Y405" s="13">
        <v>5539960970</v>
      </c>
      <c r="Z405" s="13">
        <v>463</v>
      </c>
      <c r="AA405" s="19">
        <v>43725019278</v>
      </c>
      <c r="AB405" s="13" t="s">
        <v>2712</v>
      </c>
      <c r="AC405" s="13" t="s">
        <v>2713</v>
      </c>
      <c r="AD405" s="20">
        <v>18361</v>
      </c>
      <c r="AE405" s="20">
        <f t="shared" ca="1" si="14"/>
        <v>45918</v>
      </c>
      <c r="AF405" s="13">
        <f t="shared" ca="1" si="15"/>
        <v>75</v>
      </c>
      <c r="AG405" s="13" t="s">
        <v>53</v>
      </c>
      <c r="AH405" s="13" t="s">
        <v>230</v>
      </c>
      <c r="AI405" s="13"/>
      <c r="AJ405" s="13"/>
      <c r="AK405" s="13"/>
    </row>
    <row r="406" spans="1:37" ht="16.5" x14ac:dyDescent="0.3">
      <c r="A406" s="13">
        <v>1</v>
      </c>
      <c r="B406" s="14" t="s">
        <v>232</v>
      </c>
      <c r="C406" s="13" t="s">
        <v>2714</v>
      </c>
      <c r="D406" s="15">
        <v>537</v>
      </c>
      <c r="E406" s="73">
        <v>42457</v>
      </c>
      <c r="F406" s="16">
        <v>372</v>
      </c>
      <c r="G406" s="78" t="s">
        <v>38</v>
      </c>
      <c r="H406" s="13" t="s">
        <v>39</v>
      </c>
      <c r="I406" s="13" t="s">
        <v>40</v>
      </c>
      <c r="J406" s="13" t="s">
        <v>251</v>
      </c>
      <c r="K406" s="21" t="s">
        <v>42</v>
      </c>
      <c r="L406" s="13" t="s">
        <v>2106</v>
      </c>
      <c r="M406" s="13" t="s">
        <v>362</v>
      </c>
      <c r="N406" s="13" t="s">
        <v>362</v>
      </c>
      <c r="O406" s="17">
        <v>372</v>
      </c>
      <c r="P406" s="18" t="s">
        <v>363</v>
      </c>
      <c r="Q406" s="18" t="s">
        <v>45</v>
      </c>
      <c r="R406" s="18" t="s">
        <v>296</v>
      </c>
      <c r="S406" s="17" t="s">
        <v>47</v>
      </c>
      <c r="T406" s="17" t="s">
        <v>2715</v>
      </c>
      <c r="U406" s="17" t="s">
        <v>49</v>
      </c>
      <c r="V406" s="13" t="s">
        <v>2716</v>
      </c>
      <c r="W406" s="13"/>
      <c r="X406" s="13"/>
      <c r="Y406" s="13">
        <v>2721138496</v>
      </c>
      <c r="Z406" s="13"/>
      <c r="AA406" s="19">
        <v>65948022530</v>
      </c>
      <c r="AB406" s="13" t="s">
        <v>2717</v>
      </c>
      <c r="AC406" s="13" t="s">
        <v>2718</v>
      </c>
      <c r="AD406" s="20">
        <v>29534</v>
      </c>
      <c r="AE406" s="20">
        <f t="shared" ca="1" si="14"/>
        <v>45918</v>
      </c>
      <c r="AF406" s="13">
        <f t="shared" ca="1" si="15"/>
        <v>44</v>
      </c>
      <c r="AG406" s="13" t="s">
        <v>53</v>
      </c>
      <c r="AH406" s="13"/>
      <c r="AI406" s="13" t="s">
        <v>132</v>
      </c>
      <c r="AJ406" s="13" t="s">
        <v>56</v>
      </c>
      <c r="AK406" s="13"/>
    </row>
    <row r="407" spans="1:37" ht="16.5" x14ac:dyDescent="0.3">
      <c r="A407" s="13">
        <v>1</v>
      </c>
      <c r="B407" s="14" t="s">
        <v>36</v>
      </c>
      <c r="C407" s="13" t="s">
        <v>2719</v>
      </c>
      <c r="D407" s="15">
        <v>2290</v>
      </c>
      <c r="E407" s="73">
        <v>44823</v>
      </c>
      <c r="F407" s="16">
        <v>332</v>
      </c>
      <c r="G407" s="78" t="s">
        <v>76</v>
      </c>
      <c r="H407" s="13" t="s">
        <v>144</v>
      </c>
      <c r="I407" s="13" t="s">
        <v>77</v>
      </c>
      <c r="J407" s="13" t="s">
        <v>77</v>
      </c>
      <c r="K407" s="21" t="s">
        <v>234</v>
      </c>
      <c r="L407" s="13" t="s">
        <v>1130</v>
      </c>
      <c r="M407" s="13" t="s">
        <v>1130</v>
      </c>
      <c r="N407" s="13" t="s">
        <v>329</v>
      </c>
      <c r="O407" s="17">
        <v>332</v>
      </c>
      <c r="P407" s="18" t="s">
        <v>2704</v>
      </c>
      <c r="Q407" s="18" t="s">
        <v>150</v>
      </c>
      <c r="R407" s="18" t="s">
        <v>151</v>
      </c>
      <c r="S407" s="17"/>
      <c r="T407" s="17"/>
      <c r="U407" s="17"/>
      <c r="V407" s="13" t="s">
        <v>2720</v>
      </c>
      <c r="W407" s="13" t="s">
        <v>2721</v>
      </c>
      <c r="X407" s="13">
        <v>3314005564</v>
      </c>
      <c r="Y407" s="13"/>
      <c r="Z407" s="13"/>
      <c r="AA407" s="19">
        <v>30906302630</v>
      </c>
      <c r="AB407" s="13" t="s">
        <v>2722</v>
      </c>
      <c r="AC407" s="13" t="s">
        <v>2723</v>
      </c>
      <c r="AD407" s="20">
        <v>23060</v>
      </c>
      <c r="AE407" s="20">
        <f t="shared" ca="1" si="14"/>
        <v>45918</v>
      </c>
      <c r="AF407" s="13">
        <f t="shared" ca="1" si="15"/>
        <v>62</v>
      </c>
      <c r="AG407" s="13" t="s">
        <v>53</v>
      </c>
      <c r="AH407" s="13" t="s">
        <v>54</v>
      </c>
      <c r="AI407" s="13" t="s">
        <v>103</v>
      </c>
      <c r="AJ407" s="13" t="s">
        <v>56</v>
      </c>
      <c r="AK407" s="13" t="s">
        <v>156</v>
      </c>
    </row>
    <row r="408" spans="1:37" ht="16.5" x14ac:dyDescent="0.3">
      <c r="A408" s="13">
        <v>1</v>
      </c>
      <c r="B408" s="14" t="s">
        <v>36</v>
      </c>
      <c r="C408" s="13" t="s">
        <v>2724</v>
      </c>
      <c r="D408" s="15">
        <v>3184</v>
      </c>
      <c r="E408" s="73">
        <v>45803</v>
      </c>
      <c r="F408" s="70">
        <v>103</v>
      </c>
      <c r="G408" s="78" t="s">
        <v>500</v>
      </c>
      <c r="H408" s="13"/>
      <c r="I408" s="13" t="s">
        <v>1090</v>
      </c>
      <c r="J408" s="13" t="s">
        <v>1090</v>
      </c>
      <c r="K408" s="13" t="s">
        <v>2725</v>
      </c>
      <c r="L408" s="13" t="s">
        <v>2726</v>
      </c>
      <c r="M408" s="13" t="s">
        <v>110</v>
      </c>
      <c r="N408" s="13" t="s">
        <v>1056</v>
      </c>
      <c r="O408" s="13"/>
      <c r="P408" s="13" t="s">
        <v>850</v>
      </c>
      <c r="Q408" s="18" t="s">
        <v>45</v>
      </c>
      <c r="R408" s="13" t="s">
        <v>268</v>
      </c>
      <c r="S408" s="13"/>
      <c r="T408" s="13"/>
      <c r="U408" s="13"/>
      <c r="V408" s="13"/>
      <c r="W408" s="25" t="s">
        <v>2727</v>
      </c>
      <c r="X408" s="13">
        <v>8711223947</v>
      </c>
      <c r="Y408" s="13"/>
      <c r="Z408" s="13"/>
      <c r="AA408" s="13">
        <v>32967810220</v>
      </c>
      <c r="AB408" s="13" t="s">
        <v>2728</v>
      </c>
      <c r="AC408" s="13" t="s">
        <v>2729</v>
      </c>
      <c r="AD408" s="20">
        <v>28581</v>
      </c>
      <c r="AE408" s="20">
        <f t="shared" ca="1" si="14"/>
        <v>45918</v>
      </c>
      <c r="AF408" s="13">
        <f t="shared" ca="1" si="15"/>
        <v>47</v>
      </c>
      <c r="AG408" s="13" t="s">
        <v>131</v>
      </c>
      <c r="AH408" s="13" t="s">
        <v>54</v>
      </c>
      <c r="AI408" s="13" t="s">
        <v>73</v>
      </c>
      <c r="AJ408" s="13" t="s">
        <v>56</v>
      </c>
      <c r="AK408" s="13" t="s">
        <v>1359</v>
      </c>
    </row>
    <row r="409" spans="1:37" ht="16.5" x14ac:dyDescent="0.3">
      <c r="A409" s="13">
        <v>1</v>
      </c>
      <c r="B409" s="14" t="s">
        <v>105</v>
      </c>
      <c r="C409" s="13" t="s">
        <v>2730</v>
      </c>
      <c r="D409" s="15">
        <v>1991</v>
      </c>
      <c r="E409" s="73">
        <v>44592</v>
      </c>
      <c r="F409" s="16">
        <v>102</v>
      </c>
      <c r="G409" s="78" t="s">
        <v>76</v>
      </c>
      <c r="H409" s="13" t="s">
        <v>144</v>
      </c>
      <c r="I409" s="13" t="s">
        <v>77</v>
      </c>
      <c r="J409" s="13" t="s">
        <v>77</v>
      </c>
      <c r="K409" s="21" t="s">
        <v>234</v>
      </c>
      <c r="L409" s="13" t="s">
        <v>916</v>
      </c>
      <c r="M409" s="13" t="s">
        <v>96</v>
      </c>
      <c r="N409" s="13" t="s">
        <v>44</v>
      </c>
      <c r="O409" s="17">
        <v>102</v>
      </c>
      <c r="P409" s="18" t="s">
        <v>342</v>
      </c>
      <c r="Q409" s="18" t="s">
        <v>2731</v>
      </c>
      <c r="R409" s="18" t="s">
        <v>1159</v>
      </c>
      <c r="S409" s="17" t="s">
        <v>47</v>
      </c>
      <c r="T409" s="17"/>
      <c r="U409" s="17"/>
      <c r="V409" s="13"/>
      <c r="W409" s="13" t="s">
        <v>2732</v>
      </c>
      <c r="X409" s="13">
        <v>6311980473</v>
      </c>
      <c r="Y409" s="13"/>
      <c r="Z409" s="13"/>
      <c r="AA409" s="19">
        <v>5189570798</v>
      </c>
      <c r="AB409" s="13" t="s">
        <v>2733</v>
      </c>
      <c r="AC409" s="13" t="s">
        <v>2734</v>
      </c>
      <c r="AD409" s="20">
        <v>34963</v>
      </c>
      <c r="AE409" s="20">
        <f t="shared" ca="1" si="14"/>
        <v>45918</v>
      </c>
      <c r="AF409" s="13">
        <f t="shared" ca="1" si="15"/>
        <v>29</v>
      </c>
      <c r="AG409" s="13" t="s">
        <v>53</v>
      </c>
      <c r="AH409" s="13"/>
      <c r="AI409" s="13"/>
      <c r="AJ409" s="13"/>
      <c r="AK409" s="13"/>
    </row>
    <row r="410" spans="1:37" ht="16.5" x14ac:dyDescent="0.3">
      <c r="A410" s="13">
        <v>1</v>
      </c>
      <c r="B410" s="14" t="s">
        <v>36</v>
      </c>
      <c r="C410" s="13" t="s">
        <v>2735</v>
      </c>
      <c r="D410" s="15" t="s">
        <v>2736</v>
      </c>
      <c r="E410" s="73">
        <v>43689</v>
      </c>
      <c r="F410" s="16">
        <v>104</v>
      </c>
      <c r="G410" s="78" t="s">
        <v>500</v>
      </c>
      <c r="H410" s="13" t="s">
        <v>499</v>
      </c>
      <c r="I410" s="13" t="s">
        <v>223</v>
      </c>
      <c r="J410" s="13" t="s">
        <v>408</v>
      </c>
      <c r="K410" s="21" t="s">
        <v>1419</v>
      </c>
      <c r="L410" s="13" t="s">
        <v>1018</v>
      </c>
      <c r="M410" s="13" t="s">
        <v>110</v>
      </c>
      <c r="N410" s="13" t="s">
        <v>111</v>
      </c>
      <c r="O410" s="17">
        <v>104</v>
      </c>
      <c r="P410" s="23" t="s">
        <v>392</v>
      </c>
      <c r="Q410" s="18" t="s">
        <v>68</v>
      </c>
      <c r="R410" s="18" t="s">
        <v>699</v>
      </c>
      <c r="S410" s="17" t="s">
        <v>47</v>
      </c>
      <c r="T410" s="17" t="s">
        <v>2737</v>
      </c>
      <c r="U410" s="17" t="s">
        <v>49</v>
      </c>
      <c r="V410" s="13" t="s">
        <v>2738</v>
      </c>
      <c r="W410" s="13" t="s">
        <v>2738</v>
      </c>
      <c r="X410" s="13"/>
      <c r="Y410" s="13"/>
      <c r="Z410" s="13">
        <v>473</v>
      </c>
      <c r="AA410" s="19">
        <v>32957200796</v>
      </c>
      <c r="AB410" s="13" t="s">
        <v>2739</v>
      </c>
      <c r="AC410" s="13" t="s">
        <v>2740</v>
      </c>
      <c r="AD410" s="20">
        <v>26630</v>
      </c>
      <c r="AE410" s="20">
        <f t="shared" ca="1" si="14"/>
        <v>45918</v>
      </c>
      <c r="AF410" s="13">
        <f t="shared" ca="1" si="15"/>
        <v>52</v>
      </c>
      <c r="AG410" s="13" t="s">
        <v>53</v>
      </c>
      <c r="AH410" s="13" t="s">
        <v>624</v>
      </c>
      <c r="AI410" s="13" t="s">
        <v>73</v>
      </c>
      <c r="AJ410" s="13" t="s">
        <v>56</v>
      </c>
      <c r="AK410" s="13" t="s">
        <v>231</v>
      </c>
    </row>
    <row r="411" spans="1:37" ht="16.5" x14ac:dyDescent="0.3">
      <c r="A411" s="13">
        <v>1</v>
      </c>
      <c r="B411" s="14" t="s">
        <v>36</v>
      </c>
      <c r="C411" s="13" t="s">
        <v>2741</v>
      </c>
      <c r="D411" s="15">
        <v>3158</v>
      </c>
      <c r="E411" s="73">
        <v>45768</v>
      </c>
      <c r="F411" s="70">
        <v>109</v>
      </c>
      <c r="G411" s="78" t="s">
        <v>647</v>
      </c>
      <c r="H411" s="13"/>
      <c r="I411" s="13" t="s">
        <v>1737</v>
      </c>
      <c r="J411" s="13" t="s">
        <v>940</v>
      </c>
      <c r="K411" s="13" t="s">
        <v>2742</v>
      </c>
      <c r="L411" s="13" t="s">
        <v>213</v>
      </c>
      <c r="M411" s="13" t="s">
        <v>110</v>
      </c>
      <c r="N411" s="13" t="s">
        <v>111</v>
      </c>
      <c r="O411" s="13"/>
      <c r="P411" s="13" t="s">
        <v>850</v>
      </c>
      <c r="Q411" s="13" t="s">
        <v>45</v>
      </c>
      <c r="R411" s="13" t="s">
        <v>778</v>
      </c>
      <c r="S411" s="13"/>
      <c r="T411" s="13"/>
      <c r="U411" s="13" t="s">
        <v>638</v>
      </c>
      <c r="V411" s="13"/>
      <c r="W411" s="25" t="s">
        <v>2743</v>
      </c>
      <c r="X411" s="13">
        <v>8712083682</v>
      </c>
      <c r="Y411" s="13"/>
      <c r="Z411" s="13"/>
      <c r="AA411" s="13">
        <v>95169997962</v>
      </c>
      <c r="AB411" s="13" t="s">
        <v>2744</v>
      </c>
      <c r="AC411" s="13" t="s">
        <v>2745</v>
      </c>
      <c r="AD411" s="20">
        <v>36483</v>
      </c>
      <c r="AE411" s="20">
        <f t="shared" ca="1" si="14"/>
        <v>45918</v>
      </c>
      <c r="AF411" s="13">
        <f t="shared" ca="1" si="15"/>
        <v>25</v>
      </c>
      <c r="AG411" s="13" t="s">
        <v>131</v>
      </c>
      <c r="AH411" s="13" t="s">
        <v>116</v>
      </c>
      <c r="AI411" s="13" t="s">
        <v>73</v>
      </c>
      <c r="AJ411" s="13" t="s">
        <v>56</v>
      </c>
      <c r="AK411" s="13" t="s">
        <v>2746</v>
      </c>
    </row>
    <row r="412" spans="1:37" ht="16.5" x14ac:dyDescent="0.3">
      <c r="A412" s="13">
        <v>1</v>
      </c>
      <c r="B412" s="14" t="s">
        <v>36</v>
      </c>
      <c r="C412" s="13" t="s">
        <v>2747</v>
      </c>
      <c r="D412" s="15">
        <v>3157</v>
      </c>
      <c r="E412" s="73">
        <v>45768</v>
      </c>
      <c r="F412" s="70">
        <v>106</v>
      </c>
      <c r="G412" s="78" t="s">
        <v>647</v>
      </c>
      <c r="H412" s="13"/>
      <c r="I412" s="13" t="s">
        <v>1737</v>
      </c>
      <c r="J412" s="13" t="s">
        <v>940</v>
      </c>
      <c r="K412" s="13" t="s">
        <v>2748</v>
      </c>
      <c r="L412" s="13" t="s">
        <v>213</v>
      </c>
      <c r="M412" s="13" t="s">
        <v>110</v>
      </c>
      <c r="N412" s="13" t="s">
        <v>1056</v>
      </c>
      <c r="O412" s="13"/>
      <c r="P412" s="13" t="s">
        <v>850</v>
      </c>
      <c r="Q412" s="13" t="s">
        <v>45</v>
      </c>
      <c r="R412" s="13" t="s">
        <v>778</v>
      </c>
      <c r="S412" s="13"/>
      <c r="T412" s="13"/>
      <c r="U412" s="13" t="s">
        <v>638</v>
      </c>
      <c r="V412" s="13"/>
      <c r="W412" s="25" t="s">
        <v>2749</v>
      </c>
      <c r="X412" s="13">
        <v>8711850741</v>
      </c>
      <c r="Y412" s="13"/>
      <c r="Z412" s="13"/>
      <c r="AA412" s="13">
        <v>31897007600</v>
      </c>
      <c r="AB412" s="13" t="s">
        <v>2750</v>
      </c>
      <c r="AC412" s="13" t="s">
        <v>2751</v>
      </c>
      <c r="AD412" s="20">
        <v>25573</v>
      </c>
      <c r="AE412" s="20">
        <f t="shared" ca="1" si="14"/>
        <v>45918</v>
      </c>
      <c r="AF412" s="13">
        <f t="shared" ca="1" si="15"/>
        <v>55</v>
      </c>
      <c r="AG412" s="13" t="s">
        <v>131</v>
      </c>
      <c r="AH412" s="13" t="s">
        <v>54</v>
      </c>
      <c r="AI412" s="13"/>
      <c r="AJ412" s="13"/>
      <c r="AK412" s="13"/>
    </row>
    <row r="413" spans="1:37" ht="16.5" x14ac:dyDescent="0.3">
      <c r="A413" s="13">
        <v>1</v>
      </c>
      <c r="B413" s="14" t="s">
        <v>371</v>
      </c>
      <c r="C413" s="13" t="s">
        <v>2752</v>
      </c>
      <c r="D413" s="15">
        <v>1850</v>
      </c>
      <c r="E413" s="73">
        <v>44410</v>
      </c>
      <c r="F413" s="16">
        <v>287</v>
      </c>
      <c r="G413" s="78" t="s">
        <v>59</v>
      </c>
      <c r="H413" s="13" t="s">
        <v>1114</v>
      </c>
      <c r="I413" s="13" t="s">
        <v>61</v>
      </c>
      <c r="J413" s="13" t="s">
        <v>62</v>
      </c>
      <c r="K413" s="21" t="s">
        <v>1273</v>
      </c>
      <c r="L413" s="13" t="s">
        <v>64</v>
      </c>
      <c r="M413" s="13" t="s">
        <v>65</v>
      </c>
      <c r="N413" s="13" t="s">
        <v>66</v>
      </c>
      <c r="O413" s="17">
        <v>33</v>
      </c>
      <c r="P413" s="18" t="s">
        <v>884</v>
      </c>
      <c r="Q413" s="18" t="s">
        <v>427</v>
      </c>
      <c r="R413" s="18" t="s">
        <v>428</v>
      </c>
      <c r="S413" s="17" t="s">
        <v>47</v>
      </c>
      <c r="T413" s="17">
        <v>1537558775</v>
      </c>
      <c r="U413" s="17" t="s">
        <v>1508</v>
      </c>
      <c r="V413" s="13"/>
      <c r="W413" s="13" t="s">
        <v>2753</v>
      </c>
      <c r="X413" s="13">
        <v>5610695913</v>
      </c>
      <c r="Y413" s="13"/>
      <c r="Z413" s="13"/>
      <c r="AA413" s="19">
        <v>94099309158</v>
      </c>
      <c r="AB413" s="13" t="s">
        <v>2754</v>
      </c>
      <c r="AC413" s="13" t="s">
        <v>2755</v>
      </c>
      <c r="AD413" s="20">
        <v>34207</v>
      </c>
      <c r="AE413" s="20">
        <f t="shared" ca="1" si="14"/>
        <v>45918</v>
      </c>
      <c r="AF413" s="13">
        <f t="shared" ca="1" si="15"/>
        <v>32</v>
      </c>
      <c r="AG413" s="13" t="s">
        <v>53</v>
      </c>
      <c r="AH413" s="13" t="s">
        <v>54</v>
      </c>
      <c r="AI413" s="13" t="s">
        <v>103</v>
      </c>
      <c r="AJ413" s="13" t="s">
        <v>56</v>
      </c>
      <c r="AK413" s="13" t="s">
        <v>2150</v>
      </c>
    </row>
    <row r="414" spans="1:37" ht="16.5" x14ac:dyDescent="0.3">
      <c r="A414" s="13">
        <v>1</v>
      </c>
      <c r="B414" s="14" t="s">
        <v>36</v>
      </c>
      <c r="C414" s="13" t="s">
        <v>2756</v>
      </c>
      <c r="D414" s="15">
        <v>3215</v>
      </c>
      <c r="E414" s="73">
        <v>45831</v>
      </c>
      <c r="F414" s="70">
        <v>122</v>
      </c>
      <c r="G414" s="78" t="s">
        <v>38</v>
      </c>
      <c r="H414" s="13" t="s">
        <v>310</v>
      </c>
      <c r="I414" s="13" t="s">
        <v>40</v>
      </c>
      <c r="J414" s="13" t="s">
        <v>311</v>
      </c>
      <c r="K414" s="13" t="s">
        <v>2757</v>
      </c>
      <c r="L414" s="13" t="s">
        <v>124</v>
      </c>
      <c r="M414" s="13" t="s">
        <v>110</v>
      </c>
      <c r="N414" s="13" t="s">
        <v>1056</v>
      </c>
      <c r="O414" s="13"/>
      <c r="P414" s="13"/>
      <c r="Q414" s="18" t="s">
        <v>45</v>
      </c>
      <c r="R414" s="13" t="s">
        <v>268</v>
      </c>
      <c r="S414" s="13"/>
      <c r="T414" s="13"/>
      <c r="U414" s="13"/>
      <c r="V414" s="13"/>
      <c r="W414" s="25" t="s">
        <v>2758</v>
      </c>
      <c r="X414" s="13">
        <v>8713353869</v>
      </c>
      <c r="Y414" s="13"/>
      <c r="Z414" s="13"/>
      <c r="AA414" s="13">
        <v>31119022783</v>
      </c>
      <c r="AB414" s="13" t="s">
        <v>2759</v>
      </c>
      <c r="AC414" s="13" t="s">
        <v>2760</v>
      </c>
      <c r="AD414" s="20">
        <v>32945</v>
      </c>
      <c r="AE414" s="20">
        <f t="shared" ca="1" si="14"/>
        <v>45918</v>
      </c>
      <c r="AF414" s="13">
        <f t="shared" ca="1" si="15"/>
        <v>35</v>
      </c>
      <c r="AG414" s="13" t="s">
        <v>53</v>
      </c>
      <c r="AH414" s="13" t="s">
        <v>54</v>
      </c>
      <c r="AI414" s="13" t="s">
        <v>73</v>
      </c>
      <c r="AJ414" s="13" t="s">
        <v>56</v>
      </c>
      <c r="AK414" s="13" t="s">
        <v>2761</v>
      </c>
    </row>
    <row r="415" spans="1:37" ht="16.5" x14ac:dyDescent="0.3">
      <c r="A415" s="13">
        <v>1</v>
      </c>
      <c r="B415" s="14" t="s">
        <v>57</v>
      </c>
      <c r="C415" s="13" t="s">
        <v>2762</v>
      </c>
      <c r="D415" s="15">
        <v>598</v>
      </c>
      <c r="E415" s="73">
        <v>42569</v>
      </c>
      <c r="F415" s="16">
        <v>361</v>
      </c>
      <c r="G415" s="78" t="s">
        <v>38</v>
      </c>
      <c r="H415" s="13" t="s">
        <v>39</v>
      </c>
      <c r="I415" s="13" t="s">
        <v>40</v>
      </c>
      <c r="J415" s="13" t="s">
        <v>453</v>
      </c>
      <c r="K415" s="21" t="s">
        <v>42</v>
      </c>
      <c r="L415" s="13" t="s">
        <v>2763</v>
      </c>
      <c r="M415" s="13" t="s">
        <v>799</v>
      </c>
      <c r="N415" s="13" t="s">
        <v>66</v>
      </c>
      <c r="O415" s="17">
        <v>361</v>
      </c>
      <c r="P415" s="18" t="s">
        <v>2763</v>
      </c>
      <c r="Q415" s="18" t="s">
        <v>45</v>
      </c>
      <c r="R415" s="18" t="s">
        <v>296</v>
      </c>
      <c r="S415" s="17" t="s">
        <v>47</v>
      </c>
      <c r="T415" s="17" t="s">
        <v>2764</v>
      </c>
      <c r="U415" s="17" t="s">
        <v>49</v>
      </c>
      <c r="V415" s="13"/>
      <c r="W415" s="13" t="s">
        <v>2765</v>
      </c>
      <c r="X415" s="13"/>
      <c r="Y415" s="13">
        <v>5513000035</v>
      </c>
      <c r="Z415" s="13">
        <v>474</v>
      </c>
      <c r="AA415" s="19">
        <v>65978400037</v>
      </c>
      <c r="AB415" s="13" t="s">
        <v>2766</v>
      </c>
      <c r="AC415" s="13" t="s">
        <v>2767</v>
      </c>
      <c r="AD415" s="20">
        <v>30998</v>
      </c>
      <c r="AE415" s="20">
        <f t="shared" ca="1" si="14"/>
        <v>45918</v>
      </c>
      <c r="AF415" s="13">
        <f t="shared" ca="1" si="15"/>
        <v>40</v>
      </c>
      <c r="AG415" s="13" t="s">
        <v>53</v>
      </c>
      <c r="AH415" s="13"/>
      <c r="AI415" s="13" t="s">
        <v>103</v>
      </c>
      <c r="AJ415" s="13" t="s">
        <v>466</v>
      </c>
      <c r="AK415" s="13" t="s">
        <v>1172</v>
      </c>
    </row>
    <row r="416" spans="1:37" ht="16.5" x14ac:dyDescent="0.3">
      <c r="A416" s="13">
        <v>1</v>
      </c>
      <c r="B416" s="14" t="s">
        <v>105</v>
      </c>
      <c r="C416" s="13" t="s">
        <v>2768</v>
      </c>
      <c r="D416" s="15">
        <v>1987</v>
      </c>
      <c r="E416" s="73">
        <v>44592</v>
      </c>
      <c r="F416" s="16">
        <v>665</v>
      </c>
      <c r="G416" s="78" t="s">
        <v>38</v>
      </c>
      <c r="H416" s="13" t="s">
        <v>39</v>
      </c>
      <c r="I416" s="13" t="s">
        <v>40</v>
      </c>
      <c r="J416" s="13" t="s">
        <v>41</v>
      </c>
      <c r="K416" s="21" t="s">
        <v>42</v>
      </c>
      <c r="L416" s="13" t="s">
        <v>523</v>
      </c>
      <c r="M416" s="13" t="s">
        <v>523</v>
      </c>
      <c r="N416" s="13" t="s">
        <v>44</v>
      </c>
      <c r="O416" s="17">
        <v>665</v>
      </c>
      <c r="P416" s="18" t="s">
        <v>2769</v>
      </c>
      <c r="Q416" s="18" t="s">
        <v>45</v>
      </c>
      <c r="R416" s="18" t="s">
        <v>296</v>
      </c>
      <c r="S416" s="17" t="s">
        <v>47</v>
      </c>
      <c r="T416" s="17"/>
      <c r="U416" s="17"/>
      <c r="V416" s="13"/>
      <c r="W416" s="13" t="s">
        <v>2770</v>
      </c>
      <c r="X416" s="13">
        <v>6442254544</v>
      </c>
      <c r="Y416" s="13">
        <v>6441294519</v>
      </c>
      <c r="Z416" s="13"/>
      <c r="AA416" s="19">
        <v>24876812728</v>
      </c>
      <c r="AB416" s="13" t="s">
        <v>2771</v>
      </c>
      <c r="AC416" s="13" t="s">
        <v>2772</v>
      </c>
      <c r="AD416" s="20">
        <v>25092</v>
      </c>
      <c r="AE416" s="20">
        <f t="shared" ca="1" si="14"/>
        <v>45918</v>
      </c>
      <c r="AF416" s="13">
        <f t="shared" ca="1" si="15"/>
        <v>57</v>
      </c>
      <c r="AG416" s="13" t="s">
        <v>53</v>
      </c>
      <c r="AH416" s="13" t="s">
        <v>54</v>
      </c>
      <c r="AI416" s="13" t="s">
        <v>219</v>
      </c>
      <c r="AJ416" s="13" t="s">
        <v>56</v>
      </c>
      <c r="AK416" s="13"/>
    </row>
    <row r="417" spans="1:37" ht="16.5" x14ac:dyDescent="0.3">
      <c r="A417" s="13">
        <v>1</v>
      </c>
      <c r="B417" s="14" t="s">
        <v>105</v>
      </c>
      <c r="C417" s="13" t="s">
        <v>2773</v>
      </c>
      <c r="D417" s="15">
        <v>2865</v>
      </c>
      <c r="E417" s="73">
        <v>45404</v>
      </c>
      <c r="F417" s="16">
        <v>111</v>
      </c>
      <c r="G417" s="78" t="s">
        <v>38</v>
      </c>
      <c r="H417" s="13" t="s">
        <v>565</v>
      </c>
      <c r="I417" s="13" t="s">
        <v>40</v>
      </c>
      <c r="J417" s="13" t="s">
        <v>283</v>
      </c>
      <c r="K417" s="21" t="s">
        <v>284</v>
      </c>
      <c r="L417" s="13" t="s">
        <v>994</v>
      </c>
      <c r="M417" s="13" t="s">
        <v>81</v>
      </c>
      <c r="N417" s="13" t="s">
        <v>66</v>
      </c>
      <c r="O417" s="17">
        <v>111</v>
      </c>
      <c r="P417" s="18" t="s">
        <v>1117</v>
      </c>
      <c r="Q417" s="18" t="s">
        <v>45</v>
      </c>
      <c r="R417" s="18" t="s">
        <v>296</v>
      </c>
      <c r="S417" s="17" t="s">
        <v>47</v>
      </c>
      <c r="T417" s="17"/>
      <c r="U417" s="17"/>
      <c r="V417" s="25" t="s">
        <v>2774</v>
      </c>
      <c r="W417" s="13"/>
      <c r="X417" s="13">
        <v>5565768004</v>
      </c>
      <c r="Y417" s="13"/>
      <c r="Z417" s="13"/>
      <c r="AA417" s="19">
        <v>92058529816</v>
      </c>
      <c r="AB417" s="13" t="s">
        <v>2775</v>
      </c>
      <c r="AC417" s="13" t="s">
        <v>2776</v>
      </c>
      <c r="AD417" s="20">
        <v>31281</v>
      </c>
      <c r="AE417" s="20">
        <f t="shared" ca="1" si="14"/>
        <v>45918</v>
      </c>
      <c r="AF417" s="13">
        <f t="shared" ca="1" si="15"/>
        <v>40</v>
      </c>
      <c r="AG417" s="13" t="s">
        <v>53</v>
      </c>
      <c r="AH417" s="13"/>
      <c r="AI417" s="13"/>
      <c r="AJ417" s="13"/>
      <c r="AK417" s="13"/>
    </row>
    <row r="418" spans="1:37" ht="16.5" x14ac:dyDescent="0.3">
      <c r="A418" s="13">
        <v>1</v>
      </c>
      <c r="B418" s="14" t="s">
        <v>105</v>
      </c>
      <c r="C418" s="13" t="s">
        <v>2777</v>
      </c>
      <c r="D418" s="15">
        <v>1892</v>
      </c>
      <c r="E418" s="73">
        <v>44466</v>
      </c>
      <c r="F418" s="16">
        <v>242</v>
      </c>
      <c r="G418" s="78" t="s">
        <v>38</v>
      </c>
      <c r="H418" s="13" t="s">
        <v>39</v>
      </c>
      <c r="I418" s="13" t="s">
        <v>40</v>
      </c>
      <c r="J418" s="13" t="s">
        <v>212</v>
      </c>
      <c r="K418" s="21" t="s">
        <v>42</v>
      </c>
      <c r="L418" s="13" t="s">
        <v>551</v>
      </c>
      <c r="M418" s="13" t="s">
        <v>1514</v>
      </c>
      <c r="N418" s="13" t="s">
        <v>111</v>
      </c>
      <c r="O418" s="17">
        <v>242</v>
      </c>
      <c r="P418" s="18" t="s">
        <v>551</v>
      </c>
      <c r="Q418" s="18" t="s">
        <v>45</v>
      </c>
      <c r="R418" s="18" t="s">
        <v>296</v>
      </c>
      <c r="S418" s="17" t="s">
        <v>47</v>
      </c>
      <c r="T418" s="17"/>
      <c r="U418" s="17"/>
      <c r="V418" s="13"/>
      <c r="W418" s="13" t="s">
        <v>2778</v>
      </c>
      <c r="X418" s="13">
        <v>8781475858</v>
      </c>
      <c r="Y418" s="13">
        <v>8712759906</v>
      </c>
      <c r="Z418" s="13"/>
      <c r="AA418" s="19">
        <v>32028512419</v>
      </c>
      <c r="AB418" s="13" t="s">
        <v>2779</v>
      </c>
      <c r="AC418" s="13" t="s">
        <v>2780</v>
      </c>
      <c r="AD418" s="20">
        <v>31321</v>
      </c>
      <c r="AE418" s="20">
        <f t="shared" ca="1" si="14"/>
        <v>45918</v>
      </c>
      <c r="AF418" s="13">
        <f t="shared" ca="1" si="15"/>
        <v>39</v>
      </c>
      <c r="AG418" s="13" t="s">
        <v>53</v>
      </c>
      <c r="AH418" s="13"/>
      <c r="AI418" s="13" t="s">
        <v>132</v>
      </c>
      <c r="AJ418" s="13" t="s">
        <v>56</v>
      </c>
      <c r="AK418" s="13" t="s">
        <v>2781</v>
      </c>
    </row>
    <row r="419" spans="1:37" ht="16.5" x14ac:dyDescent="0.3">
      <c r="A419" s="13">
        <v>1</v>
      </c>
      <c r="B419" s="14" t="s">
        <v>105</v>
      </c>
      <c r="C419" s="13" t="s">
        <v>2782</v>
      </c>
      <c r="D419" s="15">
        <v>116</v>
      </c>
      <c r="E419" s="73">
        <v>40374</v>
      </c>
      <c r="F419" s="16">
        <v>352</v>
      </c>
      <c r="G419" s="78" t="s">
        <v>76</v>
      </c>
      <c r="H419" s="13" t="s">
        <v>144</v>
      </c>
      <c r="I419" s="13" t="s">
        <v>77</v>
      </c>
      <c r="J419" s="13" t="s">
        <v>77</v>
      </c>
      <c r="K419" s="21" t="s">
        <v>79</v>
      </c>
      <c r="L419" s="13" t="s">
        <v>1918</v>
      </c>
      <c r="M419" s="13" t="s">
        <v>2703</v>
      </c>
      <c r="N419" s="13" t="s">
        <v>329</v>
      </c>
      <c r="O419" s="17">
        <v>325</v>
      </c>
      <c r="P419" s="23" t="s">
        <v>576</v>
      </c>
      <c r="Q419" s="18" t="s">
        <v>83</v>
      </c>
      <c r="R419" s="18" t="s">
        <v>84</v>
      </c>
      <c r="S419" s="17" t="s">
        <v>47</v>
      </c>
      <c r="T419" s="17" t="s">
        <v>2783</v>
      </c>
      <c r="U419" s="17" t="s">
        <v>49</v>
      </c>
      <c r="V419" s="13" t="s">
        <v>2784</v>
      </c>
      <c r="W419" s="13" t="s">
        <v>2784</v>
      </c>
      <c r="X419" s="13"/>
      <c r="Y419" s="13">
        <v>6181890323</v>
      </c>
      <c r="Z419" s="13">
        <v>478</v>
      </c>
      <c r="AA419" s="19">
        <v>39028006151</v>
      </c>
      <c r="AB419" s="13" t="s">
        <v>2785</v>
      </c>
      <c r="AC419" s="13" t="s">
        <v>2786</v>
      </c>
      <c r="AD419" s="20">
        <v>25594</v>
      </c>
      <c r="AE419" s="20">
        <f t="shared" ca="1" si="14"/>
        <v>45918</v>
      </c>
      <c r="AF419" s="13">
        <f t="shared" ca="1" si="15"/>
        <v>55</v>
      </c>
      <c r="AG419" s="13" t="s">
        <v>53</v>
      </c>
      <c r="AH419" s="13" t="s">
        <v>116</v>
      </c>
      <c r="AI419" s="13" t="s">
        <v>103</v>
      </c>
      <c r="AJ419" s="13" t="s">
        <v>56</v>
      </c>
      <c r="AK419" s="13" t="s">
        <v>1408</v>
      </c>
    </row>
    <row r="420" spans="1:37" ht="16.5" x14ac:dyDescent="0.3">
      <c r="A420" s="13">
        <v>1</v>
      </c>
      <c r="B420" s="14" t="s">
        <v>36</v>
      </c>
      <c r="C420" s="13" t="s">
        <v>2787</v>
      </c>
      <c r="D420" s="15">
        <v>657</v>
      </c>
      <c r="E420" s="73">
        <v>42674</v>
      </c>
      <c r="F420" s="16">
        <v>7</v>
      </c>
      <c r="G420" s="78" t="s">
        <v>221</v>
      </c>
      <c r="H420" s="13" t="s">
        <v>222</v>
      </c>
      <c r="I420" s="13" t="s">
        <v>223</v>
      </c>
      <c r="J420" s="13" t="s">
        <v>224</v>
      </c>
      <c r="K420" s="21" t="s">
        <v>2788</v>
      </c>
      <c r="L420" s="13" t="s">
        <v>124</v>
      </c>
      <c r="M420" s="13" t="s">
        <v>110</v>
      </c>
      <c r="N420" s="13" t="s">
        <v>111</v>
      </c>
      <c r="O420" s="17"/>
      <c r="P420" s="18"/>
      <c r="Q420" s="18" t="s">
        <v>68</v>
      </c>
      <c r="R420" s="18" t="s">
        <v>69</v>
      </c>
      <c r="S420" s="17"/>
      <c r="T420" s="17"/>
      <c r="U420" s="17"/>
      <c r="V420" s="13"/>
      <c r="W420" s="13"/>
      <c r="X420" s="13"/>
      <c r="Y420" s="13"/>
      <c r="Z420" s="13"/>
      <c r="AA420" s="19">
        <v>31119216229</v>
      </c>
      <c r="AB420" s="13" t="s">
        <v>2789</v>
      </c>
      <c r="AC420" s="13" t="s">
        <v>2790</v>
      </c>
      <c r="AD420" s="20">
        <v>33789</v>
      </c>
      <c r="AE420" s="20">
        <f t="shared" ca="1" si="14"/>
        <v>45918</v>
      </c>
      <c r="AF420" s="13">
        <f t="shared" ca="1" si="15"/>
        <v>33</v>
      </c>
      <c r="AG420" s="13" t="s">
        <v>53</v>
      </c>
      <c r="AH420" s="13" t="s">
        <v>54</v>
      </c>
      <c r="AI420" s="13" t="s">
        <v>73</v>
      </c>
      <c r="AJ420" s="13" t="s">
        <v>56</v>
      </c>
      <c r="AK420" s="13" t="s">
        <v>231</v>
      </c>
    </row>
    <row r="421" spans="1:37" ht="16.5" x14ac:dyDescent="0.3">
      <c r="A421" s="13">
        <v>1</v>
      </c>
      <c r="B421" s="14" t="s">
        <v>105</v>
      </c>
      <c r="C421" s="13" t="s">
        <v>2791</v>
      </c>
      <c r="D421" s="15">
        <v>283</v>
      </c>
      <c r="E421" s="73">
        <v>41477</v>
      </c>
      <c r="F421" s="16" t="s">
        <v>1011</v>
      </c>
      <c r="G421" s="78" t="s">
        <v>76</v>
      </c>
      <c r="H421" s="13" t="s">
        <v>187</v>
      </c>
      <c r="I421" s="13" t="s">
        <v>77</v>
      </c>
      <c r="J421" s="13" t="s">
        <v>188</v>
      </c>
      <c r="K421" s="21" t="s">
        <v>1376</v>
      </c>
      <c r="L421" s="13" t="s">
        <v>276</v>
      </c>
      <c r="M421" s="13" t="s">
        <v>276</v>
      </c>
      <c r="N421" s="13" t="s">
        <v>277</v>
      </c>
      <c r="O421" s="17" t="s">
        <v>2792</v>
      </c>
      <c r="P421" s="23" t="s">
        <v>2793</v>
      </c>
      <c r="Q421" s="18" t="s">
        <v>150</v>
      </c>
      <c r="R421" s="18" t="s">
        <v>800</v>
      </c>
      <c r="S421" s="17" t="s">
        <v>47</v>
      </c>
      <c r="T421" s="17" t="s">
        <v>2794</v>
      </c>
      <c r="U421" s="17" t="s">
        <v>49</v>
      </c>
      <c r="V421" s="13"/>
      <c r="W421" s="13"/>
      <c r="X421" s="13"/>
      <c r="Y421" s="13"/>
      <c r="Z421" s="13">
        <v>480</v>
      </c>
      <c r="AA421" s="19" t="s">
        <v>2795</v>
      </c>
      <c r="AB421" s="13" t="s">
        <v>2796</v>
      </c>
      <c r="AC421" s="13" t="s">
        <v>2797</v>
      </c>
      <c r="AD421" s="20">
        <v>27702</v>
      </c>
      <c r="AE421" s="20">
        <f t="shared" ca="1" si="14"/>
        <v>45918</v>
      </c>
      <c r="AF421" s="13">
        <f t="shared" ca="1" si="15"/>
        <v>49</v>
      </c>
      <c r="AG421" s="13" t="s">
        <v>53</v>
      </c>
      <c r="AH421" s="13" t="s">
        <v>116</v>
      </c>
      <c r="AI421" s="13" t="s">
        <v>200</v>
      </c>
      <c r="AJ421" s="13" t="s">
        <v>56</v>
      </c>
      <c r="AK421" s="13"/>
    </row>
    <row r="422" spans="1:37" ht="16.5" x14ac:dyDescent="0.3">
      <c r="A422" s="13">
        <v>1</v>
      </c>
      <c r="B422" s="14" t="s">
        <v>36</v>
      </c>
      <c r="C422" s="13" t="s">
        <v>2798</v>
      </c>
      <c r="D422" s="15">
        <v>2908</v>
      </c>
      <c r="E422" s="73">
        <v>45467</v>
      </c>
      <c r="F422" s="16">
        <v>14</v>
      </c>
      <c r="G422" s="78" t="s">
        <v>500</v>
      </c>
      <c r="H422" s="13" t="s">
        <v>530</v>
      </c>
      <c r="I422" s="13" t="s">
        <v>223</v>
      </c>
      <c r="J422" s="13" t="s">
        <v>531</v>
      </c>
      <c r="K422" s="21" t="s">
        <v>532</v>
      </c>
      <c r="L422" s="13" t="s">
        <v>124</v>
      </c>
      <c r="M422" s="13" t="s">
        <v>110</v>
      </c>
      <c r="N422" s="13" t="s">
        <v>111</v>
      </c>
      <c r="O422" s="17">
        <v>14</v>
      </c>
      <c r="P422" s="18" t="s">
        <v>533</v>
      </c>
      <c r="Q422" s="18" t="s">
        <v>68</v>
      </c>
      <c r="R422" s="18" t="s">
        <v>69</v>
      </c>
      <c r="S422" s="17"/>
      <c r="T422" s="17"/>
      <c r="U422" s="17"/>
      <c r="V422" s="29" t="s">
        <v>2799</v>
      </c>
      <c r="W422" s="13" t="s">
        <v>2800</v>
      </c>
      <c r="X422" s="13">
        <v>8715171631</v>
      </c>
      <c r="Y422" s="13"/>
      <c r="Z422" s="13"/>
      <c r="AA422" s="19">
        <v>3230196374</v>
      </c>
      <c r="AB422" s="13" t="s">
        <v>2801</v>
      </c>
      <c r="AC422" s="13" t="s">
        <v>2802</v>
      </c>
      <c r="AD422" s="20">
        <v>37015</v>
      </c>
      <c r="AE422" s="20">
        <f t="shared" ca="1" si="14"/>
        <v>45918</v>
      </c>
      <c r="AF422" s="13">
        <f t="shared" ca="1" si="15"/>
        <v>24</v>
      </c>
      <c r="AG422" s="13" t="s">
        <v>53</v>
      </c>
      <c r="AH422" s="13" t="s">
        <v>54</v>
      </c>
      <c r="AI422" s="13" t="s">
        <v>73</v>
      </c>
      <c r="AJ422" s="13" t="s">
        <v>56</v>
      </c>
      <c r="AK422" s="13" t="s">
        <v>2803</v>
      </c>
    </row>
    <row r="423" spans="1:37" ht="16.5" x14ac:dyDescent="0.3">
      <c r="A423" s="13">
        <v>1</v>
      </c>
      <c r="B423" s="14" t="s">
        <v>105</v>
      </c>
      <c r="C423" s="13" t="s">
        <v>2804</v>
      </c>
      <c r="D423" s="15">
        <v>2577</v>
      </c>
      <c r="E423" s="73">
        <v>45048</v>
      </c>
      <c r="F423" s="16">
        <v>100</v>
      </c>
      <c r="G423" s="78" t="s">
        <v>76</v>
      </c>
      <c r="H423" s="13" t="s">
        <v>187</v>
      </c>
      <c r="I423" s="13" t="s">
        <v>77</v>
      </c>
      <c r="J423" s="13" t="s">
        <v>188</v>
      </c>
      <c r="K423" s="21" t="s">
        <v>189</v>
      </c>
      <c r="L423" s="13" t="s">
        <v>190</v>
      </c>
      <c r="M423" s="13" t="s">
        <v>190</v>
      </c>
      <c r="N423" s="13" t="s">
        <v>191</v>
      </c>
      <c r="O423" s="17">
        <v>100</v>
      </c>
      <c r="P423" s="18" t="s">
        <v>552</v>
      </c>
      <c r="Q423" s="18" t="s">
        <v>150</v>
      </c>
      <c r="R423" s="18" t="s">
        <v>151</v>
      </c>
      <c r="S423" s="17"/>
      <c r="T423" s="17"/>
      <c r="U423" s="17"/>
      <c r="V423" s="13"/>
      <c r="W423" s="13" t="s">
        <v>2805</v>
      </c>
      <c r="X423" s="13">
        <v>8721324495</v>
      </c>
      <c r="Y423" s="13"/>
      <c r="Z423" s="13"/>
      <c r="AA423" s="19">
        <v>31967634242</v>
      </c>
      <c r="AB423" s="13" t="s">
        <v>2806</v>
      </c>
      <c r="AC423" s="13" t="s">
        <v>2807</v>
      </c>
      <c r="AD423" s="20">
        <v>28116</v>
      </c>
      <c r="AE423" s="20">
        <f t="shared" ca="1" si="14"/>
        <v>45918</v>
      </c>
      <c r="AF423" s="13">
        <f t="shared" ca="1" si="15"/>
        <v>48</v>
      </c>
      <c r="AG423" s="13" t="s">
        <v>53</v>
      </c>
      <c r="AH423" s="13"/>
      <c r="AI423" s="13" t="s">
        <v>219</v>
      </c>
      <c r="AJ423" s="13" t="s">
        <v>56</v>
      </c>
      <c r="AK423" s="13"/>
    </row>
    <row r="424" spans="1:37" ht="16.5" x14ac:dyDescent="0.3">
      <c r="A424" s="13">
        <v>1</v>
      </c>
      <c r="B424" s="14" t="s">
        <v>105</v>
      </c>
      <c r="C424" s="13" t="s">
        <v>2808</v>
      </c>
      <c r="D424" s="15">
        <v>2199</v>
      </c>
      <c r="E424" s="73">
        <v>44767</v>
      </c>
      <c r="F424" s="16">
        <v>268</v>
      </c>
      <c r="G424" s="78" t="s">
        <v>38</v>
      </c>
      <c r="H424" s="13" t="s">
        <v>93</v>
      </c>
      <c r="I424" s="13" t="s">
        <v>40</v>
      </c>
      <c r="J424" s="13" t="s">
        <v>62</v>
      </c>
      <c r="K424" s="21" t="s">
        <v>284</v>
      </c>
      <c r="L424" s="13" t="s">
        <v>95</v>
      </c>
      <c r="M424" s="13" t="s">
        <v>96</v>
      </c>
      <c r="N424" s="13" t="s">
        <v>44</v>
      </c>
      <c r="O424" s="17">
        <v>268</v>
      </c>
      <c r="P424" s="18" t="s">
        <v>97</v>
      </c>
      <c r="Q424" s="18" t="s">
        <v>98</v>
      </c>
      <c r="R424" s="18" t="s">
        <v>99</v>
      </c>
      <c r="S424" s="17"/>
      <c r="T424" s="17"/>
      <c r="U424" s="17"/>
      <c r="V424" s="13"/>
      <c r="W424" s="13" t="s">
        <v>2809</v>
      </c>
      <c r="X424" s="13">
        <v>6621685224</v>
      </c>
      <c r="Y424" s="13"/>
      <c r="Z424" s="13"/>
      <c r="AA424" s="19">
        <v>24058840919</v>
      </c>
      <c r="AB424" s="13" t="s">
        <v>2810</v>
      </c>
      <c r="AC424" s="13" t="s">
        <v>2811</v>
      </c>
      <c r="AD424" s="20">
        <v>32444</v>
      </c>
      <c r="AE424" s="20">
        <f t="shared" ca="1" si="14"/>
        <v>45918</v>
      </c>
      <c r="AF424" s="13">
        <f t="shared" ca="1" si="15"/>
        <v>36</v>
      </c>
      <c r="AG424" s="13" t="s">
        <v>53</v>
      </c>
      <c r="AH424" s="13" t="s">
        <v>116</v>
      </c>
      <c r="AI424" s="13" t="s">
        <v>132</v>
      </c>
      <c r="AJ424" s="13" t="s">
        <v>56</v>
      </c>
      <c r="AK424" s="13"/>
    </row>
    <row r="425" spans="1:37" ht="16.5" x14ac:dyDescent="0.3">
      <c r="A425" s="13">
        <v>1</v>
      </c>
      <c r="B425" s="14" t="s">
        <v>36</v>
      </c>
      <c r="C425" s="13" t="s">
        <v>2812</v>
      </c>
      <c r="D425" s="15">
        <v>2071</v>
      </c>
      <c r="E425" s="73">
        <v>44648</v>
      </c>
      <c r="F425" s="16">
        <v>201</v>
      </c>
      <c r="G425" s="78" t="s">
        <v>38</v>
      </c>
      <c r="H425" s="13" t="s">
        <v>370</v>
      </c>
      <c r="I425" s="13" t="s">
        <v>40</v>
      </c>
      <c r="J425" s="13" t="s">
        <v>371</v>
      </c>
      <c r="K425" s="21" t="s">
        <v>2813</v>
      </c>
      <c r="L425" s="13" t="s">
        <v>96</v>
      </c>
      <c r="M425" s="13" t="s">
        <v>96</v>
      </c>
      <c r="N425" s="13" t="s">
        <v>44</v>
      </c>
      <c r="O425" s="17">
        <v>201</v>
      </c>
      <c r="P425" s="18" t="s">
        <v>96</v>
      </c>
      <c r="Q425" s="18" t="s">
        <v>45</v>
      </c>
      <c r="R425" s="18" t="s">
        <v>296</v>
      </c>
      <c r="S425" s="17" t="s">
        <v>47</v>
      </c>
      <c r="T425" s="17"/>
      <c r="U425" s="17"/>
      <c r="V425" s="13"/>
      <c r="W425" s="13" t="s">
        <v>2814</v>
      </c>
      <c r="X425" s="13">
        <v>5539084680</v>
      </c>
      <c r="Y425" s="13">
        <v>6441924942</v>
      </c>
      <c r="Z425" s="13"/>
      <c r="AA425" s="19">
        <v>37128701796</v>
      </c>
      <c r="AB425" s="13" t="s">
        <v>2815</v>
      </c>
      <c r="AC425" s="13" t="s">
        <v>2816</v>
      </c>
      <c r="AD425" s="20">
        <v>32041</v>
      </c>
      <c r="AE425" s="20">
        <f t="shared" ca="1" si="14"/>
        <v>45918</v>
      </c>
      <c r="AF425" s="13">
        <f t="shared" ca="1" si="15"/>
        <v>37</v>
      </c>
      <c r="AG425" s="13" t="s">
        <v>53</v>
      </c>
      <c r="AH425" s="13" t="s">
        <v>54</v>
      </c>
      <c r="AI425" s="13" t="s">
        <v>103</v>
      </c>
      <c r="AJ425" s="13" t="s">
        <v>466</v>
      </c>
      <c r="AK425" s="13" t="s">
        <v>117</v>
      </c>
    </row>
    <row r="426" spans="1:37" ht="16.5" x14ac:dyDescent="0.3">
      <c r="A426" s="13">
        <v>1</v>
      </c>
      <c r="B426" s="14" t="s">
        <v>36</v>
      </c>
      <c r="C426" s="13" t="s">
        <v>2817</v>
      </c>
      <c r="D426" s="15">
        <v>3212</v>
      </c>
      <c r="E426" s="73">
        <v>45824</v>
      </c>
      <c r="F426" s="70">
        <v>696</v>
      </c>
      <c r="G426" s="78" t="s">
        <v>38</v>
      </c>
      <c r="H426" s="13"/>
      <c r="I426" s="13" t="s">
        <v>40</v>
      </c>
      <c r="J426" s="13" t="s">
        <v>108</v>
      </c>
      <c r="K426" s="13" t="s">
        <v>2402</v>
      </c>
      <c r="L426" s="13" t="s">
        <v>2403</v>
      </c>
      <c r="M426" s="13" t="s">
        <v>1254</v>
      </c>
      <c r="N426" s="13" t="s">
        <v>1255</v>
      </c>
      <c r="O426" s="13"/>
      <c r="P426" s="13"/>
      <c r="Q426" s="18" t="s">
        <v>45</v>
      </c>
      <c r="R426" s="13" t="s">
        <v>268</v>
      </c>
      <c r="S426" s="13"/>
      <c r="T426" s="13"/>
      <c r="U426" s="13"/>
      <c r="V426" s="13"/>
      <c r="W426" s="25" t="s">
        <v>2818</v>
      </c>
      <c r="X426" s="13">
        <v>6653057252</v>
      </c>
      <c r="Y426" s="13"/>
      <c r="Z426" s="13"/>
      <c r="AA426" s="13" t="s">
        <v>2819</v>
      </c>
      <c r="AB426" s="13" t="s">
        <v>2820</v>
      </c>
      <c r="AC426" s="13" t="s">
        <v>2821</v>
      </c>
      <c r="AD426" s="20">
        <v>37042</v>
      </c>
      <c r="AE426" s="20">
        <f t="shared" ca="1" si="14"/>
        <v>45918</v>
      </c>
      <c r="AF426" s="13">
        <f t="shared" ca="1" si="15"/>
        <v>24</v>
      </c>
      <c r="AG426" s="13" t="s">
        <v>53</v>
      </c>
      <c r="AH426" s="13" t="s">
        <v>218</v>
      </c>
      <c r="AI426" s="13"/>
      <c r="AJ426" s="13"/>
      <c r="AK426" s="13"/>
    </row>
    <row r="427" spans="1:37" ht="16.5" x14ac:dyDescent="0.3">
      <c r="A427" s="13">
        <v>1</v>
      </c>
      <c r="B427" s="14" t="s">
        <v>105</v>
      </c>
      <c r="C427" s="13" t="s">
        <v>604</v>
      </c>
      <c r="D427" s="15">
        <v>332</v>
      </c>
      <c r="E427" s="73">
        <v>40451</v>
      </c>
      <c r="F427" s="16">
        <v>736</v>
      </c>
      <c r="G427" s="78" t="s">
        <v>221</v>
      </c>
      <c r="H427" s="13" t="s">
        <v>604</v>
      </c>
      <c r="I427" s="13" t="s">
        <v>223</v>
      </c>
      <c r="J427" s="13" t="s">
        <v>605</v>
      </c>
      <c r="K427" s="21" t="s">
        <v>2822</v>
      </c>
      <c r="L427" s="13" t="s">
        <v>124</v>
      </c>
      <c r="M427" s="13" t="s">
        <v>110</v>
      </c>
      <c r="N427" s="13" t="s">
        <v>111</v>
      </c>
      <c r="O427" s="17">
        <v>736</v>
      </c>
      <c r="P427" s="18" t="s">
        <v>502</v>
      </c>
      <c r="Q427" s="18" t="s">
        <v>2823</v>
      </c>
      <c r="R427" s="18" t="s">
        <v>1003</v>
      </c>
      <c r="S427" s="17" t="s">
        <v>47</v>
      </c>
      <c r="T427" s="17" t="s">
        <v>2824</v>
      </c>
      <c r="U427" s="17" t="s">
        <v>49</v>
      </c>
      <c r="V427" s="25" t="s">
        <v>2825</v>
      </c>
      <c r="W427" s="25" t="s">
        <v>2825</v>
      </c>
      <c r="X427" s="13"/>
      <c r="Y427" s="13">
        <v>8711893449</v>
      </c>
      <c r="Z427" s="13">
        <v>486</v>
      </c>
      <c r="AA427" s="19">
        <v>31048006717</v>
      </c>
      <c r="AB427" s="13" t="s">
        <v>2826</v>
      </c>
      <c r="AC427" s="13" t="s">
        <v>2827</v>
      </c>
      <c r="AD427" s="20">
        <v>29317</v>
      </c>
      <c r="AE427" s="20">
        <f t="shared" ca="1" si="14"/>
        <v>45918</v>
      </c>
      <c r="AF427" s="13">
        <f t="shared" ca="1" si="15"/>
        <v>45</v>
      </c>
      <c r="AG427" s="13" t="s">
        <v>53</v>
      </c>
      <c r="AH427" s="13" t="s">
        <v>116</v>
      </c>
      <c r="AI427" s="13" t="s">
        <v>73</v>
      </c>
      <c r="AJ427" s="13" t="s">
        <v>56</v>
      </c>
      <c r="AK427" s="13" t="s">
        <v>231</v>
      </c>
    </row>
    <row r="428" spans="1:37" ht="16.5" x14ac:dyDescent="0.3">
      <c r="A428" s="13">
        <v>1</v>
      </c>
      <c r="B428" s="14" t="s">
        <v>105</v>
      </c>
      <c r="C428" s="13" t="s">
        <v>2828</v>
      </c>
      <c r="D428" s="15">
        <v>408</v>
      </c>
      <c r="E428" s="73">
        <v>41925</v>
      </c>
      <c r="F428" s="16">
        <v>841</v>
      </c>
      <c r="G428" s="78" t="s">
        <v>38</v>
      </c>
      <c r="H428" s="13" t="s">
        <v>39</v>
      </c>
      <c r="I428" s="13" t="s">
        <v>40</v>
      </c>
      <c r="J428" s="13" t="s">
        <v>251</v>
      </c>
      <c r="K428" s="21" t="s">
        <v>42</v>
      </c>
      <c r="L428" s="13" t="s">
        <v>253</v>
      </c>
      <c r="M428" s="13" t="s">
        <v>254</v>
      </c>
      <c r="N428" s="13" t="s">
        <v>255</v>
      </c>
      <c r="O428" s="17">
        <v>841</v>
      </c>
      <c r="P428" s="18" t="s">
        <v>256</v>
      </c>
      <c r="Q428" s="18" t="s">
        <v>257</v>
      </c>
      <c r="R428" s="18" t="s">
        <v>258</v>
      </c>
      <c r="S428" s="17" t="s">
        <v>47</v>
      </c>
      <c r="T428" s="17" t="s">
        <v>2829</v>
      </c>
      <c r="U428" s="17" t="s">
        <v>49</v>
      </c>
      <c r="V428" s="13"/>
      <c r="W428" s="25" t="s">
        <v>2830</v>
      </c>
      <c r="X428" s="13"/>
      <c r="Y428" s="13">
        <v>2871100602</v>
      </c>
      <c r="Z428" s="13">
        <v>487</v>
      </c>
      <c r="AA428" s="19">
        <v>35977721253</v>
      </c>
      <c r="AB428" s="13" t="s">
        <v>2831</v>
      </c>
      <c r="AC428" s="13" t="s">
        <v>2832</v>
      </c>
      <c r="AD428" s="20">
        <v>28225</v>
      </c>
      <c r="AE428" s="20">
        <f t="shared" ca="1" si="14"/>
        <v>45918</v>
      </c>
      <c r="AF428" s="13">
        <f t="shared" ca="1" si="15"/>
        <v>48</v>
      </c>
      <c r="AG428" s="13" t="s">
        <v>53</v>
      </c>
      <c r="AH428" s="13" t="s">
        <v>54</v>
      </c>
      <c r="AI428" s="13" t="s">
        <v>219</v>
      </c>
      <c r="AJ428" s="13" t="s">
        <v>56</v>
      </c>
      <c r="AK428" s="13"/>
    </row>
    <row r="429" spans="1:37" ht="16.5" x14ac:dyDescent="0.3">
      <c r="A429" s="13">
        <v>1</v>
      </c>
      <c r="B429" s="14" t="s">
        <v>36</v>
      </c>
      <c r="C429" s="13" t="s">
        <v>2833</v>
      </c>
      <c r="D429" s="15">
        <v>1889</v>
      </c>
      <c r="E429" s="73">
        <v>44466</v>
      </c>
      <c r="F429" s="16">
        <v>18</v>
      </c>
      <c r="G429" s="78" t="s">
        <v>38</v>
      </c>
      <c r="H429" s="13" t="s">
        <v>745</v>
      </c>
      <c r="I429" s="13" t="s">
        <v>40</v>
      </c>
      <c r="J429" s="13" t="s">
        <v>746</v>
      </c>
      <c r="K429" s="21" t="s">
        <v>2834</v>
      </c>
      <c r="L429" s="13" t="s">
        <v>124</v>
      </c>
      <c r="M429" s="13" t="s">
        <v>110</v>
      </c>
      <c r="N429" s="13" t="s">
        <v>111</v>
      </c>
      <c r="O429" s="17">
        <v>18</v>
      </c>
      <c r="P429" s="18" t="s">
        <v>1749</v>
      </c>
      <c r="Q429" s="18" t="s">
        <v>83</v>
      </c>
      <c r="R429" s="18" t="s">
        <v>84</v>
      </c>
      <c r="S429" s="17" t="s">
        <v>47</v>
      </c>
      <c r="T429" s="17"/>
      <c r="U429" s="17"/>
      <c r="V429" s="13" t="s">
        <v>2835</v>
      </c>
      <c r="W429" s="13" t="s">
        <v>2835</v>
      </c>
      <c r="X429" s="13">
        <v>8717162012</v>
      </c>
      <c r="Y429" s="13">
        <v>5554127238</v>
      </c>
      <c r="Z429" s="13"/>
      <c r="AA429" s="19">
        <v>18169285105</v>
      </c>
      <c r="AB429" s="13" t="s">
        <v>2836</v>
      </c>
      <c r="AC429" s="13" t="s">
        <v>2837</v>
      </c>
      <c r="AD429" s="20">
        <v>33902</v>
      </c>
      <c r="AE429" s="20">
        <f t="shared" ca="1" si="14"/>
        <v>45918</v>
      </c>
      <c r="AF429" s="13">
        <f t="shared" ca="1" si="15"/>
        <v>32</v>
      </c>
      <c r="AG429" s="13" t="s">
        <v>53</v>
      </c>
      <c r="AH429" s="13" t="s">
        <v>218</v>
      </c>
      <c r="AI429" s="13" t="s">
        <v>103</v>
      </c>
      <c r="AJ429" s="13" t="s">
        <v>56</v>
      </c>
      <c r="AK429" s="13" t="s">
        <v>117</v>
      </c>
    </row>
    <row r="430" spans="1:37" ht="16.5" x14ac:dyDescent="0.3">
      <c r="A430" s="13">
        <v>1</v>
      </c>
      <c r="B430" s="14" t="s">
        <v>36</v>
      </c>
      <c r="C430" s="13" t="s">
        <v>2838</v>
      </c>
      <c r="D430" s="15">
        <v>1861</v>
      </c>
      <c r="E430" s="73">
        <v>44424</v>
      </c>
      <c r="F430" s="16">
        <v>127</v>
      </c>
      <c r="G430" s="78" t="s">
        <v>377</v>
      </c>
      <c r="H430" s="13" t="s">
        <v>676</v>
      </c>
      <c r="I430" s="13" t="s">
        <v>379</v>
      </c>
      <c r="J430" s="13" t="s">
        <v>379</v>
      </c>
      <c r="K430" s="21" t="s">
        <v>1981</v>
      </c>
      <c r="L430" s="13" t="s">
        <v>96</v>
      </c>
      <c r="M430" s="13" t="s">
        <v>96</v>
      </c>
      <c r="N430" s="13" t="s">
        <v>44</v>
      </c>
      <c r="O430" s="17">
        <v>127</v>
      </c>
      <c r="P430" s="18" t="s">
        <v>692</v>
      </c>
      <c r="Q430" s="18" t="s">
        <v>68</v>
      </c>
      <c r="R430" s="18" t="s">
        <v>699</v>
      </c>
      <c r="S430" s="17" t="s">
        <v>47</v>
      </c>
      <c r="T430" s="17">
        <v>1545998082</v>
      </c>
      <c r="U430" s="17" t="s">
        <v>1508</v>
      </c>
      <c r="V430" s="13"/>
      <c r="W430" s="13" t="s">
        <v>2839</v>
      </c>
      <c r="X430" s="13">
        <v>6622007877</v>
      </c>
      <c r="Y430" s="13">
        <v>6624752193</v>
      </c>
      <c r="Z430" s="13"/>
      <c r="AA430" s="19">
        <v>24947746541</v>
      </c>
      <c r="AB430" s="13" t="s">
        <v>2840</v>
      </c>
      <c r="AC430" s="13" t="s">
        <v>2841</v>
      </c>
      <c r="AD430" s="20">
        <v>28319</v>
      </c>
      <c r="AE430" s="20">
        <f t="shared" ca="1" si="14"/>
        <v>45918</v>
      </c>
      <c r="AF430" s="13">
        <f t="shared" ca="1" si="15"/>
        <v>48</v>
      </c>
      <c r="AG430" s="13" t="s">
        <v>53</v>
      </c>
      <c r="AH430" s="13" t="s">
        <v>54</v>
      </c>
      <c r="AI430" s="13" t="s">
        <v>73</v>
      </c>
      <c r="AJ430" s="13" t="s">
        <v>466</v>
      </c>
      <c r="AK430" s="13" t="s">
        <v>509</v>
      </c>
    </row>
    <row r="431" spans="1:37" ht="16.5" x14ac:dyDescent="0.3">
      <c r="A431" s="13">
        <v>1</v>
      </c>
      <c r="B431" s="14" t="s">
        <v>105</v>
      </c>
      <c r="C431" s="13" t="s">
        <v>2842</v>
      </c>
      <c r="D431" s="15">
        <v>870</v>
      </c>
      <c r="E431" s="73">
        <v>43031</v>
      </c>
      <c r="F431" s="16">
        <v>219</v>
      </c>
      <c r="G431" s="78" t="s">
        <v>119</v>
      </c>
      <c r="H431" s="13" t="s">
        <v>273</v>
      </c>
      <c r="I431" s="13" t="s">
        <v>121</v>
      </c>
      <c r="J431" s="13" t="s">
        <v>103</v>
      </c>
      <c r="K431" s="21" t="s">
        <v>1107</v>
      </c>
      <c r="L431" s="13" t="s">
        <v>2843</v>
      </c>
      <c r="M431" s="13" t="s">
        <v>110</v>
      </c>
      <c r="N431" s="13" t="s">
        <v>111</v>
      </c>
      <c r="O431" s="17">
        <v>219</v>
      </c>
      <c r="P431" s="18" t="s">
        <v>585</v>
      </c>
      <c r="Q431" s="18" t="s">
        <v>83</v>
      </c>
      <c r="R431" s="18" t="s">
        <v>84</v>
      </c>
      <c r="S431" s="17" t="s">
        <v>47</v>
      </c>
      <c r="T431" s="17" t="s">
        <v>2844</v>
      </c>
      <c r="U431" s="17" t="s">
        <v>49</v>
      </c>
      <c r="V431" s="13" t="s">
        <v>2845</v>
      </c>
      <c r="W431" s="13" t="s">
        <v>2845</v>
      </c>
      <c r="X431" s="13"/>
      <c r="Y431" s="13">
        <v>8712807552</v>
      </c>
      <c r="Z431" s="13">
        <v>493</v>
      </c>
      <c r="AA431" s="19">
        <v>32118802175</v>
      </c>
      <c r="AB431" s="13" t="s">
        <v>2846</v>
      </c>
      <c r="AC431" s="13" t="s">
        <v>2847</v>
      </c>
      <c r="AD431" s="20">
        <v>32366</v>
      </c>
      <c r="AE431" s="20">
        <f t="shared" ca="1" si="14"/>
        <v>45918</v>
      </c>
      <c r="AF431" s="13">
        <f t="shared" ca="1" si="15"/>
        <v>37</v>
      </c>
      <c r="AG431" s="13" t="s">
        <v>131</v>
      </c>
      <c r="AH431" s="13" t="s">
        <v>116</v>
      </c>
      <c r="AI431" s="13" t="s">
        <v>103</v>
      </c>
      <c r="AJ431" s="13" t="s">
        <v>56</v>
      </c>
      <c r="AK431" s="13" t="s">
        <v>730</v>
      </c>
    </row>
    <row r="432" spans="1:37" ht="16.5" x14ac:dyDescent="0.3">
      <c r="A432" s="13">
        <v>1</v>
      </c>
      <c r="B432" s="14" t="s">
        <v>36</v>
      </c>
      <c r="C432" s="13" t="s">
        <v>2848</v>
      </c>
      <c r="D432" s="15">
        <v>3181</v>
      </c>
      <c r="E432" s="73">
        <v>45803</v>
      </c>
      <c r="F432" s="70">
        <v>1479</v>
      </c>
      <c r="G432" s="78" t="s">
        <v>38</v>
      </c>
      <c r="H432" s="13"/>
      <c r="I432" s="13" t="s">
        <v>40</v>
      </c>
      <c r="J432" s="13" t="s">
        <v>349</v>
      </c>
      <c r="K432" s="13" t="s">
        <v>2849</v>
      </c>
      <c r="L432" s="13" t="s">
        <v>2850</v>
      </c>
      <c r="M432" s="13" t="s">
        <v>2851</v>
      </c>
      <c r="N432" s="13" t="s">
        <v>148</v>
      </c>
      <c r="O432" s="13"/>
      <c r="P432" s="13"/>
      <c r="Q432" s="18" t="s">
        <v>45</v>
      </c>
      <c r="R432" s="13" t="s">
        <v>268</v>
      </c>
      <c r="S432" s="13"/>
      <c r="T432" s="13"/>
      <c r="U432" s="13"/>
      <c r="V432" s="13"/>
      <c r="W432" s="25" t="s">
        <v>2852</v>
      </c>
      <c r="X432" s="26">
        <v>6679735306</v>
      </c>
      <c r="Y432" s="13"/>
      <c r="Z432" s="14"/>
      <c r="AA432" s="13" t="s">
        <v>2853</v>
      </c>
      <c r="AB432" s="13" t="s">
        <v>2854</v>
      </c>
      <c r="AC432" s="13" t="s">
        <v>2855</v>
      </c>
      <c r="AD432" s="20">
        <v>29740</v>
      </c>
      <c r="AE432" s="20">
        <f t="shared" ca="1" si="14"/>
        <v>45918</v>
      </c>
      <c r="AF432" s="13">
        <f t="shared" ca="1" si="15"/>
        <v>44</v>
      </c>
      <c r="AG432" s="13" t="s">
        <v>53</v>
      </c>
      <c r="AH432" s="13"/>
      <c r="AI432" s="13"/>
      <c r="AJ432" s="13"/>
      <c r="AK432" s="13"/>
    </row>
    <row r="433" spans="1:37" ht="16.5" x14ac:dyDescent="0.3">
      <c r="A433" s="13">
        <v>1</v>
      </c>
      <c r="B433" s="14" t="s">
        <v>36</v>
      </c>
      <c r="C433" s="13" t="s">
        <v>2856</v>
      </c>
      <c r="D433" s="15">
        <v>2597</v>
      </c>
      <c r="E433" s="73">
        <v>45068</v>
      </c>
      <c r="F433" s="16">
        <v>333</v>
      </c>
      <c r="G433" s="78" t="s">
        <v>38</v>
      </c>
      <c r="H433" s="13" t="s">
        <v>565</v>
      </c>
      <c r="I433" s="13" t="s">
        <v>40</v>
      </c>
      <c r="J433" s="13" t="s">
        <v>283</v>
      </c>
      <c r="K433" s="21" t="s">
        <v>566</v>
      </c>
      <c r="L433" s="13" t="s">
        <v>994</v>
      </c>
      <c r="M433" s="13" t="s">
        <v>995</v>
      </c>
      <c r="N433" s="13" t="s">
        <v>66</v>
      </c>
      <c r="O433" s="17">
        <v>333</v>
      </c>
      <c r="P433" s="18" t="s">
        <v>412</v>
      </c>
      <c r="Q433" s="18" t="s">
        <v>45</v>
      </c>
      <c r="R433" s="18" t="s">
        <v>296</v>
      </c>
      <c r="S433" s="17" t="s">
        <v>47</v>
      </c>
      <c r="T433" s="17"/>
      <c r="U433" s="17"/>
      <c r="V433" s="29" t="s">
        <v>2857</v>
      </c>
      <c r="W433" s="13" t="s">
        <v>2858</v>
      </c>
      <c r="X433" s="13">
        <v>5619877106</v>
      </c>
      <c r="Y433" s="37"/>
      <c r="Z433" s="13"/>
      <c r="AA433" s="19">
        <v>25169685564</v>
      </c>
      <c r="AB433" s="13" t="s">
        <v>2859</v>
      </c>
      <c r="AC433" s="13" t="s">
        <v>2860</v>
      </c>
      <c r="AD433" s="20">
        <v>35375</v>
      </c>
      <c r="AE433" s="20">
        <f t="shared" ca="1" si="14"/>
        <v>45918</v>
      </c>
      <c r="AF433" s="13">
        <f t="shared" ca="1" si="15"/>
        <v>28</v>
      </c>
      <c r="AG433" s="13" t="s">
        <v>53</v>
      </c>
      <c r="AH433" s="13" t="s">
        <v>116</v>
      </c>
      <c r="AI433" s="13" t="s">
        <v>55</v>
      </c>
      <c r="AJ433" s="13" t="s">
        <v>56</v>
      </c>
      <c r="AK433" s="13"/>
    </row>
    <row r="434" spans="1:37" ht="16.5" x14ac:dyDescent="0.3">
      <c r="A434" s="13">
        <v>1</v>
      </c>
      <c r="B434" s="14" t="s">
        <v>105</v>
      </c>
      <c r="C434" s="13" t="s">
        <v>2861</v>
      </c>
      <c r="D434" s="15">
        <v>3058</v>
      </c>
      <c r="E434" s="73">
        <v>45628</v>
      </c>
      <c r="F434" s="16">
        <v>19</v>
      </c>
      <c r="G434" s="78" t="s">
        <v>119</v>
      </c>
      <c r="H434" s="13" t="s">
        <v>273</v>
      </c>
      <c r="I434" s="13" t="s">
        <v>635</v>
      </c>
      <c r="J434" s="13" t="s">
        <v>103</v>
      </c>
      <c r="K434" s="21" t="s">
        <v>302</v>
      </c>
      <c r="L434" s="13" t="s">
        <v>124</v>
      </c>
      <c r="M434" s="13" t="s">
        <v>110</v>
      </c>
      <c r="N434" s="13" t="s">
        <v>111</v>
      </c>
      <c r="O434" s="17">
        <v>19</v>
      </c>
      <c r="P434" s="18" t="s">
        <v>756</v>
      </c>
      <c r="Q434" s="18" t="s">
        <v>150</v>
      </c>
      <c r="R434" s="18" t="s">
        <v>151</v>
      </c>
      <c r="S434" s="17"/>
      <c r="T434" s="17"/>
      <c r="U434" s="17"/>
      <c r="V434" s="13"/>
      <c r="W434" s="25" t="s">
        <v>2862</v>
      </c>
      <c r="X434" s="13">
        <v>8719767760</v>
      </c>
      <c r="Y434" s="13"/>
      <c r="Z434" s="13"/>
      <c r="AA434" s="19">
        <v>70160083625</v>
      </c>
      <c r="AB434" s="13" t="s">
        <v>2863</v>
      </c>
      <c r="AC434" s="13" t="s">
        <v>2864</v>
      </c>
      <c r="AD434" s="20">
        <v>36790</v>
      </c>
      <c r="AE434" s="20">
        <f t="shared" ca="1" si="14"/>
        <v>45918</v>
      </c>
      <c r="AF434" s="13">
        <f t="shared" ca="1" si="15"/>
        <v>24</v>
      </c>
      <c r="AG434" s="13" t="s">
        <v>131</v>
      </c>
      <c r="AH434" s="13" t="s">
        <v>54</v>
      </c>
      <c r="AI434" s="13" t="s">
        <v>73</v>
      </c>
      <c r="AJ434" s="13" t="s">
        <v>56</v>
      </c>
      <c r="AK434" s="13" t="s">
        <v>91</v>
      </c>
    </row>
    <row r="435" spans="1:37" ht="16.5" x14ac:dyDescent="0.3">
      <c r="A435" s="13">
        <v>1</v>
      </c>
      <c r="B435" s="14" t="s">
        <v>105</v>
      </c>
      <c r="C435" s="40" t="s">
        <v>2865</v>
      </c>
      <c r="D435" s="15">
        <v>3015</v>
      </c>
      <c r="E435" s="73">
        <v>45579</v>
      </c>
      <c r="F435" s="16">
        <v>219</v>
      </c>
      <c r="G435" s="78" t="s">
        <v>76</v>
      </c>
      <c r="H435" s="13" t="s">
        <v>144</v>
      </c>
      <c r="I435" s="13" t="s">
        <v>77</v>
      </c>
      <c r="J435" s="13" t="s">
        <v>77</v>
      </c>
      <c r="K435" s="21" t="s">
        <v>234</v>
      </c>
      <c r="L435" s="13" t="s">
        <v>124</v>
      </c>
      <c r="M435" s="13" t="s">
        <v>110</v>
      </c>
      <c r="N435" s="13" t="s">
        <v>111</v>
      </c>
      <c r="O435" s="13"/>
      <c r="P435" s="41"/>
      <c r="Q435" s="18" t="s">
        <v>150</v>
      </c>
      <c r="R435" s="18" t="s">
        <v>151</v>
      </c>
      <c r="S435" s="13"/>
      <c r="T435" s="13"/>
      <c r="U435" s="13"/>
      <c r="V435" s="29" t="s">
        <v>2866</v>
      </c>
      <c r="W435" s="38" t="s">
        <v>2867</v>
      </c>
      <c r="X435" s="13">
        <v>8712147030</v>
      </c>
      <c r="Y435" s="13"/>
      <c r="Z435" s="13"/>
      <c r="AA435" s="19">
        <v>85169818565</v>
      </c>
      <c r="AB435" s="13" t="s">
        <v>2868</v>
      </c>
      <c r="AC435" s="13" t="s">
        <v>2869</v>
      </c>
      <c r="AD435" s="20">
        <v>36013</v>
      </c>
      <c r="AE435" s="20">
        <f t="shared" ca="1" si="14"/>
        <v>45918</v>
      </c>
      <c r="AF435" s="13">
        <f t="shared" ca="1" si="15"/>
        <v>27</v>
      </c>
      <c r="AG435" s="13" t="s">
        <v>53</v>
      </c>
      <c r="AH435" s="13" t="s">
        <v>54</v>
      </c>
      <c r="AI435" s="13" t="s">
        <v>103</v>
      </c>
      <c r="AJ435" s="13" t="s">
        <v>56</v>
      </c>
      <c r="AK435" s="13" t="s">
        <v>2870</v>
      </c>
    </row>
    <row r="436" spans="1:37" ht="16.5" x14ac:dyDescent="0.3">
      <c r="A436" s="13">
        <v>1</v>
      </c>
      <c r="B436" s="14" t="s">
        <v>36</v>
      </c>
      <c r="C436" s="13" t="s">
        <v>2871</v>
      </c>
      <c r="D436" s="15">
        <v>176</v>
      </c>
      <c r="E436" s="73">
        <v>40917</v>
      </c>
      <c r="F436" s="16">
        <v>100</v>
      </c>
      <c r="G436" s="78" t="s">
        <v>76</v>
      </c>
      <c r="H436" s="13" t="s">
        <v>187</v>
      </c>
      <c r="I436" s="13" t="s">
        <v>77</v>
      </c>
      <c r="J436" s="13" t="s">
        <v>188</v>
      </c>
      <c r="K436" s="21" t="s">
        <v>2872</v>
      </c>
      <c r="L436" s="13" t="s">
        <v>124</v>
      </c>
      <c r="M436" s="13" t="s">
        <v>110</v>
      </c>
      <c r="N436" s="13" t="s">
        <v>111</v>
      </c>
      <c r="O436" s="17">
        <v>100</v>
      </c>
      <c r="P436" s="18" t="s">
        <v>552</v>
      </c>
      <c r="Q436" s="18" t="s">
        <v>150</v>
      </c>
      <c r="R436" s="18" t="s">
        <v>800</v>
      </c>
      <c r="S436" s="17" t="s">
        <v>47</v>
      </c>
      <c r="T436" s="17" t="s">
        <v>2873</v>
      </c>
      <c r="U436" s="17" t="s">
        <v>49</v>
      </c>
      <c r="V436" s="13" t="s">
        <v>2874</v>
      </c>
      <c r="W436" s="13"/>
      <c r="X436" s="13"/>
      <c r="Y436" s="13">
        <v>6453319472</v>
      </c>
      <c r="Z436" s="13">
        <v>505</v>
      </c>
      <c r="AA436" s="19">
        <v>32886504086</v>
      </c>
      <c r="AB436" s="13" t="s">
        <v>2875</v>
      </c>
      <c r="AC436" s="13" t="s">
        <v>2876</v>
      </c>
      <c r="AD436" s="20">
        <v>24022</v>
      </c>
      <c r="AE436" s="20">
        <f t="shared" ca="1" si="14"/>
        <v>45918</v>
      </c>
      <c r="AF436" s="13">
        <f t="shared" ca="1" si="15"/>
        <v>59</v>
      </c>
      <c r="AG436" s="13" t="s">
        <v>53</v>
      </c>
      <c r="AH436" s="13"/>
      <c r="AI436" s="13" t="s">
        <v>132</v>
      </c>
      <c r="AJ436" s="13" t="s">
        <v>56</v>
      </c>
      <c r="AK436" s="13" t="s">
        <v>2877</v>
      </c>
    </row>
    <row r="437" spans="1:37" ht="16.5" x14ac:dyDescent="0.3">
      <c r="A437" s="13">
        <v>1</v>
      </c>
      <c r="B437" s="14" t="s">
        <v>105</v>
      </c>
      <c r="C437" s="13" t="s">
        <v>2878</v>
      </c>
      <c r="D437" s="15">
        <v>2108</v>
      </c>
      <c r="E437" s="73">
        <v>44683</v>
      </c>
      <c r="F437" s="16">
        <v>201</v>
      </c>
      <c r="G437" s="78" t="s">
        <v>38</v>
      </c>
      <c r="H437" s="13" t="s">
        <v>39</v>
      </c>
      <c r="I437" s="13" t="s">
        <v>40</v>
      </c>
      <c r="J437" s="13" t="s">
        <v>41</v>
      </c>
      <c r="K437" s="21" t="s">
        <v>42</v>
      </c>
      <c r="L437" s="13" t="s">
        <v>96</v>
      </c>
      <c r="M437" s="13" t="s">
        <v>96</v>
      </c>
      <c r="N437" s="13" t="s">
        <v>44</v>
      </c>
      <c r="O437" s="17">
        <v>201</v>
      </c>
      <c r="P437" s="18" t="s">
        <v>96</v>
      </c>
      <c r="Q437" s="18" t="s">
        <v>45</v>
      </c>
      <c r="R437" s="18" t="s">
        <v>296</v>
      </c>
      <c r="S437" s="17" t="s">
        <v>47</v>
      </c>
      <c r="T437" s="17"/>
      <c r="U437" s="17"/>
      <c r="V437" s="29" t="s">
        <v>2879</v>
      </c>
      <c r="W437" s="13" t="s">
        <v>2880</v>
      </c>
      <c r="X437" s="13">
        <v>6622757927</v>
      </c>
      <c r="Y437" s="13"/>
      <c r="Z437" s="13"/>
      <c r="AA437" s="19">
        <v>27159225021</v>
      </c>
      <c r="AB437" s="13" t="s">
        <v>2881</v>
      </c>
      <c r="AC437" s="13" t="s">
        <v>2882</v>
      </c>
      <c r="AD437" s="20">
        <v>33768</v>
      </c>
      <c r="AE437" s="20">
        <f t="shared" ca="1" si="14"/>
        <v>45918</v>
      </c>
      <c r="AF437" s="13">
        <f t="shared" ca="1" si="15"/>
        <v>33</v>
      </c>
      <c r="AG437" s="13" t="s">
        <v>53</v>
      </c>
      <c r="AH437" s="13" t="s">
        <v>116</v>
      </c>
      <c r="AI437" s="13" t="s">
        <v>103</v>
      </c>
      <c r="AJ437" s="13" t="s">
        <v>56</v>
      </c>
      <c r="AK437" s="13" t="s">
        <v>760</v>
      </c>
    </row>
    <row r="438" spans="1:37" ht="16.5" x14ac:dyDescent="0.3">
      <c r="A438" s="13">
        <v>1</v>
      </c>
      <c r="B438" s="14" t="s">
        <v>105</v>
      </c>
      <c r="C438" s="13" t="s">
        <v>2883</v>
      </c>
      <c r="D438" s="15">
        <v>1799</v>
      </c>
      <c r="E438" s="73">
        <v>44317</v>
      </c>
      <c r="F438" s="16">
        <v>445</v>
      </c>
      <c r="G438" s="78" t="s">
        <v>647</v>
      </c>
      <c r="H438" s="13"/>
      <c r="I438" s="13" t="s">
        <v>121</v>
      </c>
      <c r="J438" s="13" t="s">
        <v>274</v>
      </c>
      <c r="K438" s="21" t="s">
        <v>145</v>
      </c>
      <c r="L438" s="13" t="s">
        <v>1325</v>
      </c>
      <c r="M438" s="13" t="s">
        <v>615</v>
      </c>
      <c r="N438" s="13" t="s">
        <v>616</v>
      </c>
      <c r="O438" s="17">
        <v>249</v>
      </c>
      <c r="P438" s="18" t="s">
        <v>461</v>
      </c>
      <c r="Q438" s="18" t="s">
        <v>150</v>
      </c>
      <c r="R438" s="18" t="s">
        <v>800</v>
      </c>
      <c r="S438" s="17" t="s">
        <v>649</v>
      </c>
      <c r="T438" s="17" t="s">
        <v>2884</v>
      </c>
      <c r="U438" s="17" t="s">
        <v>260</v>
      </c>
      <c r="V438" s="13" t="s">
        <v>2885</v>
      </c>
      <c r="W438" s="13" t="s">
        <v>2886</v>
      </c>
      <c r="X438" s="13"/>
      <c r="Y438" s="13">
        <v>5541778288</v>
      </c>
      <c r="Z438" s="13">
        <v>2198</v>
      </c>
      <c r="AA438" s="19">
        <v>31907260025</v>
      </c>
      <c r="AB438" s="13" t="s">
        <v>2887</v>
      </c>
      <c r="AC438" s="13" t="s">
        <v>2888</v>
      </c>
      <c r="AD438" s="20">
        <v>26598</v>
      </c>
      <c r="AE438" s="20">
        <f t="shared" ca="1" si="14"/>
        <v>45918</v>
      </c>
      <c r="AF438" s="13">
        <f t="shared" ca="1" si="15"/>
        <v>52</v>
      </c>
      <c r="AG438" s="13" t="s">
        <v>53</v>
      </c>
      <c r="AH438" s="13"/>
      <c r="AI438" s="13" t="s">
        <v>103</v>
      </c>
      <c r="AJ438" s="13" t="s">
        <v>56</v>
      </c>
      <c r="AK438" s="13" t="s">
        <v>156</v>
      </c>
    </row>
    <row r="439" spans="1:37" ht="16.5" x14ac:dyDescent="0.3">
      <c r="A439" s="13">
        <v>1</v>
      </c>
      <c r="B439" s="14" t="s">
        <v>105</v>
      </c>
      <c r="C439" s="13" t="s">
        <v>2889</v>
      </c>
      <c r="D439" s="15">
        <v>92</v>
      </c>
      <c r="E439" s="73">
        <v>40063</v>
      </c>
      <c r="F439" s="16">
        <v>122</v>
      </c>
      <c r="G439" s="78" t="s">
        <v>119</v>
      </c>
      <c r="H439" s="13" t="s">
        <v>273</v>
      </c>
      <c r="I439" s="13" t="s">
        <v>121</v>
      </c>
      <c r="J439" s="13" t="s">
        <v>103</v>
      </c>
      <c r="K439" s="21" t="s">
        <v>2890</v>
      </c>
      <c r="L439" s="13" t="s">
        <v>410</v>
      </c>
      <c r="M439" s="13" t="s">
        <v>81</v>
      </c>
      <c r="N439" s="13" t="s">
        <v>66</v>
      </c>
      <c r="O439" s="17">
        <v>122</v>
      </c>
      <c r="P439" s="18" t="s">
        <v>82</v>
      </c>
      <c r="Q439" s="18" t="s">
        <v>83</v>
      </c>
      <c r="R439" s="18" t="s">
        <v>84</v>
      </c>
      <c r="S439" s="17" t="s">
        <v>47</v>
      </c>
      <c r="T439" s="17" t="s">
        <v>2891</v>
      </c>
      <c r="U439" s="17" t="s">
        <v>49</v>
      </c>
      <c r="V439" s="13" t="s">
        <v>2892</v>
      </c>
      <c r="W439" s="13" t="s">
        <v>2892</v>
      </c>
      <c r="X439" s="13"/>
      <c r="Y439" s="13">
        <v>5528995151</v>
      </c>
      <c r="Z439" s="13">
        <v>507</v>
      </c>
      <c r="AA439" s="19">
        <v>90038526498</v>
      </c>
      <c r="AB439" s="13" t="s">
        <v>2893</v>
      </c>
      <c r="AC439" s="13" t="s">
        <v>2894</v>
      </c>
      <c r="AD439" s="20">
        <v>31094</v>
      </c>
      <c r="AE439" s="20">
        <f t="shared" ca="1" si="14"/>
        <v>45918</v>
      </c>
      <c r="AF439" s="13">
        <f t="shared" ca="1" si="15"/>
        <v>40</v>
      </c>
      <c r="AG439" s="13" t="s">
        <v>131</v>
      </c>
      <c r="AH439" s="13"/>
      <c r="AI439" s="13" t="s">
        <v>73</v>
      </c>
      <c r="AJ439" s="13" t="s">
        <v>56</v>
      </c>
      <c r="AK439" s="13" t="s">
        <v>91</v>
      </c>
    </row>
    <row r="440" spans="1:37" ht="16.5" x14ac:dyDescent="0.3">
      <c r="A440" s="13">
        <v>1</v>
      </c>
      <c r="B440" s="14" t="s">
        <v>105</v>
      </c>
      <c r="C440" s="13" t="s">
        <v>2895</v>
      </c>
      <c r="D440" s="15">
        <v>892</v>
      </c>
      <c r="E440" s="73">
        <v>43052</v>
      </c>
      <c r="F440" s="16">
        <v>190</v>
      </c>
      <c r="G440" s="78" t="s">
        <v>119</v>
      </c>
      <c r="H440" s="13" t="s">
        <v>120</v>
      </c>
      <c r="I440" s="13" t="s">
        <v>121</v>
      </c>
      <c r="J440" s="13" t="s">
        <v>122</v>
      </c>
      <c r="K440" s="21" t="s">
        <v>123</v>
      </c>
      <c r="L440" s="13" t="s">
        <v>899</v>
      </c>
      <c r="M440" s="13" t="s">
        <v>900</v>
      </c>
      <c r="N440" s="13" t="s">
        <v>901</v>
      </c>
      <c r="O440" s="17">
        <v>190</v>
      </c>
      <c r="P440" s="18" t="s">
        <v>2896</v>
      </c>
      <c r="Q440" s="18" t="s">
        <v>68</v>
      </c>
      <c r="R440" s="18" t="s">
        <v>699</v>
      </c>
      <c r="S440" s="17" t="s">
        <v>47</v>
      </c>
      <c r="T440" s="17" t="s">
        <v>2897</v>
      </c>
      <c r="U440" s="17" t="s">
        <v>49</v>
      </c>
      <c r="V440" s="13" t="s">
        <v>2898</v>
      </c>
      <c r="W440" s="13" t="s">
        <v>2898</v>
      </c>
      <c r="X440" s="13"/>
      <c r="Y440" s="13">
        <v>8711124847</v>
      </c>
      <c r="Z440" s="13">
        <v>510</v>
      </c>
      <c r="AA440" s="19">
        <v>89866825725</v>
      </c>
      <c r="AB440" s="13" t="s">
        <v>2899</v>
      </c>
      <c r="AC440" s="13" t="s">
        <v>2900</v>
      </c>
      <c r="AD440" s="20">
        <v>24993</v>
      </c>
      <c r="AE440" s="20">
        <f t="shared" ca="1" si="14"/>
        <v>45918</v>
      </c>
      <c r="AF440" s="13">
        <f t="shared" ca="1" si="15"/>
        <v>57</v>
      </c>
      <c r="AG440" s="13" t="s">
        <v>53</v>
      </c>
      <c r="AH440" s="13" t="s">
        <v>54</v>
      </c>
      <c r="AI440" s="13" t="s">
        <v>103</v>
      </c>
      <c r="AJ440" s="13" t="s">
        <v>56</v>
      </c>
      <c r="AK440" s="13" t="s">
        <v>874</v>
      </c>
    </row>
    <row r="441" spans="1:37" ht="16.5" x14ac:dyDescent="0.3">
      <c r="A441" s="13">
        <v>1</v>
      </c>
      <c r="B441" s="14" t="s">
        <v>36</v>
      </c>
      <c r="C441" s="13" t="s">
        <v>2901</v>
      </c>
      <c r="D441" s="15">
        <v>380</v>
      </c>
      <c r="E441" s="73">
        <v>41813</v>
      </c>
      <c r="F441" s="16">
        <v>122</v>
      </c>
      <c r="G441" s="78" t="s">
        <v>119</v>
      </c>
      <c r="H441" s="13" t="s">
        <v>273</v>
      </c>
      <c r="I441" s="13" t="s">
        <v>121</v>
      </c>
      <c r="J441" s="13" t="s">
        <v>103</v>
      </c>
      <c r="K441" s="21" t="s">
        <v>1107</v>
      </c>
      <c r="L441" s="13" t="s">
        <v>410</v>
      </c>
      <c r="M441" s="13" t="s">
        <v>81</v>
      </c>
      <c r="N441" s="13" t="s">
        <v>66</v>
      </c>
      <c r="O441" s="17">
        <v>122</v>
      </c>
      <c r="P441" s="18" t="s">
        <v>82</v>
      </c>
      <c r="Q441" s="18" t="s">
        <v>83</v>
      </c>
      <c r="R441" s="18" t="s">
        <v>84</v>
      </c>
      <c r="S441" s="17" t="s">
        <v>47</v>
      </c>
      <c r="T441" s="17" t="s">
        <v>2902</v>
      </c>
      <c r="U441" s="17" t="s">
        <v>49</v>
      </c>
      <c r="V441" s="13" t="s">
        <v>2903</v>
      </c>
      <c r="W441" s="13"/>
      <c r="X441" s="13"/>
      <c r="Y441" s="13">
        <v>6453319060</v>
      </c>
      <c r="Z441" s="13"/>
      <c r="AA441" s="19">
        <v>90139012695</v>
      </c>
      <c r="AB441" s="13" t="s">
        <v>2904</v>
      </c>
      <c r="AC441" s="13" t="s">
        <v>2905</v>
      </c>
      <c r="AD441" s="20">
        <v>33073</v>
      </c>
      <c r="AE441" s="20">
        <f t="shared" ca="1" si="14"/>
        <v>45918</v>
      </c>
      <c r="AF441" s="13">
        <f t="shared" ca="1" si="15"/>
        <v>35</v>
      </c>
      <c r="AG441" s="13" t="s">
        <v>53</v>
      </c>
      <c r="AH441" s="13" t="s">
        <v>54</v>
      </c>
      <c r="AI441" s="13" t="s">
        <v>103</v>
      </c>
      <c r="AJ441" s="13" t="s">
        <v>56</v>
      </c>
      <c r="AK441" s="13" t="s">
        <v>970</v>
      </c>
    </row>
    <row r="442" spans="1:37" ht="16.5" x14ac:dyDescent="0.3">
      <c r="A442" s="13">
        <v>1</v>
      </c>
      <c r="B442" s="14" t="s">
        <v>36</v>
      </c>
      <c r="C442" s="13" t="s">
        <v>2906</v>
      </c>
      <c r="D442" s="15">
        <v>1817</v>
      </c>
      <c r="E442" s="73">
        <v>44347</v>
      </c>
      <c r="F442" s="16">
        <v>19</v>
      </c>
      <c r="G442" s="78" t="s">
        <v>119</v>
      </c>
      <c r="H442" s="13" t="s">
        <v>273</v>
      </c>
      <c r="I442" s="13" t="s">
        <v>121</v>
      </c>
      <c r="J442" s="13" t="s">
        <v>103</v>
      </c>
      <c r="K442" s="21" t="s">
        <v>876</v>
      </c>
      <c r="L442" s="13" t="s">
        <v>124</v>
      </c>
      <c r="M442" s="13" t="s">
        <v>110</v>
      </c>
      <c r="N442" s="13" t="s">
        <v>111</v>
      </c>
      <c r="O442" s="17">
        <v>19</v>
      </c>
      <c r="P442" s="18" t="s">
        <v>304</v>
      </c>
      <c r="Q442" s="18" t="s">
        <v>83</v>
      </c>
      <c r="R442" s="18" t="s">
        <v>84</v>
      </c>
      <c r="S442" s="17" t="s">
        <v>47</v>
      </c>
      <c r="T442" s="17" t="s">
        <v>2907</v>
      </c>
      <c r="U442" s="17" t="s">
        <v>260</v>
      </c>
      <c r="V442" s="13"/>
      <c r="W442" s="25" t="s">
        <v>2908</v>
      </c>
      <c r="X442" s="13"/>
      <c r="Y442" s="13"/>
      <c r="Z442" s="13">
        <v>2236</v>
      </c>
      <c r="AA442" s="19">
        <v>18149578223</v>
      </c>
      <c r="AB442" s="13" t="s">
        <v>2909</v>
      </c>
      <c r="AC442" s="13" t="s">
        <v>2910</v>
      </c>
      <c r="AD442" s="20">
        <v>34776</v>
      </c>
      <c r="AE442" s="20">
        <f t="shared" ca="1" si="14"/>
        <v>45918</v>
      </c>
      <c r="AF442" s="13">
        <f t="shared" ca="1" si="15"/>
        <v>30</v>
      </c>
      <c r="AG442" s="13" t="s">
        <v>53</v>
      </c>
      <c r="AH442" s="13"/>
      <c r="AI442" s="13" t="s">
        <v>103</v>
      </c>
      <c r="AJ442" s="13" t="s">
        <v>56</v>
      </c>
      <c r="AK442" s="13" t="s">
        <v>104</v>
      </c>
    </row>
    <row r="443" spans="1:37" ht="16.5" x14ac:dyDescent="0.3">
      <c r="A443" s="13">
        <v>1</v>
      </c>
      <c r="B443" s="14" t="s">
        <v>36</v>
      </c>
      <c r="C443" s="13" t="s">
        <v>2911</v>
      </c>
      <c r="D443" s="15">
        <v>648</v>
      </c>
      <c r="E443" s="73">
        <v>42660</v>
      </c>
      <c r="F443" s="16">
        <v>454</v>
      </c>
      <c r="G443" s="78" t="s">
        <v>76</v>
      </c>
      <c r="H443" s="13" t="s">
        <v>144</v>
      </c>
      <c r="I443" s="13" t="s">
        <v>77</v>
      </c>
      <c r="J443" s="13" t="s">
        <v>77</v>
      </c>
      <c r="K443" s="21" t="s">
        <v>234</v>
      </c>
      <c r="L443" s="13" t="s">
        <v>2912</v>
      </c>
      <c r="M443" s="13" t="s">
        <v>96</v>
      </c>
      <c r="N443" s="13" t="s">
        <v>44</v>
      </c>
      <c r="O443" s="17">
        <v>454</v>
      </c>
      <c r="P443" s="18"/>
      <c r="Q443" s="18" t="s">
        <v>150</v>
      </c>
      <c r="R443" s="18" t="s">
        <v>800</v>
      </c>
      <c r="S443" s="17" t="s">
        <v>47</v>
      </c>
      <c r="T443" s="17" t="s">
        <v>2913</v>
      </c>
      <c r="U443" s="17" t="s">
        <v>49</v>
      </c>
      <c r="V443" s="13" t="s">
        <v>2914</v>
      </c>
      <c r="W443" s="13" t="s">
        <v>2914</v>
      </c>
      <c r="X443" s="13"/>
      <c r="Y443" s="13">
        <v>6624330284</v>
      </c>
      <c r="Z443" s="13">
        <v>513</v>
      </c>
      <c r="AA443" s="19" t="s">
        <v>2915</v>
      </c>
      <c r="AB443" s="13" t="s">
        <v>2916</v>
      </c>
      <c r="AC443" s="13" t="s">
        <v>2917</v>
      </c>
      <c r="AD443" s="20">
        <v>30513</v>
      </c>
      <c r="AE443" s="20">
        <f t="shared" ca="1" si="14"/>
        <v>45918</v>
      </c>
      <c r="AF443" s="13">
        <f t="shared" ca="1" si="15"/>
        <v>42</v>
      </c>
      <c r="AG443" s="13" t="s">
        <v>53</v>
      </c>
      <c r="AH443" s="13" t="s">
        <v>54</v>
      </c>
      <c r="AI443" s="13" t="s">
        <v>103</v>
      </c>
      <c r="AJ443" s="13" t="s">
        <v>56</v>
      </c>
      <c r="AK443" s="13" t="s">
        <v>1408</v>
      </c>
    </row>
    <row r="444" spans="1:37" ht="16.5" x14ac:dyDescent="0.3">
      <c r="A444" s="13">
        <v>1</v>
      </c>
      <c r="B444" s="14" t="s">
        <v>371</v>
      </c>
      <c r="C444" s="13" t="s">
        <v>2918</v>
      </c>
      <c r="D444" s="15">
        <v>2917</v>
      </c>
      <c r="E444" s="73">
        <v>45474</v>
      </c>
      <c r="F444" s="16">
        <v>207</v>
      </c>
      <c r="G444" s="78" t="s">
        <v>119</v>
      </c>
      <c r="H444" s="13" t="s">
        <v>273</v>
      </c>
      <c r="I444" s="13" t="s">
        <v>274</v>
      </c>
      <c r="J444" s="13" t="s">
        <v>103</v>
      </c>
      <c r="K444" s="21" t="s">
        <v>302</v>
      </c>
      <c r="L444" s="13" t="s">
        <v>410</v>
      </c>
      <c r="M444" s="13" t="s">
        <v>81</v>
      </c>
      <c r="N444" s="13" t="s">
        <v>66</v>
      </c>
      <c r="O444" s="17">
        <v>207</v>
      </c>
      <c r="P444" s="18"/>
      <c r="Q444" s="18" t="s">
        <v>150</v>
      </c>
      <c r="R444" s="18" t="s">
        <v>151</v>
      </c>
      <c r="S444" s="17"/>
      <c r="T444" s="17"/>
      <c r="U444" s="17"/>
      <c r="V444" s="22" t="s">
        <v>2919</v>
      </c>
      <c r="W444" s="13"/>
      <c r="X444" s="13">
        <v>5582852163</v>
      </c>
      <c r="Y444" s="13"/>
      <c r="Z444" s="13"/>
      <c r="AA444" s="19">
        <v>92139807132</v>
      </c>
      <c r="AB444" s="13" t="s">
        <v>2920</v>
      </c>
      <c r="AC444" s="13" t="s">
        <v>2921</v>
      </c>
      <c r="AD444" s="20">
        <v>36007</v>
      </c>
      <c r="AE444" s="20">
        <f t="shared" ca="1" si="14"/>
        <v>45918</v>
      </c>
      <c r="AF444" s="13">
        <f t="shared" ca="1" si="15"/>
        <v>27</v>
      </c>
      <c r="AG444" s="13" t="s">
        <v>53</v>
      </c>
      <c r="AH444" s="13" t="s">
        <v>54</v>
      </c>
      <c r="AI444" s="13" t="s">
        <v>73</v>
      </c>
      <c r="AJ444" s="13" t="s">
        <v>56</v>
      </c>
      <c r="AK444" s="13" t="s">
        <v>810</v>
      </c>
    </row>
    <row r="445" spans="1:37" ht="16.5" x14ac:dyDescent="0.3">
      <c r="A445" s="13">
        <v>1</v>
      </c>
      <c r="B445" s="14" t="s">
        <v>134</v>
      </c>
      <c r="C445" s="13" t="s">
        <v>2922</v>
      </c>
      <c r="D445" s="15">
        <v>3071</v>
      </c>
      <c r="E445" s="73">
        <v>45670</v>
      </c>
      <c r="F445" s="16">
        <v>287</v>
      </c>
      <c r="G445" s="78" t="s">
        <v>59</v>
      </c>
      <c r="H445" s="13" t="s">
        <v>1114</v>
      </c>
      <c r="I445" s="13" t="s">
        <v>61</v>
      </c>
      <c r="J445" s="13" t="s">
        <v>62</v>
      </c>
      <c r="K445" s="21" t="s">
        <v>1273</v>
      </c>
      <c r="L445" s="13" t="s">
        <v>1274</v>
      </c>
      <c r="M445" s="13" t="s">
        <v>65</v>
      </c>
      <c r="N445" s="13" t="s">
        <v>66</v>
      </c>
      <c r="O445" s="17">
        <v>287</v>
      </c>
      <c r="P445" s="18"/>
      <c r="Q445" s="18" t="s">
        <v>427</v>
      </c>
      <c r="R445" s="18" t="s">
        <v>428</v>
      </c>
      <c r="S445" s="17"/>
      <c r="T445" s="17"/>
      <c r="U445" s="17"/>
      <c r="V445" s="22"/>
      <c r="W445" s="25" t="s">
        <v>2923</v>
      </c>
      <c r="X445" s="13">
        <v>2722264864</v>
      </c>
      <c r="Y445" s="13"/>
      <c r="Z445" s="13"/>
      <c r="AA445" s="19">
        <v>69160163668</v>
      </c>
      <c r="AB445" s="13" t="s">
        <v>2924</v>
      </c>
      <c r="AC445" s="13" t="s">
        <v>2925</v>
      </c>
      <c r="AD445" s="20">
        <v>37022</v>
      </c>
      <c r="AE445" s="20">
        <f t="shared" ca="1" si="14"/>
        <v>45918</v>
      </c>
      <c r="AF445" s="13">
        <f t="shared" ca="1" si="15"/>
        <v>24</v>
      </c>
      <c r="AG445" s="13" t="s">
        <v>131</v>
      </c>
      <c r="AH445" s="13" t="s">
        <v>54</v>
      </c>
      <c r="AI445" s="13" t="s">
        <v>73</v>
      </c>
      <c r="AJ445" s="13" t="s">
        <v>56</v>
      </c>
      <c r="AK445" s="13" t="s">
        <v>2150</v>
      </c>
    </row>
    <row r="446" spans="1:37" ht="16.5" x14ac:dyDescent="0.3">
      <c r="A446" s="13">
        <v>1</v>
      </c>
      <c r="B446" s="14" t="s">
        <v>36</v>
      </c>
      <c r="C446" s="13" t="s">
        <v>2926</v>
      </c>
      <c r="D446" s="15">
        <v>3196</v>
      </c>
      <c r="E446" s="73">
        <v>45817</v>
      </c>
      <c r="F446" s="70">
        <v>696</v>
      </c>
      <c r="G446" s="78" t="s">
        <v>38</v>
      </c>
      <c r="H446" s="13" t="s">
        <v>107</v>
      </c>
      <c r="I446" s="13" t="s">
        <v>40</v>
      </c>
      <c r="J446" s="13" t="s">
        <v>108</v>
      </c>
      <c r="K446" s="13" t="s">
        <v>2402</v>
      </c>
      <c r="L446" s="13" t="s">
        <v>2403</v>
      </c>
      <c r="M446" s="13" t="s">
        <v>1254</v>
      </c>
      <c r="N446" s="13" t="s">
        <v>1255</v>
      </c>
      <c r="O446" s="13"/>
      <c r="P446" s="13"/>
      <c r="Q446" s="18" t="s">
        <v>45</v>
      </c>
      <c r="R446" s="13" t="s">
        <v>268</v>
      </c>
      <c r="S446" s="13"/>
      <c r="T446" s="13"/>
      <c r="U446" s="13"/>
      <c r="V446" s="13"/>
      <c r="W446" s="25" t="s">
        <v>2927</v>
      </c>
      <c r="X446" s="13">
        <v>6731481820</v>
      </c>
      <c r="Y446" s="13"/>
      <c r="Z446" s="13"/>
      <c r="AA446" s="13">
        <v>15169529185</v>
      </c>
      <c r="AB446" s="13" t="s">
        <v>2928</v>
      </c>
      <c r="AC446" s="13" t="s">
        <v>2929</v>
      </c>
      <c r="AD446" s="20">
        <v>34987</v>
      </c>
      <c r="AE446" s="20">
        <f t="shared" ca="1" si="14"/>
        <v>45918</v>
      </c>
      <c r="AF446" s="13">
        <f t="shared" ca="1" si="15"/>
        <v>29</v>
      </c>
      <c r="AG446" s="13" t="s">
        <v>53</v>
      </c>
      <c r="AH446" s="13" t="s">
        <v>54</v>
      </c>
      <c r="AI446" s="13"/>
      <c r="AJ446" s="13"/>
      <c r="AK446" s="13"/>
    </row>
    <row r="447" spans="1:37" ht="16.5" x14ac:dyDescent="0.3">
      <c r="A447" s="13">
        <v>1</v>
      </c>
      <c r="B447" s="14" t="s">
        <v>105</v>
      </c>
      <c r="C447" s="13" t="s">
        <v>2930</v>
      </c>
      <c r="D447" s="15">
        <v>1415</v>
      </c>
      <c r="E447" s="73">
        <v>43633</v>
      </c>
      <c r="F447" s="16">
        <v>123</v>
      </c>
      <c r="G447" s="78" t="s">
        <v>119</v>
      </c>
      <c r="H447" s="13" t="s">
        <v>120</v>
      </c>
      <c r="I447" s="13" t="s">
        <v>121</v>
      </c>
      <c r="J447" s="13" t="s">
        <v>122</v>
      </c>
      <c r="K447" s="21" t="s">
        <v>123</v>
      </c>
      <c r="L447" s="13" t="s">
        <v>1663</v>
      </c>
      <c r="M447" s="13" t="s">
        <v>362</v>
      </c>
      <c r="N447" s="13" t="s">
        <v>362</v>
      </c>
      <c r="O447" s="17">
        <v>123</v>
      </c>
      <c r="P447" s="18" t="s">
        <v>149</v>
      </c>
      <c r="Q447" s="18" t="s">
        <v>68</v>
      </c>
      <c r="R447" s="18" t="s">
        <v>699</v>
      </c>
      <c r="S447" s="17" t="s">
        <v>47</v>
      </c>
      <c r="T447" s="17" t="s">
        <v>2931</v>
      </c>
      <c r="U447" s="17" t="s">
        <v>49</v>
      </c>
      <c r="V447" s="13" t="s">
        <v>2932</v>
      </c>
      <c r="W447" s="13" t="s">
        <v>2932</v>
      </c>
      <c r="X447" s="13"/>
      <c r="Y447" s="13"/>
      <c r="Z447" s="13">
        <v>518</v>
      </c>
      <c r="AA447" s="19" t="s">
        <v>2933</v>
      </c>
      <c r="AB447" s="13" t="s">
        <v>2934</v>
      </c>
      <c r="AC447" s="13" t="s">
        <v>2935</v>
      </c>
      <c r="AD447" s="20">
        <v>30781</v>
      </c>
      <c r="AE447" s="20">
        <f t="shared" ca="1" si="14"/>
        <v>45918</v>
      </c>
      <c r="AF447" s="13">
        <f t="shared" ca="1" si="15"/>
        <v>41</v>
      </c>
      <c r="AG447" s="13" t="s">
        <v>131</v>
      </c>
      <c r="AH447" s="13" t="s">
        <v>54</v>
      </c>
      <c r="AI447" s="13" t="s">
        <v>73</v>
      </c>
      <c r="AJ447" s="13" t="s">
        <v>56</v>
      </c>
      <c r="AK447" s="13" t="s">
        <v>531</v>
      </c>
    </row>
    <row r="448" spans="1:37" ht="16.5" x14ac:dyDescent="0.3">
      <c r="A448" s="13">
        <v>1</v>
      </c>
      <c r="B448" s="14" t="s">
        <v>105</v>
      </c>
      <c r="C448" s="13" t="s">
        <v>2936</v>
      </c>
      <c r="D448" s="15">
        <v>1848</v>
      </c>
      <c r="E448" s="73">
        <v>44403</v>
      </c>
      <c r="F448" s="16">
        <v>602</v>
      </c>
      <c r="G448" s="78" t="s">
        <v>38</v>
      </c>
      <c r="H448" s="13" t="s">
        <v>460</v>
      </c>
      <c r="I448" s="13" t="s">
        <v>40</v>
      </c>
      <c r="J448" s="13" t="s">
        <v>232</v>
      </c>
      <c r="K448" s="21" t="s">
        <v>1724</v>
      </c>
      <c r="L448" s="13" t="s">
        <v>708</v>
      </c>
      <c r="M448" s="13" t="s">
        <v>709</v>
      </c>
      <c r="N448" s="13" t="s">
        <v>710</v>
      </c>
      <c r="O448" s="17">
        <v>602</v>
      </c>
      <c r="P448" s="18" t="s">
        <v>953</v>
      </c>
      <c r="Q448" s="18" t="s">
        <v>45</v>
      </c>
      <c r="R448" s="18" t="s">
        <v>296</v>
      </c>
      <c r="S448" s="17" t="s">
        <v>47</v>
      </c>
      <c r="T448" s="17">
        <v>6528150696</v>
      </c>
      <c r="U448" s="17">
        <v>0</v>
      </c>
      <c r="V448" s="13"/>
      <c r="W448" s="13" t="s">
        <v>2937</v>
      </c>
      <c r="X448" s="13">
        <v>4191226501</v>
      </c>
      <c r="Y448" s="13"/>
      <c r="Z448" s="13"/>
      <c r="AA448" s="19">
        <v>57169969755</v>
      </c>
      <c r="AB448" s="13" t="s">
        <v>2938</v>
      </c>
      <c r="AC448" s="13" t="s">
        <v>2939</v>
      </c>
      <c r="AD448" s="20">
        <v>36426</v>
      </c>
      <c r="AE448" s="20">
        <f t="shared" ca="1" si="14"/>
        <v>45918</v>
      </c>
      <c r="AF448" s="13">
        <f t="shared" ca="1" si="15"/>
        <v>25</v>
      </c>
      <c r="AG448" s="13" t="s">
        <v>53</v>
      </c>
      <c r="AH448" s="13"/>
      <c r="AI448" s="13" t="s">
        <v>55</v>
      </c>
      <c r="AJ448" s="13" t="s">
        <v>56</v>
      </c>
      <c r="AK448" s="13"/>
    </row>
    <row r="449" spans="1:37" ht="16.5" x14ac:dyDescent="0.3">
      <c r="A449" s="13">
        <v>1</v>
      </c>
      <c r="B449" s="14" t="s">
        <v>36</v>
      </c>
      <c r="C449" s="13" t="s">
        <v>2940</v>
      </c>
      <c r="D449" s="15">
        <v>1789</v>
      </c>
      <c r="E449" s="73">
        <v>44312</v>
      </c>
      <c r="F449" s="16">
        <v>372</v>
      </c>
      <c r="G449" s="78" t="s">
        <v>38</v>
      </c>
      <c r="H449" s="13" t="s">
        <v>565</v>
      </c>
      <c r="I449" s="13" t="s">
        <v>40</v>
      </c>
      <c r="J449" s="13" t="s">
        <v>283</v>
      </c>
      <c r="K449" s="21" t="s">
        <v>284</v>
      </c>
      <c r="L449" s="13" t="s">
        <v>1204</v>
      </c>
      <c r="M449" s="13" t="s">
        <v>362</v>
      </c>
      <c r="N449" s="13" t="s">
        <v>362</v>
      </c>
      <c r="O449" s="17">
        <v>372</v>
      </c>
      <c r="P449" s="18" t="s">
        <v>363</v>
      </c>
      <c r="Q449" s="18" t="s">
        <v>2683</v>
      </c>
      <c r="R449" s="18" t="s">
        <v>2684</v>
      </c>
      <c r="S449" s="17" t="s">
        <v>47</v>
      </c>
      <c r="T449" s="17" t="s">
        <v>2941</v>
      </c>
      <c r="U449" s="17" t="s">
        <v>260</v>
      </c>
      <c r="V449" s="13"/>
      <c r="W449" s="13" t="s">
        <v>2942</v>
      </c>
      <c r="X449" s="13"/>
      <c r="Y449" s="13"/>
      <c r="Z449" s="13">
        <v>2196</v>
      </c>
      <c r="AA449" s="19">
        <v>65987717124</v>
      </c>
      <c r="AB449" s="13" t="s">
        <v>2943</v>
      </c>
      <c r="AC449" s="13" t="s">
        <v>2944</v>
      </c>
      <c r="AD449" s="20">
        <v>28332</v>
      </c>
      <c r="AE449" s="20">
        <f t="shared" ca="1" si="14"/>
        <v>45918</v>
      </c>
      <c r="AF449" s="13">
        <f t="shared" ca="1" si="15"/>
        <v>48</v>
      </c>
      <c r="AG449" s="13" t="s">
        <v>53</v>
      </c>
      <c r="AH449" s="13"/>
      <c r="AI449" s="13" t="s">
        <v>719</v>
      </c>
      <c r="AJ449" s="13" t="s">
        <v>56</v>
      </c>
      <c r="AK449" s="13"/>
    </row>
    <row r="450" spans="1:37" ht="16.5" x14ac:dyDescent="0.3">
      <c r="A450" s="13">
        <v>1</v>
      </c>
      <c r="B450" s="14" t="s">
        <v>134</v>
      </c>
      <c r="C450" s="13" t="s">
        <v>2945</v>
      </c>
      <c r="D450" s="15">
        <v>2804</v>
      </c>
      <c r="E450" s="73">
        <v>45320</v>
      </c>
      <c r="F450" s="16">
        <v>454</v>
      </c>
      <c r="G450" s="78" t="s">
        <v>38</v>
      </c>
      <c r="H450" s="13" t="s">
        <v>107</v>
      </c>
      <c r="I450" s="13" t="s">
        <v>40</v>
      </c>
      <c r="J450" s="13" t="s">
        <v>108</v>
      </c>
      <c r="K450" s="21" t="s">
        <v>1820</v>
      </c>
      <c r="L450" s="13" t="s">
        <v>1551</v>
      </c>
      <c r="M450" s="13" t="s">
        <v>96</v>
      </c>
      <c r="N450" s="13" t="s">
        <v>44</v>
      </c>
      <c r="O450" s="17">
        <v>454</v>
      </c>
      <c r="P450" s="23" t="s">
        <v>2475</v>
      </c>
      <c r="Q450" s="18" t="s">
        <v>150</v>
      </c>
      <c r="R450" s="18" t="s">
        <v>151</v>
      </c>
      <c r="S450" s="17"/>
      <c r="T450" s="17"/>
      <c r="U450" s="17"/>
      <c r="V450" s="13"/>
      <c r="W450" s="13" t="s">
        <v>2946</v>
      </c>
      <c r="X450" s="13">
        <v>6232311611</v>
      </c>
      <c r="Y450" s="13"/>
      <c r="Z450" s="13"/>
      <c r="AA450" s="19">
        <v>24128917879</v>
      </c>
      <c r="AB450" s="13" t="s">
        <v>2947</v>
      </c>
      <c r="AC450" s="13" t="s">
        <v>2948</v>
      </c>
      <c r="AD450" s="20">
        <v>32751</v>
      </c>
      <c r="AE450" s="20">
        <f t="shared" ca="1" si="14"/>
        <v>45918</v>
      </c>
      <c r="AF450" s="13">
        <f t="shared" ca="1" si="15"/>
        <v>36</v>
      </c>
      <c r="AG450" s="13" t="s">
        <v>53</v>
      </c>
      <c r="AH450" s="13" t="s">
        <v>624</v>
      </c>
      <c r="AI450" s="13" t="s">
        <v>103</v>
      </c>
      <c r="AJ450" s="13" t="s">
        <v>56</v>
      </c>
      <c r="AK450" s="13" t="s">
        <v>760</v>
      </c>
    </row>
    <row r="451" spans="1:37" ht="16.5" x14ac:dyDescent="0.3">
      <c r="A451" s="13">
        <v>1</v>
      </c>
      <c r="B451" s="14" t="s">
        <v>36</v>
      </c>
      <c r="C451" s="13" t="s">
        <v>2949</v>
      </c>
      <c r="D451" s="15">
        <v>3160</v>
      </c>
      <c r="E451" s="73">
        <v>45768</v>
      </c>
      <c r="F451" s="70">
        <v>109</v>
      </c>
      <c r="G451" s="78" t="s">
        <v>221</v>
      </c>
      <c r="H451" s="13" t="s">
        <v>939</v>
      </c>
      <c r="I451" s="13" t="s">
        <v>223</v>
      </c>
      <c r="J451" s="13" t="s">
        <v>940</v>
      </c>
      <c r="K451" s="13" t="s">
        <v>941</v>
      </c>
      <c r="L451" s="13" t="s">
        <v>213</v>
      </c>
      <c r="M451" s="13" t="s">
        <v>110</v>
      </c>
      <c r="N451" s="13" t="s">
        <v>111</v>
      </c>
      <c r="O451" s="13"/>
      <c r="P451" s="13" t="s">
        <v>850</v>
      </c>
      <c r="Q451" s="13" t="s">
        <v>45</v>
      </c>
      <c r="R451" s="13" t="s">
        <v>778</v>
      </c>
      <c r="S451" s="13"/>
      <c r="T451" s="13"/>
      <c r="U451" s="13" t="s">
        <v>638</v>
      </c>
      <c r="V451" s="13"/>
      <c r="W451" s="25" t="s">
        <v>2950</v>
      </c>
      <c r="X451" s="13">
        <v>8713788979</v>
      </c>
      <c r="Y451" s="13"/>
      <c r="Z451" s="13"/>
      <c r="AA451" s="13">
        <v>3220097624</v>
      </c>
      <c r="AB451" s="13" t="s">
        <v>2951</v>
      </c>
      <c r="AC451" s="13" t="s">
        <v>2952</v>
      </c>
      <c r="AD451" s="20">
        <v>36642</v>
      </c>
      <c r="AE451" s="20">
        <f t="shared" ca="1" si="14"/>
        <v>45918</v>
      </c>
      <c r="AF451" s="13">
        <f t="shared" ca="1" si="15"/>
        <v>25</v>
      </c>
      <c r="AG451" s="13" t="s">
        <v>131</v>
      </c>
      <c r="AH451" s="13" t="s">
        <v>54</v>
      </c>
      <c r="AI451" s="13" t="s">
        <v>73</v>
      </c>
      <c r="AJ451" s="13" t="s">
        <v>56</v>
      </c>
      <c r="AK451" s="13" t="s">
        <v>2953</v>
      </c>
    </row>
    <row r="452" spans="1:37" ht="16.5" x14ac:dyDescent="0.3">
      <c r="A452" s="13">
        <v>1</v>
      </c>
      <c r="B452" s="14" t="s">
        <v>105</v>
      </c>
      <c r="C452" s="13" t="s">
        <v>2954</v>
      </c>
      <c r="D452" s="15">
        <v>268</v>
      </c>
      <c r="E452" s="73">
        <v>41373</v>
      </c>
      <c r="F452" s="16">
        <v>401</v>
      </c>
      <c r="G452" s="78" t="s">
        <v>38</v>
      </c>
      <c r="H452" s="13" t="s">
        <v>39</v>
      </c>
      <c r="I452" s="13" t="s">
        <v>40</v>
      </c>
      <c r="J452" s="13" t="s">
        <v>136</v>
      </c>
      <c r="K452" s="21" t="s">
        <v>42</v>
      </c>
      <c r="L452" s="13" t="s">
        <v>137</v>
      </c>
      <c r="M452" s="13" t="s">
        <v>137</v>
      </c>
      <c r="N452" s="13" t="s">
        <v>137</v>
      </c>
      <c r="O452" s="17">
        <v>401</v>
      </c>
      <c r="P452" s="18" t="s">
        <v>137</v>
      </c>
      <c r="Q452" s="18" t="s">
        <v>45</v>
      </c>
      <c r="R452" s="18" t="s">
        <v>296</v>
      </c>
      <c r="S452" s="17" t="s">
        <v>47</v>
      </c>
      <c r="T452" s="17" t="s">
        <v>2955</v>
      </c>
      <c r="U452" s="17" t="s">
        <v>49</v>
      </c>
      <c r="V452" s="13"/>
      <c r="W452" s="13" t="s">
        <v>2956</v>
      </c>
      <c r="X452" s="13"/>
      <c r="Y452" s="13">
        <v>5513093017</v>
      </c>
      <c r="Z452" s="13">
        <v>525</v>
      </c>
      <c r="AA452" s="19">
        <v>34108900647</v>
      </c>
      <c r="AB452" s="13" t="s">
        <v>2957</v>
      </c>
      <c r="AC452" s="13" t="s">
        <v>2958</v>
      </c>
      <c r="AD452" s="20">
        <v>30782</v>
      </c>
      <c r="AE452" s="20">
        <f t="shared" ca="1" si="14"/>
        <v>45918</v>
      </c>
      <c r="AF452" s="13">
        <f t="shared" ca="1" si="15"/>
        <v>41</v>
      </c>
      <c r="AG452" s="13" t="s">
        <v>53</v>
      </c>
      <c r="AH452" s="13" t="s">
        <v>54</v>
      </c>
      <c r="AI452" s="13"/>
      <c r="AJ452" s="13"/>
      <c r="AK452" s="13"/>
    </row>
    <row r="453" spans="1:37" ht="16.5" x14ac:dyDescent="0.3">
      <c r="A453" s="13">
        <v>1</v>
      </c>
      <c r="B453" s="14" t="s">
        <v>105</v>
      </c>
      <c r="C453" s="13" t="s">
        <v>2959</v>
      </c>
      <c r="D453" s="15">
        <v>852</v>
      </c>
      <c r="E453" s="73">
        <v>43010</v>
      </c>
      <c r="F453" s="16">
        <v>22</v>
      </c>
      <c r="G453" s="78" t="s">
        <v>377</v>
      </c>
      <c r="H453" s="13" t="s">
        <v>1638</v>
      </c>
      <c r="I453" s="13" t="s">
        <v>379</v>
      </c>
      <c r="J453" s="13" t="s">
        <v>379</v>
      </c>
      <c r="K453" s="21" t="s">
        <v>1030</v>
      </c>
      <c r="L453" s="13" t="s">
        <v>933</v>
      </c>
      <c r="M453" s="13" t="s">
        <v>933</v>
      </c>
      <c r="N453" s="13" t="s">
        <v>66</v>
      </c>
      <c r="O453" s="17">
        <v>122</v>
      </c>
      <c r="P453" s="18" t="s">
        <v>82</v>
      </c>
      <c r="Q453" s="18" t="s">
        <v>83</v>
      </c>
      <c r="R453" s="18" t="s">
        <v>84</v>
      </c>
      <c r="S453" s="17" t="s">
        <v>47</v>
      </c>
      <c r="T453" s="17" t="s">
        <v>2960</v>
      </c>
      <c r="U453" s="17" t="s">
        <v>49</v>
      </c>
      <c r="V453" s="13" t="s">
        <v>2961</v>
      </c>
      <c r="W453" s="13" t="s">
        <v>2962</v>
      </c>
      <c r="X453" s="13"/>
      <c r="Y453" s="13">
        <v>5562003639</v>
      </c>
      <c r="Z453" s="13">
        <v>527</v>
      </c>
      <c r="AA453" s="19">
        <v>90109161118</v>
      </c>
      <c r="AB453" s="13" t="s">
        <v>2963</v>
      </c>
      <c r="AC453" s="13" t="s">
        <v>2964</v>
      </c>
      <c r="AD453" s="20">
        <v>33263</v>
      </c>
      <c r="AE453" s="20">
        <f t="shared" ca="1" si="14"/>
        <v>45918</v>
      </c>
      <c r="AF453" s="13">
        <f t="shared" ca="1" si="15"/>
        <v>34</v>
      </c>
      <c r="AG453" s="13" t="s">
        <v>131</v>
      </c>
      <c r="AH453" s="13" t="s">
        <v>230</v>
      </c>
      <c r="AI453" s="13"/>
      <c r="AJ453" s="13"/>
      <c r="AK453" s="13"/>
    </row>
    <row r="454" spans="1:37" ht="16.5" x14ac:dyDescent="0.3">
      <c r="A454" s="13">
        <v>1</v>
      </c>
      <c r="B454" s="14" t="s">
        <v>105</v>
      </c>
      <c r="C454" s="13" t="s">
        <v>2965</v>
      </c>
      <c r="D454" s="15">
        <v>2164</v>
      </c>
      <c r="E454" s="73">
        <v>44739</v>
      </c>
      <c r="F454" s="16">
        <v>372</v>
      </c>
      <c r="G454" s="78" t="s">
        <v>38</v>
      </c>
      <c r="H454" s="13" t="s">
        <v>565</v>
      </c>
      <c r="I454" s="13" t="s">
        <v>40</v>
      </c>
      <c r="J454" s="13" t="s">
        <v>283</v>
      </c>
      <c r="K454" s="21" t="s">
        <v>284</v>
      </c>
      <c r="L454" s="13" t="s">
        <v>1204</v>
      </c>
      <c r="M454" s="13" t="s">
        <v>362</v>
      </c>
      <c r="N454" s="13" t="s">
        <v>362</v>
      </c>
      <c r="O454" s="17">
        <v>372</v>
      </c>
      <c r="P454" s="18" t="s">
        <v>363</v>
      </c>
      <c r="Q454" s="18" t="s">
        <v>2683</v>
      </c>
      <c r="R454" s="18" t="s">
        <v>288</v>
      </c>
      <c r="S454" s="17"/>
      <c r="T454" s="17"/>
      <c r="U454" s="17"/>
      <c r="V454" s="13"/>
      <c r="W454" s="13" t="s">
        <v>2966</v>
      </c>
      <c r="X454" s="13">
        <v>2294010089</v>
      </c>
      <c r="Y454" s="13"/>
      <c r="Z454" s="13"/>
      <c r="AA454" s="19">
        <v>65886820292</v>
      </c>
      <c r="AB454" s="13" t="s">
        <v>2967</v>
      </c>
      <c r="AC454" s="13" t="s">
        <v>2968</v>
      </c>
      <c r="AD454" s="20">
        <v>25131</v>
      </c>
      <c r="AE454" s="20">
        <f t="shared" ca="1" si="14"/>
        <v>45918</v>
      </c>
      <c r="AF454" s="13">
        <f t="shared" ca="1" si="15"/>
        <v>56</v>
      </c>
      <c r="AG454" s="13" t="s">
        <v>53</v>
      </c>
      <c r="AH454" s="13" t="s">
        <v>218</v>
      </c>
      <c r="AI454" s="13" t="s">
        <v>219</v>
      </c>
      <c r="AJ454" s="13" t="s">
        <v>56</v>
      </c>
      <c r="AK454" s="13"/>
    </row>
    <row r="455" spans="1:37" ht="16.5" x14ac:dyDescent="0.3">
      <c r="A455" s="13">
        <v>1</v>
      </c>
      <c r="B455" s="14" t="s">
        <v>105</v>
      </c>
      <c r="C455" s="13" t="s">
        <v>2969</v>
      </c>
      <c r="D455" s="15">
        <v>198</v>
      </c>
      <c r="E455" s="73">
        <v>41022</v>
      </c>
      <c r="F455" s="16" t="s">
        <v>2970</v>
      </c>
      <c r="G455" s="78" t="s">
        <v>76</v>
      </c>
      <c r="H455" s="13"/>
      <c r="I455" s="13" t="s">
        <v>77</v>
      </c>
      <c r="J455" s="13" t="s">
        <v>188</v>
      </c>
      <c r="K455" s="21" t="s">
        <v>1012</v>
      </c>
      <c r="L455" s="13" t="s">
        <v>2971</v>
      </c>
      <c r="M455" s="13" t="s">
        <v>551</v>
      </c>
      <c r="N455" s="13" t="s">
        <v>111</v>
      </c>
      <c r="O455" s="17" t="s">
        <v>2970</v>
      </c>
      <c r="P455" s="18" t="s">
        <v>2972</v>
      </c>
      <c r="Q455" s="18" t="s">
        <v>150</v>
      </c>
      <c r="R455" s="18" t="s">
        <v>800</v>
      </c>
      <c r="S455" s="17" t="s">
        <v>47</v>
      </c>
      <c r="T455" s="17" t="s">
        <v>2973</v>
      </c>
      <c r="U455" s="17" t="s">
        <v>49</v>
      </c>
      <c r="V455" s="13"/>
      <c r="W455" s="13" t="s">
        <v>2974</v>
      </c>
      <c r="X455" s="13"/>
      <c r="Y455" s="13"/>
      <c r="Z455" s="13">
        <v>529</v>
      </c>
      <c r="AA455" s="19">
        <v>31099018108</v>
      </c>
      <c r="AB455" s="13" t="s">
        <v>2975</v>
      </c>
      <c r="AC455" s="13" t="s">
        <v>2976</v>
      </c>
      <c r="AD455" s="20">
        <v>33121</v>
      </c>
      <c r="AE455" s="20">
        <f t="shared" ca="1" si="14"/>
        <v>45918</v>
      </c>
      <c r="AF455" s="13">
        <f t="shared" ca="1" si="15"/>
        <v>35</v>
      </c>
      <c r="AG455" s="13" t="s">
        <v>53</v>
      </c>
      <c r="AH455" s="13" t="s">
        <v>218</v>
      </c>
      <c r="AI455" s="13"/>
      <c r="AJ455" s="13"/>
      <c r="AK455" s="13"/>
    </row>
    <row r="456" spans="1:37" ht="16.5" x14ac:dyDescent="0.3">
      <c r="A456" s="13">
        <v>1</v>
      </c>
      <c r="B456" s="14" t="s">
        <v>134</v>
      </c>
      <c r="C456" s="13" t="s">
        <v>2977</v>
      </c>
      <c r="D456" s="15">
        <v>3210</v>
      </c>
      <c r="E456" s="73">
        <v>45824</v>
      </c>
      <c r="F456" s="70">
        <v>284</v>
      </c>
      <c r="G456" s="78" t="s">
        <v>59</v>
      </c>
      <c r="H456" s="13"/>
      <c r="I456" s="13" t="s">
        <v>61</v>
      </c>
      <c r="J456" s="13" t="s">
        <v>1395</v>
      </c>
      <c r="K456" s="13" t="s">
        <v>2978</v>
      </c>
      <c r="L456" s="13" t="s">
        <v>2979</v>
      </c>
      <c r="M456" s="13" t="s">
        <v>2980</v>
      </c>
      <c r="N456" s="13" t="s">
        <v>1255</v>
      </c>
      <c r="O456" s="13"/>
      <c r="P456" s="13"/>
      <c r="Q456" s="18" t="s">
        <v>427</v>
      </c>
      <c r="R456" s="18" t="s">
        <v>428</v>
      </c>
      <c r="S456" s="13"/>
      <c r="T456" s="13"/>
      <c r="U456" s="13"/>
      <c r="V456" s="13"/>
      <c r="W456" s="25" t="s">
        <v>2981</v>
      </c>
      <c r="X456" s="13">
        <v>9623194495</v>
      </c>
      <c r="Y456" s="13"/>
      <c r="Z456" s="13"/>
      <c r="AA456" s="13">
        <v>10149246463</v>
      </c>
      <c r="AB456" s="13" t="s">
        <v>2982</v>
      </c>
      <c r="AC456" s="13" t="s">
        <v>2983</v>
      </c>
      <c r="AD456" s="20">
        <v>33719</v>
      </c>
      <c r="AE456" s="20">
        <f t="shared" ca="1" si="14"/>
        <v>45918</v>
      </c>
      <c r="AF456" s="13">
        <f t="shared" ca="1" si="15"/>
        <v>33</v>
      </c>
      <c r="AG456" s="13" t="s">
        <v>53</v>
      </c>
      <c r="AH456" s="13" t="s">
        <v>54</v>
      </c>
      <c r="AI456" s="13" t="s">
        <v>73</v>
      </c>
      <c r="AJ456" s="13" t="s">
        <v>56</v>
      </c>
      <c r="AK456" s="13" t="s">
        <v>1431</v>
      </c>
    </row>
    <row r="457" spans="1:37" ht="16.5" x14ac:dyDescent="0.3">
      <c r="A457" s="13">
        <v>1</v>
      </c>
      <c r="B457" s="14" t="s">
        <v>105</v>
      </c>
      <c r="C457" s="13" t="s">
        <v>2984</v>
      </c>
      <c r="D457" s="15">
        <v>2757</v>
      </c>
      <c r="E457" s="73">
        <v>45229</v>
      </c>
      <c r="F457" s="16">
        <v>287</v>
      </c>
      <c r="G457" s="78" t="s">
        <v>59</v>
      </c>
      <c r="H457" s="13" t="s">
        <v>2625</v>
      </c>
      <c r="I457" s="13" t="s">
        <v>61</v>
      </c>
      <c r="J457" s="13" t="s">
        <v>62</v>
      </c>
      <c r="K457" s="21" t="s">
        <v>2626</v>
      </c>
      <c r="L457" s="13" t="s">
        <v>64</v>
      </c>
      <c r="M457" s="13" t="s">
        <v>65</v>
      </c>
      <c r="N457" s="13" t="s">
        <v>66</v>
      </c>
      <c r="O457" s="17">
        <v>33</v>
      </c>
      <c r="P457" s="18" t="s">
        <v>884</v>
      </c>
      <c r="Q457" s="18" t="s">
        <v>68</v>
      </c>
      <c r="R457" s="18" t="s">
        <v>69</v>
      </c>
      <c r="S457" s="17"/>
      <c r="T457" s="17"/>
      <c r="U457" s="17"/>
      <c r="V457" s="13"/>
      <c r="W457" s="13" t="s">
        <v>2985</v>
      </c>
      <c r="X457" s="13">
        <v>5618620198</v>
      </c>
      <c r="Y457" s="13"/>
      <c r="Z457" s="13"/>
      <c r="AA457" s="19" t="s">
        <v>2986</v>
      </c>
      <c r="AB457" s="13" t="s">
        <v>2987</v>
      </c>
      <c r="AC457" s="13" t="s">
        <v>2988</v>
      </c>
      <c r="AD457" s="20">
        <v>35431</v>
      </c>
      <c r="AE457" s="20">
        <f t="shared" ca="1" si="14"/>
        <v>45918</v>
      </c>
      <c r="AF457" s="13">
        <f t="shared" ca="1" si="15"/>
        <v>28</v>
      </c>
      <c r="AG457" s="13" t="s">
        <v>53</v>
      </c>
      <c r="AH457" s="13" t="s">
        <v>218</v>
      </c>
      <c r="AI457" s="13" t="s">
        <v>73</v>
      </c>
      <c r="AJ457" s="13" t="s">
        <v>56</v>
      </c>
      <c r="AK457" s="13" t="s">
        <v>2989</v>
      </c>
    </row>
    <row r="458" spans="1:37" ht="16.5" x14ac:dyDescent="0.3">
      <c r="A458" s="13">
        <v>1</v>
      </c>
      <c r="B458" s="14" t="s">
        <v>105</v>
      </c>
      <c r="C458" s="13" t="s">
        <v>2990</v>
      </c>
      <c r="D458" s="15">
        <v>1126</v>
      </c>
      <c r="E458" s="73">
        <v>43290</v>
      </c>
      <c r="F458" s="16">
        <v>7</v>
      </c>
      <c r="G458" s="78" t="s">
        <v>221</v>
      </c>
      <c r="H458" s="13" t="s">
        <v>222</v>
      </c>
      <c r="I458" s="13" t="s">
        <v>223</v>
      </c>
      <c r="J458" s="13" t="s">
        <v>224</v>
      </c>
      <c r="K458" s="21" t="s">
        <v>1539</v>
      </c>
      <c r="L458" s="13" t="s">
        <v>124</v>
      </c>
      <c r="M458" s="13" t="s">
        <v>110</v>
      </c>
      <c r="N458" s="13" t="s">
        <v>111</v>
      </c>
      <c r="O458" s="17">
        <v>7</v>
      </c>
      <c r="P458" s="18" t="s">
        <v>1764</v>
      </c>
      <c r="Q458" s="18" t="s">
        <v>68</v>
      </c>
      <c r="R458" s="18" t="s">
        <v>699</v>
      </c>
      <c r="S458" s="17" t="s">
        <v>47</v>
      </c>
      <c r="T458" s="17" t="s">
        <v>2991</v>
      </c>
      <c r="U458" s="17" t="s">
        <v>49</v>
      </c>
      <c r="V458" s="13" t="s">
        <v>2992</v>
      </c>
      <c r="W458" s="13" t="s">
        <v>2992</v>
      </c>
      <c r="X458" s="13"/>
      <c r="Y458" s="13"/>
      <c r="Z458" s="13">
        <v>531</v>
      </c>
      <c r="AA458" s="19">
        <v>-3149111605</v>
      </c>
      <c r="AB458" s="13" t="s">
        <v>2993</v>
      </c>
      <c r="AC458" s="13" t="s">
        <v>2994</v>
      </c>
      <c r="AD458" s="20">
        <v>33542</v>
      </c>
      <c r="AE458" s="20">
        <f t="shared" ca="1" si="14"/>
        <v>45918</v>
      </c>
      <c r="AF458" s="13">
        <f t="shared" ca="1" si="15"/>
        <v>33</v>
      </c>
      <c r="AG458" s="13" t="s">
        <v>131</v>
      </c>
      <c r="AH458" s="13" t="s">
        <v>218</v>
      </c>
      <c r="AI458" s="13" t="s">
        <v>73</v>
      </c>
      <c r="AJ458" s="13" t="s">
        <v>56</v>
      </c>
      <c r="AK458" s="13" t="s">
        <v>231</v>
      </c>
    </row>
    <row r="459" spans="1:37" ht="16.5" x14ac:dyDescent="0.3">
      <c r="A459" s="13">
        <v>1</v>
      </c>
      <c r="B459" s="14" t="s">
        <v>105</v>
      </c>
      <c r="C459" s="13" t="s">
        <v>2995</v>
      </c>
      <c r="D459" s="15">
        <v>257</v>
      </c>
      <c r="E459" s="73">
        <v>41324</v>
      </c>
      <c r="F459" s="16">
        <v>500</v>
      </c>
      <c r="G459" s="78" t="s">
        <v>38</v>
      </c>
      <c r="H459" s="13" t="s">
        <v>39</v>
      </c>
      <c r="I459" s="13" t="s">
        <v>40</v>
      </c>
      <c r="J459" s="13" t="s">
        <v>212</v>
      </c>
      <c r="K459" s="21" t="s">
        <v>252</v>
      </c>
      <c r="L459" s="13" t="s">
        <v>2996</v>
      </c>
      <c r="M459" s="13" t="s">
        <v>2996</v>
      </c>
      <c r="N459" s="13" t="s">
        <v>426</v>
      </c>
      <c r="O459" s="17">
        <v>500</v>
      </c>
      <c r="P459" s="18" t="s">
        <v>2996</v>
      </c>
      <c r="Q459" s="18" t="s">
        <v>45</v>
      </c>
      <c r="R459" s="18" t="s">
        <v>296</v>
      </c>
      <c r="S459" s="17" t="s">
        <v>47</v>
      </c>
      <c r="T459" s="17" t="s">
        <v>2997</v>
      </c>
      <c r="U459" s="17" t="s">
        <v>49</v>
      </c>
      <c r="V459" s="13" t="s">
        <v>2998</v>
      </c>
      <c r="W459" s="13" t="s">
        <v>2998</v>
      </c>
      <c r="X459" s="13"/>
      <c r="Y459" s="13">
        <v>8712611595</v>
      </c>
      <c r="Z459" s="13">
        <v>532</v>
      </c>
      <c r="AA459" s="19">
        <v>32876705982</v>
      </c>
      <c r="AB459" s="13" t="s">
        <v>2999</v>
      </c>
      <c r="AC459" s="13" t="s">
        <v>3000</v>
      </c>
      <c r="AD459" s="20">
        <v>24678</v>
      </c>
      <c r="AE459" s="20">
        <f t="shared" ca="1" si="14"/>
        <v>45918</v>
      </c>
      <c r="AF459" s="13">
        <f t="shared" ca="1" si="15"/>
        <v>58</v>
      </c>
      <c r="AG459" s="13" t="s">
        <v>53</v>
      </c>
      <c r="AH459" s="13" t="s">
        <v>54</v>
      </c>
      <c r="AI459" s="13"/>
      <c r="AJ459" s="13"/>
      <c r="AK459" s="13"/>
    </row>
    <row r="460" spans="1:37" ht="16.5" x14ac:dyDescent="0.3">
      <c r="A460" s="13">
        <v>1</v>
      </c>
      <c r="B460" s="14" t="s">
        <v>36</v>
      </c>
      <c r="C460" s="13" t="s">
        <v>3001</v>
      </c>
      <c r="D460" s="15">
        <v>3263</v>
      </c>
      <c r="E460" s="85">
        <v>45889</v>
      </c>
      <c r="F460" s="70">
        <v>1479</v>
      </c>
      <c r="G460" s="78" t="s">
        <v>38</v>
      </c>
      <c r="H460" s="13"/>
      <c r="I460" s="13" t="s">
        <v>40</v>
      </c>
      <c r="J460" s="13" t="s">
        <v>613</v>
      </c>
      <c r="K460" s="13" t="s">
        <v>3002</v>
      </c>
      <c r="L460" s="13" t="s">
        <v>613</v>
      </c>
      <c r="M460" s="13" t="s">
        <v>615</v>
      </c>
      <c r="N460" s="13" t="s">
        <v>616</v>
      </c>
      <c r="O460" s="13"/>
      <c r="P460" s="13"/>
      <c r="Q460" s="18" t="s">
        <v>45</v>
      </c>
      <c r="R460" s="13" t="s">
        <v>162</v>
      </c>
      <c r="S460" s="13"/>
      <c r="T460" s="13"/>
      <c r="U460" s="13"/>
      <c r="V460" s="13"/>
      <c r="W460" s="25"/>
      <c r="X460" s="13">
        <v>8333240747</v>
      </c>
      <c r="Y460" s="13"/>
      <c r="Z460" s="13"/>
      <c r="AA460" s="13" t="s">
        <v>3003</v>
      </c>
      <c r="AB460" s="13" t="s">
        <v>3004</v>
      </c>
      <c r="AC460" s="13" t="s">
        <v>3005</v>
      </c>
      <c r="AD460" s="20">
        <v>33893</v>
      </c>
      <c r="AE460" s="20">
        <f t="shared" ca="1" si="14"/>
        <v>45918</v>
      </c>
      <c r="AF460" s="13">
        <f t="shared" ca="1" si="15"/>
        <v>32</v>
      </c>
      <c r="AG460" s="13" t="s">
        <v>53</v>
      </c>
      <c r="AH460" s="13" t="s">
        <v>54</v>
      </c>
      <c r="AI460" s="13"/>
      <c r="AJ460" s="13"/>
      <c r="AK460" s="13"/>
    </row>
    <row r="461" spans="1:37" ht="16.5" x14ac:dyDescent="0.3">
      <c r="A461" s="13">
        <v>1</v>
      </c>
      <c r="B461" s="14" t="s">
        <v>105</v>
      </c>
      <c r="C461" s="13" t="s">
        <v>60</v>
      </c>
      <c r="D461" s="15">
        <v>2483</v>
      </c>
      <c r="E461" s="73">
        <v>44964</v>
      </c>
      <c r="F461" s="16">
        <v>287</v>
      </c>
      <c r="G461" s="78" t="s">
        <v>59</v>
      </c>
      <c r="H461" s="13" t="s">
        <v>60</v>
      </c>
      <c r="I461" s="13" t="s">
        <v>61</v>
      </c>
      <c r="J461" s="13" t="s">
        <v>62</v>
      </c>
      <c r="K461" s="21" t="s">
        <v>3006</v>
      </c>
      <c r="L461" s="13" t="s">
        <v>64</v>
      </c>
      <c r="M461" s="13" t="s">
        <v>65</v>
      </c>
      <c r="N461" s="13" t="s">
        <v>66</v>
      </c>
      <c r="O461" s="17">
        <v>33</v>
      </c>
      <c r="P461" s="18" t="s">
        <v>884</v>
      </c>
      <c r="Q461" s="18" t="s">
        <v>68</v>
      </c>
      <c r="R461" s="18" t="s">
        <v>69</v>
      </c>
      <c r="S461" s="17"/>
      <c r="T461" s="17"/>
      <c r="U461" s="17"/>
      <c r="V461" s="13"/>
      <c r="W461" s="13" t="s">
        <v>3007</v>
      </c>
      <c r="X461" s="13">
        <v>5520883849</v>
      </c>
      <c r="Y461" s="13"/>
      <c r="Z461" s="13"/>
      <c r="AA461" s="19">
        <v>45099058898</v>
      </c>
      <c r="AB461" s="13" t="s">
        <v>3008</v>
      </c>
      <c r="AC461" s="13" t="s">
        <v>3009</v>
      </c>
      <c r="AD461" s="20">
        <v>33066</v>
      </c>
      <c r="AE461" s="20">
        <f t="shared" ca="1" si="14"/>
        <v>45918</v>
      </c>
      <c r="AF461" s="13">
        <f t="shared" ca="1" si="15"/>
        <v>35</v>
      </c>
      <c r="AG461" s="13" t="s">
        <v>53</v>
      </c>
      <c r="AH461" s="13" t="s">
        <v>54</v>
      </c>
      <c r="AI461" s="13" t="s">
        <v>209</v>
      </c>
      <c r="AJ461" s="13" t="s">
        <v>56</v>
      </c>
      <c r="AK461" s="13" t="s">
        <v>117</v>
      </c>
    </row>
    <row r="462" spans="1:37" ht="16.5" x14ac:dyDescent="0.3">
      <c r="A462" s="13">
        <v>1</v>
      </c>
      <c r="B462" s="14" t="s">
        <v>105</v>
      </c>
      <c r="C462" s="13" t="s">
        <v>3010</v>
      </c>
      <c r="D462" s="15">
        <v>72</v>
      </c>
      <c r="E462" s="73">
        <v>39566</v>
      </c>
      <c r="F462" s="16">
        <v>262</v>
      </c>
      <c r="G462" s="78" t="s">
        <v>38</v>
      </c>
      <c r="H462" s="13" t="s">
        <v>745</v>
      </c>
      <c r="I462" s="13" t="s">
        <v>40</v>
      </c>
      <c r="J462" s="13" t="s">
        <v>746</v>
      </c>
      <c r="K462" s="21" t="s">
        <v>3011</v>
      </c>
      <c r="L462" s="13" t="s">
        <v>124</v>
      </c>
      <c r="M462" s="13" t="s">
        <v>110</v>
      </c>
      <c r="N462" s="13" t="s">
        <v>111</v>
      </c>
      <c r="O462" s="17">
        <v>262</v>
      </c>
      <c r="P462" s="18" t="s">
        <v>756</v>
      </c>
      <c r="Q462" s="18" t="s">
        <v>45</v>
      </c>
      <c r="R462" s="18" t="s">
        <v>296</v>
      </c>
      <c r="S462" s="17" t="s">
        <v>47</v>
      </c>
      <c r="T462" s="17" t="s">
        <v>3012</v>
      </c>
      <c r="U462" s="17" t="s">
        <v>49</v>
      </c>
      <c r="V462" s="13" t="s">
        <v>3013</v>
      </c>
      <c r="W462" s="13" t="s">
        <v>3013</v>
      </c>
      <c r="X462" s="13"/>
      <c r="Y462" s="13">
        <v>8711789209</v>
      </c>
      <c r="Z462" s="13">
        <v>533</v>
      </c>
      <c r="AA462" s="19">
        <v>32018434624</v>
      </c>
      <c r="AB462" s="13" t="s">
        <v>3014</v>
      </c>
      <c r="AC462" s="13" t="s">
        <v>3015</v>
      </c>
      <c r="AD462" s="20">
        <v>30706</v>
      </c>
      <c r="AE462" s="20">
        <f t="shared" ca="1" si="14"/>
        <v>45918</v>
      </c>
      <c r="AF462" s="13">
        <f t="shared" ca="1" si="15"/>
        <v>41</v>
      </c>
      <c r="AG462" s="13" t="s">
        <v>53</v>
      </c>
      <c r="AH462" s="13"/>
      <c r="AI462" s="13" t="s">
        <v>103</v>
      </c>
      <c r="AJ462" s="13" t="s">
        <v>466</v>
      </c>
      <c r="AK462" s="13" t="s">
        <v>874</v>
      </c>
    </row>
    <row r="463" spans="1:37" ht="16.5" x14ac:dyDescent="0.3">
      <c r="A463" s="13">
        <v>1</v>
      </c>
      <c r="B463" s="14" t="s">
        <v>105</v>
      </c>
      <c r="C463" s="13" t="s">
        <v>3016</v>
      </c>
      <c r="D463" s="15">
        <v>2053</v>
      </c>
      <c r="E463" s="73">
        <v>44642</v>
      </c>
      <c r="F463" s="16">
        <v>287</v>
      </c>
      <c r="G463" s="78" t="s">
        <v>59</v>
      </c>
      <c r="H463" s="13" t="s">
        <v>882</v>
      </c>
      <c r="I463" s="13" t="s">
        <v>61</v>
      </c>
      <c r="J463" s="13" t="s">
        <v>62</v>
      </c>
      <c r="K463" s="21" t="s">
        <v>3017</v>
      </c>
      <c r="L463" s="13" t="s">
        <v>64</v>
      </c>
      <c r="M463" s="13" t="s">
        <v>65</v>
      </c>
      <c r="N463" s="13" t="s">
        <v>66</v>
      </c>
      <c r="O463" s="17">
        <v>33</v>
      </c>
      <c r="P463" s="18" t="s">
        <v>884</v>
      </c>
      <c r="Q463" s="18" t="s">
        <v>68</v>
      </c>
      <c r="R463" s="18" t="s">
        <v>69</v>
      </c>
      <c r="S463" s="17" t="s">
        <v>47</v>
      </c>
      <c r="T463" s="17"/>
      <c r="U463" s="17"/>
      <c r="V463" s="13"/>
      <c r="W463" s="13" t="s">
        <v>3018</v>
      </c>
      <c r="X463" s="13">
        <v>5523326056</v>
      </c>
      <c r="Y463" s="13"/>
      <c r="Z463" s="13"/>
      <c r="AA463" s="19">
        <v>96129447965</v>
      </c>
      <c r="AB463" s="13" t="s">
        <v>3019</v>
      </c>
      <c r="AC463" s="13" t="s">
        <v>3020</v>
      </c>
      <c r="AD463" s="20">
        <v>34549</v>
      </c>
      <c r="AE463" s="20">
        <f t="shared" ref="AE463:AE526" ca="1" si="16">TODAY()</f>
        <v>45918</v>
      </c>
      <c r="AF463" s="13">
        <f t="shared" ref="AF463:AF526" ca="1" si="17">INT(YEARFRAC(AD463,AE463))</f>
        <v>31</v>
      </c>
      <c r="AG463" s="13" t="s">
        <v>53</v>
      </c>
      <c r="AH463" s="13" t="s">
        <v>54</v>
      </c>
      <c r="AI463" s="13" t="s">
        <v>103</v>
      </c>
      <c r="AJ463" s="13" t="s">
        <v>56</v>
      </c>
      <c r="AK463" s="13" t="s">
        <v>2150</v>
      </c>
    </row>
    <row r="464" spans="1:37" ht="16.5" x14ac:dyDescent="0.3">
      <c r="A464" s="13">
        <v>1</v>
      </c>
      <c r="B464" s="14" t="s">
        <v>36</v>
      </c>
      <c r="C464" s="13" t="s">
        <v>3021</v>
      </c>
      <c r="D464" s="15">
        <v>2861</v>
      </c>
      <c r="E464" s="73">
        <v>45397</v>
      </c>
      <c r="F464" s="16">
        <v>382</v>
      </c>
      <c r="G464" s="78" t="s">
        <v>377</v>
      </c>
      <c r="H464" s="13" t="s">
        <v>676</v>
      </c>
      <c r="I464" s="13" t="s">
        <v>379</v>
      </c>
      <c r="J464" s="13" t="s">
        <v>379</v>
      </c>
      <c r="K464" s="21" t="s">
        <v>1981</v>
      </c>
      <c r="L464" s="13" t="s">
        <v>1956</v>
      </c>
      <c r="M464" s="13" t="s">
        <v>523</v>
      </c>
      <c r="N464" s="13" t="s">
        <v>44</v>
      </c>
      <c r="O464" s="17">
        <v>382</v>
      </c>
      <c r="P464" s="18"/>
      <c r="Q464" s="18" t="s">
        <v>150</v>
      </c>
      <c r="R464" s="18" t="s">
        <v>151</v>
      </c>
      <c r="S464" s="17"/>
      <c r="T464" s="17"/>
      <c r="U464" s="17"/>
      <c r="V464" s="25" t="s">
        <v>3022</v>
      </c>
      <c r="W464" s="13"/>
      <c r="X464" s="13">
        <v>6441501614</v>
      </c>
      <c r="Y464" s="13"/>
      <c r="Z464" s="13"/>
      <c r="AA464" s="19">
        <v>57957917966</v>
      </c>
      <c r="AB464" s="13" t="s">
        <v>3023</v>
      </c>
      <c r="AC464" s="13" t="s">
        <v>3024</v>
      </c>
      <c r="AD464" s="20">
        <v>29010</v>
      </c>
      <c r="AE464" s="20">
        <f t="shared" ca="1" si="16"/>
        <v>45918</v>
      </c>
      <c r="AF464" s="13">
        <f t="shared" ca="1" si="17"/>
        <v>46</v>
      </c>
      <c r="AG464" s="13" t="s">
        <v>131</v>
      </c>
      <c r="AH464" s="13"/>
      <c r="AI464" s="13"/>
      <c r="AJ464" s="13"/>
      <c r="AK464" s="13"/>
    </row>
    <row r="465" spans="1:37" ht="16.5" x14ac:dyDescent="0.3">
      <c r="A465" s="13">
        <v>1</v>
      </c>
      <c r="B465" s="14" t="s">
        <v>105</v>
      </c>
      <c r="C465" s="13" t="s">
        <v>3025</v>
      </c>
      <c r="D465" s="15">
        <v>2241</v>
      </c>
      <c r="E465" s="73">
        <v>44795</v>
      </c>
      <c r="F465" s="16">
        <v>241</v>
      </c>
      <c r="G465" s="78" t="s">
        <v>76</v>
      </c>
      <c r="H465" s="14" t="s">
        <v>144</v>
      </c>
      <c r="I465" s="13" t="s">
        <v>77</v>
      </c>
      <c r="J465" s="13" t="s">
        <v>77</v>
      </c>
      <c r="K465" s="21" t="s">
        <v>234</v>
      </c>
      <c r="L465" s="13" t="s">
        <v>1313</v>
      </c>
      <c r="M465" s="13" t="s">
        <v>1313</v>
      </c>
      <c r="N465" s="13" t="s">
        <v>277</v>
      </c>
      <c r="O465" s="17">
        <v>241</v>
      </c>
      <c r="P465" s="18" t="s">
        <v>278</v>
      </c>
      <c r="Q465" s="18" t="s">
        <v>150</v>
      </c>
      <c r="R465" s="18" t="s">
        <v>151</v>
      </c>
      <c r="S465" s="17"/>
      <c r="T465" s="17"/>
      <c r="U465" s="17"/>
      <c r="V465" s="13" t="s">
        <v>3026</v>
      </c>
      <c r="W465" s="13" t="s">
        <v>3026</v>
      </c>
      <c r="X465" s="13" t="s">
        <v>3027</v>
      </c>
      <c r="Y465" s="13"/>
      <c r="Z465" s="13"/>
      <c r="AA465" s="19">
        <v>92038012222</v>
      </c>
      <c r="AB465" s="13" t="s">
        <v>3028</v>
      </c>
      <c r="AC465" s="13" t="s">
        <v>3029</v>
      </c>
      <c r="AD465" s="20">
        <v>29257</v>
      </c>
      <c r="AE465" s="20">
        <f t="shared" ca="1" si="16"/>
        <v>45918</v>
      </c>
      <c r="AF465" s="13">
        <f t="shared" ca="1" si="17"/>
        <v>45</v>
      </c>
      <c r="AG465" s="13" t="s">
        <v>53</v>
      </c>
      <c r="AH465" s="13" t="s">
        <v>54</v>
      </c>
      <c r="AI465" s="13" t="s">
        <v>73</v>
      </c>
      <c r="AJ465" s="13" t="s">
        <v>56</v>
      </c>
      <c r="AK465" s="13" t="s">
        <v>91</v>
      </c>
    </row>
    <row r="466" spans="1:37" ht="16.5" x14ac:dyDescent="0.3">
      <c r="A466" s="13">
        <v>1</v>
      </c>
      <c r="B466" s="14" t="s">
        <v>105</v>
      </c>
      <c r="C466" s="13" t="s">
        <v>3030</v>
      </c>
      <c r="D466" s="15">
        <v>2871</v>
      </c>
      <c r="E466" s="73">
        <v>45418</v>
      </c>
      <c r="F466" s="16">
        <v>333</v>
      </c>
      <c r="G466" s="78" t="s">
        <v>38</v>
      </c>
      <c r="H466" s="14" t="s">
        <v>339</v>
      </c>
      <c r="I466" s="13" t="s">
        <v>40</v>
      </c>
      <c r="J466" s="13" t="s">
        <v>340</v>
      </c>
      <c r="K466" s="21" t="s">
        <v>791</v>
      </c>
      <c r="L466" s="13" t="s">
        <v>410</v>
      </c>
      <c r="M466" s="13" t="s">
        <v>81</v>
      </c>
      <c r="N466" s="13" t="s">
        <v>66</v>
      </c>
      <c r="O466" s="17">
        <v>333</v>
      </c>
      <c r="P466" s="18" t="s">
        <v>412</v>
      </c>
      <c r="Q466" s="18" t="s">
        <v>45</v>
      </c>
      <c r="R466" s="18" t="s">
        <v>296</v>
      </c>
      <c r="S466" s="17" t="s">
        <v>47</v>
      </c>
      <c r="T466" s="17"/>
      <c r="U466" s="17"/>
      <c r="V466" s="13"/>
      <c r="W466" s="13" t="s">
        <v>3031</v>
      </c>
      <c r="X466" s="13"/>
      <c r="Y466" s="13"/>
      <c r="Z466" s="13"/>
      <c r="AA466" s="19">
        <v>92088955148</v>
      </c>
      <c r="AB466" s="13" t="s">
        <v>3032</v>
      </c>
      <c r="AC466" s="13" t="s">
        <v>3033</v>
      </c>
      <c r="AD466" s="20">
        <v>32724</v>
      </c>
      <c r="AE466" s="20">
        <f t="shared" ca="1" si="16"/>
        <v>45918</v>
      </c>
      <c r="AF466" s="13">
        <f t="shared" ca="1" si="17"/>
        <v>36</v>
      </c>
      <c r="AG466" s="13" t="s">
        <v>53</v>
      </c>
      <c r="AH466" s="13"/>
      <c r="AI466" s="13"/>
      <c r="AJ466" s="13"/>
      <c r="AK466" s="13"/>
    </row>
    <row r="467" spans="1:37" ht="16.5" x14ac:dyDescent="0.3">
      <c r="A467" s="13">
        <v>1</v>
      </c>
      <c r="B467" s="14" t="s">
        <v>105</v>
      </c>
      <c r="C467" s="13" t="s">
        <v>3034</v>
      </c>
      <c r="D467" s="15">
        <v>1903</v>
      </c>
      <c r="E467" s="73">
        <v>44473</v>
      </c>
      <c r="F467" s="16">
        <v>293</v>
      </c>
      <c r="G467" s="78" t="s">
        <v>377</v>
      </c>
      <c r="H467" s="13" t="s">
        <v>1582</v>
      </c>
      <c r="I467" s="13" t="s">
        <v>379</v>
      </c>
      <c r="J467" s="13" t="s">
        <v>379</v>
      </c>
      <c r="K467" s="21" t="s">
        <v>2655</v>
      </c>
      <c r="L467" s="13" t="s">
        <v>235</v>
      </c>
      <c r="M467" s="13" t="s">
        <v>235</v>
      </c>
      <c r="N467" s="13" t="s">
        <v>236</v>
      </c>
      <c r="O467" s="17">
        <v>280</v>
      </c>
      <c r="P467" s="18" t="s">
        <v>3035</v>
      </c>
      <c r="Q467" s="18" t="s">
        <v>83</v>
      </c>
      <c r="R467" s="18" t="s">
        <v>84</v>
      </c>
      <c r="S467" s="17" t="s">
        <v>47</v>
      </c>
      <c r="T467" s="17"/>
      <c r="U467" s="17"/>
      <c r="V467" s="25" t="s">
        <v>3036</v>
      </c>
      <c r="W467" s="13" t="s">
        <v>3036</v>
      </c>
      <c r="X467" s="13">
        <v>9993864423</v>
      </c>
      <c r="Y467" s="13"/>
      <c r="Z467" s="13"/>
      <c r="AA467" s="19">
        <v>30028407671</v>
      </c>
      <c r="AB467" s="13" t="s">
        <v>3037</v>
      </c>
      <c r="AC467" s="13" t="s">
        <v>3038</v>
      </c>
      <c r="AD467" s="20">
        <v>30682</v>
      </c>
      <c r="AE467" s="20">
        <f t="shared" ca="1" si="16"/>
        <v>45918</v>
      </c>
      <c r="AF467" s="13">
        <f t="shared" ca="1" si="17"/>
        <v>41</v>
      </c>
      <c r="AG467" s="13" t="s">
        <v>131</v>
      </c>
      <c r="AH467" s="13" t="s">
        <v>230</v>
      </c>
      <c r="AI467" s="13" t="s">
        <v>73</v>
      </c>
      <c r="AJ467" s="13" t="s">
        <v>56</v>
      </c>
      <c r="AK467" s="13" t="s">
        <v>2494</v>
      </c>
    </row>
    <row r="468" spans="1:37" ht="16.5" x14ac:dyDescent="0.3">
      <c r="A468" s="13">
        <v>1</v>
      </c>
      <c r="B468" s="14" t="s">
        <v>105</v>
      </c>
      <c r="C468" s="13" t="s">
        <v>3039</v>
      </c>
      <c r="D468" s="15">
        <v>249</v>
      </c>
      <c r="E468" s="73">
        <v>41246</v>
      </c>
      <c r="F468" s="16">
        <v>284</v>
      </c>
      <c r="G468" s="78" t="s">
        <v>119</v>
      </c>
      <c r="H468" s="13" t="s">
        <v>120</v>
      </c>
      <c r="I468" s="13" t="s">
        <v>121</v>
      </c>
      <c r="J468" s="13" t="s">
        <v>122</v>
      </c>
      <c r="K468" s="21" t="s">
        <v>123</v>
      </c>
      <c r="L468" s="13" t="s">
        <v>3040</v>
      </c>
      <c r="M468" s="13" t="s">
        <v>3041</v>
      </c>
      <c r="N468" s="13" t="s">
        <v>329</v>
      </c>
      <c r="O468" s="17">
        <v>284</v>
      </c>
      <c r="P468" s="18" t="s">
        <v>3042</v>
      </c>
      <c r="Q468" s="18" t="s">
        <v>68</v>
      </c>
      <c r="R468" s="18" t="s">
        <v>699</v>
      </c>
      <c r="S468" s="17" t="s">
        <v>47</v>
      </c>
      <c r="T468" s="17" t="s">
        <v>3043</v>
      </c>
      <c r="U468" s="17" t="s">
        <v>894</v>
      </c>
      <c r="V468" s="13" t="s">
        <v>3044</v>
      </c>
      <c r="W468" s="13" t="s">
        <v>3044</v>
      </c>
      <c r="X468" s="13"/>
      <c r="Y468" s="13">
        <v>2225638778</v>
      </c>
      <c r="Z468" s="13">
        <v>538</v>
      </c>
      <c r="AA468" s="19">
        <v>32917345079</v>
      </c>
      <c r="AB468" s="13" t="s">
        <v>3045</v>
      </c>
      <c r="AC468" s="13" t="s">
        <v>3046</v>
      </c>
      <c r="AD468" s="20">
        <v>26901</v>
      </c>
      <c r="AE468" s="20">
        <f t="shared" ca="1" si="16"/>
        <v>45918</v>
      </c>
      <c r="AF468" s="13">
        <f t="shared" ca="1" si="17"/>
        <v>52</v>
      </c>
      <c r="AG468" s="13" t="s">
        <v>53</v>
      </c>
      <c r="AH468" s="13"/>
      <c r="AI468" s="13"/>
      <c r="AJ468" s="13"/>
      <c r="AK468" s="13"/>
    </row>
    <row r="469" spans="1:37" ht="16.5" x14ac:dyDescent="0.3">
      <c r="A469" s="13">
        <v>1</v>
      </c>
      <c r="B469" s="14" t="s">
        <v>36</v>
      </c>
      <c r="C469" s="13" t="s">
        <v>3047</v>
      </c>
      <c r="D469" s="15">
        <v>2819</v>
      </c>
      <c r="E469" s="73">
        <v>45334</v>
      </c>
      <c r="F469" s="16">
        <v>207</v>
      </c>
      <c r="G469" s="78" t="s">
        <v>119</v>
      </c>
      <c r="H469" s="13" t="s">
        <v>273</v>
      </c>
      <c r="I469" s="13" t="s">
        <v>121</v>
      </c>
      <c r="J469" s="13" t="s">
        <v>103</v>
      </c>
      <c r="K469" s="21" t="s">
        <v>302</v>
      </c>
      <c r="L469" s="13" t="s">
        <v>1968</v>
      </c>
      <c r="M469" s="13" t="s">
        <v>81</v>
      </c>
      <c r="N469" s="13" t="s">
        <v>66</v>
      </c>
      <c r="O469" s="17">
        <v>207</v>
      </c>
      <c r="P469" s="18" t="s">
        <v>3048</v>
      </c>
      <c r="Q469" s="18" t="s">
        <v>150</v>
      </c>
      <c r="R469" s="18" t="s">
        <v>151</v>
      </c>
      <c r="S469" s="17"/>
      <c r="T469" s="17"/>
      <c r="U469" s="17"/>
      <c r="V469" s="13"/>
      <c r="W469" s="13" t="s">
        <v>3049</v>
      </c>
      <c r="X469" s="13">
        <v>5581629890</v>
      </c>
      <c r="Y469" s="13"/>
      <c r="Z469" s="13"/>
      <c r="AA469" s="19" t="s">
        <v>3050</v>
      </c>
      <c r="AB469" s="13" t="s">
        <v>3051</v>
      </c>
      <c r="AC469" s="13" t="s">
        <v>3052</v>
      </c>
      <c r="AD469" s="20">
        <v>36617</v>
      </c>
      <c r="AE469" s="20">
        <f t="shared" ca="1" si="16"/>
        <v>45918</v>
      </c>
      <c r="AF469" s="13">
        <f t="shared" ca="1" si="17"/>
        <v>25</v>
      </c>
      <c r="AG469" s="13" t="s">
        <v>131</v>
      </c>
      <c r="AH469" s="13" t="s">
        <v>218</v>
      </c>
      <c r="AI469" s="13" t="s">
        <v>103</v>
      </c>
      <c r="AJ469" s="13" t="s">
        <v>56</v>
      </c>
      <c r="AK469" s="13" t="s">
        <v>91</v>
      </c>
    </row>
    <row r="470" spans="1:37" ht="16.5" x14ac:dyDescent="0.3">
      <c r="A470" s="13">
        <v>1</v>
      </c>
      <c r="B470" s="14" t="s">
        <v>105</v>
      </c>
      <c r="C470" s="13" t="s">
        <v>3053</v>
      </c>
      <c r="D470" s="15">
        <v>2732</v>
      </c>
      <c r="E470" s="73">
        <v>45208</v>
      </c>
      <c r="F470" s="16">
        <v>220</v>
      </c>
      <c r="G470" s="78" t="s">
        <v>119</v>
      </c>
      <c r="H470" s="13" t="s">
        <v>273</v>
      </c>
      <c r="I470" s="13" t="s">
        <v>121</v>
      </c>
      <c r="J470" s="13" t="s">
        <v>103</v>
      </c>
      <c r="K470" s="21" t="s">
        <v>876</v>
      </c>
      <c r="L470" s="13" t="s">
        <v>96</v>
      </c>
      <c r="M470" s="13" t="s">
        <v>96</v>
      </c>
      <c r="N470" s="13" t="s">
        <v>44</v>
      </c>
      <c r="O470" s="17">
        <v>19</v>
      </c>
      <c r="P470" s="18" t="s">
        <v>304</v>
      </c>
      <c r="Q470" s="18" t="s">
        <v>83</v>
      </c>
      <c r="R470" s="18" t="s">
        <v>84</v>
      </c>
      <c r="S470" s="17"/>
      <c r="T470" s="17"/>
      <c r="U470" s="17"/>
      <c r="V470" s="13"/>
      <c r="W470" s="13" t="s">
        <v>3054</v>
      </c>
      <c r="X470" s="13">
        <v>6624801940</v>
      </c>
      <c r="Y470" s="13"/>
      <c r="Z470" s="13"/>
      <c r="AA470" s="19">
        <v>19159763374</v>
      </c>
      <c r="AB470" s="13" t="s">
        <v>3055</v>
      </c>
      <c r="AC470" s="13" t="s">
        <v>3056</v>
      </c>
      <c r="AD470" s="20">
        <v>35479</v>
      </c>
      <c r="AE470" s="20">
        <f t="shared" ca="1" si="16"/>
        <v>45918</v>
      </c>
      <c r="AF470" s="13">
        <f t="shared" ca="1" si="17"/>
        <v>28</v>
      </c>
      <c r="AG470" s="13" t="s">
        <v>131</v>
      </c>
      <c r="AH470" s="13" t="s">
        <v>1755</v>
      </c>
      <c r="AI470" s="13" t="s">
        <v>103</v>
      </c>
      <c r="AJ470" s="13" t="s">
        <v>56</v>
      </c>
      <c r="AK470" s="13" t="s">
        <v>1762</v>
      </c>
    </row>
    <row r="471" spans="1:37" ht="16.5" x14ac:dyDescent="0.3">
      <c r="A471" s="13">
        <v>1</v>
      </c>
      <c r="B471" s="14" t="s">
        <v>371</v>
      </c>
      <c r="C471" s="13" t="s">
        <v>3057</v>
      </c>
      <c r="D471" s="15"/>
      <c r="E471" s="85">
        <v>45908</v>
      </c>
      <c r="F471" s="70">
        <v>335</v>
      </c>
      <c r="G471" s="78" t="s">
        <v>38</v>
      </c>
      <c r="H471" s="13"/>
      <c r="I471" s="13" t="s">
        <v>664</v>
      </c>
      <c r="J471" s="13" t="s">
        <v>1069</v>
      </c>
      <c r="K471" s="13" t="s">
        <v>3058</v>
      </c>
      <c r="L471" s="13" t="s">
        <v>3059</v>
      </c>
      <c r="M471" s="13" t="s">
        <v>1062</v>
      </c>
      <c r="N471" s="13" t="s">
        <v>161</v>
      </c>
      <c r="O471" s="13"/>
      <c r="P471" s="13"/>
      <c r="Q471" s="18" t="s">
        <v>515</v>
      </c>
      <c r="R471" s="18" t="s">
        <v>668</v>
      </c>
      <c r="S471" s="13"/>
      <c r="T471" s="13"/>
      <c r="U471" s="13"/>
      <c r="V471" s="13"/>
      <c r="W471" s="25" t="s">
        <v>3060</v>
      </c>
      <c r="X471" s="13">
        <v>6691427540</v>
      </c>
      <c r="Y471" s="13"/>
      <c r="Z471" s="13"/>
      <c r="AA471" s="13">
        <v>23008279681</v>
      </c>
      <c r="AB471" s="13" t="s">
        <v>3061</v>
      </c>
      <c r="AC471" s="13" t="s">
        <v>3062</v>
      </c>
      <c r="AD471" s="20">
        <v>29658</v>
      </c>
      <c r="AE471" s="20">
        <f t="shared" ca="1" si="16"/>
        <v>45918</v>
      </c>
      <c r="AF471" s="13">
        <f t="shared" ca="1" si="17"/>
        <v>44</v>
      </c>
      <c r="AG471" s="13" t="s">
        <v>53</v>
      </c>
      <c r="AH471" s="13" t="s">
        <v>421</v>
      </c>
      <c r="AI471" s="13" t="s">
        <v>73</v>
      </c>
      <c r="AJ471" s="13"/>
      <c r="AK471" s="13" t="s">
        <v>3063</v>
      </c>
    </row>
    <row r="472" spans="1:37" ht="16.5" x14ac:dyDescent="0.3">
      <c r="A472" s="13">
        <v>1</v>
      </c>
      <c r="B472" s="14" t="s">
        <v>371</v>
      </c>
      <c r="C472" s="13" t="s">
        <v>3064</v>
      </c>
      <c r="D472" s="15">
        <v>2963</v>
      </c>
      <c r="E472" s="73">
        <v>45523</v>
      </c>
      <c r="F472" s="16">
        <v>201</v>
      </c>
      <c r="G472" s="78" t="s">
        <v>38</v>
      </c>
      <c r="H472" s="13" t="s">
        <v>339</v>
      </c>
      <c r="I472" s="13" t="s">
        <v>40</v>
      </c>
      <c r="J472" s="13" t="s">
        <v>340</v>
      </c>
      <c r="K472" s="21" t="s">
        <v>791</v>
      </c>
      <c r="L472" s="13" t="s">
        <v>1081</v>
      </c>
      <c r="M472" s="13" t="s">
        <v>96</v>
      </c>
      <c r="N472" s="13" t="s">
        <v>44</v>
      </c>
      <c r="O472" s="17">
        <v>201</v>
      </c>
      <c r="P472" s="18"/>
      <c r="Q472" s="18" t="s">
        <v>45</v>
      </c>
      <c r="R472" s="18" t="s">
        <v>46</v>
      </c>
      <c r="S472" s="17"/>
      <c r="T472" s="17"/>
      <c r="U472" s="17"/>
      <c r="V472" s="13" t="s">
        <v>3065</v>
      </c>
      <c r="W472" s="13"/>
      <c r="X472" s="13"/>
      <c r="Y472" s="13">
        <v>6622000034</v>
      </c>
      <c r="Z472" s="13"/>
      <c r="AA472" s="19">
        <v>24078986817</v>
      </c>
      <c r="AB472" s="13" t="s">
        <v>3066</v>
      </c>
      <c r="AC472" s="13" t="s">
        <v>3067</v>
      </c>
      <c r="AD472" s="20">
        <v>32609</v>
      </c>
      <c r="AE472" s="20">
        <f t="shared" ca="1" si="16"/>
        <v>45918</v>
      </c>
      <c r="AF472" s="13">
        <f t="shared" ca="1" si="17"/>
        <v>36</v>
      </c>
      <c r="AG472" s="13" t="s">
        <v>53</v>
      </c>
      <c r="AH472" s="13"/>
      <c r="AI472" s="13" t="s">
        <v>55</v>
      </c>
      <c r="AJ472" s="13" t="s">
        <v>56</v>
      </c>
      <c r="AK472" s="13" t="s">
        <v>55</v>
      </c>
    </row>
    <row r="473" spans="1:37" ht="16.5" x14ac:dyDescent="0.3">
      <c r="A473" s="13">
        <v>1</v>
      </c>
      <c r="B473" s="14" t="s">
        <v>36</v>
      </c>
      <c r="C473" s="13" t="s">
        <v>3068</v>
      </c>
      <c r="D473" s="15">
        <v>1900</v>
      </c>
      <c r="E473" s="73">
        <v>44470</v>
      </c>
      <c r="F473" s="16">
        <v>665</v>
      </c>
      <c r="G473" s="78" t="s">
        <v>119</v>
      </c>
      <c r="H473" s="13"/>
      <c r="I473" s="13" t="s">
        <v>121</v>
      </c>
      <c r="J473" s="13" t="s">
        <v>274</v>
      </c>
      <c r="K473" s="21" t="s">
        <v>1305</v>
      </c>
      <c r="L473" s="13" t="s">
        <v>523</v>
      </c>
      <c r="M473" s="13" t="s">
        <v>523</v>
      </c>
      <c r="N473" s="13" t="s">
        <v>44</v>
      </c>
      <c r="O473" s="17">
        <v>665</v>
      </c>
      <c r="P473" s="18" t="s">
        <v>2769</v>
      </c>
      <c r="Q473" s="18" t="s">
        <v>45</v>
      </c>
      <c r="R473" s="18" t="s">
        <v>296</v>
      </c>
      <c r="S473" s="17" t="s">
        <v>47</v>
      </c>
      <c r="T473" s="17"/>
      <c r="U473" s="17"/>
      <c r="V473" s="13" t="s">
        <v>3069</v>
      </c>
      <c r="W473" s="13" t="s">
        <v>3069</v>
      </c>
      <c r="X473" s="13">
        <v>6444308703</v>
      </c>
      <c r="Y473" s="13">
        <v>6441272872</v>
      </c>
      <c r="Z473" s="13"/>
      <c r="AA473" s="19">
        <v>24068782374</v>
      </c>
      <c r="AB473" s="13" t="s">
        <v>3070</v>
      </c>
      <c r="AC473" s="13" t="s">
        <v>3071</v>
      </c>
      <c r="AD473" s="20">
        <v>31822</v>
      </c>
      <c r="AE473" s="20">
        <f t="shared" ca="1" si="16"/>
        <v>45918</v>
      </c>
      <c r="AF473" s="13">
        <f t="shared" ca="1" si="17"/>
        <v>38</v>
      </c>
      <c r="AG473" s="13" t="s">
        <v>53</v>
      </c>
      <c r="AH473" s="13" t="s">
        <v>54</v>
      </c>
      <c r="AI473" s="13" t="s">
        <v>103</v>
      </c>
      <c r="AJ473" s="13" t="s">
        <v>56</v>
      </c>
      <c r="AK473" s="13" t="s">
        <v>156</v>
      </c>
    </row>
    <row r="474" spans="1:37" ht="16.5" x14ac:dyDescent="0.3">
      <c r="A474" s="13">
        <v>1</v>
      </c>
      <c r="B474" s="14" t="s">
        <v>36</v>
      </c>
      <c r="C474" s="13" t="s">
        <v>3072</v>
      </c>
      <c r="D474" s="15">
        <v>2343</v>
      </c>
      <c r="E474" s="73">
        <v>44858</v>
      </c>
      <c r="F474" s="16">
        <v>669</v>
      </c>
      <c r="G474" s="78" t="s">
        <v>38</v>
      </c>
      <c r="H474" s="13" t="s">
        <v>107</v>
      </c>
      <c r="I474" s="13" t="s">
        <v>40</v>
      </c>
      <c r="J474" s="13" t="s">
        <v>108</v>
      </c>
      <c r="K474" s="21" t="s">
        <v>94</v>
      </c>
      <c r="L474" s="13" t="s">
        <v>1551</v>
      </c>
      <c r="M474" s="13" t="s">
        <v>96</v>
      </c>
      <c r="N474" s="13" t="s">
        <v>44</v>
      </c>
      <c r="O474" s="17">
        <v>669</v>
      </c>
      <c r="P474" s="23" t="s">
        <v>1552</v>
      </c>
      <c r="Q474" s="18" t="s">
        <v>45</v>
      </c>
      <c r="R474" s="18" t="s">
        <v>296</v>
      </c>
      <c r="S474" s="17" t="s">
        <v>47</v>
      </c>
      <c r="T474" s="17"/>
      <c r="U474" s="17"/>
      <c r="V474" s="13"/>
      <c r="W474" s="13" t="s">
        <v>3073</v>
      </c>
      <c r="X474" s="13" t="s">
        <v>3074</v>
      </c>
      <c r="Y474" s="13"/>
      <c r="Z474" s="13"/>
      <c r="AA474" s="19">
        <v>24088969704</v>
      </c>
      <c r="AB474" s="13" t="s">
        <v>3075</v>
      </c>
      <c r="AC474" s="13" t="s">
        <v>3076</v>
      </c>
      <c r="AD474" s="20">
        <v>32840</v>
      </c>
      <c r="AE474" s="20">
        <f t="shared" ca="1" si="16"/>
        <v>45918</v>
      </c>
      <c r="AF474" s="13">
        <f t="shared" ca="1" si="17"/>
        <v>35</v>
      </c>
      <c r="AG474" s="13" t="s">
        <v>53</v>
      </c>
      <c r="AH474" s="13" t="s">
        <v>54</v>
      </c>
      <c r="AI474" s="13" t="s">
        <v>103</v>
      </c>
      <c r="AJ474" s="13" t="s">
        <v>56</v>
      </c>
      <c r="AK474" s="13" t="s">
        <v>1028</v>
      </c>
    </row>
    <row r="475" spans="1:37" ht="16.5" x14ac:dyDescent="0.3">
      <c r="A475" s="13">
        <v>1</v>
      </c>
      <c r="B475" s="14" t="s">
        <v>36</v>
      </c>
      <c r="C475" s="13" t="s">
        <v>3077</v>
      </c>
      <c r="D475" s="15">
        <v>2749</v>
      </c>
      <c r="E475" s="73">
        <v>45222</v>
      </c>
      <c r="F475" s="16">
        <v>384</v>
      </c>
      <c r="G475" s="78" t="s">
        <v>38</v>
      </c>
      <c r="H475" s="13" t="s">
        <v>39</v>
      </c>
      <c r="I475" s="13" t="s">
        <v>40</v>
      </c>
      <c r="J475" s="13" t="s">
        <v>41</v>
      </c>
      <c r="K475" s="21" t="s">
        <v>42</v>
      </c>
      <c r="L475" s="13" t="s">
        <v>737</v>
      </c>
      <c r="M475" s="13" t="s">
        <v>737</v>
      </c>
      <c r="N475" s="13" t="s">
        <v>44</v>
      </c>
      <c r="O475" s="17">
        <v>384</v>
      </c>
      <c r="P475" s="18" t="s">
        <v>3078</v>
      </c>
      <c r="Q475" s="18" t="s">
        <v>83</v>
      </c>
      <c r="R475" s="18" t="s">
        <v>84</v>
      </c>
      <c r="S475" s="17"/>
      <c r="T475" s="17"/>
      <c r="U475" s="17"/>
      <c r="V475" s="13"/>
      <c r="W475" s="13" t="s">
        <v>3079</v>
      </c>
      <c r="X475" s="13">
        <v>6442569957</v>
      </c>
      <c r="Y475" s="13"/>
      <c r="Z475" s="13"/>
      <c r="AA475" s="19" t="s">
        <v>3080</v>
      </c>
      <c r="AB475" s="13" t="s">
        <v>3081</v>
      </c>
      <c r="AC475" s="13" t="s">
        <v>3082</v>
      </c>
      <c r="AD475" s="20">
        <v>36634</v>
      </c>
      <c r="AE475" s="20">
        <f t="shared" ca="1" si="16"/>
        <v>45918</v>
      </c>
      <c r="AF475" s="13">
        <f t="shared" ca="1" si="17"/>
        <v>25</v>
      </c>
      <c r="AG475" s="13" t="s">
        <v>53</v>
      </c>
      <c r="AH475" s="13" t="s">
        <v>54</v>
      </c>
      <c r="AI475" s="13" t="s">
        <v>73</v>
      </c>
      <c r="AJ475" s="13" t="s">
        <v>56</v>
      </c>
      <c r="AK475" s="13" t="s">
        <v>337</v>
      </c>
    </row>
    <row r="476" spans="1:37" ht="16.5" x14ac:dyDescent="0.3">
      <c r="A476" s="13">
        <v>1</v>
      </c>
      <c r="B476" s="14" t="s">
        <v>105</v>
      </c>
      <c r="C476" s="13" t="s">
        <v>3083</v>
      </c>
      <c r="D476" s="15">
        <v>493</v>
      </c>
      <c r="E476" s="73">
        <v>42233</v>
      </c>
      <c r="F476" s="16">
        <v>274</v>
      </c>
      <c r="G476" s="78" t="s">
        <v>119</v>
      </c>
      <c r="H476" s="13" t="s">
        <v>120</v>
      </c>
      <c r="I476" s="13" t="s">
        <v>121</v>
      </c>
      <c r="J476" s="13" t="s">
        <v>122</v>
      </c>
      <c r="K476" s="21" t="s">
        <v>123</v>
      </c>
      <c r="L476" s="13" t="s">
        <v>3084</v>
      </c>
      <c r="M476" s="13" t="s">
        <v>3085</v>
      </c>
      <c r="N476" s="13" t="s">
        <v>513</v>
      </c>
      <c r="O476" s="17">
        <v>274</v>
      </c>
      <c r="P476" s="18" t="s">
        <v>3086</v>
      </c>
      <c r="Q476" s="18" t="s">
        <v>68</v>
      </c>
      <c r="R476" s="18" t="s">
        <v>699</v>
      </c>
      <c r="S476" s="17" t="s">
        <v>47</v>
      </c>
      <c r="T476" s="17" t="s">
        <v>3087</v>
      </c>
      <c r="U476" s="17" t="s">
        <v>49</v>
      </c>
      <c r="V476" s="13" t="s">
        <v>3088</v>
      </c>
      <c r="W476" s="13" t="s">
        <v>3088</v>
      </c>
      <c r="X476" s="13"/>
      <c r="Y476" s="13">
        <v>7731820436</v>
      </c>
      <c r="Z476" s="13">
        <v>542</v>
      </c>
      <c r="AA476" s="19" t="s">
        <v>3089</v>
      </c>
      <c r="AB476" s="13" t="s">
        <v>3090</v>
      </c>
      <c r="AC476" s="13" t="s">
        <v>3091</v>
      </c>
      <c r="AD476" s="20">
        <v>24349</v>
      </c>
      <c r="AE476" s="20">
        <f t="shared" ca="1" si="16"/>
        <v>45918</v>
      </c>
      <c r="AF476" s="13">
        <f t="shared" ca="1" si="17"/>
        <v>59</v>
      </c>
      <c r="AG476" s="13" t="s">
        <v>53</v>
      </c>
      <c r="AH476" s="13" t="s">
        <v>54</v>
      </c>
      <c r="AI476" s="13"/>
      <c r="AJ476" s="13"/>
      <c r="AK476" s="13"/>
    </row>
    <row r="477" spans="1:37" ht="16.5" x14ac:dyDescent="0.3">
      <c r="A477" s="13">
        <v>1</v>
      </c>
      <c r="B477" s="14" t="s">
        <v>105</v>
      </c>
      <c r="C477" s="13" t="s">
        <v>3092</v>
      </c>
      <c r="D477" s="15">
        <v>916</v>
      </c>
      <c r="E477" s="73">
        <v>43073</v>
      </c>
      <c r="F477" s="16">
        <v>244</v>
      </c>
      <c r="G477" s="78" t="s">
        <v>119</v>
      </c>
      <c r="H477" s="13" t="s">
        <v>359</v>
      </c>
      <c r="I477" s="13" t="s">
        <v>121</v>
      </c>
      <c r="J477" s="13" t="s">
        <v>360</v>
      </c>
      <c r="K477" s="21" t="s">
        <v>123</v>
      </c>
      <c r="L477" s="13" t="s">
        <v>715</v>
      </c>
      <c r="M477" s="13" t="s">
        <v>715</v>
      </c>
      <c r="N477" s="13" t="s">
        <v>191</v>
      </c>
      <c r="O477" s="17">
        <v>244</v>
      </c>
      <c r="P477" s="18" t="s">
        <v>1801</v>
      </c>
      <c r="Q477" s="18" t="s">
        <v>68</v>
      </c>
      <c r="R477" s="18" t="s">
        <v>699</v>
      </c>
      <c r="S477" s="17" t="s">
        <v>47</v>
      </c>
      <c r="T477" s="17" t="s">
        <v>3093</v>
      </c>
      <c r="U477" s="17" t="s">
        <v>49</v>
      </c>
      <c r="V477" s="13" t="s">
        <v>3094</v>
      </c>
      <c r="W477" s="13" t="s">
        <v>3094</v>
      </c>
      <c r="X477" s="13"/>
      <c r="Y477" s="13">
        <v>8717974765</v>
      </c>
      <c r="Z477" s="13">
        <v>544</v>
      </c>
      <c r="AA477" s="19">
        <v>-3147045680</v>
      </c>
      <c r="AB477" s="13" t="s">
        <v>3095</v>
      </c>
      <c r="AC477" s="13" t="s">
        <v>3096</v>
      </c>
      <c r="AD477" s="20">
        <v>25911</v>
      </c>
      <c r="AE477" s="20">
        <f t="shared" ca="1" si="16"/>
        <v>45918</v>
      </c>
      <c r="AF477" s="13">
        <f t="shared" ca="1" si="17"/>
        <v>54</v>
      </c>
      <c r="AG477" s="13" t="s">
        <v>53</v>
      </c>
      <c r="AH477" s="13" t="s">
        <v>116</v>
      </c>
      <c r="AI477" s="13"/>
      <c r="AJ477" s="13"/>
      <c r="AK477" s="13"/>
    </row>
    <row r="478" spans="1:37" ht="16.5" x14ac:dyDescent="0.3">
      <c r="A478" s="13">
        <v>1</v>
      </c>
      <c r="B478" s="14" t="s">
        <v>105</v>
      </c>
      <c r="C478" s="13" t="s">
        <v>3097</v>
      </c>
      <c r="D478" s="15">
        <v>2642</v>
      </c>
      <c r="E478" s="73">
        <v>45110</v>
      </c>
      <c r="F478" s="16">
        <v>333</v>
      </c>
      <c r="G478" s="78" t="s">
        <v>38</v>
      </c>
      <c r="H478" s="13" t="s">
        <v>39</v>
      </c>
      <c r="I478" s="13" t="s">
        <v>40</v>
      </c>
      <c r="J478" s="13" t="s">
        <v>453</v>
      </c>
      <c r="K478" s="21" t="s">
        <v>252</v>
      </c>
      <c r="L478" s="13" t="s">
        <v>1894</v>
      </c>
      <c r="M478" s="13" t="s">
        <v>411</v>
      </c>
      <c r="N478" s="13" t="s">
        <v>66</v>
      </c>
      <c r="O478" s="17">
        <v>333</v>
      </c>
      <c r="P478" s="18" t="s">
        <v>1829</v>
      </c>
      <c r="Q478" s="18" t="s">
        <v>45</v>
      </c>
      <c r="R478" s="18" t="s">
        <v>296</v>
      </c>
      <c r="S478" s="17" t="s">
        <v>47</v>
      </c>
      <c r="T478" s="17"/>
      <c r="U478" s="17"/>
      <c r="V478" s="29" t="s">
        <v>3098</v>
      </c>
      <c r="W478" s="13" t="s">
        <v>3099</v>
      </c>
      <c r="X478" s="13">
        <v>5511514723</v>
      </c>
      <c r="Y478" s="13"/>
      <c r="Z478" s="13"/>
      <c r="AA478" s="19" t="s">
        <v>3100</v>
      </c>
      <c r="AB478" s="13" t="s">
        <v>3101</v>
      </c>
      <c r="AC478" s="13" t="s">
        <v>3102</v>
      </c>
      <c r="AD478" s="20">
        <v>35325</v>
      </c>
      <c r="AE478" s="20">
        <f t="shared" ca="1" si="16"/>
        <v>45918</v>
      </c>
      <c r="AF478" s="13">
        <f t="shared" ca="1" si="17"/>
        <v>29</v>
      </c>
      <c r="AG478" s="13" t="s">
        <v>53</v>
      </c>
      <c r="AH478" s="13" t="s">
        <v>54</v>
      </c>
      <c r="AI478" s="13" t="s">
        <v>103</v>
      </c>
      <c r="AJ478" s="13" t="s">
        <v>56</v>
      </c>
      <c r="AK478" s="13" t="s">
        <v>3103</v>
      </c>
    </row>
    <row r="479" spans="1:37" ht="16.5" x14ac:dyDescent="0.3">
      <c r="A479" s="13">
        <v>1</v>
      </c>
      <c r="B479" s="14" t="s">
        <v>105</v>
      </c>
      <c r="C479" s="13" t="s">
        <v>1155</v>
      </c>
      <c r="D479" s="15">
        <v>2789</v>
      </c>
      <c r="E479" s="73">
        <v>45271</v>
      </c>
      <c r="F479" s="16">
        <v>113</v>
      </c>
      <c r="G479" s="78" t="s">
        <v>500</v>
      </c>
      <c r="H479" s="13" t="s">
        <v>1155</v>
      </c>
      <c r="I479" s="13" t="s">
        <v>223</v>
      </c>
      <c r="J479" s="13" t="s">
        <v>1156</v>
      </c>
      <c r="K479" s="21" t="s">
        <v>3104</v>
      </c>
      <c r="L479" s="13" t="s">
        <v>213</v>
      </c>
      <c r="M479" s="13" t="s">
        <v>110</v>
      </c>
      <c r="N479" s="13" t="s">
        <v>111</v>
      </c>
      <c r="O479" s="17">
        <v>113</v>
      </c>
      <c r="P479" s="18" t="s">
        <v>1158</v>
      </c>
      <c r="Q479" s="18" t="s">
        <v>2683</v>
      </c>
      <c r="R479" s="18" t="s">
        <v>288</v>
      </c>
      <c r="S479" s="17"/>
      <c r="T479" s="17"/>
      <c r="U479" s="17"/>
      <c r="V479" s="25" t="s">
        <v>3105</v>
      </c>
      <c r="W479" s="25" t="s">
        <v>3106</v>
      </c>
      <c r="X479" s="13"/>
      <c r="Y479" s="13">
        <v>8711099244</v>
      </c>
      <c r="Z479" s="13"/>
      <c r="AA479" s="19">
        <v>15068408127</v>
      </c>
      <c r="AB479" s="13" t="s">
        <v>3107</v>
      </c>
      <c r="AC479" s="13" t="s">
        <v>3108</v>
      </c>
      <c r="AD479" s="20">
        <v>30740</v>
      </c>
      <c r="AE479" s="20">
        <f t="shared" ca="1" si="16"/>
        <v>45918</v>
      </c>
      <c r="AF479" s="13">
        <f t="shared" ca="1" si="17"/>
        <v>41</v>
      </c>
      <c r="AG479" s="13" t="s">
        <v>53</v>
      </c>
      <c r="AH479" s="13" t="s">
        <v>54</v>
      </c>
      <c r="AI479" s="13" t="s">
        <v>103</v>
      </c>
      <c r="AJ479" s="13" t="s">
        <v>56</v>
      </c>
      <c r="AK479" s="13" t="s">
        <v>357</v>
      </c>
    </row>
    <row r="480" spans="1:37" ht="16.5" x14ac:dyDescent="0.3">
      <c r="A480" s="13">
        <v>1</v>
      </c>
      <c r="B480" s="14" t="s">
        <v>36</v>
      </c>
      <c r="C480" s="13" t="s">
        <v>3109</v>
      </c>
      <c r="D480" s="15">
        <v>2829</v>
      </c>
      <c r="E480" s="73">
        <v>45355</v>
      </c>
      <c r="F480" s="16">
        <v>389</v>
      </c>
      <c r="G480" s="78" t="s">
        <v>377</v>
      </c>
      <c r="H480" s="23" t="s">
        <v>377</v>
      </c>
      <c r="I480" s="13" t="s">
        <v>379</v>
      </c>
      <c r="J480" s="13" t="s">
        <v>379</v>
      </c>
      <c r="K480" s="21" t="s">
        <v>1981</v>
      </c>
      <c r="L480" s="13" t="s">
        <v>1956</v>
      </c>
      <c r="M480" s="13" t="s">
        <v>177</v>
      </c>
      <c r="N480" s="13" t="s">
        <v>178</v>
      </c>
      <c r="O480" s="17">
        <v>389</v>
      </c>
      <c r="P480" s="18" t="s">
        <v>3110</v>
      </c>
      <c r="Q480" s="18" t="s">
        <v>68</v>
      </c>
      <c r="R480" s="18" t="s">
        <v>69</v>
      </c>
      <c r="S480" s="17"/>
      <c r="T480" s="17"/>
      <c r="U480" s="17"/>
      <c r="V480" s="13"/>
      <c r="W480" s="13" t="s">
        <v>3111</v>
      </c>
      <c r="X480" s="13">
        <v>6681933991</v>
      </c>
      <c r="Y480" s="13"/>
      <c r="Z480" s="13"/>
      <c r="AA480" s="19">
        <v>93169969412</v>
      </c>
      <c r="AB480" s="13" t="s">
        <v>3112</v>
      </c>
      <c r="AC480" s="13" t="s">
        <v>3113</v>
      </c>
      <c r="AD480" s="20">
        <v>36283</v>
      </c>
      <c r="AE480" s="20">
        <f t="shared" ca="1" si="16"/>
        <v>45918</v>
      </c>
      <c r="AF480" s="13">
        <f t="shared" ca="1" si="17"/>
        <v>26</v>
      </c>
      <c r="AG480" s="13" t="s">
        <v>53</v>
      </c>
      <c r="AH480" s="13" t="s">
        <v>54</v>
      </c>
      <c r="AI480" s="13" t="s">
        <v>55</v>
      </c>
      <c r="AJ480" s="13"/>
      <c r="AK480" s="13"/>
    </row>
    <row r="481" spans="1:37" ht="16.5" x14ac:dyDescent="0.3">
      <c r="A481" s="13">
        <v>1</v>
      </c>
      <c r="B481" s="14" t="s">
        <v>36</v>
      </c>
      <c r="C481" s="13" t="s">
        <v>3114</v>
      </c>
      <c r="D481" s="15">
        <v>1092</v>
      </c>
      <c r="E481" s="73">
        <v>43241</v>
      </c>
      <c r="F481" s="16">
        <v>318</v>
      </c>
      <c r="G481" s="78" t="s">
        <v>38</v>
      </c>
      <c r="H481" s="13" t="s">
        <v>39</v>
      </c>
      <c r="I481" s="13" t="s">
        <v>40</v>
      </c>
      <c r="J481" s="13" t="s">
        <v>136</v>
      </c>
      <c r="K481" s="21" t="s">
        <v>42</v>
      </c>
      <c r="L481" s="13" t="s">
        <v>3115</v>
      </c>
      <c r="M481" s="13" t="s">
        <v>3115</v>
      </c>
      <c r="N481" s="13" t="s">
        <v>329</v>
      </c>
      <c r="O481" s="17">
        <v>280</v>
      </c>
      <c r="P481" s="18" t="s">
        <v>3115</v>
      </c>
      <c r="Q481" s="18" t="s">
        <v>3116</v>
      </c>
      <c r="R481" s="18" t="s">
        <v>3117</v>
      </c>
      <c r="S481" s="17" t="s">
        <v>47</v>
      </c>
      <c r="T481" s="17" t="s">
        <v>3118</v>
      </c>
      <c r="U481" s="17" t="s">
        <v>49</v>
      </c>
      <c r="V481" s="13"/>
      <c r="W481" s="13" t="s">
        <v>3119</v>
      </c>
      <c r="X481" s="13"/>
      <c r="Y481" s="13">
        <v>4521223709</v>
      </c>
      <c r="Z481" s="13">
        <v>545</v>
      </c>
      <c r="AA481" s="19">
        <v>-4138507670</v>
      </c>
      <c r="AB481" s="13" t="s">
        <v>3120</v>
      </c>
      <c r="AC481" s="13" t="s">
        <v>3121</v>
      </c>
      <c r="AD481" s="20">
        <v>31136</v>
      </c>
      <c r="AE481" s="20">
        <f t="shared" ca="1" si="16"/>
        <v>45918</v>
      </c>
      <c r="AF481" s="13">
        <f t="shared" ca="1" si="17"/>
        <v>40</v>
      </c>
      <c r="AG481" s="13" t="s">
        <v>53</v>
      </c>
      <c r="AH481" s="13" t="s">
        <v>54</v>
      </c>
      <c r="AI481" s="13"/>
      <c r="AJ481" s="13"/>
      <c r="AK481" s="13"/>
    </row>
    <row r="482" spans="1:37" ht="16.5" x14ac:dyDescent="0.3">
      <c r="A482" s="13">
        <v>1</v>
      </c>
      <c r="B482" s="14" t="s">
        <v>36</v>
      </c>
      <c r="C482" s="13" t="s">
        <v>3122</v>
      </c>
      <c r="D482" s="15">
        <v>2078</v>
      </c>
      <c r="E482" s="73">
        <v>43567</v>
      </c>
      <c r="F482" s="16">
        <v>23</v>
      </c>
      <c r="G482" s="78" t="s">
        <v>76</v>
      </c>
      <c r="H482" s="14" t="s">
        <v>144</v>
      </c>
      <c r="I482" s="13" t="s">
        <v>77</v>
      </c>
      <c r="J482" s="13" t="s">
        <v>77</v>
      </c>
      <c r="K482" s="21" t="s">
        <v>1571</v>
      </c>
      <c r="L482" s="13" t="s">
        <v>80</v>
      </c>
      <c r="M482" s="13" t="s">
        <v>81</v>
      </c>
      <c r="N482" s="13" t="s">
        <v>66</v>
      </c>
      <c r="O482" s="17">
        <v>23</v>
      </c>
      <c r="P482" s="23" t="s">
        <v>245</v>
      </c>
      <c r="Q482" s="18" t="s">
        <v>68</v>
      </c>
      <c r="R482" s="18" t="s">
        <v>699</v>
      </c>
      <c r="S482" s="17" t="s">
        <v>47</v>
      </c>
      <c r="T482" s="17"/>
      <c r="U482" s="17"/>
      <c r="V482" s="13" t="s">
        <v>3123</v>
      </c>
      <c r="W482" s="13" t="s">
        <v>3124</v>
      </c>
      <c r="X482" s="13">
        <v>8711717727</v>
      </c>
      <c r="Y482" s="13"/>
      <c r="Z482" s="13"/>
      <c r="AA482" s="19">
        <v>32129142728</v>
      </c>
      <c r="AB482" s="13" t="s">
        <v>3125</v>
      </c>
      <c r="AC482" s="13" t="s">
        <v>3126</v>
      </c>
      <c r="AD482" s="20">
        <v>33416</v>
      </c>
      <c r="AE482" s="20">
        <f t="shared" ca="1" si="16"/>
        <v>45918</v>
      </c>
      <c r="AF482" s="13">
        <f t="shared" ca="1" si="17"/>
        <v>34</v>
      </c>
      <c r="AG482" s="13" t="s">
        <v>53</v>
      </c>
      <c r="AH482" s="13" t="s">
        <v>218</v>
      </c>
      <c r="AI482" s="13" t="s">
        <v>73</v>
      </c>
      <c r="AJ482" s="13" t="s">
        <v>56</v>
      </c>
      <c r="AK482" s="13" t="s">
        <v>91</v>
      </c>
    </row>
    <row r="483" spans="1:37" ht="16.5" x14ac:dyDescent="0.3">
      <c r="A483" s="13">
        <v>1</v>
      </c>
      <c r="B483" s="14" t="s">
        <v>36</v>
      </c>
      <c r="C483" s="13" t="s">
        <v>3127</v>
      </c>
      <c r="D483" s="15">
        <v>2128</v>
      </c>
      <c r="E483" s="73">
        <v>44704</v>
      </c>
      <c r="F483" s="16">
        <v>287</v>
      </c>
      <c r="G483" s="78" t="s">
        <v>59</v>
      </c>
      <c r="H483" s="13" t="s">
        <v>882</v>
      </c>
      <c r="I483" s="13" t="s">
        <v>61</v>
      </c>
      <c r="J483" s="13" t="s">
        <v>62</v>
      </c>
      <c r="K483" s="21" t="s">
        <v>974</v>
      </c>
      <c r="L483" s="13" t="s">
        <v>64</v>
      </c>
      <c r="M483" s="13" t="s">
        <v>65</v>
      </c>
      <c r="N483" s="13" t="s">
        <v>66</v>
      </c>
      <c r="O483" s="17">
        <v>33</v>
      </c>
      <c r="P483" s="18" t="s">
        <v>884</v>
      </c>
      <c r="Q483" s="18" t="s">
        <v>68</v>
      </c>
      <c r="R483" s="18" t="s">
        <v>69</v>
      </c>
      <c r="S483" s="17"/>
      <c r="T483" s="17"/>
      <c r="U483" s="17"/>
      <c r="V483" s="13" t="s">
        <v>3128</v>
      </c>
      <c r="W483" s="13" t="s">
        <v>3129</v>
      </c>
      <c r="X483" s="13">
        <v>5527231009</v>
      </c>
      <c r="Y483" s="13"/>
      <c r="Z483" s="13"/>
      <c r="AA483" s="19">
        <v>20118814241</v>
      </c>
      <c r="AB483" s="13" t="s">
        <v>3130</v>
      </c>
      <c r="AC483" s="13" t="s">
        <v>3131</v>
      </c>
      <c r="AD483" s="20">
        <v>32172</v>
      </c>
      <c r="AE483" s="20">
        <f t="shared" ca="1" si="16"/>
        <v>45918</v>
      </c>
      <c r="AF483" s="13">
        <f t="shared" ca="1" si="17"/>
        <v>37</v>
      </c>
      <c r="AG483" s="13" t="s">
        <v>131</v>
      </c>
      <c r="AH483" s="13" t="s">
        <v>54</v>
      </c>
      <c r="AI483" s="13" t="s">
        <v>103</v>
      </c>
      <c r="AJ483" s="13" t="s">
        <v>56</v>
      </c>
      <c r="AK483" s="13" t="s">
        <v>2544</v>
      </c>
    </row>
    <row r="484" spans="1:37" ht="16.5" x14ac:dyDescent="0.3">
      <c r="A484" s="13">
        <v>1</v>
      </c>
      <c r="B484" s="14" t="s">
        <v>105</v>
      </c>
      <c r="C484" s="13" t="s">
        <v>3132</v>
      </c>
      <c r="D484" s="15">
        <v>705</v>
      </c>
      <c r="E484" s="73">
        <v>42779</v>
      </c>
      <c r="F484" s="16">
        <v>601</v>
      </c>
      <c r="G484" s="78" t="s">
        <v>38</v>
      </c>
      <c r="H484" s="13" t="s">
        <v>565</v>
      </c>
      <c r="I484" s="13" t="s">
        <v>40</v>
      </c>
      <c r="J484" s="13" t="s">
        <v>283</v>
      </c>
      <c r="K484" s="21" t="s">
        <v>2666</v>
      </c>
      <c r="L484" s="13" t="s">
        <v>461</v>
      </c>
      <c r="M484" s="13" t="s">
        <v>462</v>
      </c>
      <c r="N484" s="13" t="s">
        <v>148</v>
      </c>
      <c r="O484" s="17">
        <v>105</v>
      </c>
      <c r="P484" s="18" t="s">
        <v>869</v>
      </c>
      <c r="Q484" s="18" t="s">
        <v>68</v>
      </c>
      <c r="R484" s="18" t="s">
        <v>69</v>
      </c>
      <c r="S484" s="17" t="s">
        <v>47</v>
      </c>
      <c r="T484" s="17" t="s">
        <v>3133</v>
      </c>
      <c r="U484" s="17" t="s">
        <v>894</v>
      </c>
      <c r="V484" s="13"/>
      <c r="W484" s="13" t="s">
        <v>3134</v>
      </c>
      <c r="X484" s="13"/>
      <c r="Y484" s="13"/>
      <c r="Z484" s="13">
        <v>547</v>
      </c>
      <c r="AA484" s="19">
        <v>12068513642</v>
      </c>
      <c r="AB484" s="13" t="s">
        <v>3135</v>
      </c>
      <c r="AC484" s="13" t="s">
        <v>3136</v>
      </c>
      <c r="AD484" s="20">
        <v>31343</v>
      </c>
      <c r="AE484" s="20">
        <f t="shared" ca="1" si="16"/>
        <v>45918</v>
      </c>
      <c r="AF484" s="13">
        <f t="shared" ca="1" si="17"/>
        <v>39</v>
      </c>
      <c r="AG484" s="13" t="s">
        <v>53</v>
      </c>
      <c r="AH484" s="13" t="s">
        <v>184</v>
      </c>
      <c r="AI484" s="13" t="s">
        <v>132</v>
      </c>
      <c r="AJ484" s="13" t="s">
        <v>56</v>
      </c>
      <c r="AK484" s="13" t="s">
        <v>3137</v>
      </c>
    </row>
    <row r="485" spans="1:37" ht="16.5" x14ac:dyDescent="0.3">
      <c r="A485" s="13">
        <v>1</v>
      </c>
      <c r="B485" s="14" t="s">
        <v>36</v>
      </c>
      <c r="C485" s="13" t="s">
        <v>3138</v>
      </c>
      <c r="D485" s="15">
        <v>695</v>
      </c>
      <c r="E485" s="73">
        <v>42765</v>
      </c>
      <c r="F485" s="16">
        <v>454</v>
      </c>
      <c r="G485" s="78" t="s">
        <v>76</v>
      </c>
      <c r="H485" s="13" t="s">
        <v>144</v>
      </c>
      <c r="I485" s="13" t="s">
        <v>77</v>
      </c>
      <c r="J485" s="13" t="s">
        <v>77</v>
      </c>
      <c r="K485" s="21" t="s">
        <v>234</v>
      </c>
      <c r="L485" s="13" t="s">
        <v>3139</v>
      </c>
      <c r="M485" s="13" t="s">
        <v>96</v>
      </c>
      <c r="N485" s="13" t="s">
        <v>44</v>
      </c>
      <c r="O485" s="17">
        <v>454</v>
      </c>
      <c r="P485" s="23"/>
      <c r="Q485" s="18" t="s">
        <v>150</v>
      </c>
      <c r="R485" s="18" t="s">
        <v>800</v>
      </c>
      <c r="S485" s="17" t="s">
        <v>47</v>
      </c>
      <c r="T485" s="17" t="s">
        <v>3140</v>
      </c>
      <c r="U485" s="17" t="s">
        <v>49</v>
      </c>
      <c r="V485" s="13" t="s">
        <v>3141</v>
      </c>
      <c r="W485" s="13" t="s">
        <v>3141</v>
      </c>
      <c r="X485" s="13"/>
      <c r="Y485" s="13">
        <v>6624704395</v>
      </c>
      <c r="Z485" s="13">
        <v>549</v>
      </c>
      <c r="AA485" s="19">
        <v>38159226380</v>
      </c>
      <c r="AB485" s="13" t="s">
        <v>3142</v>
      </c>
      <c r="AC485" s="13" t="s">
        <v>3143</v>
      </c>
      <c r="AD485" s="20">
        <v>33705</v>
      </c>
      <c r="AE485" s="20">
        <f t="shared" ca="1" si="16"/>
        <v>45918</v>
      </c>
      <c r="AF485" s="13">
        <f t="shared" ca="1" si="17"/>
        <v>33</v>
      </c>
      <c r="AG485" s="13" t="s">
        <v>53</v>
      </c>
      <c r="AH485" s="13" t="s">
        <v>54</v>
      </c>
      <c r="AI485" s="13"/>
      <c r="AJ485" s="13"/>
      <c r="AK485" s="13"/>
    </row>
    <row r="486" spans="1:37" ht="16.5" x14ac:dyDescent="0.3">
      <c r="A486" s="13">
        <v>1</v>
      </c>
      <c r="B486" s="14" t="s">
        <v>36</v>
      </c>
      <c r="C486" s="13" t="s">
        <v>3144</v>
      </c>
      <c r="D486" s="15">
        <v>2888</v>
      </c>
      <c r="E486" s="73">
        <v>45439</v>
      </c>
      <c r="F486" s="16">
        <v>19</v>
      </c>
      <c r="G486" s="78" t="s">
        <v>119</v>
      </c>
      <c r="H486" s="13" t="s">
        <v>273</v>
      </c>
      <c r="I486" s="13" t="s">
        <v>121</v>
      </c>
      <c r="J486" s="13" t="s">
        <v>103</v>
      </c>
      <c r="K486" s="21" t="s">
        <v>302</v>
      </c>
      <c r="L486" s="13" t="s">
        <v>124</v>
      </c>
      <c r="M486" s="13" t="s">
        <v>110</v>
      </c>
      <c r="N486" s="13" t="s">
        <v>111</v>
      </c>
      <c r="O486" s="17">
        <v>19</v>
      </c>
      <c r="P486" s="18" t="s">
        <v>304</v>
      </c>
      <c r="Q486" s="18" t="s">
        <v>150</v>
      </c>
      <c r="R486" s="18" t="s">
        <v>151</v>
      </c>
      <c r="S486" s="17"/>
      <c r="T486" s="17"/>
      <c r="U486" s="17"/>
      <c r="V486" s="29" t="s">
        <v>3145</v>
      </c>
      <c r="W486" s="13" t="s">
        <v>3146</v>
      </c>
      <c r="X486" s="13">
        <v>8712315745</v>
      </c>
      <c r="Y486" s="13"/>
      <c r="Z486" s="13"/>
      <c r="AA486" s="19">
        <v>46169738922</v>
      </c>
      <c r="AB486" s="13" t="s">
        <v>3147</v>
      </c>
      <c r="AC486" s="13" t="s">
        <v>3148</v>
      </c>
      <c r="AD486" s="20">
        <v>35439</v>
      </c>
      <c r="AE486" s="20">
        <f t="shared" ca="1" si="16"/>
        <v>45918</v>
      </c>
      <c r="AF486" s="13">
        <f t="shared" ca="1" si="17"/>
        <v>28</v>
      </c>
      <c r="AG486" s="13" t="s">
        <v>131</v>
      </c>
      <c r="AH486" s="13" t="s">
        <v>184</v>
      </c>
      <c r="AI486" s="13"/>
      <c r="AJ486" s="13"/>
      <c r="AK486" s="13"/>
    </row>
    <row r="487" spans="1:37" ht="16.5" x14ac:dyDescent="0.3">
      <c r="A487" s="13">
        <v>1</v>
      </c>
      <c r="B487" s="14" t="s">
        <v>36</v>
      </c>
      <c r="C487" s="13" t="s">
        <v>3149</v>
      </c>
      <c r="D487" s="15">
        <v>665</v>
      </c>
      <c r="E487" s="73">
        <v>42295</v>
      </c>
      <c r="F487" s="16">
        <v>601</v>
      </c>
      <c r="G487" s="78" t="s">
        <v>221</v>
      </c>
      <c r="H487" s="13" t="s">
        <v>939</v>
      </c>
      <c r="I487" s="13" t="s">
        <v>223</v>
      </c>
      <c r="J487" s="13" t="s">
        <v>940</v>
      </c>
      <c r="K487" s="21" t="s">
        <v>2071</v>
      </c>
      <c r="L487" s="13" t="s">
        <v>708</v>
      </c>
      <c r="M487" s="13" t="s">
        <v>709</v>
      </c>
      <c r="N487" s="13" t="s">
        <v>710</v>
      </c>
      <c r="O487" s="17">
        <v>111</v>
      </c>
      <c r="P487" s="18" t="s">
        <v>1117</v>
      </c>
      <c r="Q487" s="18" t="s">
        <v>2073</v>
      </c>
      <c r="R487" s="18" t="s">
        <v>2074</v>
      </c>
      <c r="S487" s="17" t="s">
        <v>47</v>
      </c>
      <c r="T487" s="17" t="s">
        <v>3150</v>
      </c>
      <c r="U487" s="17" t="s">
        <v>894</v>
      </c>
      <c r="V487" s="13"/>
      <c r="W487" s="13" t="s">
        <v>3151</v>
      </c>
      <c r="X487" s="13">
        <v>4191120470</v>
      </c>
      <c r="Y487" s="13"/>
      <c r="Z487" s="13">
        <v>550</v>
      </c>
      <c r="AA487" s="19">
        <v>30017101889</v>
      </c>
      <c r="AB487" s="13"/>
      <c r="AC487" s="13" t="s">
        <v>3152</v>
      </c>
      <c r="AD487" s="20">
        <v>26069</v>
      </c>
      <c r="AE487" s="20">
        <f t="shared" ca="1" si="16"/>
        <v>45918</v>
      </c>
      <c r="AF487" s="13">
        <f t="shared" ca="1" si="17"/>
        <v>54</v>
      </c>
      <c r="AG487" s="13" t="s">
        <v>131</v>
      </c>
      <c r="AH487" s="13"/>
      <c r="AI487" s="13" t="s">
        <v>219</v>
      </c>
      <c r="AJ487" s="13" t="s">
        <v>56</v>
      </c>
      <c r="AK487" s="13"/>
    </row>
    <row r="488" spans="1:37" ht="16.5" x14ac:dyDescent="0.3">
      <c r="A488" s="13">
        <v>1</v>
      </c>
      <c r="B488" s="14" t="s">
        <v>105</v>
      </c>
      <c r="C488" s="13" t="s">
        <v>3153</v>
      </c>
      <c r="D488" s="15">
        <v>3106</v>
      </c>
      <c r="E488" s="73">
        <v>45705</v>
      </c>
      <c r="F488" s="16">
        <v>100</v>
      </c>
      <c r="G488" s="78" t="s">
        <v>76</v>
      </c>
      <c r="H488" s="13" t="s">
        <v>187</v>
      </c>
      <c r="I488" s="13" t="s">
        <v>77</v>
      </c>
      <c r="J488" s="13" t="s">
        <v>188</v>
      </c>
      <c r="K488" s="21" t="s">
        <v>550</v>
      </c>
      <c r="L488" s="13" t="s">
        <v>276</v>
      </c>
      <c r="M488" s="13" t="s">
        <v>110</v>
      </c>
      <c r="N488" s="13" t="s">
        <v>111</v>
      </c>
      <c r="O488" s="28"/>
      <c r="P488" s="28"/>
      <c r="Q488" s="18" t="s">
        <v>45</v>
      </c>
      <c r="R488" s="18" t="s">
        <v>296</v>
      </c>
      <c r="S488" s="28"/>
      <c r="T488" s="28"/>
      <c r="U488" s="28"/>
      <c r="V488" s="28"/>
      <c r="W488" s="25" t="s">
        <v>3154</v>
      </c>
      <c r="X488" s="64">
        <v>8611102025</v>
      </c>
      <c r="Y488" s="28"/>
      <c r="Z488" s="28"/>
      <c r="AA488" s="19">
        <v>17179860279</v>
      </c>
      <c r="AB488" s="13" t="s">
        <v>3155</v>
      </c>
      <c r="AC488" s="13" t="s">
        <v>3156</v>
      </c>
      <c r="AD488" s="20">
        <v>36116</v>
      </c>
      <c r="AE488" s="20">
        <f t="shared" ca="1" si="16"/>
        <v>45918</v>
      </c>
      <c r="AF488" s="13">
        <f t="shared" ca="1" si="17"/>
        <v>26</v>
      </c>
      <c r="AG488" s="13" t="s">
        <v>53</v>
      </c>
      <c r="AH488" s="28"/>
      <c r="AI488" s="28"/>
      <c r="AJ488" s="28"/>
      <c r="AK488" s="28"/>
    </row>
    <row r="489" spans="1:37" ht="16.5" x14ac:dyDescent="0.3">
      <c r="A489" s="13">
        <v>1</v>
      </c>
      <c r="B489" s="14" t="s">
        <v>36</v>
      </c>
      <c r="C489" s="13" t="s">
        <v>3157</v>
      </c>
      <c r="D489" s="15">
        <v>2618</v>
      </c>
      <c r="E489" s="73">
        <v>45089</v>
      </c>
      <c r="F489" s="16">
        <v>122</v>
      </c>
      <c r="G489" s="78" t="s">
        <v>377</v>
      </c>
      <c r="H489" s="13" t="s">
        <v>1638</v>
      </c>
      <c r="I489" s="13" t="s">
        <v>379</v>
      </c>
      <c r="J489" s="13" t="s">
        <v>379</v>
      </c>
      <c r="K489" s="21" t="s">
        <v>3158</v>
      </c>
      <c r="L489" s="13" t="s">
        <v>933</v>
      </c>
      <c r="M489" s="13" t="s">
        <v>933</v>
      </c>
      <c r="N489" s="13" t="s">
        <v>66</v>
      </c>
      <c r="O489" s="17">
        <v>122</v>
      </c>
      <c r="P489" s="18" t="s">
        <v>82</v>
      </c>
      <c r="Q489" s="18" t="s">
        <v>68</v>
      </c>
      <c r="R489" s="18" t="s">
        <v>69</v>
      </c>
      <c r="S489" s="17"/>
      <c r="T489" s="17"/>
      <c r="U489" s="17"/>
      <c r="V489" s="13"/>
      <c r="W489" s="13" t="s">
        <v>3159</v>
      </c>
      <c r="X489" s="13">
        <v>5572275412</v>
      </c>
      <c r="Y489" s="13"/>
      <c r="Z489" s="13"/>
      <c r="AA489" s="19">
        <v>10159394864</v>
      </c>
      <c r="AB489" s="13" t="s">
        <v>3160</v>
      </c>
      <c r="AC489" s="13" t="s">
        <v>3161</v>
      </c>
      <c r="AD489" s="20">
        <v>34133</v>
      </c>
      <c r="AE489" s="20">
        <f t="shared" ca="1" si="16"/>
        <v>45918</v>
      </c>
      <c r="AF489" s="13">
        <f t="shared" ca="1" si="17"/>
        <v>32</v>
      </c>
      <c r="AG489" s="13" t="s">
        <v>131</v>
      </c>
      <c r="AH489" s="13" t="s">
        <v>1755</v>
      </c>
      <c r="AI489" s="13" t="s">
        <v>73</v>
      </c>
      <c r="AJ489" s="13" t="s">
        <v>56</v>
      </c>
      <c r="AK489" s="13" t="s">
        <v>937</v>
      </c>
    </row>
    <row r="490" spans="1:37" ht="16.5" x14ac:dyDescent="0.3">
      <c r="A490" s="13">
        <v>1</v>
      </c>
      <c r="B490" s="14" t="s">
        <v>105</v>
      </c>
      <c r="C490" s="13" t="s">
        <v>3162</v>
      </c>
      <c r="D490" s="15">
        <v>644</v>
      </c>
      <c r="E490" s="73">
        <v>42653</v>
      </c>
      <c r="F490" s="16">
        <v>19</v>
      </c>
      <c r="G490" s="78" t="s">
        <v>119</v>
      </c>
      <c r="H490" s="13" t="s">
        <v>273</v>
      </c>
      <c r="I490" s="13" t="s">
        <v>121</v>
      </c>
      <c r="J490" s="13" t="s">
        <v>103</v>
      </c>
      <c r="K490" s="21" t="s">
        <v>876</v>
      </c>
      <c r="L490" s="13" t="s">
        <v>124</v>
      </c>
      <c r="M490" s="13" t="s">
        <v>110</v>
      </c>
      <c r="N490" s="13" t="s">
        <v>111</v>
      </c>
      <c r="O490" s="17">
        <v>19</v>
      </c>
      <c r="P490" s="18" t="s">
        <v>304</v>
      </c>
      <c r="Q490" s="18" t="s">
        <v>83</v>
      </c>
      <c r="R490" s="18" t="s">
        <v>84</v>
      </c>
      <c r="S490" s="17" t="s">
        <v>47</v>
      </c>
      <c r="T490" s="17" t="s">
        <v>3163</v>
      </c>
      <c r="U490" s="17" t="s">
        <v>49</v>
      </c>
      <c r="V490" s="13" t="s">
        <v>3164</v>
      </c>
      <c r="W490" s="13" t="s">
        <v>3164</v>
      </c>
      <c r="X490" s="13"/>
      <c r="Y490" s="13">
        <v>8713332737</v>
      </c>
      <c r="Z490" s="13">
        <v>553</v>
      </c>
      <c r="AA490" s="19" t="s">
        <v>3165</v>
      </c>
      <c r="AB490" s="13" t="s">
        <v>3166</v>
      </c>
      <c r="AC490" s="13" t="s">
        <v>3167</v>
      </c>
      <c r="AD490" s="20">
        <v>32680</v>
      </c>
      <c r="AE490" s="20">
        <f t="shared" ca="1" si="16"/>
        <v>45918</v>
      </c>
      <c r="AF490" s="13">
        <f t="shared" ca="1" si="17"/>
        <v>36</v>
      </c>
      <c r="AG490" s="13" t="s">
        <v>53</v>
      </c>
      <c r="AH490" s="13" t="s">
        <v>54</v>
      </c>
      <c r="AI490" s="13" t="s">
        <v>103</v>
      </c>
      <c r="AJ490" s="13" t="s">
        <v>56</v>
      </c>
      <c r="AK490" s="13" t="s">
        <v>1636</v>
      </c>
    </row>
    <row r="491" spans="1:37" ht="16.5" x14ac:dyDescent="0.3">
      <c r="A491" s="13">
        <v>1</v>
      </c>
      <c r="B491" s="14" t="s">
        <v>36</v>
      </c>
      <c r="C491" s="13" t="s">
        <v>3168</v>
      </c>
      <c r="D491" s="15">
        <v>2641</v>
      </c>
      <c r="E491" s="73">
        <v>45110</v>
      </c>
      <c r="F491" s="16">
        <v>102</v>
      </c>
      <c r="G491" s="78" t="s">
        <v>38</v>
      </c>
      <c r="H491" s="13" t="s">
        <v>339</v>
      </c>
      <c r="I491" s="13" t="s">
        <v>40</v>
      </c>
      <c r="J491" s="13" t="s">
        <v>340</v>
      </c>
      <c r="K491" s="21" t="s">
        <v>791</v>
      </c>
      <c r="L491" s="13" t="s">
        <v>2408</v>
      </c>
      <c r="M491" s="13" t="s">
        <v>2408</v>
      </c>
      <c r="N491" s="13" t="s">
        <v>2409</v>
      </c>
      <c r="O491" s="17">
        <v>102</v>
      </c>
      <c r="P491" s="18" t="s">
        <v>342</v>
      </c>
      <c r="Q491" s="18" t="s">
        <v>45</v>
      </c>
      <c r="R491" s="18" t="s">
        <v>296</v>
      </c>
      <c r="S491" s="17" t="s">
        <v>47</v>
      </c>
      <c r="T491" s="17"/>
      <c r="U491" s="17"/>
      <c r="V491" s="13"/>
      <c r="W491" s="13" t="s">
        <v>3169</v>
      </c>
      <c r="X491" s="13">
        <v>2441435347</v>
      </c>
      <c r="Y491" s="13"/>
      <c r="Z491" s="13"/>
      <c r="AA491" s="19">
        <v>48159633162</v>
      </c>
      <c r="AB491" s="13" t="s">
        <v>3170</v>
      </c>
      <c r="AC491" s="13" t="s">
        <v>3171</v>
      </c>
      <c r="AD491" s="20">
        <v>35223</v>
      </c>
      <c r="AE491" s="20">
        <f t="shared" ca="1" si="16"/>
        <v>45918</v>
      </c>
      <c r="AF491" s="13">
        <f t="shared" ca="1" si="17"/>
        <v>29</v>
      </c>
      <c r="AG491" s="13" t="s">
        <v>53</v>
      </c>
      <c r="AH491" s="13" t="s">
        <v>116</v>
      </c>
      <c r="AI491" s="13" t="s">
        <v>719</v>
      </c>
      <c r="AJ491" s="13" t="s">
        <v>56</v>
      </c>
      <c r="AK491" s="13"/>
    </row>
    <row r="492" spans="1:37" ht="16.5" x14ac:dyDescent="0.3">
      <c r="A492" s="13">
        <v>1</v>
      </c>
      <c r="B492" s="14" t="s">
        <v>105</v>
      </c>
      <c r="C492" s="13" t="s">
        <v>3172</v>
      </c>
      <c r="D492" s="15">
        <v>2328</v>
      </c>
      <c r="E492" s="73">
        <v>44844</v>
      </c>
      <c r="F492" s="16">
        <v>30</v>
      </c>
      <c r="G492" s="78" t="s">
        <v>119</v>
      </c>
      <c r="H492" s="13" t="s">
        <v>1165</v>
      </c>
      <c r="I492" s="13" t="s">
        <v>121</v>
      </c>
      <c r="J492" s="13" t="s">
        <v>1166</v>
      </c>
      <c r="K492" s="21" t="s">
        <v>876</v>
      </c>
      <c r="L492" s="13" t="s">
        <v>124</v>
      </c>
      <c r="M492" s="13" t="s">
        <v>110</v>
      </c>
      <c r="N492" s="13" t="s">
        <v>111</v>
      </c>
      <c r="O492" s="17">
        <v>30</v>
      </c>
      <c r="P492" s="18" t="s">
        <v>1167</v>
      </c>
      <c r="Q492" s="18" t="s">
        <v>83</v>
      </c>
      <c r="R492" s="18" t="s">
        <v>84</v>
      </c>
      <c r="S492" s="17"/>
      <c r="T492" s="17"/>
      <c r="U492" s="17"/>
      <c r="V492" s="25" t="s">
        <v>3173</v>
      </c>
      <c r="W492" s="13" t="s">
        <v>3174</v>
      </c>
      <c r="X492" s="13">
        <v>8717974510</v>
      </c>
      <c r="Y492" s="13"/>
      <c r="Z492" s="13"/>
      <c r="AA492" s="19" t="s">
        <v>3175</v>
      </c>
      <c r="AB492" s="13" t="s">
        <v>3176</v>
      </c>
      <c r="AC492" s="13" t="s">
        <v>3177</v>
      </c>
      <c r="AD492" s="20">
        <v>35142</v>
      </c>
      <c r="AE492" s="20">
        <f t="shared" ca="1" si="16"/>
        <v>45918</v>
      </c>
      <c r="AF492" s="13">
        <f t="shared" ca="1" si="17"/>
        <v>29</v>
      </c>
      <c r="AG492" s="13" t="s">
        <v>131</v>
      </c>
      <c r="AH492" s="13" t="s">
        <v>54</v>
      </c>
      <c r="AI492" s="13" t="s">
        <v>103</v>
      </c>
      <c r="AJ492" s="13" t="s">
        <v>56</v>
      </c>
      <c r="AK492" s="13" t="s">
        <v>346</v>
      </c>
    </row>
    <row r="493" spans="1:37" ht="16.5" x14ac:dyDescent="0.3">
      <c r="A493" s="13">
        <v>1</v>
      </c>
      <c r="B493" s="14" t="s">
        <v>36</v>
      </c>
      <c r="C493" s="13" t="s">
        <v>3178</v>
      </c>
      <c r="D493" s="15">
        <v>2778</v>
      </c>
      <c r="E493" s="73">
        <v>45264</v>
      </c>
      <c r="F493" s="16">
        <v>335</v>
      </c>
      <c r="G493" s="78" t="s">
        <v>38</v>
      </c>
      <c r="H493" s="13" t="s">
        <v>107</v>
      </c>
      <c r="I493" s="13" t="s">
        <v>40</v>
      </c>
      <c r="J493" s="13" t="s">
        <v>283</v>
      </c>
      <c r="K493" s="21" t="s">
        <v>284</v>
      </c>
      <c r="L493" s="13" t="s">
        <v>285</v>
      </c>
      <c r="M493" s="13" t="s">
        <v>147</v>
      </c>
      <c r="N493" s="13" t="s">
        <v>148</v>
      </c>
      <c r="O493" s="17">
        <v>335</v>
      </c>
      <c r="P493" s="23" t="s">
        <v>286</v>
      </c>
      <c r="Q493" s="18" t="s">
        <v>2683</v>
      </c>
      <c r="R493" s="18" t="s">
        <v>288</v>
      </c>
      <c r="S493" s="17"/>
      <c r="T493" s="17"/>
      <c r="U493" s="17"/>
      <c r="V493" s="13"/>
      <c r="W493" s="13" t="s">
        <v>3179</v>
      </c>
      <c r="X493" s="13">
        <v>8717091937</v>
      </c>
      <c r="Y493" s="13"/>
      <c r="Z493" s="13"/>
      <c r="AA493" s="19">
        <v>31078810194</v>
      </c>
      <c r="AB493" s="13" t="s">
        <v>3180</v>
      </c>
      <c r="AC493" s="13" t="s">
        <v>3181</v>
      </c>
      <c r="AD493" s="20">
        <v>32414</v>
      </c>
      <c r="AE493" s="20">
        <f t="shared" ca="1" si="16"/>
        <v>45918</v>
      </c>
      <c r="AF493" s="13">
        <f t="shared" ca="1" si="17"/>
        <v>36</v>
      </c>
      <c r="AG493" s="13" t="s">
        <v>53</v>
      </c>
      <c r="AH493" s="13" t="s">
        <v>54</v>
      </c>
      <c r="AI493" s="13" t="s">
        <v>219</v>
      </c>
      <c r="AJ493" s="13" t="s">
        <v>56</v>
      </c>
      <c r="AK493" s="13"/>
    </row>
    <row r="494" spans="1:37" ht="16.5" x14ac:dyDescent="0.3">
      <c r="A494" s="13">
        <v>1</v>
      </c>
      <c r="B494" s="14" t="s">
        <v>36</v>
      </c>
      <c r="C494" s="13" t="s">
        <v>3182</v>
      </c>
      <c r="D494" s="15">
        <v>2644</v>
      </c>
      <c r="E494" s="73">
        <v>45110</v>
      </c>
      <c r="F494" s="16">
        <v>267</v>
      </c>
      <c r="G494" s="78" t="s">
        <v>38</v>
      </c>
      <c r="H494" s="13" t="s">
        <v>93</v>
      </c>
      <c r="I494" s="13" t="s">
        <v>40</v>
      </c>
      <c r="J494" s="13" t="s">
        <v>62</v>
      </c>
      <c r="K494" s="21" t="s">
        <v>284</v>
      </c>
      <c r="L494" s="13" t="s">
        <v>1696</v>
      </c>
      <c r="M494" s="13" t="s">
        <v>1697</v>
      </c>
      <c r="N494" s="13" t="s">
        <v>901</v>
      </c>
      <c r="O494" s="17">
        <v>267</v>
      </c>
      <c r="P494" s="18" t="s">
        <v>1698</v>
      </c>
      <c r="Q494" s="18" t="s">
        <v>2683</v>
      </c>
      <c r="R494" s="18" t="s">
        <v>288</v>
      </c>
      <c r="S494" s="17"/>
      <c r="T494" s="17"/>
      <c r="U494" s="17"/>
      <c r="V494" s="13"/>
      <c r="W494" s="13" t="s">
        <v>3183</v>
      </c>
      <c r="X494" s="13" t="s">
        <v>3184</v>
      </c>
      <c r="Y494" s="13"/>
      <c r="Z494" s="13"/>
      <c r="AA494" s="19">
        <v>33048760343</v>
      </c>
      <c r="AB494" s="13" t="s">
        <v>3185</v>
      </c>
      <c r="AC494" s="13" t="s">
        <v>3186</v>
      </c>
      <c r="AD494" s="20">
        <v>32008</v>
      </c>
      <c r="AE494" s="20">
        <f t="shared" ca="1" si="16"/>
        <v>45918</v>
      </c>
      <c r="AF494" s="13">
        <f t="shared" ca="1" si="17"/>
        <v>38</v>
      </c>
      <c r="AG494" s="13" t="s">
        <v>53</v>
      </c>
      <c r="AH494" s="13" t="s">
        <v>116</v>
      </c>
      <c r="AI494" s="13" t="s">
        <v>55</v>
      </c>
      <c r="AJ494" s="13" t="s">
        <v>466</v>
      </c>
      <c r="AK494" s="13"/>
    </row>
    <row r="495" spans="1:37" ht="16.5" x14ac:dyDescent="0.3">
      <c r="A495" s="13">
        <v>1</v>
      </c>
      <c r="B495" s="14" t="s">
        <v>36</v>
      </c>
      <c r="C495" s="13" t="s">
        <v>3187</v>
      </c>
      <c r="D495" s="15">
        <f>VLOOKUP(C495,[1]Hoja1!$A$2:$B$1277,2,)</f>
        <v>3170</v>
      </c>
      <c r="E495" s="73">
        <v>45782</v>
      </c>
      <c r="F495" s="70">
        <v>111</v>
      </c>
      <c r="G495" s="78" t="s">
        <v>500</v>
      </c>
      <c r="H495" s="13" t="s">
        <v>1619</v>
      </c>
      <c r="I495" s="13" t="s">
        <v>223</v>
      </c>
      <c r="J495" s="13" t="s">
        <v>940</v>
      </c>
      <c r="K495" s="13" t="s">
        <v>3188</v>
      </c>
      <c r="L495" s="13" t="s">
        <v>124</v>
      </c>
      <c r="M495" s="13" t="s">
        <v>110</v>
      </c>
      <c r="N495" s="13" t="s">
        <v>1056</v>
      </c>
      <c r="O495" s="13"/>
      <c r="P495" s="13" t="s">
        <v>850</v>
      </c>
      <c r="Q495" s="18" t="s">
        <v>45</v>
      </c>
      <c r="R495" s="13" t="s">
        <v>268</v>
      </c>
      <c r="S495" s="13"/>
      <c r="T495" s="13"/>
      <c r="U495" s="13"/>
      <c r="V495" s="13"/>
      <c r="W495" s="25" t="s">
        <v>3189</v>
      </c>
      <c r="X495" s="13">
        <v>8713496193</v>
      </c>
      <c r="Y495" s="13"/>
      <c r="Z495" s="13"/>
      <c r="AA495" s="13">
        <v>8200323759</v>
      </c>
      <c r="AB495" s="13" t="s">
        <v>3190</v>
      </c>
      <c r="AC495" s="13" t="s">
        <v>3191</v>
      </c>
      <c r="AD495" s="20">
        <v>37925</v>
      </c>
      <c r="AE495" s="20">
        <f t="shared" ca="1" si="16"/>
        <v>45918</v>
      </c>
      <c r="AF495" s="13">
        <f t="shared" ca="1" si="17"/>
        <v>21</v>
      </c>
      <c r="AG495" s="13" t="s">
        <v>131</v>
      </c>
      <c r="AH495" s="13" t="s">
        <v>54</v>
      </c>
      <c r="AI495" s="13" t="s">
        <v>73</v>
      </c>
      <c r="AJ495" s="13"/>
      <c r="AK495" s="13" t="s">
        <v>3192</v>
      </c>
    </row>
    <row r="496" spans="1:37" ht="16.5" x14ac:dyDescent="0.3">
      <c r="A496" s="13">
        <v>1</v>
      </c>
      <c r="B496" s="14" t="s">
        <v>105</v>
      </c>
      <c r="C496" s="13" t="s">
        <v>3193</v>
      </c>
      <c r="D496" s="15">
        <v>2870</v>
      </c>
      <c r="E496" s="73">
        <v>45418</v>
      </c>
      <c r="F496" s="16">
        <v>104</v>
      </c>
      <c r="G496" s="78" t="s">
        <v>377</v>
      </c>
      <c r="H496" s="13" t="s">
        <v>407</v>
      </c>
      <c r="I496" s="13" t="s">
        <v>223</v>
      </c>
      <c r="J496" s="13" t="s">
        <v>408</v>
      </c>
      <c r="K496" s="21" t="s">
        <v>409</v>
      </c>
      <c r="L496" s="13" t="s">
        <v>1018</v>
      </c>
      <c r="M496" s="13" t="s">
        <v>110</v>
      </c>
      <c r="N496" s="13" t="s">
        <v>111</v>
      </c>
      <c r="O496" s="17">
        <v>104</v>
      </c>
      <c r="P496" s="23" t="s">
        <v>392</v>
      </c>
      <c r="Q496" s="18" t="s">
        <v>45</v>
      </c>
      <c r="R496" s="18" t="s">
        <v>296</v>
      </c>
      <c r="S496" s="17" t="s">
        <v>47</v>
      </c>
      <c r="T496" s="17"/>
      <c r="U496" s="17"/>
      <c r="V496" s="29" t="s">
        <v>3194</v>
      </c>
      <c r="W496" s="13" t="s">
        <v>3195</v>
      </c>
      <c r="X496" s="13">
        <v>8718969050</v>
      </c>
      <c r="Y496" s="13"/>
      <c r="Z496" s="13"/>
      <c r="AA496" s="19">
        <v>14028332634</v>
      </c>
      <c r="AB496" s="13" t="s">
        <v>3196</v>
      </c>
      <c r="AC496" s="13" t="s">
        <v>3197</v>
      </c>
      <c r="AD496" s="20">
        <v>30494</v>
      </c>
      <c r="AE496" s="20">
        <f t="shared" ca="1" si="16"/>
        <v>45918</v>
      </c>
      <c r="AF496" s="13">
        <f t="shared" ca="1" si="17"/>
        <v>42</v>
      </c>
      <c r="AG496" s="13" t="s">
        <v>131</v>
      </c>
      <c r="AH496" s="13"/>
      <c r="AI496" s="13"/>
      <c r="AJ496" s="13"/>
      <c r="AK496" s="13"/>
    </row>
    <row r="497" spans="1:37" ht="16.5" x14ac:dyDescent="0.3">
      <c r="A497" s="13">
        <v>1</v>
      </c>
      <c r="B497" s="14" t="s">
        <v>105</v>
      </c>
      <c r="C497" s="13" t="s">
        <v>3198</v>
      </c>
      <c r="D497" s="15">
        <v>265</v>
      </c>
      <c r="E497" s="73">
        <v>41369</v>
      </c>
      <c r="F497" s="16" t="s">
        <v>3199</v>
      </c>
      <c r="G497" s="78" t="s">
        <v>76</v>
      </c>
      <c r="H497" s="13" t="s">
        <v>187</v>
      </c>
      <c r="I497" s="13" t="s">
        <v>77</v>
      </c>
      <c r="J497" s="13" t="s">
        <v>188</v>
      </c>
      <c r="K497" s="21" t="s">
        <v>2446</v>
      </c>
      <c r="L497" s="13" t="s">
        <v>276</v>
      </c>
      <c r="M497" s="13" t="s">
        <v>276</v>
      </c>
      <c r="N497" s="13" t="s">
        <v>277</v>
      </c>
      <c r="O497" s="17" t="s">
        <v>2447</v>
      </c>
      <c r="P497" s="18" t="s">
        <v>2448</v>
      </c>
      <c r="Q497" s="18" t="s">
        <v>150</v>
      </c>
      <c r="R497" s="18" t="s">
        <v>800</v>
      </c>
      <c r="S497" s="17" t="s">
        <v>47</v>
      </c>
      <c r="T497" s="17" t="s">
        <v>3200</v>
      </c>
      <c r="U497" s="17" t="s">
        <v>49</v>
      </c>
      <c r="V497" s="13"/>
      <c r="W497" s="13" t="s">
        <v>3201</v>
      </c>
      <c r="X497" s="13"/>
      <c r="Y497" s="13"/>
      <c r="Z497" s="13">
        <v>562</v>
      </c>
      <c r="AA497" s="19">
        <v>32028462896</v>
      </c>
      <c r="AB497" s="13" t="s">
        <v>3202</v>
      </c>
      <c r="AC497" s="13" t="s">
        <v>3203</v>
      </c>
      <c r="AD497" s="20">
        <v>30894</v>
      </c>
      <c r="AE497" s="20">
        <f t="shared" ca="1" si="16"/>
        <v>45918</v>
      </c>
      <c r="AF497" s="13">
        <f t="shared" ca="1" si="17"/>
        <v>41</v>
      </c>
      <c r="AG497" s="13" t="s">
        <v>53</v>
      </c>
      <c r="AH497" s="13" t="s">
        <v>54</v>
      </c>
      <c r="AI497" s="13"/>
      <c r="AJ497" s="13"/>
      <c r="AK497" s="13"/>
    </row>
    <row r="498" spans="1:37" ht="16.5" x14ac:dyDescent="0.3">
      <c r="A498" s="13">
        <v>1</v>
      </c>
      <c r="B498" s="14" t="s">
        <v>105</v>
      </c>
      <c r="C498" s="13" t="s">
        <v>3204</v>
      </c>
      <c r="D498" s="15">
        <v>1048</v>
      </c>
      <c r="E498" s="73">
        <v>43179</v>
      </c>
      <c r="F498" s="16">
        <v>201</v>
      </c>
      <c r="G498" s="78" t="s">
        <v>38</v>
      </c>
      <c r="H498" s="13" t="s">
        <v>39</v>
      </c>
      <c r="I498" s="13" t="s">
        <v>40</v>
      </c>
      <c r="J498" s="13" t="s">
        <v>41</v>
      </c>
      <c r="K498" s="21" t="s">
        <v>42</v>
      </c>
      <c r="L498" s="13" t="s">
        <v>96</v>
      </c>
      <c r="M498" s="13" t="s">
        <v>96</v>
      </c>
      <c r="N498" s="13" t="s">
        <v>44</v>
      </c>
      <c r="O498" s="17">
        <v>201</v>
      </c>
      <c r="P498" s="18" t="s">
        <v>96</v>
      </c>
      <c r="Q498" s="18" t="s">
        <v>45</v>
      </c>
      <c r="R498" s="18" t="s">
        <v>296</v>
      </c>
      <c r="S498" s="17" t="s">
        <v>47</v>
      </c>
      <c r="T498" s="17" t="s">
        <v>3205</v>
      </c>
      <c r="U498" s="17" t="s">
        <v>49</v>
      </c>
      <c r="V498" s="13"/>
      <c r="W498" s="13" t="s">
        <v>3206</v>
      </c>
      <c r="X498" s="13"/>
      <c r="Y498" s="13">
        <v>6622331802</v>
      </c>
      <c r="Z498" s="13">
        <v>565</v>
      </c>
      <c r="AA498" s="19">
        <v>57937725596</v>
      </c>
      <c r="AB498" s="13" t="s">
        <v>3207</v>
      </c>
      <c r="AC498" s="13" t="s">
        <v>3208</v>
      </c>
      <c r="AD498" s="20">
        <v>28314</v>
      </c>
      <c r="AE498" s="20">
        <f t="shared" ca="1" si="16"/>
        <v>45918</v>
      </c>
      <c r="AF498" s="13">
        <f t="shared" ca="1" si="17"/>
        <v>48</v>
      </c>
      <c r="AG498" s="13" t="s">
        <v>53</v>
      </c>
      <c r="AH498" s="13" t="s">
        <v>116</v>
      </c>
      <c r="AI498" s="13"/>
      <c r="AJ498" s="13"/>
      <c r="AK498" s="13"/>
    </row>
    <row r="499" spans="1:37" ht="16.5" x14ac:dyDescent="0.3">
      <c r="A499" s="13">
        <v>1</v>
      </c>
      <c r="B499" s="14" t="s">
        <v>36</v>
      </c>
      <c r="C499" s="13" t="s">
        <v>3209</v>
      </c>
      <c r="D499" s="15">
        <v>52</v>
      </c>
      <c r="E499" s="73">
        <v>39191</v>
      </c>
      <c r="F499" s="16">
        <v>241</v>
      </c>
      <c r="G499" s="78" t="s">
        <v>38</v>
      </c>
      <c r="H499" s="13" t="s">
        <v>39</v>
      </c>
      <c r="I499" s="13" t="s">
        <v>40</v>
      </c>
      <c r="J499" s="13" t="s">
        <v>212</v>
      </c>
      <c r="K499" s="21" t="s">
        <v>252</v>
      </c>
      <c r="L499" s="13" t="s">
        <v>771</v>
      </c>
      <c r="M499" s="13" t="s">
        <v>771</v>
      </c>
      <c r="N499" s="13" t="s">
        <v>111</v>
      </c>
      <c r="O499" s="17">
        <v>241</v>
      </c>
      <c r="P499" s="18" t="s">
        <v>771</v>
      </c>
      <c r="Q499" s="18" t="s">
        <v>436</v>
      </c>
      <c r="R499" s="18" t="s">
        <v>437</v>
      </c>
      <c r="S499" s="17" t="s">
        <v>47</v>
      </c>
      <c r="T499" s="17" t="s">
        <v>3210</v>
      </c>
      <c r="U499" s="17" t="s">
        <v>49</v>
      </c>
      <c r="V499" s="13" t="s">
        <v>3211</v>
      </c>
      <c r="W499" s="13" t="s">
        <v>3211</v>
      </c>
      <c r="X499" s="13">
        <v>8771010809</v>
      </c>
      <c r="Y499" s="13">
        <v>8777703524</v>
      </c>
      <c r="Z499" s="13">
        <v>568</v>
      </c>
      <c r="AA499" s="19">
        <v>32968150774</v>
      </c>
      <c r="AB499" s="13" t="s">
        <v>3212</v>
      </c>
      <c r="AC499" s="13" t="s">
        <v>3213</v>
      </c>
      <c r="AD499" s="20">
        <v>29863</v>
      </c>
      <c r="AE499" s="20">
        <f t="shared" ca="1" si="16"/>
        <v>45918</v>
      </c>
      <c r="AF499" s="13">
        <f t="shared" ca="1" si="17"/>
        <v>43</v>
      </c>
      <c r="AG499" s="13" t="s">
        <v>53</v>
      </c>
      <c r="AH499" s="13"/>
      <c r="AI499" s="13"/>
      <c r="AJ499" s="13"/>
      <c r="AK499" s="13"/>
    </row>
    <row r="500" spans="1:37" ht="16.5" x14ac:dyDescent="0.3">
      <c r="A500" s="13">
        <v>1</v>
      </c>
      <c r="B500" s="14" t="s">
        <v>36</v>
      </c>
      <c r="C500" s="13" t="s">
        <v>3214</v>
      </c>
      <c r="D500" s="15">
        <v>2764</v>
      </c>
      <c r="E500" s="73">
        <v>45236</v>
      </c>
      <c r="F500" s="16">
        <v>284</v>
      </c>
      <c r="G500" s="78" t="s">
        <v>38</v>
      </c>
      <c r="H500" s="13" t="s">
        <v>370</v>
      </c>
      <c r="I500" s="13" t="s">
        <v>40</v>
      </c>
      <c r="J500" s="13" t="s">
        <v>371</v>
      </c>
      <c r="K500" s="21" t="s">
        <v>94</v>
      </c>
      <c r="L500" s="13" t="s">
        <v>1099</v>
      </c>
      <c r="M500" s="13" t="s">
        <v>1100</v>
      </c>
      <c r="N500" s="13" t="s">
        <v>426</v>
      </c>
      <c r="O500" s="17">
        <v>284</v>
      </c>
      <c r="P500" s="18" t="s">
        <v>2195</v>
      </c>
      <c r="Q500" s="18" t="s">
        <v>2698</v>
      </c>
      <c r="R500" s="18" t="s">
        <v>668</v>
      </c>
      <c r="S500" s="17" t="s">
        <v>47</v>
      </c>
      <c r="T500" s="17"/>
      <c r="U500" s="17"/>
      <c r="V500" s="13"/>
      <c r="W500" s="13" t="s">
        <v>3215</v>
      </c>
      <c r="X500" s="13">
        <v>87119783601</v>
      </c>
      <c r="Y500" s="13"/>
      <c r="Z500" s="13"/>
      <c r="AA500" s="19">
        <v>43119409860</v>
      </c>
      <c r="AB500" s="13" t="s">
        <v>3216</v>
      </c>
      <c r="AC500" s="13" t="s">
        <v>3217</v>
      </c>
      <c r="AD500" s="20">
        <v>34401</v>
      </c>
      <c r="AE500" s="20">
        <f t="shared" ca="1" si="16"/>
        <v>45918</v>
      </c>
      <c r="AF500" s="13">
        <f t="shared" ca="1" si="17"/>
        <v>31</v>
      </c>
      <c r="AG500" s="13" t="s">
        <v>53</v>
      </c>
      <c r="AH500" s="13" t="s">
        <v>54</v>
      </c>
      <c r="AI500" s="13" t="s">
        <v>219</v>
      </c>
      <c r="AJ500" s="13" t="s">
        <v>56</v>
      </c>
      <c r="AK500" s="13"/>
    </row>
    <row r="501" spans="1:37" ht="16.5" x14ac:dyDescent="0.3">
      <c r="A501" s="13">
        <v>1</v>
      </c>
      <c r="B501" s="14" t="s">
        <v>371</v>
      </c>
      <c r="C501" s="13" t="s">
        <v>3218</v>
      </c>
      <c r="D501" s="15">
        <v>77</v>
      </c>
      <c r="E501" s="73">
        <v>39737</v>
      </c>
      <c r="F501" s="16">
        <v>333</v>
      </c>
      <c r="G501" s="78" t="s">
        <v>38</v>
      </c>
      <c r="H501" s="13" t="s">
        <v>39</v>
      </c>
      <c r="I501" s="13" t="s">
        <v>40</v>
      </c>
      <c r="J501" s="13" t="s">
        <v>453</v>
      </c>
      <c r="K501" s="21" t="s">
        <v>776</v>
      </c>
      <c r="L501" s="13" t="s">
        <v>410</v>
      </c>
      <c r="M501" s="13" t="s">
        <v>81</v>
      </c>
      <c r="N501" s="13" t="s">
        <v>66</v>
      </c>
      <c r="O501" s="17">
        <v>333</v>
      </c>
      <c r="P501" s="18" t="s">
        <v>412</v>
      </c>
      <c r="Q501" s="18" t="s">
        <v>68</v>
      </c>
      <c r="R501" s="18" t="s">
        <v>699</v>
      </c>
      <c r="S501" s="17" t="s">
        <v>649</v>
      </c>
      <c r="T501" s="17" t="s">
        <v>3219</v>
      </c>
      <c r="U501" s="17" t="s">
        <v>49</v>
      </c>
      <c r="V501" s="25" t="s">
        <v>3220</v>
      </c>
      <c r="W501" s="13" t="s">
        <v>3220</v>
      </c>
      <c r="X501" s="13"/>
      <c r="Y501" s="13">
        <v>5536555653</v>
      </c>
      <c r="Z501" s="13"/>
      <c r="AA501" s="19" t="s">
        <v>3221</v>
      </c>
      <c r="AB501" s="13" t="s">
        <v>3222</v>
      </c>
      <c r="AC501" s="13" t="s">
        <v>3223</v>
      </c>
      <c r="AD501" s="20">
        <v>21000</v>
      </c>
      <c r="AE501" s="20">
        <f t="shared" ca="1" si="16"/>
        <v>45918</v>
      </c>
      <c r="AF501" s="13">
        <f t="shared" ca="1" si="17"/>
        <v>68</v>
      </c>
      <c r="AG501" s="13" t="s">
        <v>53</v>
      </c>
      <c r="AH501" s="13" t="s">
        <v>116</v>
      </c>
      <c r="AI501" s="13"/>
      <c r="AJ501" s="13"/>
      <c r="AK501" s="13"/>
    </row>
    <row r="502" spans="1:37" ht="16.5" x14ac:dyDescent="0.3">
      <c r="A502" s="13">
        <v>1</v>
      </c>
      <c r="B502" s="14" t="s">
        <v>36</v>
      </c>
      <c r="C502" s="13" t="s">
        <v>3224</v>
      </c>
      <c r="D502" s="15">
        <v>166</v>
      </c>
      <c r="E502" s="73">
        <v>40835</v>
      </c>
      <c r="F502" s="16">
        <v>122</v>
      </c>
      <c r="G502" s="78" t="s">
        <v>221</v>
      </c>
      <c r="H502" s="13" t="s">
        <v>469</v>
      </c>
      <c r="I502" s="13" t="s">
        <v>223</v>
      </c>
      <c r="J502" s="13" t="s">
        <v>470</v>
      </c>
      <c r="K502" s="21" t="s">
        <v>471</v>
      </c>
      <c r="L502" s="13" t="s">
        <v>410</v>
      </c>
      <c r="M502" s="13" t="s">
        <v>81</v>
      </c>
      <c r="N502" s="13" t="s">
        <v>66</v>
      </c>
      <c r="O502" s="17">
        <v>122</v>
      </c>
      <c r="P502" s="18" t="s">
        <v>82</v>
      </c>
      <c r="Q502" s="18" t="s">
        <v>68</v>
      </c>
      <c r="R502" s="18" t="s">
        <v>699</v>
      </c>
      <c r="S502" s="17" t="s">
        <v>47</v>
      </c>
      <c r="T502" s="17" t="s">
        <v>3225</v>
      </c>
      <c r="U502" s="17" t="s">
        <v>49</v>
      </c>
      <c r="V502" s="13" t="s">
        <v>3226</v>
      </c>
      <c r="W502" s="13" t="s">
        <v>3226</v>
      </c>
      <c r="X502" s="13"/>
      <c r="Y502" s="13">
        <v>5539960964</v>
      </c>
      <c r="Z502" s="13">
        <v>571</v>
      </c>
      <c r="AA502" s="19">
        <v>90997904892</v>
      </c>
      <c r="AB502" s="13" t="s">
        <v>3227</v>
      </c>
      <c r="AC502" s="13" t="s">
        <v>3228</v>
      </c>
      <c r="AD502" s="20">
        <v>29090</v>
      </c>
      <c r="AE502" s="20">
        <f t="shared" ca="1" si="16"/>
        <v>45918</v>
      </c>
      <c r="AF502" s="13">
        <f t="shared" ca="1" si="17"/>
        <v>46</v>
      </c>
      <c r="AG502" s="13" t="s">
        <v>131</v>
      </c>
      <c r="AH502" s="13"/>
      <c r="AI502" s="13"/>
      <c r="AJ502" s="13"/>
      <c r="AK502" s="13"/>
    </row>
    <row r="503" spans="1:37" ht="16.5" x14ac:dyDescent="0.3">
      <c r="A503" s="13">
        <v>1</v>
      </c>
      <c r="B503" s="14" t="s">
        <v>105</v>
      </c>
      <c r="C503" s="13" t="s">
        <v>3229</v>
      </c>
      <c r="D503" s="15">
        <v>2944</v>
      </c>
      <c r="E503" s="73">
        <v>45502</v>
      </c>
      <c r="F503" s="16">
        <v>122</v>
      </c>
      <c r="G503" s="78" t="s">
        <v>76</v>
      </c>
      <c r="H503" s="13" t="s">
        <v>144</v>
      </c>
      <c r="I503" s="13" t="s">
        <v>77</v>
      </c>
      <c r="J503" s="13" t="s">
        <v>77</v>
      </c>
      <c r="K503" s="21" t="s">
        <v>234</v>
      </c>
      <c r="L503" s="13" t="s">
        <v>80</v>
      </c>
      <c r="M503" s="13" t="s">
        <v>81</v>
      </c>
      <c r="N503" s="13" t="s">
        <v>66</v>
      </c>
      <c r="O503" s="17"/>
      <c r="P503" s="23"/>
      <c r="Q503" s="18" t="s">
        <v>150</v>
      </c>
      <c r="R503" s="18" t="s">
        <v>151</v>
      </c>
      <c r="S503" s="17"/>
      <c r="T503" s="17"/>
      <c r="U503" s="17"/>
      <c r="V503" s="13" t="s">
        <v>3230</v>
      </c>
      <c r="W503" s="13"/>
      <c r="X503" s="13"/>
      <c r="Y503" s="13">
        <v>5545439915</v>
      </c>
      <c r="Z503" s="13"/>
      <c r="AA503" s="19">
        <v>68907118787</v>
      </c>
      <c r="AB503" s="13" t="s">
        <v>3231</v>
      </c>
      <c r="AC503" s="13" t="s">
        <v>3232</v>
      </c>
      <c r="AD503" s="20">
        <v>26115</v>
      </c>
      <c r="AE503" s="20">
        <f t="shared" ca="1" si="16"/>
        <v>45918</v>
      </c>
      <c r="AF503" s="13">
        <f t="shared" ca="1" si="17"/>
        <v>54</v>
      </c>
      <c r="AG503" s="13" t="s">
        <v>53</v>
      </c>
      <c r="AH503" s="13"/>
      <c r="AI503" s="13" t="s">
        <v>73</v>
      </c>
      <c r="AJ503" s="13" t="s">
        <v>56</v>
      </c>
      <c r="AK503" s="13" t="s">
        <v>1565</v>
      </c>
    </row>
    <row r="504" spans="1:37" ht="16.5" x14ac:dyDescent="0.3">
      <c r="A504" s="13">
        <v>1</v>
      </c>
      <c r="B504" s="14" t="s">
        <v>36</v>
      </c>
      <c r="C504" s="13" t="s">
        <v>3233</v>
      </c>
      <c r="D504" s="15">
        <v>1675</v>
      </c>
      <c r="E504" s="73">
        <v>44088</v>
      </c>
      <c r="F504" s="16">
        <v>332</v>
      </c>
      <c r="G504" s="78" t="s">
        <v>38</v>
      </c>
      <c r="H504" s="13" t="s">
        <v>39</v>
      </c>
      <c r="I504" s="13" t="s">
        <v>40</v>
      </c>
      <c r="J504" s="13" t="s">
        <v>453</v>
      </c>
      <c r="K504" s="21" t="s">
        <v>42</v>
      </c>
      <c r="L504" s="13" t="s">
        <v>568</v>
      </c>
      <c r="M504" s="13" t="s">
        <v>568</v>
      </c>
      <c r="N504" s="13" t="s">
        <v>66</v>
      </c>
      <c r="O504" s="17">
        <v>332</v>
      </c>
      <c r="P504" s="18" t="s">
        <v>568</v>
      </c>
      <c r="Q504" s="18" t="s">
        <v>45</v>
      </c>
      <c r="R504" s="18" t="s">
        <v>296</v>
      </c>
      <c r="S504" s="17" t="s">
        <v>47</v>
      </c>
      <c r="T504" s="17" t="s">
        <v>3234</v>
      </c>
      <c r="U504" s="17" t="s">
        <v>49</v>
      </c>
      <c r="V504" s="13"/>
      <c r="W504" s="13" t="s">
        <v>3235</v>
      </c>
      <c r="X504" s="13"/>
      <c r="Y504" s="13">
        <v>2281240599</v>
      </c>
      <c r="Z504" s="13">
        <v>1958</v>
      </c>
      <c r="AA504" s="19">
        <v>73149588102</v>
      </c>
      <c r="AB504" s="13" t="s">
        <v>3236</v>
      </c>
      <c r="AC504" s="13" t="s">
        <v>3237</v>
      </c>
      <c r="AD504" s="20">
        <v>34879</v>
      </c>
      <c r="AE504" s="20">
        <f t="shared" ca="1" si="16"/>
        <v>45918</v>
      </c>
      <c r="AF504" s="13">
        <f t="shared" ca="1" si="17"/>
        <v>30</v>
      </c>
      <c r="AG504" s="13" t="s">
        <v>53</v>
      </c>
      <c r="AH504" s="13"/>
      <c r="AI504" s="13" t="s">
        <v>55</v>
      </c>
      <c r="AJ504" s="13" t="s">
        <v>56</v>
      </c>
      <c r="AK504" s="13"/>
    </row>
    <row r="505" spans="1:37" ht="16.5" x14ac:dyDescent="0.3">
      <c r="A505" s="13">
        <v>1</v>
      </c>
      <c r="B505" s="14" t="s">
        <v>36</v>
      </c>
      <c r="C505" s="13" t="s">
        <v>3238</v>
      </c>
      <c r="D505" s="15">
        <v>2176</v>
      </c>
      <c r="E505" s="73">
        <v>44753</v>
      </c>
      <c r="F505" s="16">
        <v>29</v>
      </c>
      <c r="G505" s="78" t="s">
        <v>38</v>
      </c>
      <c r="H505" s="13" t="s">
        <v>2003</v>
      </c>
      <c r="I505" s="13" t="s">
        <v>40</v>
      </c>
      <c r="J505" s="13" t="s">
        <v>2004</v>
      </c>
      <c r="K505" s="21" t="s">
        <v>3239</v>
      </c>
      <c r="L505" s="13" t="s">
        <v>124</v>
      </c>
      <c r="M505" s="13" t="s">
        <v>110</v>
      </c>
      <c r="N505" s="13" t="s">
        <v>111</v>
      </c>
      <c r="O505" s="17">
        <v>29</v>
      </c>
      <c r="P505" s="18" t="s">
        <v>2006</v>
      </c>
      <c r="Q505" s="18" t="s">
        <v>83</v>
      </c>
      <c r="R505" s="18" t="s">
        <v>84</v>
      </c>
      <c r="S505" s="17"/>
      <c r="T505" s="17"/>
      <c r="U505" s="17"/>
      <c r="V505" s="32" t="s">
        <v>3240</v>
      </c>
      <c r="W505" s="13" t="s">
        <v>3240</v>
      </c>
      <c r="X505" s="13">
        <v>8714587977</v>
      </c>
      <c r="Y505" s="13"/>
      <c r="Z505" s="13"/>
      <c r="AA505" s="19">
        <v>32119517517</v>
      </c>
      <c r="AB505" s="13" t="s">
        <v>3241</v>
      </c>
      <c r="AC505" s="13" t="s">
        <v>3242</v>
      </c>
      <c r="AD505" s="20">
        <v>34761</v>
      </c>
      <c r="AE505" s="20">
        <f t="shared" ca="1" si="16"/>
        <v>45918</v>
      </c>
      <c r="AF505" s="13">
        <f t="shared" ca="1" si="17"/>
        <v>30</v>
      </c>
      <c r="AG505" s="13" t="s">
        <v>131</v>
      </c>
      <c r="AH505" s="13" t="s">
        <v>54</v>
      </c>
      <c r="AI505" s="13" t="s">
        <v>103</v>
      </c>
      <c r="AJ505" s="13" t="s">
        <v>56</v>
      </c>
      <c r="AK505" s="13" t="s">
        <v>346</v>
      </c>
    </row>
    <row r="506" spans="1:37" ht="16.5" x14ac:dyDescent="0.3">
      <c r="A506" s="13">
        <v>1</v>
      </c>
      <c r="B506" s="14" t="s">
        <v>105</v>
      </c>
      <c r="C506" s="13" t="s">
        <v>1393</v>
      </c>
      <c r="D506" s="15">
        <v>2746</v>
      </c>
      <c r="E506" s="73">
        <v>45215</v>
      </c>
      <c r="F506" s="16">
        <v>287</v>
      </c>
      <c r="G506" s="78" t="s">
        <v>59</v>
      </c>
      <c r="H506" s="13" t="s">
        <v>2625</v>
      </c>
      <c r="I506" s="13" t="s">
        <v>1115</v>
      </c>
      <c r="J506" s="13" t="s">
        <v>62</v>
      </c>
      <c r="K506" s="21" t="s">
        <v>2626</v>
      </c>
      <c r="L506" s="13" t="s">
        <v>1395</v>
      </c>
      <c r="M506" s="13" t="s">
        <v>425</v>
      </c>
      <c r="N506" s="13" t="s">
        <v>426</v>
      </c>
      <c r="O506" s="17">
        <v>33</v>
      </c>
      <c r="P506" s="18" t="s">
        <v>884</v>
      </c>
      <c r="Q506" s="18" t="s">
        <v>68</v>
      </c>
      <c r="R506" s="18" t="s">
        <v>69</v>
      </c>
      <c r="S506" s="17"/>
      <c r="T506" s="17"/>
      <c r="U506" s="17"/>
      <c r="V506" s="13"/>
      <c r="W506" s="13" t="s">
        <v>3243</v>
      </c>
      <c r="X506" s="13">
        <v>8123301011</v>
      </c>
      <c r="Y506" s="13"/>
      <c r="Z506" s="13"/>
      <c r="AA506" s="19">
        <v>19169620309</v>
      </c>
      <c r="AB506" s="13" t="s">
        <v>3244</v>
      </c>
      <c r="AC506" s="13" t="s">
        <v>3245</v>
      </c>
      <c r="AD506" s="20">
        <v>35313</v>
      </c>
      <c r="AE506" s="20">
        <f t="shared" ca="1" si="16"/>
        <v>45918</v>
      </c>
      <c r="AF506" s="13">
        <f t="shared" ca="1" si="17"/>
        <v>29</v>
      </c>
      <c r="AG506" s="13" t="s">
        <v>53</v>
      </c>
      <c r="AH506" s="13" t="s">
        <v>54</v>
      </c>
      <c r="AI506" s="13" t="s">
        <v>742</v>
      </c>
      <c r="AJ506" s="13" t="s">
        <v>56</v>
      </c>
      <c r="AK506" s="13" t="s">
        <v>1915</v>
      </c>
    </row>
    <row r="507" spans="1:37" ht="16.5" x14ac:dyDescent="0.3">
      <c r="A507" s="13">
        <v>1</v>
      </c>
      <c r="B507" s="14" t="s">
        <v>105</v>
      </c>
      <c r="C507" s="13" t="s">
        <v>3246</v>
      </c>
      <c r="D507" s="15">
        <v>2883</v>
      </c>
      <c r="E507" s="73">
        <v>45432</v>
      </c>
      <c r="F507" s="16">
        <v>219</v>
      </c>
      <c r="G507" s="78" t="s">
        <v>76</v>
      </c>
      <c r="H507" s="13" t="s">
        <v>144</v>
      </c>
      <c r="I507" s="13" t="s">
        <v>77</v>
      </c>
      <c r="J507" s="13" t="s">
        <v>77</v>
      </c>
      <c r="K507" s="21" t="s">
        <v>3247</v>
      </c>
      <c r="L507" s="13" t="s">
        <v>124</v>
      </c>
      <c r="M507" s="13" t="s">
        <v>110</v>
      </c>
      <c r="N507" s="13" t="s">
        <v>111</v>
      </c>
      <c r="O507" s="17">
        <v>219</v>
      </c>
      <c r="P507" s="18" t="s">
        <v>585</v>
      </c>
      <c r="Q507" s="18" t="s">
        <v>150</v>
      </c>
      <c r="R507" s="18" t="s">
        <v>151</v>
      </c>
      <c r="S507" s="17"/>
      <c r="T507" s="17"/>
      <c r="U507" s="17"/>
      <c r="V507" s="13"/>
      <c r="W507" s="13" t="s">
        <v>3248</v>
      </c>
      <c r="X507" s="13">
        <v>8712503022</v>
      </c>
      <c r="Y507" s="13"/>
      <c r="Z507" s="13"/>
      <c r="AA507" s="19">
        <v>49179957508</v>
      </c>
      <c r="AB507" s="13" t="s">
        <v>3249</v>
      </c>
      <c r="AC507" s="13" t="s">
        <v>3250</v>
      </c>
      <c r="AD507" s="20">
        <v>36433</v>
      </c>
      <c r="AE507" s="20">
        <f t="shared" ca="1" si="16"/>
        <v>45918</v>
      </c>
      <c r="AF507" s="13">
        <f t="shared" ca="1" si="17"/>
        <v>25</v>
      </c>
      <c r="AG507" s="13" t="s">
        <v>53</v>
      </c>
      <c r="AH507" s="13"/>
      <c r="AI507" s="13"/>
      <c r="AJ507" s="13"/>
      <c r="AK507" s="13"/>
    </row>
    <row r="508" spans="1:37" ht="16.5" x14ac:dyDescent="0.3">
      <c r="A508" s="13">
        <v>1</v>
      </c>
      <c r="B508" s="14" t="s">
        <v>232</v>
      </c>
      <c r="C508" s="13" t="s">
        <v>3251</v>
      </c>
      <c r="D508" s="15">
        <v>387</v>
      </c>
      <c r="E508" s="73">
        <v>41841</v>
      </c>
      <c r="F508" s="16">
        <v>123</v>
      </c>
      <c r="G508" s="78" t="s">
        <v>119</v>
      </c>
      <c r="H508" s="13" t="s">
        <v>273</v>
      </c>
      <c r="I508" s="13" t="s">
        <v>121</v>
      </c>
      <c r="J508" s="13" t="s">
        <v>103</v>
      </c>
      <c r="K508" s="21" t="s">
        <v>275</v>
      </c>
      <c r="L508" s="13" t="s">
        <v>551</v>
      </c>
      <c r="M508" s="13" t="s">
        <v>110</v>
      </c>
      <c r="N508" s="13" t="s">
        <v>111</v>
      </c>
      <c r="O508" s="17">
        <v>123</v>
      </c>
      <c r="P508" s="18" t="s">
        <v>149</v>
      </c>
      <c r="Q508" s="18" t="s">
        <v>150</v>
      </c>
      <c r="R508" s="18" t="s">
        <v>800</v>
      </c>
      <c r="S508" s="17" t="s">
        <v>47</v>
      </c>
      <c r="T508" s="17" t="s">
        <v>3252</v>
      </c>
      <c r="U508" s="17" t="s">
        <v>49</v>
      </c>
      <c r="V508" s="13" t="s">
        <v>3253</v>
      </c>
      <c r="W508" s="13" t="s">
        <v>3253</v>
      </c>
      <c r="X508" s="13"/>
      <c r="Y508" s="13">
        <v>6453319470</v>
      </c>
      <c r="Z508" s="13">
        <v>578</v>
      </c>
      <c r="AA508" s="19">
        <v>32997916849</v>
      </c>
      <c r="AB508" s="13" t="s">
        <v>3254</v>
      </c>
      <c r="AC508" s="13" t="s">
        <v>3255</v>
      </c>
      <c r="AD508" s="20">
        <v>29099</v>
      </c>
      <c r="AE508" s="20">
        <f t="shared" ca="1" si="16"/>
        <v>45918</v>
      </c>
      <c r="AF508" s="13">
        <f t="shared" ca="1" si="17"/>
        <v>46</v>
      </c>
      <c r="AG508" s="13" t="s">
        <v>53</v>
      </c>
      <c r="AH508" s="13"/>
      <c r="AI508" s="13"/>
      <c r="AJ508" s="13"/>
      <c r="AK508" s="13"/>
    </row>
    <row r="509" spans="1:37" ht="16.5" x14ac:dyDescent="0.3">
      <c r="A509" s="13">
        <v>1</v>
      </c>
      <c r="B509" s="14" t="s">
        <v>36</v>
      </c>
      <c r="C509" s="13" t="s">
        <v>3256</v>
      </c>
      <c r="D509" s="15">
        <v>626</v>
      </c>
      <c r="E509" s="73">
        <v>42604</v>
      </c>
      <c r="F509" s="16">
        <v>333</v>
      </c>
      <c r="G509" s="78" t="s">
        <v>38</v>
      </c>
      <c r="H509" s="13" t="s">
        <v>39</v>
      </c>
      <c r="I509" s="13" t="s">
        <v>40</v>
      </c>
      <c r="J509" s="13" t="s">
        <v>453</v>
      </c>
      <c r="K509" s="21" t="s">
        <v>42</v>
      </c>
      <c r="L509" s="13" t="s">
        <v>410</v>
      </c>
      <c r="M509" s="13" t="s">
        <v>81</v>
      </c>
      <c r="N509" s="13" t="s">
        <v>66</v>
      </c>
      <c r="O509" s="17">
        <v>333</v>
      </c>
      <c r="P509" s="18" t="s">
        <v>412</v>
      </c>
      <c r="Q509" s="18" t="s">
        <v>45</v>
      </c>
      <c r="R509" s="18" t="s">
        <v>296</v>
      </c>
      <c r="S509" s="17" t="s">
        <v>47</v>
      </c>
      <c r="T509" s="17" t="s">
        <v>3257</v>
      </c>
      <c r="U509" s="17" t="s">
        <v>49</v>
      </c>
      <c r="V509" s="13"/>
      <c r="W509" s="13" t="s">
        <v>3258</v>
      </c>
      <c r="X509" s="13"/>
      <c r="Y509" s="13">
        <v>5562003632</v>
      </c>
      <c r="Z509" s="13">
        <v>581</v>
      </c>
      <c r="AA509" s="19">
        <v>1038301378</v>
      </c>
      <c r="AB509" s="13" t="s">
        <v>3259</v>
      </c>
      <c r="AC509" s="13" t="s">
        <v>3260</v>
      </c>
      <c r="AD509" s="20">
        <v>30447</v>
      </c>
      <c r="AE509" s="20">
        <f t="shared" ca="1" si="16"/>
        <v>45918</v>
      </c>
      <c r="AF509" s="13">
        <f t="shared" ca="1" si="17"/>
        <v>42</v>
      </c>
      <c r="AG509" s="13" t="s">
        <v>53</v>
      </c>
      <c r="AH509" s="13"/>
      <c r="AI509" s="13"/>
      <c r="AJ509" s="13"/>
      <c r="AK509" s="13"/>
    </row>
    <row r="510" spans="1:37" ht="16.5" x14ac:dyDescent="0.3">
      <c r="A510" s="13">
        <v>1</v>
      </c>
      <c r="B510" s="14" t="s">
        <v>36</v>
      </c>
      <c r="C510" s="13" t="s">
        <v>3261</v>
      </c>
      <c r="D510" s="15">
        <v>337</v>
      </c>
      <c r="E510" s="73">
        <v>41675</v>
      </c>
      <c r="F510" s="16">
        <v>332</v>
      </c>
      <c r="G510" s="78" t="s">
        <v>38</v>
      </c>
      <c r="H510" s="13" t="s">
        <v>39</v>
      </c>
      <c r="I510" s="13" t="s">
        <v>40</v>
      </c>
      <c r="J510" s="13" t="s">
        <v>453</v>
      </c>
      <c r="K510" s="21" t="s">
        <v>252</v>
      </c>
      <c r="L510" s="13" t="s">
        <v>568</v>
      </c>
      <c r="M510" s="13" t="s">
        <v>568</v>
      </c>
      <c r="N510" s="13" t="s">
        <v>66</v>
      </c>
      <c r="O510" s="17">
        <v>332</v>
      </c>
      <c r="P510" s="18" t="s">
        <v>568</v>
      </c>
      <c r="Q510" s="18" t="s">
        <v>45</v>
      </c>
      <c r="R510" s="18" t="s">
        <v>296</v>
      </c>
      <c r="S510" s="17" t="s">
        <v>47</v>
      </c>
      <c r="T510" s="17" t="s">
        <v>3262</v>
      </c>
      <c r="U510" s="17" t="s">
        <v>49</v>
      </c>
      <c r="V510" s="13" t="s">
        <v>3263</v>
      </c>
      <c r="W510" s="13" t="s">
        <v>3263</v>
      </c>
      <c r="X510" s="13"/>
      <c r="Y510" s="13">
        <v>5513192597</v>
      </c>
      <c r="Z510" s="13">
        <v>582</v>
      </c>
      <c r="AA510" s="19">
        <v>96089006074</v>
      </c>
      <c r="AB510" s="13" t="s">
        <v>3264</v>
      </c>
      <c r="AC510" s="13" t="s">
        <v>3265</v>
      </c>
      <c r="AD510" s="20">
        <v>33133</v>
      </c>
      <c r="AE510" s="20">
        <f t="shared" ca="1" si="16"/>
        <v>45918</v>
      </c>
      <c r="AF510" s="13">
        <f t="shared" ca="1" si="17"/>
        <v>35</v>
      </c>
      <c r="AG510" s="13" t="s">
        <v>53</v>
      </c>
      <c r="AH510" s="13"/>
      <c r="AI510" s="13"/>
      <c r="AJ510" s="13"/>
      <c r="AK510" s="13"/>
    </row>
    <row r="511" spans="1:37" ht="16.5" x14ac:dyDescent="0.3">
      <c r="A511" s="13">
        <v>1</v>
      </c>
      <c r="B511" s="14" t="s">
        <v>105</v>
      </c>
      <c r="C511" s="13" t="s">
        <v>3266</v>
      </c>
      <c r="D511" s="15">
        <v>2016</v>
      </c>
      <c r="E511" s="73">
        <v>44613</v>
      </c>
      <c r="F511" s="16">
        <v>328</v>
      </c>
      <c r="G511" s="78" t="s">
        <v>38</v>
      </c>
      <c r="H511" s="13" t="s">
        <v>370</v>
      </c>
      <c r="I511" s="13" t="s">
        <v>40</v>
      </c>
      <c r="J511" s="13" t="s">
        <v>371</v>
      </c>
      <c r="K511" s="21" t="s">
        <v>94</v>
      </c>
      <c r="L511" s="13" t="s">
        <v>2282</v>
      </c>
      <c r="M511" s="13" t="s">
        <v>2283</v>
      </c>
      <c r="N511" s="13" t="s">
        <v>799</v>
      </c>
      <c r="O511" s="17">
        <v>328</v>
      </c>
      <c r="P511" s="18" t="s">
        <v>2284</v>
      </c>
      <c r="Q511" s="18" t="s">
        <v>2698</v>
      </c>
      <c r="R511" s="18" t="s">
        <v>668</v>
      </c>
      <c r="S511" s="17" t="s">
        <v>47</v>
      </c>
      <c r="T511" s="17"/>
      <c r="U511" s="17"/>
      <c r="V511" s="13"/>
      <c r="W511" s="13" t="s">
        <v>3267</v>
      </c>
      <c r="X511" s="13">
        <v>7775430373</v>
      </c>
      <c r="Y511" s="13"/>
      <c r="Z511" s="13"/>
      <c r="AA511" s="19">
        <v>15119110359</v>
      </c>
      <c r="AB511" s="13" t="s">
        <v>3268</v>
      </c>
      <c r="AC511" s="13" t="s">
        <v>3269</v>
      </c>
      <c r="AD511" s="20">
        <v>33242</v>
      </c>
      <c r="AE511" s="20">
        <f t="shared" ca="1" si="16"/>
        <v>45918</v>
      </c>
      <c r="AF511" s="13">
        <f t="shared" ca="1" si="17"/>
        <v>34</v>
      </c>
      <c r="AG511" s="13" t="s">
        <v>53</v>
      </c>
      <c r="AH511" s="13"/>
      <c r="AI511" s="13"/>
      <c r="AJ511" s="13"/>
      <c r="AK511" s="13"/>
    </row>
    <row r="512" spans="1:37" ht="16.5" x14ac:dyDescent="0.3">
      <c r="A512" s="13">
        <v>1</v>
      </c>
      <c r="B512" s="14" t="s">
        <v>105</v>
      </c>
      <c r="C512" s="13" t="s">
        <v>3270</v>
      </c>
      <c r="D512" s="15">
        <v>188</v>
      </c>
      <c r="E512" s="73">
        <v>40980</v>
      </c>
      <c r="F512" s="16" t="s">
        <v>2970</v>
      </c>
      <c r="G512" s="78" t="s">
        <v>76</v>
      </c>
      <c r="H512" s="13" t="s">
        <v>187</v>
      </c>
      <c r="I512" s="13" t="s">
        <v>77</v>
      </c>
      <c r="J512" s="13" t="s">
        <v>188</v>
      </c>
      <c r="K512" s="21" t="s">
        <v>1376</v>
      </c>
      <c r="L512" s="13" t="s">
        <v>2971</v>
      </c>
      <c r="M512" s="13" t="s">
        <v>294</v>
      </c>
      <c r="N512" s="13" t="s">
        <v>295</v>
      </c>
      <c r="O512" s="17" t="s">
        <v>3271</v>
      </c>
      <c r="P512" s="18" t="s">
        <v>3272</v>
      </c>
      <c r="Q512" s="18" t="s">
        <v>150</v>
      </c>
      <c r="R512" s="18" t="s">
        <v>800</v>
      </c>
      <c r="S512" s="17" t="s">
        <v>47</v>
      </c>
      <c r="T512" s="17" t="s">
        <v>3273</v>
      </c>
      <c r="U512" s="17" t="s">
        <v>49</v>
      </c>
      <c r="V512" s="13"/>
      <c r="W512" s="13" t="s">
        <v>3274</v>
      </c>
      <c r="X512" s="13"/>
      <c r="Y512" s="13"/>
      <c r="Z512" s="13">
        <v>586</v>
      </c>
      <c r="AA512" s="19" t="s">
        <v>3275</v>
      </c>
      <c r="AB512" s="13" t="s">
        <v>3276</v>
      </c>
      <c r="AC512" s="13" t="s">
        <v>3277</v>
      </c>
      <c r="AD512" s="20">
        <v>28917</v>
      </c>
      <c r="AE512" s="20">
        <f t="shared" ca="1" si="16"/>
        <v>45918</v>
      </c>
      <c r="AF512" s="13">
        <f t="shared" ca="1" si="17"/>
        <v>46</v>
      </c>
      <c r="AG512" s="13" t="s">
        <v>53</v>
      </c>
      <c r="AH512" s="13" t="s">
        <v>218</v>
      </c>
      <c r="AI512" s="13"/>
      <c r="AJ512" s="13"/>
      <c r="AK512" s="13"/>
    </row>
    <row r="513" spans="1:37" ht="16.5" x14ac:dyDescent="0.3">
      <c r="A513" s="13">
        <v>1</v>
      </c>
      <c r="B513" s="14" t="s">
        <v>105</v>
      </c>
      <c r="C513" s="13" t="s">
        <v>3278</v>
      </c>
      <c r="D513" s="15">
        <v>2359</v>
      </c>
      <c r="E513" s="73">
        <v>44865</v>
      </c>
      <c r="F513" s="16">
        <v>19</v>
      </c>
      <c r="G513" s="78" t="s">
        <v>119</v>
      </c>
      <c r="H513" s="13" t="s">
        <v>273</v>
      </c>
      <c r="I513" s="13" t="s">
        <v>121</v>
      </c>
      <c r="J513" s="13" t="s">
        <v>103</v>
      </c>
      <c r="K513" s="21" t="s">
        <v>302</v>
      </c>
      <c r="L513" s="13" t="s">
        <v>551</v>
      </c>
      <c r="M513" s="13" t="s">
        <v>110</v>
      </c>
      <c r="N513" s="13" t="s">
        <v>111</v>
      </c>
      <c r="O513" s="17">
        <v>19</v>
      </c>
      <c r="P513" s="18" t="s">
        <v>304</v>
      </c>
      <c r="Q513" s="18" t="s">
        <v>150</v>
      </c>
      <c r="R513" s="18" t="s">
        <v>151</v>
      </c>
      <c r="S513" s="17"/>
      <c r="T513" s="17"/>
      <c r="U513" s="17"/>
      <c r="V513" s="13"/>
      <c r="W513" s="13" t="s">
        <v>3279</v>
      </c>
      <c r="X513" s="13">
        <v>8711907555</v>
      </c>
      <c r="Y513" s="13"/>
      <c r="Z513" s="13"/>
      <c r="AA513" s="19" t="s">
        <v>3280</v>
      </c>
      <c r="AB513" s="13" t="s">
        <v>3281</v>
      </c>
      <c r="AC513" s="13" t="s">
        <v>3282</v>
      </c>
      <c r="AD513" s="20">
        <v>36472</v>
      </c>
      <c r="AE513" s="20">
        <f t="shared" ca="1" si="16"/>
        <v>45918</v>
      </c>
      <c r="AF513" s="13">
        <f t="shared" ca="1" si="17"/>
        <v>25</v>
      </c>
      <c r="AG513" s="13" t="s">
        <v>131</v>
      </c>
      <c r="AH513" s="13" t="s">
        <v>54</v>
      </c>
      <c r="AI513" s="13" t="s">
        <v>73</v>
      </c>
      <c r="AJ513" s="13" t="s">
        <v>466</v>
      </c>
      <c r="AK513" s="13" t="s">
        <v>91</v>
      </c>
    </row>
    <row r="514" spans="1:37" ht="16.5" x14ac:dyDescent="0.3">
      <c r="A514" s="13">
        <v>1</v>
      </c>
      <c r="B514" s="14" t="s">
        <v>36</v>
      </c>
      <c r="C514" s="13" t="s">
        <v>3283</v>
      </c>
      <c r="D514" s="15">
        <v>3116</v>
      </c>
      <c r="E514" s="73">
        <v>45712</v>
      </c>
      <c r="F514" s="16">
        <v>113</v>
      </c>
      <c r="G514" s="78" t="s">
        <v>500</v>
      </c>
      <c r="H514" s="13" t="s">
        <v>1155</v>
      </c>
      <c r="I514" s="13" t="s">
        <v>223</v>
      </c>
      <c r="J514" s="13" t="s">
        <v>1156</v>
      </c>
      <c r="K514" s="21" t="s">
        <v>176</v>
      </c>
      <c r="L514" s="13" t="s">
        <v>410</v>
      </c>
      <c r="M514" s="13" t="s">
        <v>81</v>
      </c>
      <c r="N514" s="13" t="s">
        <v>66</v>
      </c>
      <c r="O514" s="28"/>
      <c r="P514" s="13" t="s">
        <v>453</v>
      </c>
      <c r="Q514" s="18" t="s">
        <v>45</v>
      </c>
      <c r="R514" s="18" t="s">
        <v>296</v>
      </c>
      <c r="S514" s="28"/>
      <c r="T514" s="28"/>
      <c r="U514" s="28"/>
      <c r="V514" s="28"/>
      <c r="W514" s="25" t="s">
        <v>3284</v>
      </c>
      <c r="X514" s="64">
        <v>5522578642</v>
      </c>
      <c r="Y514" s="28"/>
      <c r="Z514" s="28"/>
      <c r="AA514" s="19">
        <v>3208441349</v>
      </c>
      <c r="AB514" s="28" t="s">
        <v>3285</v>
      </c>
      <c r="AC514" s="28" t="s">
        <v>3286</v>
      </c>
      <c r="AD514" s="20">
        <v>30974</v>
      </c>
      <c r="AE514" s="20">
        <f t="shared" ca="1" si="16"/>
        <v>45918</v>
      </c>
      <c r="AF514" s="13">
        <f t="shared" ca="1" si="17"/>
        <v>40</v>
      </c>
      <c r="AG514" s="13" t="s">
        <v>53</v>
      </c>
      <c r="AH514" s="28"/>
      <c r="AI514" s="13"/>
      <c r="AJ514" s="13"/>
      <c r="AK514" s="13"/>
    </row>
    <row r="515" spans="1:37" ht="16.5" x14ac:dyDescent="0.3">
      <c r="A515" s="13">
        <v>1</v>
      </c>
      <c r="B515" s="14" t="s">
        <v>36</v>
      </c>
      <c r="C515" s="13" t="s">
        <v>3287</v>
      </c>
      <c r="D515" s="15">
        <v>2780</v>
      </c>
      <c r="E515" s="73">
        <v>45264</v>
      </c>
      <c r="F515" s="16">
        <v>335</v>
      </c>
      <c r="G515" s="78" t="s">
        <v>38</v>
      </c>
      <c r="H515" s="13" t="s">
        <v>107</v>
      </c>
      <c r="I515" s="13" t="s">
        <v>40</v>
      </c>
      <c r="J515" s="13" t="s">
        <v>108</v>
      </c>
      <c r="K515" s="21" t="s">
        <v>94</v>
      </c>
      <c r="L515" s="13" t="s">
        <v>285</v>
      </c>
      <c r="M515" s="13" t="s">
        <v>147</v>
      </c>
      <c r="N515" s="13" t="s">
        <v>148</v>
      </c>
      <c r="O515" s="17">
        <v>335</v>
      </c>
      <c r="P515" s="23" t="s">
        <v>286</v>
      </c>
      <c r="Q515" s="18" t="s">
        <v>150</v>
      </c>
      <c r="R515" s="18" t="s">
        <v>151</v>
      </c>
      <c r="S515" s="17"/>
      <c r="T515" s="17"/>
      <c r="U515" s="17"/>
      <c r="V515" s="13"/>
      <c r="W515" s="13" t="s">
        <v>3288</v>
      </c>
      <c r="X515" s="13">
        <v>8713843084</v>
      </c>
      <c r="Y515" s="13"/>
      <c r="Z515" s="13"/>
      <c r="AA515" s="19">
        <v>76159701010</v>
      </c>
      <c r="AB515" s="13" t="s">
        <v>3289</v>
      </c>
      <c r="AC515" s="13" t="s">
        <v>3290</v>
      </c>
      <c r="AD515" s="20">
        <v>35633</v>
      </c>
      <c r="AE515" s="20">
        <f t="shared" ca="1" si="16"/>
        <v>45918</v>
      </c>
      <c r="AF515" s="13">
        <f t="shared" ca="1" si="17"/>
        <v>28</v>
      </c>
      <c r="AG515" s="13" t="s">
        <v>53</v>
      </c>
      <c r="AH515" s="13" t="s">
        <v>116</v>
      </c>
      <c r="AI515" s="13" t="s">
        <v>103</v>
      </c>
      <c r="AJ515" s="13" t="s">
        <v>56</v>
      </c>
      <c r="AK515" s="13" t="s">
        <v>346</v>
      </c>
    </row>
    <row r="516" spans="1:37" ht="16.5" x14ac:dyDescent="0.3">
      <c r="A516" s="13">
        <v>1</v>
      </c>
      <c r="B516" s="14" t="s">
        <v>36</v>
      </c>
      <c r="C516" s="13" t="s">
        <v>3291</v>
      </c>
      <c r="D516" s="15">
        <v>2560</v>
      </c>
      <c r="E516" s="73">
        <v>45033</v>
      </c>
      <c r="F516" s="16">
        <v>106</v>
      </c>
      <c r="G516" s="78" t="s">
        <v>221</v>
      </c>
      <c r="H516" s="13" t="s">
        <v>939</v>
      </c>
      <c r="I516" s="13" t="s">
        <v>223</v>
      </c>
      <c r="J516" s="13" t="s">
        <v>940</v>
      </c>
      <c r="K516" s="21" t="s">
        <v>2071</v>
      </c>
      <c r="L516" s="13" t="s">
        <v>410</v>
      </c>
      <c r="M516" s="13" t="s">
        <v>81</v>
      </c>
      <c r="N516" s="13" t="s">
        <v>66</v>
      </c>
      <c r="O516" s="17">
        <v>106</v>
      </c>
      <c r="P516" s="18" t="s">
        <v>2072</v>
      </c>
      <c r="Q516" s="18" t="s">
        <v>2073</v>
      </c>
      <c r="R516" s="18" t="s">
        <v>3292</v>
      </c>
      <c r="S516" s="17"/>
      <c r="T516" s="17"/>
      <c r="U516" s="17"/>
      <c r="V516" s="13"/>
      <c r="W516" s="13" t="s">
        <v>3293</v>
      </c>
      <c r="X516" s="13">
        <v>7151736602</v>
      </c>
      <c r="Y516" s="13"/>
      <c r="Z516" s="13"/>
      <c r="AA516" s="19" t="s">
        <v>3294</v>
      </c>
      <c r="AB516" s="13" t="s">
        <v>3295</v>
      </c>
      <c r="AC516" s="13" t="s">
        <v>3296</v>
      </c>
      <c r="AD516" s="20">
        <v>24309</v>
      </c>
      <c r="AE516" s="20">
        <f t="shared" ca="1" si="16"/>
        <v>45918</v>
      </c>
      <c r="AF516" s="13">
        <f t="shared" ca="1" si="17"/>
        <v>59</v>
      </c>
      <c r="AG516" s="13" t="s">
        <v>131</v>
      </c>
      <c r="AH516" s="13" t="s">
        <v>54</v>
      </c>
      <c r="AI516" s="13" t="s">
        <v>55</v>
      </c>
      <c r="AJ516" s="13" t="s">
        <v>56</v>
      </c>
      <c r="AK516" s="13"/>
    </row>
    <row r="517" spans="1:37" ht="16.5" x14ac:dyDescent="0.3">
      <c r="A517" s="13">
        <v>1</v>
      </c>
      <c r="B517" s="14" t="s">
        <v>36</v>
      </c>
      <c r="C517" s="13" t="s">
        <v>3297</v>
      </c>
      <c r="D517" s="15">
        <v>2705</v>
      </c>
      <c r="E517" s="73">
        <v>45173</v>
      </c>
      <c r="F517" s="16">
        <v>3</v>
      </c>
      <c r="G517" s="78" t="s">
        <v>2247</v>
      </c>
      <c r="H517" s="13" t="s">
        <v>3298</v>
      </c>
      <c r="I517" s="13" t="s">
        <v>2249</v>
      </c>
      <c r="J517" s="13" t="s">
        <v>2249</v>
      </c>
      <c r="K517" s="21" t="s">
        <v>3299</v>
      </c>
      <c r="L517" s="13" t="s">
        <v>425</v>
      </c>
      <c r="M517" s="13" t="s">
        <v>425</v>
      </c>
      <c r="N517" s="13" t="s">
        <v>426</v>
      </c>
      <c r="O517" s="17">
        <v>3</v>
      </c>
      <c r="P517" s="18" t="s">
        <v>657</v>
      </c>
      <c r="Q517" s="18" t="s">
        <v>68</v>
      </c>
      <c r="R517" s="18" t="s">
        <v>69</v>
      </c>
      <c r="S517" s="17"/>
      <c r="T517" s="17"/>
      <c r="U517" s="17"/>
      <c r="V517" s="13"/>
      <c r="W517" s="13" t="s">
        <v>3300</v>
      </c>
      <c r="X517" s="13">
        <v>8120764667</v>
      </c>
      <c r="Y517" s="13"/>
      <c r="Z517" s="13"/>
      <c r="AA517" s="19">
        <v>43037403250</v>
      </c>
      <c r="AB517" s="13" t="s">
        <v>3301</v>
      </c>
      <c r="AC517" s="13" t="s">
        <v>3302</v>
      </c>
      <c r="AD517" s="20">
        <v>27122</v>
      </c>
      <c r="AE517" s="20">
        <f t="shared" ca="1" si="16"/>
        <v>45918</v>
      </c>
      <c r="AF517" s="13">
        <f t="shared" ca="1" si="17"/>
        <v>51</v>
      </c>
      <c r="AG517" s="13" t="s">
        <v>53</v>
      </c>
      <c r="AH517" s="13" t="s">
        <v>54</v>
      </c>
      <c r="AI517" s="13" t="s">
        <v>209</v>
      </c>
      <c r="AJ517" s="13" t="s">
        <v>56</v>
      </c>
      <c r="AK517" s="13" t="s">
        <v>3303</v>
      </c>
    </row>
    <row r="518" spans="1:37" ht="16.5" x14ac:dyDescent="0.3">
      <c r="A518" s="13">
        <v>1</v>
      </c>
      <c r="B518" s="14" t="s">
        <v>371</v>
      </c>
      <c r="C518" s="13" t="s">
        <v>3304</v>
      </c>
      <c r="D518" s="15">
        <v>732</v>
      </c>
      <c r="E518" s="73">
        <v>42828</v>
      </c>
      <c r="F518" s="16">
        <v>242</v>
      </c>
      <c r="G518" s="78" t="s">
        <v>38</v>
      </c>
      <c r="H518" s="13" t="s">
        <v>39</v>
      </c>
      <c r="I518" s="13" t="s">
        <v>40</v>
      </c>
      <c r="J518" s="13" t="s">
        <v>212</v>
      </c>
      <c r="K518" s="21" t="s">
        <v>252</v>
      </c>
      <c r="L518" s="13" t="s">
        <v>551</v>
      </c>
      <c r="M518" s="13" t="s">
        <v>1514</v>
      </c>
      <c r="N518" s="13" t="s">
        <v>111</v>
      </c>
      <c r="O518" s="17">
        <v>242</v>
      </c>
      <c r="P518" s="18" t="s">
        <v>551</v>
      </c>
      <c r="Q518" s="18" t="s">
        <v>45</v>
      </c>
      <c r="R518" s="18" t="s">
        <v>46</v>
      </c>
      <c r="S518" s="17" t="s">
        <v>47</v>
      </c>
      <c r="T518" s="17" t="s">
        <v>3305</v>
      </c>
      <c r="U518" s="17" t="s">
        <v>49</v>
      </c>
      <c r="V518" s="13" t="s">
        <v>3306</v>
      </c>
      <c r="W518" s="13" t="s">
        <v>3306</v>
      </c>
      <c r="X518" s="13"/>
      <c r="Y518" s="13">
        <v>8781337884</v>
      </c>
      <c r="Z518" s="13">
        <v>594</v>
      </c>
      <c r="AA518" s="19" t="s">
        <v>3307</v>
      </c>
      <c r="AB518" s="13" t="s">
        <v>3308</v>
      </c>
      <c r="AC518" s="13" t="s">
        <v>3309</v>
      </c>
      <c r="AD518" s="20">
        <v>34329</v>
      </c>
      <c r="AE518" s="20">
        <f t="shared" ca="1" si="16"/>
        <v>45918</v>
      </c>
      <c r="AF518" s="13">
        <f t="shared" ca="1" si="17"/>
        <v>31</v>
      </c>
      <c r="AG518" s="13" t="s">
        <v>53</v>
      </c>
      <c r="AH518" s="13" t="s">
        <v>116</v>
      </c>
      <c r="AI518" s="13" t="s">
        <v>103</v>
      </c>
      <c r="AJ518" s="13" t="s">
        <v>56</v>
      </c>
      <c r="AK518" s="13" t="s">
        <v>1141</v>
      </c>
    </row>
    <row r="519" spans="1:37" ht="16.5" x14ac:dyDescent="0.3">
      <c r="A519" s="13">
        <v>1</v>
      </c>
      <c r="B519" s="14" t="s">
        <v>36</v>
      </c>
      <c r="C519" s="13" t="s">
        <v>3310</v>
      </c>
      <c r="D519" s="15">
        <v>3019</v>
      </c>
      <c r="E519" s="73">
        <v>45586</v>
      </c>
      <c r="F519" s="16">
        <v>111</v>
      </c>
      <c r="G519" s="78" t="s">
        <v>1961</v>
      </c>
      <c r="H519" s="13" t="s">
        <v>222</v>
      </c>
      <c r="I519" s="13" t="s">
        <v>223</v>
      </c>
      <c r="J519" s="13" t="s">
        <v>224</v>
      </c>
      <c r="K519" s="21" t="s">
        <v>3311</v>
      </c>
      <c r="L519" s="13" t="s">
        <v>64</v>
      </c>
      <c r="M519" s="13" t="s">
        <v>65</v>
      </c>
      <c r="N519" s="13" t="s">
        <v>66</v>
      </c>
      <c r="O519" s="17"/>
      <c r="P519" s="18" t="s">
        <v>412</v>
      </c>
      <c r="Q519" s="18" t="s">
        <v>68</v>
      </c>
      <c r="R519" s="18" t="s">
        <v>69</v>
      </c>
      <c r="S519" s="17"/>
      <c r="T519" s="17"/>
      <c r="U519" s="17"/>
      <c r="V519" s="13"/>
      <c r="W519" s="25" t="s">
        <v>3312</v>
      </c>
      <c r="X519" s="13">
        <v>5534850806</v>
      </c>
      <c r="Y519" s="13"/>
      <c r="Z519" s="13"/>
      <c r="AA519" s="19">
        <v>3178759308</v>
      </c>
      <c r="AB519" s="13" t="s">
        <v>3313</v>
      </c>
      <c r="AC519" s="13" t="s">
        <v>3314</v>
      </c>
      <c r="AD519" s="20">
        <v>31877</v>
      </c>
      <c r="AE519" s="20">
        <f t="shared" ca="1" si="16"/>
        <v>45918</v>
      </c>
      <c r="AF519" s="13">
        <f t="shared" ca="1" si="17"/>
        <v>38</v>
      </c>
      <c r="AG519" s="13" t="s">
        <v>131</v>
      </c>
      <c r="AH519" s="13" t="s">
        <v>54</v>
      </c>
      <c r="AI519" s="13" t="s">
        <v>823</v>
      </c>
      <c r="AJ519" s="13"/>
      <c r="AK519" s="13" t="s">
        <v>3315</v>
      </c>
    </row>
    <row r="520" spans="1:37" ht="16.5" x14ac:dyDescent="0.3">
      <c r="A520" s="13">
        <v>1</v>
      </c>
      <c r="B520" s="14" t="s">
        <v>105</v>
      </c>
      <c r="C520" s="13" t="s">
        <v>3316</v>
      </c>
      <c r="D520" s="15">
        <v>1377</v>
      </c>
      <c r="E520" s="73">
        <v>43591</v>
      </c>
      <c r="F520" s="16">
        <v>25</v>
      </c>
      <c r="G520" s="78" t="s">
        <v>76</v>
      </c>
      <c r="H520" s="23" t="s">
        <v>202</v>
      </c>
      <c r="I520" s="13" t="s">
        <v>77</v>
      </c>
      <c r="J520" s="13" t="s">
        <v>77</v>
      </c>
      <c r="K520" s="21" t="s">
        <v>244</v>
      </c>
      <c r="L520" s="13" t="s">
        <v>124</v>
      </c>
      <c r="M520" s="13" t="s">
        <v>110</v>
      </c>
      <c r="N520" s="13" t="s">
        <v>111</v>
      </c>
      <c r="O520" s="17">
        <v>25</v>
      </c>
      <c r="P520" s="18" t="s">
        <v>204</v>
      </c>
      <c r="Q520" s="18" t="s">
        <v>68</v>
      </c>
      <c r="R520" s="18" t="s">
        <v>699</v>
      </c>
      <c r="S520" s="17" t="s">
        <v>47</v>
      </c>
      <c r="T520" s="17" t="s">
        <v>3317</v>
      </c>
      <c r="U520" s="17" t="s">
        <v>49</v>
      </c>
      <c r="V520" s="13" t="s">
        <v>3318</v>
      </c>
      <c r="W520" s="13" t="s">
        <v>3318</v>
      </c>
      <c r="X520" s="13"/>
      <c r="Y520" s="13">
        <v>8712345392</v>
      </c>
      <c r="Z520" s="13">
        <v>598</v>
      </c>
      <c r="AA520" s="19">
        <v>42169683861</v>
      </c>
      <c r="AB520" s="13" t="s">
        <v>3319</v>
      </c>
      <c r="AC520" s="13" t="s">
        <v>3320</v>
      </c>
      <c r="AD520" s="20">
        <v>35152</v>
      </c>
      <c r="AE520" s="20">
        <f t="shared" ca="1" si="16"/>
        <v>45918</v>
      </c>
      <c r="AF520" s="13">
        <f t="shared" ca="1" si="17"/>
        <v>29</v>
      </c>
      <c r="AG520" s="13" t="s">
        <v>131</v>
      </c>
      <c r="AH520" s="13" t="s">
        <v>54</v>
      </c>
      <c r="AI520" s="13" t="s">
        <v>103</v>
      </c>
      <c r="AJ520" s="13" t="s">
        <v>56</v>
      </c>
      <c r="AK520" s="13" t="s">
        <v>156</v>
      </c>
    </row>
    <row r="521" spans="1:37" ht="16.5" x14ac:dyDescent="0.3">
      <c r="A521" s="13">
        <v>1</v>
      </c>
      <c r="B521" s="14" t="s">
        <v>36</v>
      </c>
      <c r="C521" s="13" t="s">
        <v>3321</v>
      </c>
      <c r="D521" s="15">
        <v>3257</v>
      </c>
      <c r="E521" s="85">
        <v>45887</v>
      </c>
      <c r="F521" s="70">
        <v>102</v>
      </c>
      <c r="G521" s="78" t="s">
        <v>38</v>
      </c>
      <c r="H521" s="13"/>
      <c r="I521" s="13" t="s">
        <v>40</v>
      </c>
      <c r="J521" s="13" t="s">
        <v>1268</v>
      </c>
      <c r="K521" s="13" t="s">
        <v>791</v>
      </c>
      <c r="L521" s="13" t="s">
        <v>411</v>
      </c>
      <c r="M521" s="13" t="s">
        <v>81</v>
      </c>
      <c r="N521" s="13" t="s">
        <v>66</v>
      </c>
      <c r="O521" s="13"/>
      <c r="P521" s="13"/>
      <c r="Q521" s="18" t="s">
        <v>45</v>
      </c>
      <c r="R521" s="13" t="s">
        <v>162</v>
      </c>
      <c r="S521" s="13"/>
      <c r="T521" s="13"/>
      <c r="U521" s="13"/>
      <c r="V521" s="13"/>
      <c r="W521" s="25" t="s">
        <v>3322</v>
      </c>
      <c r="X521" s="13">
        <v>5632494128</v>
      </c>
      <c r="Y521" s="13"/>
      <c r="Z521" s="13"/>
      <c r="AA521" s="13">
        <v>27180049242</v>
      </c>
      <c r="AB521" s="13" t="s">
        <v>3323</v>
      </c>
      <c r="AC521" s="13" t="s">
        <v>3324</v>
      </c>
      <c r="AD521" s="20">
        <v>36630</v>
      </c>
      <c r="AE521" s="20">
        <f t="shared" ca="1" si="16"/>
        <v>45918</v>
      </c>
      <c r="AF521" s="13">
        <f t="shared" ca="1" si="17"/>
        <v>25</v>
      </c>
      <c r="AG521" s="13" t="s">
        <v>53</v>
      </c>
      <c r="AH521" s="13" t="s">
        <v>54</v>
      </c>
      <c r="AI521" s="13"/>
      <c r="AJ521" s="13"/>
      <c r="AK521" s="13"/>
    </row>
    <row r="522" spans="1:37" ht="16.5" x14ac:dyDescent="0.3">
      <c r="A522" s="13">
        <v>1</v>
      </c>
      <c r="B522" s="14" t="s">
        <v>105</v>
      </c>
      <c r="C522" s="13" t="s">
        <v>3325</v>
      </c>
      <c r="D522" s="15">
        <v>2661</v>
      </c>
      <c r="E522" s="73">
        <v>45117</v>
      </c>
      <c r="F522" s="16">
        <v>201</v>
      </c>
      <c r="G522" s="78" t="s">
        <v>38</v>
      </c>
      <c r="H522" s="13" t="s">
        <v>339</v>
      </c>
      <c r="I522" s="13" t="s">
        <v>40</v>
      </c>
      <c r="J522" s="13" t="s">
        <v>340</v>
      </c>
      <c r="K522" s="21" t="s">
        <v>791</v>
      </c>
      <c r="L522" s="13" t="s">
        <v>1081</v>
      </c>
      <c r="M522" s="13" t="s">
        <v>792</v>
      </c>
      <c r="N522" s="13" t="s">
        <v>44</v>
      </c>
      <c r="O522" s="17">
        <v>201</v>
      </c>
      <c r="P522" s="18" t="s">
        <v>3326</v>
      </c>
      <c r="Q522" s="18" t="s">
        <v>45</v>
      </c>
      <c r="R522" s="18" t="s">
        <v>296</v>
      </c>
      <c r="S522" s="17" t="s">
        <v>47</v>
      </c>
      <c r="T522" s="17"/>
      <c r="U522" s="17"/>
      <c r="V522" s="13"/>
      <c r="W522" s="13" t="s">
        <v>3327</v>
      </c>
      <c r="X522" s="13">
        <v>6621046290</v>
      </c>
      <c r="Y522" s="13"/>
      <c r="Z522" s="13"/>
      <c r="AA522" s="19" t="s">
        <v>3328</v>
      </c>
      <c r="AB522" s="13" t="s">
        <v>3329</v>
      </c>
      <c r="AC522" s="13" t="s">
        <v>3330</v>
      </c>
      <c r="AD522" s="20">
        <v>27565</v>
      </c>
      <c r="AE522" s="20">
        <f t="shared" ca="1" si="16"/>
        <v>45918</v>
      </c>
      <c r="AF522" s="13">
        <f t="shared" ca="1" si="17"/>
        <v>50</v>
      </c>
      <c r="AG522" s="13" t="s">
        <v>53</v>
      </c>
      <c r="AH522" s="13" t="s">
        <v>54</v>
      </c>
      <c r="AI522" s="13" t="s">
        <v>73</v>
      </c>
      <c r="AJ522" s="13" t="s">
        <v>56</v>
      </c>
      <c r="AK522" s="13" t="s">
        <v>3331</v>
      </c>
    </row>
    <row r="523" spans="1:37" ht="16.5" x14ac:dyDescent="0.3">
      <c r="A523" s="13">
        <v>1</v>
      </c>
      <c r="B523" s="14" t="s">
        <v>105</v>
      </c>
      <c r="C523" s="13" t="s">
        <v>3332</v>
      </c>
      <c r="D523" s="15">
        <v>764</v>
      </c>
      <c r="E523" s="73">
        <v>42870</v>
      </c>
      <c r="F523" s="16">
        <v>352</v>
      </c>
      <c r="G523" s="78" t="s">
        <v>76</v>
      </c>
      <c r="H523" s="13" t="s">
        <v>144</v>
      </c>
      <c r="I523" s="13" t="s">
        <v>77</v>
      </c>
      <c r="J523" s="13" t="s">
        <v>77</v>
      </c>
      <c r="K523" s="21" t="s">
        <v>234</v>
      </c>
      <c r="L523" s="13" t="s">
        <v>3333</v>
      </c>
      <c r="M523" s="13" t="s">
        <v>3334</v>
      </c>
      <c r="N523" s="13" t="s">
        <v>513</v>
      </c>
      <c r="O523" s="17">
        <v>352</v>
      </c>
      <c r="P523" s="18" t="s">
        <v>3335</v>
      </c>
      <c r="Q523" s="18" t="s">
        <v>150</v>
      </c>
      <c r="R523" s="18" t="s">
        <v>800</v>
      </c>
      <c r="S523" s="17" t="s">
        <v>47</v>
      </c>
      <c r="T523" s="17" t="s">
        <v>3336</v>
      </c>
      <c r="U523" s="17" t="s">
        <v>49</v>
      </c>
      <c r="V523" s="13" t="s">
        <v>3337</v>
      </c>
      <c r="W523" s="13" t="s">
        <v>3337</v>
      </c>
      <c r="X523" s="13"/>
      <c r="Y523" s="13">
        <v>5519393459</v>
      </c>
      <c r="Z523" s="13">
        <v>604</v>
      </c>
      <c r="AA523" s="19">
        <v>39149000711</v>
      </c>
      <c r="AB523" s="13" t="s">
        <v>3338</v>
      </c>
      <c r="AC523" s="13" t="s">
        <v>3339</v>
      </c>
      <c r="AD523" s="20">
        <v>33032</v>
      </c>
      <c r="AE523" s="20">
        <f t="shared" ca="1" si="16"/>
        <v>45918</v>
      </c>
      <c r="AF523" s="13">
        <f t="shared" ca="1" si="17"/>
        <v>35</v>
      </c>
      <c r="AG523" s="13" t="s">
        <v>53</v>
      </c>
      <c r="AH523" s="13" t="s">
        <v>116</v>
      </c>
      <c r="AI523" s="13"/>
      <c r="AJ523" s="13"/>
      <c r="AK523" s="13"/>
    </row>
    <row r="524" spans="1:37" ht="16.5" x14ac:dyDescent="0.3">
      <c r="A524" s="13">
        <v>1</v>
      </c>
      <c r="B524" s="14" t="s">
        <v>36</v>
      </c>
      <c r="C524" s="13" t="s">
        <v>3340</v>
      </c>
      <c r="D524" s="15">
        <v>1702</v>
      </c>
      <c r="E524" s="73">
        <v>44158</v>
      </c>
      <c r="F524" s="16">
        <v>602</v>
      </c>
      <c r="G524" s="78" t="s">
        <v>38</v>
      </c>
      <c r="H524" s="13" t="s">
        <v>460</v>
      </c>
      <c r="I524" s="13" t="s">
        <v>40</v>
      </c>
      <c r="J524" s="13" t="s">
        <v>232</v>
      </c>
      <c r="K524" s="21" t="s">
        <v>3341</v>
      </c>
      <c r="L524" s="13" t="s">
        <v>708</v>
      </c>
      <c r="M524" s="13" t="s">
        <v>709</v>
      </c>
      <c r="N524" s="13" t="s">
        <v>710</v>
      </c>
      <c r="O524" s="17">
        <v>602</v>
      </c>
      <c r="P524" s="18" t="s">
        <v>953</v>
      </c>
      <c r="Q524" s="18" t="s">
        <v>45</v>
      </c>
      <c r="R524" s="18" t="s">
        <v>296</v>
      </c>
      <c r="S524" s="17" t="s">
        <v>47</v>
      </c>
      <c r="T524" s="17" t="s">
        <v>3342</v>
      </c>
      <c r="U524" s="17" t="s">
        <v>894</v>
      </c>
      <c r="V524" s="13"/>
      <c r="W524" s="13" t="s">
        <v>3343</v>
      </c>
      <c r="X524" s="13"/>
      <c r="Y524" s="13"/>
      <c r="Z524" s="13">
        <v>2037</v>
      </c>
      <c r="AA524" s="19">
        <v>30160018468</v>
      </c>
      <c r="AB524" s="13" t="s">
        <v>3344</v>
      </c>
      <c r="AC524" s="13" t="s">
        <v>3345</v>
      </c>
      <c r="AD524" s="20">
        <v>36717</v>
      </c>
      <c r="AE524" s="20">
        <f t="shared" ca="1" si="16"/>
        <v>45918</v>
      </c>
      <c r="AF524" s="13">
        <f t="shared" ca="1" si="17"/>
        <v>25</v>
      </c>
      <c r="AG524" s="13" t="s">
        <v>53</v>
      </c>
      <c r="AH524" s="13"/>
      <c r="AI524" s="13" t="s">
        <v>55</v>
      </c>
      <c r="AJ524" s="13" t="s">
        <v>56</v>
      </c>
      <c r="AK524" s="13"/>
    </row>
    <row r="525" spans="1:37" ht="16.5" x14ac:dyDescent="0.3">
      <c r="A525" s="13">
        <v>1</v>
      </c>
      <c r="B525" s="14" t="s">
        <v>105</v>
      </c>
      <c r="C525" s="13" t="s">
        <v>3346</v>
      </c>
      <c r="D525" s="15">
        <v>2</v>
      </c>
      <c r="E525" s="73">
        <v>35509</v>
      </c>
      <c r="F525" s="16">
        <v>24</v>
      </c>
      <c r="G525" s="78" t="s">
        <v>119</v>
      </c>
      <c r="H525" s="13" t="s">
        <v>359</v>
      </c>
      <c r="I525" s="13" t="s">
        <v>121</v>
      </c>
      <c r="J525" s="13" t="s">
        <v>360</v>
      </c>
      <c r="K525" s="21" t="s">
        <v>123</v>
      </c>
      <c r="L525" s="13" t="s">
        <v>124</v>
      </c>
      <c r="M525" s="13" t="s">
        <v>110</v>
      </c>
      <c r="N525" s="13" t="s">
        <v>111</v>
      </c>
      <c r="O525" s="17">
        <v>24</v>
      </c>
      <c r="P525" s="18" t="s">
        <v>2490</v>
      </c>
      <c r="Q525" s="18" t="s">
        <v>68</v>
      </c>
      <c r="R525" s="18" t="s">
        <v>699</v>
      </c>
      <c r="S525" s="17" t="s">
        <v>649</v>
      </c>
      <c r="T525" s="17" t="s">
        <v>3347</v>
      </c>
      <c r="U525" s="17" t="s">
        <v>49</v>
      </c>
      <c r="V525" s="13" t="s">
        <v>3348</v>
      </c>
      <c r="W525" s="13"/>
      <c r="X525" s="13"/>
      <c r="Y525" s="13">
        <v>8711370915</v>
      </c>
      <c r="Z525" s="13">
        <v>606</v>
      </c>
      <c r="AA525" s="19">
        <v>11664941371</v>
      </c>
      <c r="AB525" s="13" t="s">
        <v>3349</v>
      </c>
      <c r="AC525" s="13" t="s">
        <v>3350</v>
      </c>
      <c r="AD525" s="20">
        <v>18035</v>
      </c>
      <c r="AE525" s="20">
        <f t="shared" ca="1" si="16"/>
        <v>45918</v>
      </c>
      <c r="AF525" s="13">
        <f t="shared" ca="1" si="17"/>
        <v>76</v>
      </c>
      <c r="AG525" s="13" t="s">
        <v>53</v>
      </c>
      <c r="AH525" s="13" t="s">
        <v>230</v>
      </c>
      <c r="AI525" s="13"/>
      <c r="AJ525" s="13"/>
      <c r="AK525" s="13"/>
    </row>
    <row r="526" spans="1:37" ht="16.5" x14ac:dyDescent="0.3">
      <c r="A526" s="13">
        <v>1</v>
      </c>
      <c r="B526" s="14" t="s">
        <v>36</v>
      </c>
      <c r="C526" s="13" t="s">
        <v>3351</v>
      </c>
      <c r="D526" s="15">
        <v>367</v>
      </c>
      <c r="E526" s="73">
        <v>41768</v>
      </c>
      <c r="F526" s="16" t="s">
        <v>3352</v>
      </c>
      <c r="G526" s="78" t="s">
        <v>76</v>
      </c>
      <c r="H526" s="13" t="s">
        <v>187</v>
      </c>
      <c r="I526" s="13" t="s">
        <v>77</v>
      </c>
      <c r="J526" s="13" t="s">
        <v>188</v>
      </c>
      <c r="K526" s="21" t="s">
        <v>189</v>
      </c>
      <c r="L526" s="13" t="s">
        <v>2556</v>
      </c>
      <c r="M526" s="13" t="s">
        <v>697</v>
      </c>
      <c r="N526" s="13" t="s">
        <v>362</v>
      </c>
      <c r="O526" s="17" t="s">
        <v>3352</v>
      </c>
      <c r="P526" s="18" t="s">
        <v>3353</v>
      </c>
      <c r="Q526" s="18" t="s">
        <v>150</v>
      </c>
      <c r="R526" s="18" t="s">
        <v>800</v>
      </c>
      <c r="S526" s="17" t="s">
        <v>47</v>
      </c>
      <c r="T526" s="17" t="s">
        <v>3354</v>
      </c>
      <c r="U526" s="17" t="s">
        <v>49</v>
      </c>
      <c r="V526" s="13"/>
      <c r="W526" s="13"/>
      <c r="X526" s="13"/>
      <c r="Y526" s="13"/>
      <c r="Z526" s="13">
        <v>608</v>
      </c>
      <c r="AA526" s="19">
        <v>51887204413</v>
      </c>
      <c r="AB526" s="13" t="s">
        <v>3355</v>
      </c>
      <c r="AC526" s="13" t="s">
        <v>3356</v>
      </c>
      <c r="AD526" s="20">
        <v>26498</v>
      </c>
      <c r="AE526" s="20">
        <f t="shared" ca="1" si="16"/>
        <v>45918</v>
      </c>
      <c r="AF526" s="13">
        <f t="shared" ca="1" si="17"/>
        <v>53</v>
      </c>
      <c r="AG526" s="13" t="s">
        <v>53</v>
      </c>
      <c r="AH526" s="13"/>
      <c r="AI526" s="13"/>
      <c r="AJ526" s="13"/>
      <c r="AK526" s="13"/>
    </row>
    <row r="527" spans="1:37" ht="16.5" x14ac:dyDescent="0.3">
      <c r="A527" s="13">
        <v>1</v>
      </c>
      <c r="B527" s="14" t="s">
        <v>36</v>
      </c>
      <c r="C527" s="81" t="s">
        <v>1980</v>
      </c>
      <c r="D527" s="15">
        <v>1996</v>
      </c>
      <c r="E527" s="73">
        <v>44600</v>
      </c>
      <c r="F527" s="16">
        <v>107</v>
      </c>
      <c r="G527" s="78" t="s">
        <v>377</v>
      </c>
      <c r="H527" s="13" t="s">
        <v>1980</v>
      </c>
      <c r="I527" s="13" t="s">
        <v>379</v>
      </c>
      <c r="J527" s="13" t="s">
        <v>379</v>
      </c>
      <c r="K527" s="21" t="s">
        <v>798</v>
      </c>
      <c r="L527" s="13" t="s">
        <v>362</v>
      </c>
      <c r="M527" s="13" t="s">
        <v>362</v>
      </c>
      <c r="N527" s="13" t="s">
        <v>362</v>
      </c>
      <c r="O527" s="17">
        <v>107</v>
      </c>
      <c r="P527" s="18" t="s">
        <v>363</v>
      </c>
      <c r="Q527" s="18" t="s">
        <v>68</v>
      </c>
      <c r="R527" s="18" t="s">
        <v>699</v>
      </c>
      <c r="S527" s="17" t="s">
        <v>47</v>
      </c>
      <c r="T527" s="17"/>
      <c r="U527" s="17"/>
      <c r="V527" s="13" t="s">
        <v>3357</v>
      </c>
      <c r="W527" s="13" t="s">
        <v>3358</v>
      </c>
      <c r="X527" s="13">
        <v>9331374875</v>
      </c>
      <c r="Y527" s="13">
        <v>2461567982</v>
      </c>
      <c r="Z527" s="13"/>
      <c r="AA527" s="19">
        <v>67957759334</v>
      </c>
      <c r="AB527" s="13" t="s">
        <v>3359</v>
      </c>
      <c r="AC527" s="13" t="s">
        <v>3360</v>
      </c>
      <c r="AD527" s="20">
        <v>28447</v>
      </c>
      <c r="AE527" s="20">
        <f t="shared" ref="AE527:AE590" ca="1" si="18">TODAY()</f>
        <v>45918</v>
      </c>
      <c r="AF527" s="13">
        <f t="shared" ref="AF527:AF590" ca="1" si="19">INT(YEARFRAC(AD527,AE527))</f>
        <v>47</v>
      </c>
      <c r="AG527" s="13" t="s">
        <v>53</v>
      </c>
      <c r="AH527" s="13" t="s">
        <v>54</v>
      </c>
      <c r="AI527" s="13" t="s">
        <v>209</v>
      </c>
      <c r="AJ527" s="13" t="s">
        <v>56</v>
      </c>
      <c r="AK527" s="13" t="s">
        <v>3361</v>
      </c>
    </row>
    <row r="528" spans="1:37" ht="16.5" x14ac:dyDescent="0.3">
      <c r="A528" s="13">
        <v>1</v>
      </c>
      <c r="B528" s="14" t="s">
        <v>36</v>
      </c>
      <c r="C528" s="13" t="s">
        <v>3362</v>
      </c>
      <c r="D528" s="15">
        <v>3273</v>
      </c>
      <c r="E528" s="85">
        <v>45894</v>
      </c>
      <c r="F528" s="70">
        <v>109</v>
      </c>
      <c r="G528" s="78" t="s">
        <v>2236</v>
      </c>
      <c r="H528" s="13"/>
      <c r="I528" s="13" t="s">
        <v>3363</v>
      </c>
      <c r="J528" s="13" t="s">
        <v>940</v>
      </c>
      <c r="K528" s="13" t="s">
        <v>2330</v>
      </c>
      <c r="L528" s="13" t="s">
        <v>213</v>
      </c>
      <c r="M528" s="13" t="s">
        <v>110</v>
      </c>
      <c r="N528" s="13" t="s">
        <v>111</v>
      </c>
      <c r="O528" s="13"/>
      <c r="P528" s="13"/>
      <c r="Q528" s="18" t="s">
        <v>45</v>
      </c>
      <c r="R528" s="13" t="s">
        <v>162</v>
      </c>
      <c r="S528" s="13"/>
      <c r="T528" s="13"/>
      <c r="U528" s="13"/>
      <c r="V528" s="25" t="s">
        <v>3364</v>
      </c>
      <c r="W528" s="25" t="s">
        <v>3364</v>
      </c>
      <c r="X528" s="13">
        <v>8718292934</v>
      </c>
      <c r="Y528" s="13"/>
      <c r="Z528" s="13"/>
      <c r="AA528" s="13">
        <v>10149567710</v>
      </c>
      <c r="AB528" s="13" t="s">
        <v>3365</v>
      </c>
      <c r="AC528" s="13" t="s">
        <v>3366</v>
      </c>
      <c r="AD528" s="20">
        <v>34709</v>
      </c>
      <c r="AE528" s="20">
        <f t="shared" ca="1" si="18"/>
        <v>45918</v>
      </c>
      <c r="AF528" s="13">
        <f t="shared" ca="1" si="19"/>
        <v>30</v>
      </c>
      <c r="AG528" s="13" t="s">
        <v>131</v>
      </c>
      <c r="AH528" s="13" t="s">
        <v>116</v>
      </c>
      <c r="AI528" s="13" t="s">
        <v>73</v>
      </c>
      <c r="AJ528" s="13"/>
      <c r="AK528" s="13" t="s">
        <v>3367</v>
      </c>
    </row>
    <row r="529" spans="1:37" ht="16.5" x14ac:dyDescent="0.3">
      <c r="A529" s="13">
        <v>1</v>
      </c>
      <c r="B529" s="14" t="s">
        <v>36</v>
      </c>
      <c r="C529" s="13" t="s">
        <v>3368</v>
      </c>
      <c r="D529" s="15"/>
      <c r="E529" s="85">
        <v>45901</v>
      </c>
      <c r="F529" s="70">
        <v>126</v>
      </c>
      <c r="G529" s="78" t="s">
        <v>1961</v>
      </c>
      <c r="H529" s="13"/>
      <c r="I529" s="13" t="s">
        <v>223</v>
      </c>
      <c r="J529" s="13" t="s">
        <v>224</v>
      </c>
      <c r="K529" s="13" t="s">
        <v>538</v>
      </c>
      <c r="L529" s="13" t="s">
        <v>124</v>
      </c>
      <c r="M529" s="13" t="s">
        <v>110</v>
      </c>
      <c r="N529" s="13" t="s">
        <v>111</v>
      </c>
      <c r="O529" s="13"/>
      <c r="P529" s="13"/>
      <c r="Q529" s="18" t="s">
        <v>45</v>
      </c>
      <c r="R529" s="13" t="s">
        <v>162</v>
      </c>
      <c r="S529" s="13"/>
      <c r="T529" s="13"/>
      <c r="U529" s="13"/>
      <c r="V529" s="13"/>
      <c r="W529" s="25" t="s">
        <v>3369</v>
      </c>
      <c r="X529" s="13">
        <v>8712429682</v>
      </c>
      <c r="Y529" s="13"/>
      <c r="Z529" s="13"/>
      <c r="AA529" s="19">
        <v>74160068495</v>
      </c>
      <c r="AB529" s="13" t="s">
        <v>3370</v>
      </c>
      <c r="AC529" s="13" t="s">
        <v>3371</v>
      </c>
      <c r="AD529" s="20">
        <v>36549</v>
      </c>
      <c r="AE529" s="20">
        <f t="shared" ca="1" si="18"/>
        <v>45918</v>
      </c>
      <c r="AF529" s="13">
        <f t="shared" ca="1" si="19"/>
        <v>25</v>
      </c>
      <c r="AG529" s="13" t="s">
        <v>131</v>
      </c>
      <c r="AH529" s="13" t="s">
        <v>184</v>
      </c>
      <c r="AI529" s="13" t="s">
        <v>73</v>
      </c>
      <c r="AJ529" s="13"/>
      <c r="AK529" s="13" t="s">
        <v>231</v>
      </c>
    </row>
    <row r="530" spans="1:37" ht="16.5" x14ac:dyDescent="0.3">
      <c r="A530" s="13">
        <v>1</v>
      </c>
      <c r="B530" s="14" t="s">
        <v>36</v>
      </c>
      <c r="C530" s="13" t="s">
        <v>3372</v>
      </c>
      <c r="D530" s="15">
        <v>1409</v>
      </c>
      <c r="E530" s="73">
        <v>43626</v>
      </c>
      <c r="F530" s="16">
        <v>111</v>
      </c>
      <c r="G530" s="78" t="s">
        <v>221</v>
      </c>
      <c r="H530" s="13" t="s">
        <v>939</v>
      </c>
      <c r="I530" s="13" t="s">
        <v>223</v>
      </c>
      <c r="J530" s="13" t="s">
        <v>940</v>
      </c>
      <c r="K530" s="21" t="s">
        <v>3373</v>
      </c>
      <c r="L530" s="13" t="s">
        <v>708</v>
      </c>
      <c r="M530" s="13" t="s">
        <v>709</v>
      </c>
      <c r="N530" s="13" t="s">
        <v>710</v>
      </c>
      <c r="O530" s="17">
        <v>111</v>
      </c>
      <c r="P530" s="18" t="s">
        <v>1117</v>
      </c>
      <c r="Q530" s="18" t="s">
        <v>83</v>
      </c>
      <c r="R530" s="18" t="s">
        <v>84</v>
      </c>
      <c r="S530" s="17" t="s">
        <v>47</v>
      </c>
      <c r="T530" s="17" t="s">
        <v>3374</v>
      </c>
      <c r="U530" s="17" t="s">
        <v>894</v>
      </c>
      <c r="V530" s="25" t="s">
        <v>3375</v>
      </c>
      <c r="W530" s="13" t="s">
        <v>3375</v>
      </c>
      <c r="X530" s="13"/>
      <c r="Y530" s="13">
        <v>4833600895</v>
      </c>
      <c r="Z530" s="13">
        <v>610</v>
      </c>
      <c r="AA530" s="19">
        <v>62168314300</v>
      </c>
      <c r="AB530" s="13" t="s">
        <v>3376</v>
      </c>
      <c r="AC530" s="13" t="s">
        <v>3377</v>
      </c>
      <c r="AD530" s="20">
        <v>30357</v>
      </c>
      <c r="AE530" s="20">
        <f t="shared" ca="1" si="18"/>
        <v>45918</v>
      </c>
      <c r="AF530" s="13">
        <f t="shared" ca="1" si="19"/>
        <v>42</v>
      </c>
      <c r="AG530" s="13" t="s">
        <v>131</v>
      </c>
      <c r="AH530" s="13" t="s">
        <v>116</v>
      </c>
      <c r="AI530" s="13" t="s">
        <v>103</v>
      </c>
      <c r="AJ530" s="13" t="s">
        <v>56</v>
      </c>
      <c r="AK530" s="13" t="s">
        <v>3378</v>
      </c>
    </row>
    <row r="531" spans="1:37" ht="16.5" x14ac:dyDescent="0.3">
      <c r="A531" s="13">
        <v>1</v>
      </c>
      <c r="B531" s="14" t="s">
        <v>105</v>
      </c>
      <c r="C531" s="13" t="s">
        <v>2625</v>
      </c>
      <c r="D531" s="15">
        <v>2516</v>
      </c>
      <c r="E531" s="73">
        <v>44984</v>
      </c>
      <c r="F531" s="16">
        <v>287</v>
      </c>
      <c r="G531" s="78" t="s">
        <v>59</v>
      </c>
      <c r="H531" s="13" t="s">
        <v>2625</v>
      </c>
      <c r="I531" s="13" t="s">
        <v>61</v>
      </c>
      <c r="J531" s="13" t="s">
        <v>62</v>
      </c>
      <c r="K531" s="21" t="s">
        <v>3379</v>
      </c>
      <c r="L531" s="13" t="s">
        <v>64</v>
      </c>
      <c r="M531" s="13" t="s">
        <v>65</v>
      </c>
      <c r="N531" s="13" t="s">
        <v>66</v>
      </c>
      <c r="O531" s="17">
        <v>33</v>
      </c>
      <c r="P531" s="18" t="s">
        <v>884</v>
      </c>
      <c r="Q531" s="18" t="s">
        <v>68</v>
      </c>
      <c r="R531" s="18" t="s">
        <v>69</v>
      </c>
      <c r="S531" s="17"/>
      <c r="T531" s="17"/>
      <c r="U531" s="17"/>
      <c r="V531" s="13"/>
      <c r="W531" s="13" t="s">
        <v>3380</v>
      </c>
      <c r="X531" s="13">
        <v>5539797954</v>
      </c>
      <c r="Y531" s="13"/>
      <c r="Z531" s="13"/>
      <c r="AA531" s="19">
        <v>10179218499</v>
      </c>
      <c r="AB531" s="13" t="s">
        <v>3381</v>
      </c>
      <c r="AC531" s="13" t="s">
        <v>3382</v>
      </c>
      <c r="AD531" s="20">
        <v>33689</v>
      </c>
      <c r="AE531" s="20">
        <f t="shared" ca="1" si="18"/>
        <v>45918</v>
      </c>
      <c r="AF531" s="13">
        <f t="shared" ca="1" si="19"/>
        <v>33</v>
      </c>
      <c r="AG531" s="13" t="s">
        <v>53</v>
      </c>
      <c r="AH531" s="13" t="s">
        <v>218</v>
      </c>
      <c r="AI531" s="13" t="s">
        <v>103</v>
      </c>
      <c r="AJ531" s="13" t="s">
        <v>56</v>
      </c>
      <c r="AK531" s="13" t="s">
        <v>346</v>
      </c>
    </row>
    <row r="532" spans="1:37" ht="16.5" x14ac:dyDescent="0.3">
      <c r="A532" s="13">
        <v>1</v>
      </c>
      <c r="B532" s="14" t="s">
        <v>57</v>
      </c>
      <c r="C532" s="13" t="s">
        <v>3383</v>
      </c>
      <c r="D532" s="15">
        <v>943</v>
      </c>
      <c r="E532" s="73">
        <v>43095</v>
      </c>
      <c r="F532" s="16">
        <v>219</v>
      </c>
      <c r="G532" s="78" t="s">
        <v>76</v>
      </c>
      <c r="H532" s="13" t="s">
        <v>144</v>
      </c>
      <c r="I532" s="13" t="s">
        <v>77</v>
      </c>
      <c r="J532" s="13" t="s">
        <v>77</v>
      </c>
      <c r="K532" s="21" t="s">
        <v>234</v>
      </c>
      <c r="L532" s="13" t="s">
        <v>124</v>
      </c>
      <c r="M532" s="13" t="s">
        <v>110</v>
      </c>
      <c r="N532" s="13" t="s">
        <v>111</v>
      </c>
      <c r="O532" s="17">
        <v>219</v>
      </c>
      <c r="P532" s="18" t="s">
        <v>585</v>
      </c>
      <c r="Q532" s="18" t="s">
        <v>150</v>
      </c>
      <c r="R532" s="18" t="s">
        <v>800</v>
      </c>
      <c r="S532" s="17" t="s">
        <v>47</v>
      </c>
      <c r="T532" s="17" t="s">
        <v>3384</v>
      </c>
      <c r="U532" s="17" t="s">
        <v>49</v>
      </c>
      <c r="V532" s="13" t="s">
        <v>3385</v>
      </c>
      <c r="W532" s="13" t="s">
        <v>3385</v>
      </c>
      <c r="X532" s="13"/>
      <c r="Y532" s="13">
        <v>8713914115</v>
      </c>
      <c r="Z532" s="13">
        <v>611</v>
      </c>
      <c r="AA532" s="19">
        <v>92038517261</v>
      </c>
      <c r="AB532" s="13" t="s">
        <v>3386</v>
      </c>
      <c r="AC532" s="13" t="s">
        <v>3387</v>
      </c>
      <c r="AD532" s="20">
        <v>31223</v>
      </c>
      <c r="AE532" s="20">
        <f t="shared" ca="1" si="18"/>
        <v>45918</v>
      </c>
      <c r="AF532" s="13">
        <f t="shared" ca="1" si="19"/>
        <v>40</v>
      </c>
      <c r="AG532" s="13" t="s">
        <v>53</v>
      </c>
      <c r="AH532" s="13"/>
      <c r="AI532" s="13" t="s">
        <v>73</v>
      </c>
      <c r="AJ532" s="13" t="s">
        <v>56</v>
      </c>
      <c r="AK532" s="13" t="s">
        <v>91</v>
      </c>
    </row>
    <row r="533" spans="1:37" ht="16.5" x14ac:dyDescent="0.3">
      <c r="A533" s="13">
        <v>1</v>
      </c>
      <c r="B533" s="14" t="s">
        <v>105</v>
      </c>
      <c r="C533" s="13" t="s">
        <v>3388</v>
      </c>
      <c r="D533" s="15">
        <v>2896</v>
      </c>
      <c r="E533" s="73">
        <v>45453</v>
      </c>
      <c r="F533" s="16">
        <v>102</v>
      </c>
      <c r="G533" s="78" t="s">
        <v>38</v>
      </c>
      <c r="H533" s="13" t="s">
        <v>339</v>
      </c>
      <c r="I533" s="13" t="s">
        <v>40</v>
      </c>
      <c r="J533" s="13" t="s">
        <v>340</v>
      </c>
      <c r="K533" s="21" t="s">
        <v>791</v>
      </c>
      <c r="L533" s="13" t="s">
        <v>523</v>
      </c>
      <c r="M533" s="13" t="s">
        <v>523</v>
      </c>
      <c r="N533" s="13" t="s">
        <v>44</v>
      </c>
      <c r="O533" s="17">
        <v>102</v>
      </c>
      <c r="P533" s="18" t="s">
        <v>342</v>
      </c>
      <c r="Q533" s="18" t="s">
        <v>45</v>
      </c>
      <c r="R533" s="18" t="s">
        <v>296</v>
      </c>
      <c r="S533" s="17" t="s">
        <v>47</v>
      </c>
      <c r="T533" s="17"/>
      <c r="U533" s="17"/>
      <c r="V533" s="13"/>
      <c r="W533" s="13" t="s">
        <v>3389</v>
      </c>
      <c r="X533" s="13">
        <v>6441099303</v>
      </c>
      <c r="Y533" s="13"/>
      <c r="Z533" s="13"/>
      <c r="AA533" s="19">
        <v>24069032688</v>
      </c>
      <c r="AB533" s="13" t="s">
        <v>3390</v>
      </c>
      <c r="AC533" s="13" t="s">
        <v>3391</v>
      </c>
      <c r="AD533" s="20">
        <v>33057</v>
      </c>
      <c r="AE533" s="20">
        <f t="shared" ca="1" si="18"/>
        <v>45918</v>
      </c>
      <c r="AF533" s="13">
        <f t="shared" ca="1" si="19"/>
        <v>35</v>
      </c>
      <c r="AG533" s="13" t="s">
        <v>53</v>
      </c>
      <c r="AH533" s="13" t="s">
        <v>54</v>
      </c>
      <c r="AI533" s="13" t="s">
        <v>55</v>
      </c>
      <c r="AJ533" s="13" t="s">
        <v>56</v>
      </c>
      <c r="AK533" s="13" t="s">
        <v>2214</v>
      </c>
    </row>
    <row r="534" spans="1:37" ht="16.5" x14ac:dyDescent="0.3">
      <c r="A534" s="13">
        <v>1</v>
      </c>
      <c r="B534" s="14" t="s">
        <v>36</v>
      </c>
      <c r="C534" s="13" t="s">
        <v>3392</v>
      </c>
      <c r="D534" s="15">
        <v>2377</v>
      </c>
      <c r="E534" s="73">
        <v>44879</v>
      </c>
      <c r="F534" s="16">
        <v>389</v>
      </c>
      <c r="G534" s="78" t="s">
        <v>119</v>
      </c>
      <c r="H534" s="13" t="s">
        <v>359</v>
      </c>
      <c r="I534" s="13" t="s">
        <v>121</v>
      </c>
      <c r="J534" s="13" t="s">
        <v>360</v>
      </c>
      <c r="K534" s="21" t="s">
        <v>123</v>
      </c>
      <c r="L534" s="13" t="s">
        <v>177</v>
      </c>
      <c r="M534" s="13" t="s">
        <v>177</v>
      </c>
      <c r="N534" s="13" t="s">
        <v>178</v>
      </c>
      <c r="O534" s="17">
        <v>389</v>
      </c>
      <c r="P534" s="18" t="s">
        <v>3110</v>
      </c>
      <c r="Q534" s="18" t="s">
        <v>68</v>
      </c>
      <c r="R534" s="18" t="s">
        <v>69</v>
      </c>
      <c r="S534" s="17"/>
      <c r="T534" s="17"/>
      <c r="U534" s="17"/>
      <c r="V534" s="28" t="s">
        <v>3393</v>
      </c>
      <c r="W534" s="13"/>
      <c r="X534" s="13"/>
      <c r="Y534" s="13"/>
      <c r="Z534" s="13"/>
      <c r="AA534" s="19">
        <v>23078991439</v>
      </c>
      <c r="AB534" s="13" t="s">
        <v>3394</v>
      </c>
      <c r="AC534" s="13" t="s">
        <v>3395</v>
      </c>
      <c r="AD534" s="20">
        <v>32836</v>
      </c>
      <c r="AE534" s="20">
        <f t="shared" ca="1" si="18"/>
        <v>45918</v>
      </c>
      <c r="AF534" s="13">
        <f t="shared" ca="1" si="19"/>
        <v>35</v>
      </c>
      <c r="AG534" s="13" t="s">
        <v>53</v>
      </c>
      <c r="AH534" s="13" t="s">
        <v>116</v>
      </c>
      <c r="AI534" s="13" t="s">
        <v>73</v>
      </c>
      <c r="AJ534" s="13" t="s">
        <v>56</v>
      </c>
      <c r="AK534" s="13" t="s">
        <v>422</v>
      </c>
    </row>
    <row r="535" spans="1:37" ht="16.5" x14ac:dyDescent="0.3">
      <c r="A535" s="13">
        <v>1</v>
      </c>
      <c r="B535" s="14" t="s">
        <v>134</v>
      </c>
      <c r="C535" s="13" t="s">
        <v>3396</v>
      </c>
      <c r="D535" s="15">
        <v>3077</v>
      </c>
      <c r="E535" s="73">
        <v>45670</v>
      </c>
      <c r="F535" s="16">
        <v>103</v>
      </c>
      <c r="G535" s="78" t="s">
        <v>221</v>
      </c>
      <c r="H535" s="13" t="s">
        <v>222</v>
      </c>
      <c r="I535" s="13" t="s">
        <v>223</v>
      </c>
      <c r="J535" s="13" t="s">
        <v>224</v>
      </c>
      <c r="K535" s="21" t="s">
        <v>3397</v>
      </c>
      <c r="L535" s="13" t="s">
        <v>124</v>
      </c>
      <c r="M535" s="13" t="s">
        <v>110</v>
      </c>
      <c r="N535" s="13" t="s">
        <v>111</v>
      </c>
      <c r="O535" s="17">
        <v>103</v>
      </c>
      <c r="P535" s="18"/>
      <c r="Q535" s="18" t="s">
        <v>45</v>
      </c>
      <c r="R535" s="18" t="s">
        <v>46</v>
      </c>
      <c r="S535" s="17"/>
      <c r="T535" s="17"/>
      <c r="U535" s="17"/>
      <c r="V535" s="28"/>
      <c r="W535" s="25" t="s">
        <v>3398</v>
      </c>
      <c r="X535" s="13">
        <v>8712172274</v>
      </c>
      <c r="Y535" s="13"/>
      <c r="Z535" s="13"/>
      <c r="AA535" s="19">
        <v>2169656341</v>
      </c>
      <c r="AB535" s="13" t="s">
        <v>3399</v>
      </c>
      <c r="AC535" s="13" t="s">
        <v>3400</v>
      </c>
      <c r="AD535" s="20">
        <v>35371</v>
      </c>
      <c r="AE535" s="20">
        <f t="shared" ca="1" si="18"/>
        <v>45918</v>
      </c>
      <c r="AF535" s="13">
        <f t="shared" ca="1" si="19"/>
        <v>28</v>
      </c>
      <c r="AG535" s="13" t="s">
        <v>131</v>
      </c>
      <c r="AH535" s="13" t="s">
        <v>218</v>
      </c>
      <c r="AI535" s="13" t="s">
        <v>73</v>
      </c>
      <c r="AJ535" s="13" t="s">
        <v>56</v>
      </c>
      <c r="AK535" s="13" t="s">
        <v>231</v>
      </c>
    </row>
    <row r="536" spans="1:37" ht="16.5" x14ac:dyDescent="0.3">
      <c r="A536" s="13">
        <v>1</v>
      </c>
      <c r="B536" s="14" t="s">
        <v>105</v>
      </c>
      <c r="C536" s="13" t="s">
        <v>3401</v>
      </c>
      <c r="D536" s="15">
        <v>356</v>
      </c>
      <c r="E536" s="73">
        <v>41736</v>
      </c>
      <c r="F536" s="16">
        <v>421</v>
      </c>
      <c r="G536" s="78" t="s">
        <v>38</v>
      </c>
      <c r="H536" s="13" t="s">
        <v>39</v>
      </c>
      <c r="I536" s="13" t="s">
        <v>40</v>
      </c>
      <c r="J536" s="13" t="s">
        <v>453</v>
      </c>
      <c r="K536" s="21" t="s">
        <v>252</v>
      </c>
      <c r="L536" s="13" t="s">
        <v>3402</v>
      </c>
      <c r="M536" s="13" t="s">
        <v>558</v>
      </c>
      <c r="N536" s="13" t="s">
        <v>513</v>
      </c>
      <c r="O536" s="17">
        <v>421</v>
      </c>
      <c r="P536" s="18" t="s">
        <v>558</v>
      </c>
      <c r="Q536" s="18" t="s">
        <v>3403</v>
      </c>
      <c r="R536" s="18" t="s">
        <v>3404</v>
      </c>
      <c r="S536" s="17" t="s">
        <v>47</v>
      </c>
      <c r="T536" s="17" t="s">
        <v>3405</v>
      </c>
      <c r="U536" s="17" t="s">
        <v>49</v>
      </c>
      <c r="V536" s="13" t="s">
        <v>3406</v>
      </c>
      <c r="W536" s="13" t="s">
        <v>3406</v>
      </c>
      <c r="X536" s="13"/>
      <c r="Y536" s="13">
        <v>2461289911</v>
      </c>
      <c r="Z536" s="13">
        <v>615</v>
      </c>
      <c r="AA536" s="19">
        <v>13108705149</v>
      </c>
      <c r="AB536" s="13" t="s">
        <v>3407</v>
      </c>
      <c r="AC536" s="13" t="s">
        <v>3408</v>
      </c>
      <c r="AD536" s="20">
        <v>31862</v>
      </c>
      <c r="AE536" s="20">
        <f t="shared" ca="1" si="18"/>
        <v>45918</v>
      </c>
      <c r="AF536" s="13">
        <f t="shared" ca="1" si="19"/>
        <v>38</v>
      </c>
      <c r="AG536" s="13" t="s">
        <v>53</v>
      </c>
      <c r="AH536" s="13"/>
      <c r="AI536" s="13"/>
      <c r="AJ536" s="13"/>
      <c r="AK536" s="13"/>
    </row>
    <row r="537" spans="1:37" ht="16.5" x14ac:dyDescent="0.3">
      <c r="A537" s="13">
        <v>1</v>
      </c>
      <c r="B537" s="14" t="s">
        <v>36</v>
      </c>
      <c r="C537" s="13" t="s">
        <v>3409</v>
      </c>
      <c r="D537" s="15">
        <v>1537</v>
      </c>
      <c r="E537" s="73">
        <v>43780</v>
      </c>
      <c r="F537" s="16">
        <v>333</v>
      </c>
      <c r="G537" s="78" t="s">
        <v>38</v>
      </c>
      <c r="H537" s="13" t="s">
        <v>745</v>
      </c>
      <c r="I537" s="13" t="s">
        <v>40</v>
      </c>
      <c r="J537" s="13" t="s">
        <v>746</v>
      </c>
      <c r="K537" s="21" t="s">
        <v>3410</v>
      </c>
      <c r="L537" s="13" t="s">
        <v>3411</v>
      </c>
      <c r="M537" s="13" t="s">
        <v>81</v>
      </c>
      <c r="N537" s="13" t="s">
        <v>66</v>
      </c>
      <c r="O537" s="17">
        <v>333</v>
      </c>
      <c r="P537" s="18" t="s">
        <v>412</v>
      </c>
      <c r="Q537" s="18" t="s">
        <v>45</v>
      </c>
      <c r="R537" s="18" t="s">
        <v>296</v>
      </c>
      <c r="S537" s="17" t="s">
        <v>47</v>
      </c>
      <c r="T537" s="17" t="s">
        <v>3412</v>
      </c>
      <c r="U537" s="17" t="s">
        <v>49</v>
      </c>
      <c r="V537" s="13" t="s">
        <v>3413</v>
      </c>
      <c r="W537" s="13" t="s">
        <v>3414</v>
      </c>
      <c r="X537" s="13"/>
      <c r="Y537" s="13">
        <v>5510693030</v>
      </c>
      <c r="Z537" s="13"/>
      <c r="AA537" s="19">
        <v>7139601228</v>
      </c>
      <c r="AB537" s="13" t="s">
        <v>3415</v>
      </c>
      <c r="AC537" s="13" t="s">
        <v>3416</v>
      </c>
      <c r="AD537" s="20">
        <v>35198</v>
      </c>
      <c r="AE537" s="20">
        <f t="shared" ca="1" si="18"/>
        <v>45918</v>
      </c>
      <c r="AF537" s="13">
        <f t="shared" ca="1" si="19"/>
        <v>29</v>
      </c>
      <c r="AG537" s="13" t="s">
        <v>53</v>
      </c>
      <c r="AH537" s="13" t="s">
        <v>54</v>
      </c>
      <c r="AI537" s="13" t="s">
        <v>103</v>
      </c>
      <c r="AJ537" s="13" t="s">
        <v>56</v>
      </c>
      <c r="AK537" s="13" t="s">
        <v>156</v>
      </c>
    </row>
    <row r="538" spans="1:37" ht="16.5" x14ac:dyDescent="0.3">
      <c r="A538" s="13">
        <v>1</v>
      </c>
      <c r="B538" s="14" t="s">
        <v>36</v>
      </c>
      <c r="C538" s="13" t="s">
        <v>3417</v>
      </c>
      <c r="D538" s="15">
        <v>94</v>
      </c>
      <c r="E538" s="73">
        <v>40169</v>
      </c>
      <c r="F538" s="16">
        <v>204</v>
      </c>
      <c r="G538" s="78" t="s">
        <v>38</v>
      </c>
      <c r="H538" s="13" t="s">
        <v>39</v>
      </c>
      <c r="I538" s="13" t="s">
        <v>40</v>
      </c>
      <c r="J538" s="13" t="s">
        <v>41</v>
      </c>
      <c r="K538" s="21" t="s">
        <v>42</v>
      </c>
      <c r="L538" s="13" t="s">
        <v>916</v>
      </c>
      <c r="M538" s="13" t="s">
        <v>916</v>
      </c>
      <c r="N538" s="13" t="s">
        <v>44</v>
      </c>
      <c r="O538" s="17">
        <v>204</v>
      </c>
      <c r="P538" s="18" t="s">
        <v>916</v>
      </c>
      <c r="Q538" s="18" t="s">
        <v>45</v>
      </c>
      <c r="R538" s="18" t="s">
        <v>296</v>
      </c>
      <c r="S538" s="17" t="s">
        <v>47</v>
      </c>
      <c r="T538" s="17" t="s">
        <v>3418</v>
      </c>
      <c r="U538" s="17" t="s">
        <v>894</v>
      </c>
      <c r="V538" s="13"/>
      <c r="W538" s="25" t="s">
        <v>3419</v>
      </c>
      <c r="X538" s="13"/>
      <c r="Y538" s="13">
        <v>6313185089</v>
      </c>
      <c r="Z538" s="13">
        <v>616</v>
      </c>
      <c r="AA538" s="19" t="s">
        <v>3420</v>
      </c>
      <c r="AB538" s="13" t="s">
        <v>3421</v>
      </c>
      <c r="AC538" s="13" t="s">
        <v>3422</v>
      </c>
      <c r="AD538" s="20">
        <v>29485</v>
      </c>
      <c r="AE538" s="20">
        <f t="shared" ca="1" si="18"/>
        <v>45918</v>
      </c>
      <c r="AF538" s="13">
        <f t="shared" ca="1" si="19"/>
        <v>44</v>
      </c>
      <c r="AG538" s="13" t="s">
        <v>53</v>
      </c>
      <c r="AH538" s="13"/>
      <c r="AI538" s="13"/>
      <c r="AJ538" s="13"/>
      <c r="AK538" s="13"/>
    </row>
    <row r="539" spans="1:37" ht="16.5" x14ac:dyDescent="0.3">
      <c r="A539" s="13">
        <v>1</v>
      </c>
      <c r="B539" s="14" t="s">
        <v>105</v>
      </c>
      <c r="C539" s="13" t="s">
        <v>3423</v>
      </c>
      <c r="D539" s="15">
        <v>47</v>
      </c>
      <c r="E539" s="73">
        <v>39139</v>
      </c>
      <c r="F539" s="16">
        <v>182</v>
      </c>
      <c r="G539" s="78" t="s">
        <v>76</v>
      </c>
      <c r="H539" s="13" t="s">
        <v>144</v>
      </c>
      <c r="I539" s="13" t="s">
        <v>77</v>
      </c>
      <c r="J539" s="13" t="s">
        <v>77</v>
      </c>
      <c r="K539" s="21" t="s">
        <v>145</v>
      </c>
      <c r="L539" s="13" t="s">
        <v>3424</v>
      </c>
      <c r="M539" s="13" t="s">
        <v>551</v>
      </c>
      <c r="N539" s="13" t="s">
        <v>111</v>
      </c>
      <c r="O539" s="17">
        <v>182</v>
      </c>
      <c r="P539" s="18" t="s">
        <v>3425</v>
      </c>
      <c r="Q539" s="18" t="s">
        <v>150</v>
      </c>
      <c r="R539" s="18" t="s">
        <v>800</v>
      </c>
      <c r="S539" s="17" t="s">
        <v>47</v>
      </c>
      <c r="T539" s="17" t="s">
        <v>3426</v>
      </c>
      <c r="U539" s="17" t="s">
        <v>49</v>
      </c>
      <c r="V539" s="13" t="s">
        <v>3427</v>
      </c>
      <c r="W539" s="13" t="s">
        <v>3427</v>
      </c>
      <c r="X539" s="13"/>
      <c r="Y539" s="13">
        <v>8711746682</v>
      </c>
      <c r="Z539" s="13">
        <v>617</v>
      </c>
      <c r="AA539" s="19">
        <v>31907218940</v>
      </c>
      <c r="AB539" s="13" t="s">
        <v>3428</v>
      </c>
      <c r="AC539" s="13" t="s">
        <v>3429</v>
      </c>
      <c r="AD539" s="20">
        <v>26983</v>
      </c>
      <c r="AE539" s="20">
        <f t="shared" ca="1" si="18"/>
        <v>45918</v>
      </c>
      <c r="AF539" s="13">
        <f t="shared" ca="1" si="19"/>
        <v>51</v>
      </c>
      <c r="AG539" s="13" t="s">
        <v>53</v>
      </c>
      <c r="AH539" s="13"/>
      <c r="AI539" s="13"/>
      <c r="AJ539" s="13"/>
      <c r="AK539" s="13"/>
    </row>
    <row r="540" spans="1:37" ht="16.5" x14ac:dyDescent="0.3">
      <c r="A540" s="13">
        <v>1</v>
      </c>
      <c r="B540" s="14" t="s">
        <v>232</v>
      </c>
      <c r="C540" s="13" t="s">
        <v>3430</v>
      </c>
      <c r="D540" s="15">
        <v>1899</v>
      </c>
      <c r="E540" s="73">
        <v>44470</v>
      </c>
      <c r="F540" s="16">
        <v>665</v>
      </c>
      <c r="G540" s="78" t="s">
        <v>38</v>
      </c>
      <c r="H540" s="13" t="s">
        <v>39</v>
      </c>
      <c r="I540" s="13" t="s">
        <v>40</v>
      </c>
      <c r="J540" s="13" t="s">
        <v>41</v>
      </c>
      <c r="K540" s="21" t="s">
        <v>42</v>
      </c>
      <c r="L540" s="13" t="s">
        <v>523</v>
      </c>
      <c r="M540" s="13" t="s">
        <v>523</v>
      </c>
      <c r="N540" s="13" t="s">
        <v>44</v>
      </c>
      <c r="O540" s="17">
        <v>665</v>
      </c>
      <c r="P540" s="18" t="s">
        <v>2769</v>
      </c>
      <c r="Q540" s="18" t="s">
        <v>45</v>
      </c>
      <c r="R540" s="18" t="s">
        <v>296</v>
      </c>
      <c r="S540" s="17" t="s">
        <v>47</v>
      </c>
      <c r="T540" s="17"/>
      <c r="U540" s="17"/>
      <c r="V540" s="13"/>
      <c r="W540" s="13" t="s">
        <v>3431</v>
      </c>
      <c r="X540" s="13">
        <v>6441105077</v>
      </c>
      <c r="Y540" s="13">
        <v>6441269875</v>
      </c>
      <c r="Z540" s="13"/>
      <c r="AA540" s="19">
        <v>24048435960</v>
      </c>
      <c r="AB540" s="13" t="s">
        <v>3432</v>
      </c>
      <c r="AC540" s="13" t="s">
        <v>3433</v>
      </c>
      <c r="AD540" s="20">
        <v>30894</v>
      </c>
      <c r="AE540" s="20">
        <f t="shared" ca="1" si="18"/>
        <v>45918</v>
      </c>
      <c r="AF540" s="13">
        <f t="shared" ca="1" si="19"/>
        <v>41</v>
      </c>
      <c r="AG540" s="13" t="s">
        <v>53</v>
      </c>
      <c r="AH540" s="13" t="s">
        <v>54</v>
      </c>
      <c r="AI540" s="13" t="s">
        <v>457</v>
      </c>
      <c r="AJ540" s="13" t="s">
        <v>56</v>
      </c>
      <c r="AK540" s="13" t="s">
        <v>1112</v>
      </c>
    </row>
    <row r="541" spans="1:37" ht="16.5" x14ac:dyDescent="0.3">
      <c r="A541" s="13">
        <v>1</v>
      </c>
      <c r="B541" s="14" t="s">
        <v>105</v>
      </c>
      <c r="C541" s="13" t="s">
        <v>3434</v>
      </c>
      <c r="D541" s="15">
        <v>2694</v>
      </c>
      <c r="E541" s="73">
        <v>45159</v>
      </c>
      <c r="F541" s="16">
        <v>262</v>
      </c>
      <c r="G541" s="78" t="s">
        <v>221</v>
      </c>
      <c r="H541" s="33" t="s">
        <v>939</v>
      </c>
      <c r="I541" s="13" t="s">
        <v>223</v>
      </c>
      <c r="J541" s="13" t="s">
        <v>940</v>
      </c>
      <c r="K541" s="21" t="s">
        <v>2071</v>
      </c>
      <c r="L541" s="13" t="s">
        <v>444</v>
      </c>
      <c r="M541" s="13" t="s">
        <v>147</v>
      </c>
      <c r="N541" s="13" t="s">
        <v>148</v>
      </c>
      <c r="O541" s="17">
        <v>262</v>
      </c>
      <c r="P541" s="18" t="s">
        <v>3435</v>
      </c>
      <c r="Q541" s="18" t="s">
        <v>2073</v>
      </c>
      <c r="R541" s="18" t="s">
        <v>3292</v>
      </c>
      <c r="S541" s="17"/>
      <c r="T541" s="17"/>
      <c r="U541" s="17"/>
      <c r="V541" s="13"/>
      <c r="W541" s="13" t="s">
        <v>3436</v>
      </c>
      <c r="X541" s="13">
        <v>8714173465</v>
      </c>
      <c r="Y541" s="13"/>
      <c r="Z541" s="13"/>
      <c r="AA541" s="19">
        <v>31150051949</v>
      </c>
      <c r="AB541" s="13" t="s">
        <v>3437</v>
      </c>
      <c r="AC541" s="13" t="s">
        <v>3438</v>
      </c>
      <c r="AD541" s="20">
        <v>36743</v>
      </c>
      <c r="AE541" s="20">
        <f t="shared" ca="1" si="18"/>
        <v>45918</v>
      </c>
      <c r="AF541" s="13">
        <f t="shared" ca="1" si="19"/>
        <v>25</v>
      </c>
      <c r="AG541" s="13" t="s">
        <v>131</v>
      </c>
      <c r="AH541" s="13" t="s">
        <v>54</v>
      </c>
      <c r="AI541" s="13" t="s">
        <v>55</v>
      </c>
      <c r="AJ541" s="13" t="s">
        <v>56</v>
      </c>
      <c r="AK541" s="13"/>
    </row>
    <row r="542" spans="1:37" ht="16.5" x14ac:dyDescent="0.3">
      <c r="A542" s="13">
        <v>1</v>
      </c>
      <c r="B542" s="14" t="s">
        <v>36</v>
      </c>
      <c r="C542" s="13" t="s">
        <v>3439</v>
      </c>
      <c r="D542" s="15">
        <v>2398</v>
      </c>
      <c r="E542" s="73">
        <v>44893</v>
      </c>
      <c r="F542" s="16">
        <v>107</v>
      </c>
      <c r="G542" s="78" t="s">
        <v>76</v>
      </c>
      <c r="H542" s="13" t="s">
        <v>144</v>
      </c>
      <c r="I542" s="13" t="s">
        <v>77</v>
      </c>
      <c r="J542" s="13" t="s">
        <v>77</v>
      </c>
      <c r="K542" s="21" t="s">
        <v>234</v>
      </c>
      <c r="L542" s="13" t="s">
        <v>362</v>
      </c>
      <c r="M542" s="13" t="s">
        <v>362</v>
      </c>
      <c r="N542" s="13" t="s">
        <v>362</v>
      </c>
      <c r="O542" s="17">
        <v>107</v>
      </c>
      <c r="P542" s="18" t="s">
        <v>363</v>
      </c>
      <c r="Q542" s="18" t="s">
        <v>150</v>
      </c>
      <c r="R542" s="18" t="s">
        <v>151</v>
      </c>
      <c r="S542" s="17"/>
      <c r="T542" s="17"/>
      <c r="U542" s="17"/>
      <c r="V542" s="29" t="s">
        <v>3440</v>
      </c>
      <c r="W542" s="13" t="s">
        <v>3441</v>
      </c>
      <c r="X542" s="13" t="s">
        <v>3442</v>
      </c>
      <c r="Y542" s="13"/>
      <c r="Z542" s="13"/>
      <c r="AA542" s="19">
        <v>65109310030</v>
      </c>
      <c r="AB542" s="13" t="s">
        <v>3443</v>
      </c>
      <c r="AC542" s="13" t="s">
        <v>3444</v>
      </c>
      <c r="AD542" s="20">
        <v>34333</v>
      </c>
      <c r="AE542" s="20">
        <f t="shared" ca="1" si="18"/>
        <v>45918</v>
      </c>
      <c r="AF542" s="13">
        <f t="shared" ca="1" si="19"/>
        <v>31</v>
      </c>
      <c r="AG542" s="13" t="s">
        <v>53</v>
      </c>
      <c r="AH542" s="13" t="s">
        <v>54</v>
      </c>
      <c r="AI542" s="13" t="s">
        <v>103</v>
      </c>
      <c r="AJ542" s="13" t="s">
        <v>56</v>
      </c>
      <c r="AK542" s="13" t="s">
        <v>156</v>
      </c>
    </row>
    <row r="543" spans="1:37" ht="16.5" x14ac:dyDescent="0.3">
      <c r="A543" s="13">
        <v>1</v>
      </c>
      <c r="B543" s="14" t="s">
        <v>105</v>
      </c>
      <c r="C543" s="13" t="s">
        <v>3445</v>
      </c>
      <c r="D543" s="15">
        <v>2855</v>
      </c>
      <c r="E543" s="73">
        <v>45397</v>
      </c>
      <c r="F543" s="16">
        <v>107</v>
      </c>
      <c r="G543" s="78" t="s">
        <v>38</v>
      </c>
      <c r="H543" s="13" t="s">
        <v>565</v>
      </c>
      <c r="I543" s="13" t="s">
        <v>40</v>
      </c>
      <c r="J543" s="13" t="s">
        <v>283</v>
      </c>
      <c r="K543" s="21" t="s">
        <v>2666</v>
      </c>
      <c r="L543" s="13" t="s">
        <v>3446</v>
      </c>
      <c r="M543" s="13" t="s">
        <v>615</v>
      </c>
      <c r="N543" s="13" t="s">
        <v>616</v>
      </c>
      <c r="O543" s="17">
        <v>107</v>
      </c>
      <c r="P543" s="18" t="s">
        <v>1718</v>
      </c>
      <c r="Q543" s="18" t="s">
        <v>45</v>
      </c>
      <c r="R543" s="18" t="s">
        <v>296</v>
      </c>
      <c r="S543" s="17" t="s">
        <v>47</v>
      </c>
      <c r="T543" s="17"/>
      <c r="U543" s="17"/>
      <c r="V543" s="29" t="s">
        <v>3447</v>
      </c>
      <c r="W543" s="25" t="s">
        <v>3448</v>
      </c>
      <c r="X543" s="13">
        <v>8332956907</v>
      </c>
      <c r="Y543" s="13"/>
      <c r="Z543" s="13"/>
      <c r="AA543" s="19">
        <v>912860439</v>
      </c>
      <c r="AB543" s="13" t="s">
        <v>3449</v>
      </c>
      <c r="AC543" s="13" t="s">
        <v>3450</v>
      </c>
      <c r="AD543" s="20">
        <v>31715</v>
      </c>
      <c r="AE543" s="20">
        <f t="shared" ca="1" si="18"/>
        <v>45918</v>
      </c>
      <c r="AF543" s="13">
        <f t="shared" ca="1" si="19"/>
        <v>38</v>
      </c>
      <c r="AG543" s="13" t="s">
        <v>53</v>
      </c>
      <c r="AH543" s="13"/>
      <c r="AI543" s="13" t="s">
        <v>823</v>
      </c>
      <c r="AJ543" s="13" t="s">
        <v>56</v>
      </c>
      <c r="AK543" s="13" t="s">
        <v>357</v>
      </c>
    </row>
    <row r="544" spans="1:37" ht="16.5" x14ac:dyDescent="0.3">
      <c r="A544" s="13">
        <v>1</v>
      </c>
      <c r="B544" s="14" t="s">
        <v>105</v>
      </c>
      <c r="C544" s="13" t="s">
        <v>3451</v>
      </c>
      <c r="D544" s="15">
        <v>512</v>
      </c>
      <c r="E544" s="73">
        <v>42339</v>
      </c>
      <c r="F544" s="16">
        <v>700</v>
      </c>
      <c r="G544" s="78" t="s">
        <v>119</v>
      </c>
      <c r="H544" s="13" t="s">
        <v>120</v>
      </c>
      <c r="I544" s="13" t="s">
        <v>121</v>
      </c>
      <c r="J544" s="13" t="s">
        <v>122</v>
      </c>
      <c r="K544" s="21" t="s">
        <v>123</v>
      </c>
      <c r="L544" s="13" t="s">
        <v>124</v>
      </c>
      <c r="M544" s="13" t="s">
        <v>110</v>
      </c>
      <c r="N544" s="13" t="s">
        <v>111</v>
      </c>
      <c r="O544" s="17">
        <v>198</v>
      </c>
      <c r="P544" s="18" t="s">
        <v>169</v>
      </c>
      <c r="Q544" s="18" t="s">
        <v>68</v>
      </c>
      <c r="R544" s="18" t="s">
        <v>699</v>
      </c>
      <c r="S544" s="17" t="s">
        <v>649</v>
      </c>
      <c r="T544" s="17" t="s">
        <v>3452</v>
      </c>
      <c r="U544" s="17" t="s">
        <v>49</v>
      </c>
      <c r="V544" s="13" t="s">
        <v>3453</v>
      </c>
      <c r="W544" s="13" t="s">
        <v>3453</v>
      </c>
      <c r="X544" s="13"/>
      <c r="Y544" s="13">
        <v>8713913894</v>
      </c>
      <c r="Z544" s="13"/>
      <c r="AA544" s="19" t="s">
        <v>3454</v>
      </c>
      <c r="AB544" s="13" t="s">
        <v>3455</v>
      </c>
      <c r="AC544" s="13" t="s">
        <v>3456</v>
      </c>
      <c r="AD544" s="20">
        <v>19745</v>
      </c>
      <c r="AE544" s="20">
        <f t="shared" ca="1" si="18"/>
        <v>45918</v>
      </c>
      <c r="AF544" s="13">
        <f t="shared" ca="1" si="19"/>
        <v>71</v>
      </c>
      <c r="AG544" s="13" t="s">
        <v>53</v>
      </c>
      <c r="AH544" s="13"/>
      <c r="AI544" s="13" t="s">
        <v>73</v>
      </c>
      <c r="AJ544" s="13" t="s">
        <v>56</v>
      </c>
      <c r="AK544" s="13" t="s">
        <v>2695</v>
      </c>
    </row>
    <row r="545" spans="1:37" ht="16.5" x14ac:dyDescent="0.3">
      <c r="A545" s="13">
        <v>1</v>
      </c>
      <c r="B545" s="14" t="s">
        <v>232</v>
      </c>
      <c r="C545" s="13" t="s">
        <v>530</v>
      </c>
      <c r="D545" s="15">
        <v>121</v>
      </c>
      <c r="E545" s="73">
        <v>40413</v>
      </c>
      <c r="F545" s="16">
        <v>110</v>
      </c>
      <c r="G545" s="78" t="s">
        <v>500</v>
      </c>
      <c r="H545" s="13" t="s">
        <v>530</v>
      </c>
      <c r="I545" s="13" t="s">
        <v>223</v>
      </c>
      <c r="J545" s="13" t="s">
        <v>531</v>
      </c>
      <c r="K545" s="21" t="s">
        <v>3457</v>
      </c>
      <c r="L545" s="13" t="s">
        <v>124</v>
      </c>
      <c r="M545" s="13" t="s">
        <v>110</v>
      </c>
      <c r="N545" s="13" t="s">
        <v>111</v>
      </c>
      <c r="O545" s="17">
        <v>110</v>
      </c>
      <c r="P545" s="18" t="s">
        <v>1725</v>
      </c>
      <c r="Q545" s="18" t="s">
        <v>83</v>
      </c>
      <c r="R545" s="18" t="s">
        <v>84</v>
      </c>
      <c r="S545" s="17" t="s">
        <v>47</v>
      </c>
      <c r="T545" s="17" t="s">
        <v>3458</v>
      </c>
      <c r="U545" s="17" t="s">
        <v>49</v>
      </c>
      <c r="V545" s="25" t="s">
        <v>3459</v>
      </c>
      <c r="W545" s="25" t="s">
        <v>3459</v>
      </c>
      <c r="X545" s="13"/>
      <c r="Y545" s="13">
        <v>8711372800</v>
      </c>
      <c r="Z545" s="13">
        <v>622</v>
      </c>
      <c r="AA545" s="19">
        <v>31917546710</v>
      </c>
      <c r="AB545" s="13" t="s">
        <v>3460</v>
      </c>
      <c r="AC545" s="13" t="s">
        <v>3461</v>
      </c>
      <c r="AD545" s="20">
        <v>27728</v>
      </c>
      <c r="AE545" s="20">
        <f t="shared" ca="1" si="18"/>
        <v>45918</v>
      </c>
      <c r="AF545" s="13">
        <f t="shared" ca="1" si="19"/>
        <v>49</v>
      </c>
      <c r="AG545" s="13" t="s">
        <v>53</v>
      </c>
      <c r="AH545" s="13" t="s">
        <v>116</v>
      </c>
      <c r="AI545" s="13" t="s">
        <v>73</v>
      </c>
      <c r="AJ545" s="13" t="s">
        <v>56</v>
      </c>
      <c r="AK545" s="13" t="s">
        <v>1009</v>
      </c>
    </row>
    <row r="546" spans="1:37" ht="16.5" x14ac:dyDescent="0.3">
      <c r="A546" s="13">
        <v>1</v>
      </c>
      <c r="B546" s="14"/>
      <c r="C546" s="13" t="s">
        <v>3462</v>
      </c>
      <c r="D546" s="15">
        <v>3063</v>
      </c>
      <c r="E546" s="73">
        <v>45642</v>
      </c>
      <c r="F546" s="16">
        <v>688</v>
      </c>
      <c r="G546" s="78" t="s">
        <v>38</v>
      </c>
      <c r="H546" s="13" t="s">
        <v>460</v>
      </c>
      <c r="I546" s="13" t="s">
        <v>40</v>
      </c>
      <c r="J546" s="13" t="s">
        <v>232</v>
      </c>
      <c r="K546" s="21" t="s">
        <v>1724</v>
      </c>
      <c r="L546" s="13" t="s">
        <v>1645</v>
      </c>
      <c r="M546" s="13" t="s">
        <v>2703</v>
      </c>
      <c r="N546" s="13" t="s">
        <v>329</v>
      </c>
      <c r="O546" s="17">
        <v>688</v>
      </c>
      <c r="P546" s="18"/>
      <c r="Q546" s="18" t="s">
        <v>45</v>
      </c>
      <c r="R546" s="18" t="s">
        <v>46</v>
      </c>
      <c r="S546" s="17"/>
      <c r="T546" s="17"/>
      <c r="U546" s="17"/>
      <c r="V546" s="13"/>
      <c r="W546" s="25" t="s">
        <v>3463</v>
      </c>
      <c r="X546" s="13">
        <v>3334774225</v>
      </c>
      <c r="Y546" s="13"/>
      <c r="Z546" s="13"/>
      <c r="AA546" s="19">
        <v>5499803354</v>
      </c>
      <c r="AB546" s="13" t="s">
        <v>3464</v>
      </c>
      <c r="AC546" s="13" t="s">
        <v>3465</v>
      </c>
      <c r="AD546" s="20">
        <v>29282</v>
      </c>
      <c r="AE546" s="20">
        <f t="shared" ca="1" si="18"/>
        <v>45918</v>
      </c>
      <c r="AF546" s="13">
        <f t="shared" ca="1" si="19"/>
        <v>45</v>
      </c>
      <c r="AG546" s="13" t="s">
        <v>53</v>
      </c>
      <c r="AH546" s="13"/>
      <c r="AI546" s="13" t="s">
        <v>132</v>
      </c>
      <c r="AJ546" s="13" t="s">
        <v>56</v>
      </c>
      <c r="AK546" s="13" t="s">
        <v>3466</v>
      </c>
    </row>
    <row r="547" spans="1:37" ht="16.5" x14ac:dyDescent="0.3">
      <c r="A547" s="13">
        <v>1</v>
      </c>
      <c r="B547" s="14" t="s">
        <v>36</v>
      </c>
      <c r="C547" s="13" t="s">
        <v>3467</v>
      </c>
      <c r="D547" s="15">
        <v>2800</v>
      </c>
      <c r="E547" s="73">
        <v>45313</v>
      </c>
      <c r="F547" s="16">
        <v>206</v>
      </c>
      <c r="G547" s="78" t="s">
        <v>119</v>
      </c>
      <c r="H547" s="13"/>
      <c r="I547" s="13" t="s">
        <v>121</v>
      </c>
      <c r="J547" s="13" t="s">
        <v>274</v>
      </c>
      <c r="K547" s="21" t="s">
        <v>1305</v>
      </c>
      <c r="L547" s="13" t="s">
        <v>410</v>
      </c>
      <c r="M547" s="13" t="s">
        <v>411</v>
      </c>
      <c r="N547" s="13" t="s">
        <v>66</v>
      </c>
      <c r="O547" s="17">
        <v>206</v>
      </c>
      <c r="P547" s="18" t="s">
        <v>3468</v>
      </c>
      <c r="Q547" s="18" t="s">
        <v>150</v>
      </c>
      <c r="R547" s="18" t="s">
        <v>151</v>
      </c>
      <c r="S547" s="17"/>
      <c r="T547" s="17"/>
      <c r="U547" s="17"/>
      <c r="V547" s="13"/>
      <c r="W547" s="13" t="s">
        <v>3469</v>
      </c>
      <c r="X547" s="13">
        <v>5541883090</v>
      </c>
      <c r="Y547" s="13"/>
      <c r="Z547" s="13"/>
      <c r="AA547" s="19">
        <v>92149102110</v>
      </c>
      <c r="AB547" s="13" t="s">
        <v>3470</v>
      </c>
      <c r="AC547" s="13" t="s">
        <v>3471</v>
      </c>
      <c r="AD547" s="20">
        <v>33257</v>
      </c>
      <c r="AE547" s="20">
        <f t="shared" ca="1" si="18"/>
        <v>45918</v>
      </c>
      <c r="AF547" s="13">
        <f t="shared" ca="1" si="19"/>
        <v>34</v>
      </c>
      <c r="AG547" s="13" t="s">
        <v>53</v>
      </c>
      <c r="AH547" s="13" t="s">
        <v>54</v>
      </c>
      <c r="AI547" s="13" t="s">
        <v>209</v>
      </c>
      <c r="AJ547" s="13" t="s">
        <v>56</v>
      </c>
      <c r="AK547" s="13" t="s">
        <v>3472</v>
      </c>
    </row>
    <row r="548" spans="1:37" ht="16.5" x14ac:dyDescent="0.3">
      <c r="A548" s="13">
        <v>1</v>
      </c>
      <c r="B548" s="14" t="s">
        <v>36</v>
      </c>
      <c r="C548" s="13" t="s">
        <v>3473</v>
      </c>
      <c r="D548" s="15">
        <v>2726</v>
      </c>
      <c r="E548" s="73">
        <v>45201</v>
      </c>
      <c r="F548" s="16">
        <v>382</v>
      </c>
      <c r="G548" s="78" t="s">
        <v>377</v>
      </c>
      <c r="H548" s="13" t="s">
        <v>676</v>
      </c>
      <c r="I548" s="13" t="s">
        <v>379</v>
      </c>
      <c r="J548" s="13" t="s">
        <v>379</v>
      </c>
      <c r="K548" s="21" t="s">
        <v>1981</v>
      </c>
      <c r="L548" s="13" t="s">
        <v>1956</v>
      </c>
      <c r="M548" s="13" t="s">
        <v>523</v>
      </c>
      <c r="N548" s="13" t="s">
        <v>44</v>
      </c>
      <c r="O548" s="17">
        <v>382</v>
      </c>
      <c r="P548" s="18" t="s">
        <v>738</v>
      </c>
      <c r="Q548" s="18" t="s">
        <v>68</v>
      </c>
      <c r="R548" s="18" t="s">
        <v>69</v>
      </c>
      <c r="S548" s="17"/>
      <c r="T548" s="17"/>
      <c r="U548" s="17"/>
      <c r="V548" s="13"/>
      <c r="W548" s="13" t="s">
        <v>3474</v>
      </c>
      <c r="X548" s="13">
        <v>6444556673</v>
      </c>
      <c r="Y548" s="13"/>
      <c r="Z548" s="13"/>
      <c r="AA548" s="19">
        <v>57927213231</v>
      </c>
      <c r="AB548" s="13" t="s">
        <v>3475</v>
      </c>
      <c r="AC548" s="13" t="s">
        <v>3476</v>
      </c>
      <c r="AD548" s="20">
        <v>26336</v>
      </c>
      <c r="AE548" s="20">
        <f t="shared" ca="1" si="18"/>
        <v>45918</v>
      </c>
      <c r="AF548" s="13">
        <f t="shared" ca="1" si="19"/>
        <v>53</v>
      </c>
      <c r="AG548" s="13" t="s">
        <v>131</v>
      </c>
      <c r="AH548" s="13" t="s">
        <v>54</v>
      </c>
      <c r="AI548" s="13" t="s">
        <v>73</v>
      </c>
      <c r="AJ548" s="13" t="s">
        <v>56</v>
      </c>
      <c r="AK548" s="13" t="s">
        <v>231</v>
      </c>
    </row>
    <row r="549" spans="1:37" ht="16.5" x14ac:dyDescent="0.3">
      <c r="A549" s="13">
        <v>1</v>
      </c>
      <c r="B549" s="14" t="s">
        <v>36</v>
      </c>
      <c r="C549" s="13" t="s">
        <v>3477</v>
      </c>
      <c r="D549" s="15">
        <v>3152</v>
      </c>
      <c r="E549" s="73">
        <v>45768</v>
      </c>
      <c r="F549" s="70">
        <v>688</v>
      </c>
      <c r="G549" s="78" t="s">
        <v>38</v>
      </c>
      <c r="H549" s="13"/>
      <c r="I549" s="13" t="s">
        <v>40</v>
      </c>
      <c r="J549" s="13" t="s">
        <v>349</v>
      </c>
      <c r="K549" s="13" t="s">
        <v>94</v>
      </c>
      <c r="L549" s="13" t="s">
        <v>1645</v>
      </c>
      <c r="M549" s="13" t="s">
        <v>2703</v>
      </c>
      <c r="N549" s="13" t="s">
        <v>329</v>
      </c>
      <c r="O549" s="13"/>
      <c r="P549" s="13"/>
      <c r="Q549" s="13" t="s">
        <v>45</v>
      </c>
      <c r="R549" s="13" t="s">
        <v>778</v>
      </c>
      <c r="S549" s="13"/>
      <c r="T549" s="13"/>
      <c r="U549" s="13" t="s">
        <v>638</v>
      </c>
      <c r="V549" s="13"/>
      <c r="W549" s="25" t="s">
        <v>3478</v>
      </c>
      <c r="X549" s="13">
        <v>3333181621</v>
      </c>
      <c r="Y549" s="13"/>
      <c r="Z549" s="13"/>
      <c r="AA549" s="13">
        <v>12078855843</v>
      </c>
      <c r="AB549" s="13" t="s">
        <v>3479</v>
      </c>
      <c r="AC549" s="13" t="s">
        <v>3480</v>
      </c>
      <c r="AD549" s="20">
        <v>32245</v>
      </c>
      <c r="AE549" s="20">
        <f t="shared" ca="1" si="18"/>
        <v>45918</v>
      </c>
      <c r="AF549" s="13">
        <f t="shared" ca="1" si="19"/>
        <v>37</v>
      </c>
      <c r="AG549" s="13" t="s">
        <v>53</v>
      </c>
      <c r="AH549" s="13" t="s">
        <v>54</v>
      </c>
      <c r="AI549" s="13"/>
      <c r="AJ549" s="13"/>
      <c r="AK549" s="13"/>
    </row>
    <row r="550" spans="1:37" ht="16.5" x14ac:dyDescent="0.3">
      <c r="A550" s="13">
        <v>1</v>
      </c>
      <c r="B550" s="14" t="s">
        <v>36</v>
      </c>
      <c r="C550" s="13" t="s">
        <v>3481</v>
      </c>
      <c r="D550" s="15">
        <v>84</v>
      </c>
      <c r="E550" s="73">
        <v>39853</v>
      </c>
      <c r="F550" s="16">
        <v>204</v>
      </c>
      <c r="G550" s="78" t="s">
        <v>38</v>
      </c>
      <c r="H550" s="13" t="s">
        <v>39</v>
      </c>
      <c r="I550" s="13" t="s">
        <v>40</v>
      </c>
      <c r="J550" s="13" t="s">
        <v>41</v>
      </c>
      <c r="K550" s="21" t="s">
        <v>42</v>
      </c>
      <c r="L550" s="13" t="s">
        <v>916</v>
      </c>
      <c r="M550" s="13" t="s">
        <v>916</v>
      </c>
      <c r="N550" s="13" t="s">
        <v>44</v>
      </c>
      <c r="O550" s="17">
        <v>204</v>
      </c>
      <c r="P550" s="18" t="s">
        <v>916</v>
      </c>
      <c r="Q550" s="18" t="s">
        <v>45</v>
      </c>
      <c r="R550" s="18" t="s">
        <v>46</v>
      </c>
      <c r="S550" s="17" t="s">
        <v>47</v>
      </c>
      <c r="T550" s="17" t="s">
        <v>3482</v>
      </c>
      <c r="U550" s="17" t="s">
        <v>49</v>
      </c>
      <c r="V550" s="13"/>
      <c r="W550" s="25" t="s">
        <v>3483</v>
      </c>
      <c r="X550" s="13"/>
      <c r="Y550" s="13">
        <v>6313185073</v>
      </c>
      <c r="Z550" s="13">
        <v>624</v>
      </c>
      <c r="AA550" s="19">
        <v>24056503188</v>
      </c>
      <c r="AB550" s="13" t="s">
        <v>3484</v>
      </c>
      <c r="AC550" s="13" t="s">
        <v>3485</v>
      </c>
      <c r="AD550" s="20">
        <v>23769</v>
      </c>
      <c r="AE550" s="20">
        <f t="shared" ca="1" si="18"/>
        <v>45918</v>
      </c>
      <c r="AF550" s="13">
        <f t="shared" ca="1" si="19"/>
        <v>60</v>
      </c>
      <c r="AG550" s="13" t="s">
        <v>53</v>
      </c>
      <c r="AH550" s="13"/>
      <c r="AI550" s="13"/>
      <c r="AJ550" s="13"/>
      <c r="AK550" s="13"/>
    </row>
    <row r="551" spans="1:37" ht="16.5" x14ac:dyDescent="0.3">
      <c r="A551" s="13">
        <v>1</v>
      </c>
      <c r="B551" s="14" t="s">
        <v>105</v>
      </c>
      <c r="C551" s="13" t="s">
        <v>3486</v>
      </c>
      <c r="D551" s="15">
        <v>2996</v>
      </c>
      <c r="E551" s="73">
        <v>45565</v>
      </c>
      <c r="F551" s="16">
        <v>105</v>
      </c>
      <c r="G551" s="78" t="s">
        <v>38</v>
      </c>
      <c r="H551" s="13" t="s">
        <v>565</v>
      </c>
      <c r="I551" s="13" t="s">
        <v>40</v>
      </c>
      <c r="J551" s="13" t="s">
        <v>283</v>
      </c>
      <c r="K551" s="21" t="s">
        <v>566</v>
      </c>
      <c r="L551" s="13" t="s">
        <v>1894</v>
      </c>
      <c r="M551" s="13" t="s">
        <v>995</v>
      </c>
      <c r="N551" s="13" t="s">
        <v>66</v>
      </c>
      <c r="O551" s="17"/>
      <c r="P551" s="18"/>
      <c r="Q551" s="18" t="s">
        <v>45</v>
      </c>
      <c r="R551" s="18" t="s">
        <v>46</v>
      </c>
      <c r="S551" s="17"/>
      <c r="T551" s="17"/>
      <c r="U551" s="17"/>
      <c r="V551" s="13"/>
      <c r="W551" s="25" t="s">
        <v>3487</v>
      </c>
      <c r="X551" s="13">
        <v>2321716507</v>
      </c>
      <c r="Y551" s="13"/>
      <c r="Z551" s="13"/>
      <c r="AA551" s="19">
        <v>4169507029</v>
      </c>
      <c r="AB551" s="13" t="s">
        <v>3488</v>
      </c>
      <c r="AC551" s="13" t="s">
        <v>3489</v>
      </c>
      <c r="AD551" s="20">
        <v>34948</v>
      </c>
      <c r="AE551" s="20">
        <f t="shared" ca="1" si="18"/>
        <v>45918</v>
      </c>
      <c r="AF551" s="13">
        <f t="shared" ca="1" si="19"/>
        <v>30</v>
      </c>
      <c r="AG551" s="13" t="s">
        <v>53</v>
      </c>
      <c r="AH551" s="13" t="s">
        <v>54</v>
      </c>
      <c r="AI551" s="13"/>
      <c r="AJ551" s="13"/>
      <c r="AK551" s="13"/>
    </row>
    <row r="552" spans="1:37" ht="16.5" x14ac:dyDescent="0.3">
      <c r="A552" s="13">
        <v>1</v>
      </c>
      <c r="B552" s="14" t="s">
        <v>105</v>
      </c>
      <c r="C552" s="13" t="s">
        <v>3490</v>
      </c>
      <c r="D552" s="15">
        <v>3255</v>
      </c>
      <c r="E552" s="85">
        <v>45887</v>
      </c>
      <c r="F552" s="70">
        <v>35</v>
      </c>
      <c r="G552" s="78" t="s">
        <v>119</v>
      </c>
      <c r="H552" s="13"/>
      <c r="I552" s="13" t="s">
        <v>274</v>
      </c>
      <c r="J552" s="13" t="s">
        <v>274</v>
      </c>
      <c r="K552" s="13" t="s">
        <v>1305</v>
      </c>
      <c r="L552" s="13" t="s">
        <v>124</v>
      </c>
      <c r="M552" s="13" t="s">
        <v>110</v>
      </c>
      <c r="N552" s="13" t="s">
        <v>111</v>
      </c>
      <c r="O552" s="13"/>
      <c r="P552" s="13"/>
      <c r="Q552" s="18" t="s">
        <v>150</v>
      </c>
      <c r="R552" s="18" t="s">
        <v>151</v>
      </c>
      <c r="S552" s="13"/>
      <c r="T552" s="13"/>
      <c r="U552" s="13"/>
      <c r="V552" s="13"/>
      <c r="W552" s="25" t="s">
        <v>3491</v>
      </c>
      <c r="X552" s="13">
        <v>8711739170</v>
      </c>
      <c r="Y552" s="13"/>
      <c r="Z552" s="13"/>
      <c r="AA552" s="13">
        <v>31159500433</v>
      </c>
      <c r="AB552" s="13" t="s">
        <v>3492</v>
      </c>
      <c r="AC552" s="13" t="s">
        <v>3493</v>
      </c>
      <c r="AD552" s="20">
        <v>35025</v>
      </c>
      <c r="AE552" s="20">
        <f t="shared" ca="1" si="18"/>
        <v>45918</v>
      </c>
      <c r="AF552" s="13">
        <f t="shared" ca="1" si="19"/>
        <v>29</v>
      </c>
      <c r="AG552" s="13" t="s">
        <v>53</v>
      </c>
      <c r="AH552" s="13" t="s">
        <v>624</v>
      </c>
      <c r="AI552" s="13" t="s">
        <v>73</v>
      </c>
      <c r="AJ552" s="13" t="s">
        <v>56</v>
      </c>
      <c r="AK552" s="13" t="s">
        <v>91</v>
      </c>
    </row>
    <row r="553" spans="1:37" ht="16.5" x14ac:dyDescent="0.3">
      <c r="A553" s="13">
        <v>1</v>
      </c>
      <c r="B553" s="14" t="s">
        <v>36</v>
      </c>
      <c r="C553" s="13" t="s">
        <v>3494</v>
      </c>
      <c r="D553" s="15">
        <v>2371</v>
      </c>
      <c r="E553" s="73">
        <v>44872</v>
      </c>
      <c r="F553" s="16">
        <v>826</v>
      </c>
      <c r="G553" s="78" t="s">
        <v>38</v>
      </c>
      <c r="H553" s="13" t="s">
        <v>39</v>
      </c>
      <c r="I553" s="13" t="s">
        <v>40</v>
      </c>
      <c r="J553" s="13" t="s">
        <v>41</v>
      </c>
      <c r="K553" s="21" t="s">
        <v>42</v>
      </c>
      <c r="L553" s="13" t="s">
        <v>3495</v>
      </c>
      <c r="M553" s="13" t="s">
        <v>3495</v>
      </c>
      <c r="N553" s="13" t="s">
        <v>3496</v>
      </c>
      <c r="O553" s="17">
        <v>826</v>
      </c>
      <c r="P553" s="18" t="s">
        <v>3497</v>
      </c>
      <c r="Q553" s="18" t="s">
        <v>3498</v>
      </c>
      <c r="R553" s="18" t="s">
        <v>3499</v>
      </c>
      <c r="S553" s="17"/>
      <c r="T553" s="17"/>
      <c r="U553" s="17"/>
      <c r="V553" s="13"/>
      <c r="W553" s="13" t="s">
        <v>3500</v>
      </c>
      <c r="X553" s="13">
        <v>6631254380</v>
      </c>
      <c r="Y553" s="13"/>
      <c r="Z553" s="13"/>
      <c r="AA553" s="19">
        <v>94018401748</v>
      </c>
      <c r="AB553" s="13" t="s">
        <v>3501</v>
      </c>
      <c r="AC553" s="13" t="s">
        <v>3502</v>
      </c>
      <c r="AD553" s="20">
        <v>30832</v>
      </c>
      <c r="AE553" s="20">
        <f t="shared" ca="1" si="18"/>
        <v>45918</v>
      </c>
      <c r="AF553" s="13">
        <f t="shared" ca="1" si="19"/>
        <v>41</v>
      </c>
      <c r="AG553" s="13" t="s">
        <v>53</v>
      </c>
      <c r="AH553" s="13" t="s">
        <v>54</v>
      </c>
      <c r="AI553" s="13" t="s">
        <v>219</v>
      </c>
      <c r="AJ553" s="13" t="s">
        <v>56</v>
      </c>
      <c r="AK553" s="13"/>
    </row>
    <row r="554" spans="1:37" ht="16.5" x14ac:dyDescent="0.3">
      <c r="A554" s="13">
        <v>1</v>
      </c>
      <c r="B554" s="14" t="s">
        <v>371</v>
      </c>
      <c r="C554" s="13" t="s">
        <v>3503</v>
      </c>
      <c r="D554" s="15">
        <v>1754</v>
      </c>
      <c r="E554" s="73">
        <v>44249</v>
      </c>
      <c r="F554" s="16">
        <v>19</v>
      </c>
      <c r="G554" s="78" t="s">
        <v>119</v>
      </c>
      <c r="H554" s="13" t="s">
        <v>273</v>
      </c>
      <c r="I554" s="13" t="s">
        <v>121</v>
      </c>
      <c r="J554" s="13" t="s">
        <v>103</v>
      </c>
      <c r="K554" s="21" t="s">
        <v>876</v>
      </c>
      <c r="L554" s="13" t="s">
        <v>3504</v>
      </c>
      <c r="M554" s="13" t="s">
        <v>110</v>
      </c>
      <c r="N554" s="13" t="s">
        <v>111</v>
      </c>
      <c r="O554" s="17">
        <v>19</v>
      </c>
      <c r="P554" s="18" t="s">
        <v>304</v>
      </c>
      <c r="Q554" s="18" t="s">
        <v>150</v>
      </c>
      <c r="R554" s="18" t="s">
        <v>800</v>
      </c>
      <c r="S554" s="17" t="s">
        <v>47</v>
      </c>
      <c r="T554" s="17" t="s">
        <v>3505</v>
      </c>
      <c r="U554" s="17" t="s">
        <v>260</v>
      </c>
      <c r="V554" s="13"/>
      <c r="W554" s="13" t="s">
        <v>3506</v>
      </c>
      <c r="X554" s="13"/>
      <c r="Y554" s="13"/>
      <c r="Z554" s="13">
        <v>2142</v>
      </c>
      <c r="AA554" s="19">
        <v>42169684109</v>
      </c>
      <c r="AB554" s="13" t="s">
        <v>3507</v>
      </c>
      <c r="AC554" s="13" t="s">
        <v>3508</v>
      </c>
      <c r="AD554" s="20">
        <v>35239</v>
      </c>
      <c r="AE554" s="20">
        <f t="shared" ca="1" si="18"/>
        <v>45918</v>
      </c>
      <c r="AF554" s="13">
        <f t="shared" ca="1" si="19"/>
        <v>29</v>
      </c>
      <c r="AG554" s="13" t="s">
        <v>53</v>
      </c>
      <c r="AH554" s="13"/>
      <c r="AI554" s="13" t="s">
        <v>73</v>
      </c>
      <c r="AJ554" s="13" t="s">
        <v>56</v>
      </c>
      <c r="AK554" s="13" t="s">
        <v>91</v>
      </c>
    </row>
    <row r="555" spans="1:37" ht="16.5" x14ac:dyDescent="0.3">
      <c r="A555" s="13">
        <v>1</v>
      </c>
      <c r="B555" s="14" t="s">
        <v>36</v>
      </c>
      <c r="C555" s="13" t="s">
        <v>3509</v>
      </c>
      <c r="D555" s="15">
        <v>364</v>
      </c>
      <c r="E555" s="73">
        <v>41757</v>
      </c>
      <c r="F555" s="16" t="s">
        <v>3510</v>
      </c>
      <c r="G555" s="78" t="s">
        <v>76</v>
      </c>
      <c r="H555" s="13" t="s">
        <v>187</v>
      </c>
      <c r="I555" s="13" t="s">
        <v>77</v>
      </c>
      <c r="J555" s="13" t="s">
        <v>188</v>
      </c>
      <c r="K555" s="21" t="s">
        <v>189</v>
      </c>
      <c r="L555" s="13" t="s">
        <v>3511</v>
      </c>
      <c r="M555" s="13" t="s">
        <v>148</v>
      </c>
      <c r="N555" s="13" t="s">
        <v>148</v>
      </c>
      <c r="O555" s="17" t="s">
        <v>1377</v>
      </c>
      <c r="P555" s="18" t="s">
        <v>1378</v>
      </c>
      <c r="Q555" s="18" t="s">
        <v>150</v>
      </c>
      <c r="R555" s="18" t="s">
        <v>800</v>
      </c>
      <c r="S555" s="17" t="s">
        <v>47</v>
      </c>
      <c r="T555" s="17" t="s">
        <v>3512</v>
      </c>
      <c r="U555" s="17" t="s">
        <v>49</v>
      </c>
      <c r="V555" s="13"/>
      <c r="W555" s="13" t="s">
        <v>2486</v>
      </c>
      <c r="X555" s="13"/>
      <c r="Y555" s="13"/>
      <c r="Z555" s="13">
        <v>630</v>
      </c>
      <c r="AA555" s="19" t="s">
        <v>3513</v>
      </c>
      <c r="AB555" s="13" t="s">
        <v>3514</v>
      </c>
      <c r="AC555" s="13" t="s">
        <v>3515</v>
      </c>
      <c r="AD555" s="20">
        <v>30701</v>
      </c>
      <c r="AE555" s="20">
        <f t="shared" ca="1" si="18"/>
        <v>45918</v>
      </c>
      <c r="AF555" s="13">
        <f t="shared" ca="1" si="19"/>
        <v>41</v>
      </c>
      <c r="AG555" s="13" t="s">
        <v>53</v>
      </c>
      <c r="AH555" s="13"/>
      <c r="AI555" s="13"/>
      <c r="AJ555" s="13"/>
      <c r="AK555" s="13"/>
    </row>
    <row r="556" spans="1:37" ht="16.5" x14ac:dyDescent="0.3">
      <c r="A556" s="13">
        <v>1</v>
      </c>
      <c r="B556" s="14" t="s">
        <v>105</v>
      </c>
      <c r="C556" s="13" t="s">
        <v>3516</v>
      </c>
      <c r="D556" s="15">
        <v>1805</v>
      </c>
      <c r="E556" s="73">
        <v>44333</v>
      </c>
      <c r="F556" s="16">
        <v>201</v>
      </c>
      <c r="G556" s="78" t="s">
        <v>38</v>
      </c>
      <c r="H556" s="13" t="s">
        <v>39</v>
      </c>
      <c r="I556" s="13" t="s">
        <v>40</v>
      </c>
      <c r="J556" s="13" t="s">
        <v>41</v>
      </c>
      <c r="K556" s="21" t="s">
        <v>42</v>
      </c>
      <c r="L556" s="13" t="s">
        <v>96</v>
      </c>
      <c r="M556" s="13" t="s">
        <v>96</v>
      </c>
      <c r="N556" s="13" t="s">
        <v>44</v>
      </c>
      <c r="O556" s="17">
        <v>201</v>
      </c>
      <c r="P556" s="18" t="s">
        <v>96</v>
      </c>
      <c r="Q556" s="18" t="s">
        <v>45</v>
      </c>
      <c r="R556" s="18" t="s">
        <v>296</v>
      </c>
      <c r="S556" s="17" t="s">
        <v>47</v>
      </c>
      <c r="T556" s="17" t="s">
        <v>3517</v>
      </c>
      <c r="U556" s="17" t="s">
        <v>260</v>
      </c>
      <c r="V556" s="13"/>
      <c r="W556" s="13" t="s">
        <v>3518</v>
      </c>
      <c r="X556" s="13"/>
      <c r="Y556" s="13">
        <v>6622875160</v>
      </c>
      <c r="Z556" s="13">
        <v>2222</v>
      </c>
      <c r="AA556" s="19">
        <v>22139885259</v>
      </c>
      <c r="AB556" s="13" t="s">
        <v>3519</v>
      </c>
      <c r="AC556" s="13" t="s">
        <v>3520</v>
      </c>
      <c r="AD556" s="20">
        <v>36035</v>
      </c>
      <c r="AE556" s="20">
        <f t="shared" ca="1" si="18"/>
        <v>45918</v>
      </c>
      <c r="AF556" s="13">
        <f t="shared" ca="1" si="19"/>
        <v>27</v>
      </c>
      <c r="AG556" s="13" t="s">
        <v>53</v>
      </c>
      <c r="AH556" s="13"/>
      <c r="AI556" s="13" t="s">
        <v>55</v>
      </c>
      <c r="AJ556" s="13" t="s">
        <v>56</v>
      </c>
      <c r="AK556" s="13"/>
    </row>
    <row r="557" spans="1:37" ht="16.5" x14ac:dyDescent="0.3">
      <c r="A557" s="13">
        <v>1</v>
      </c>
      <c r="B557" s="14" t="s">
        <v>105</v>
      </c>
      <c r="C557" s="13" t="s">
        <v>3521</v>
      </c>
      <c r="D557" s="15">
        <v>2244</v>
      </c>
      <c r="E557" s="73">
        <v>44795</v>
      </c>
      <c r="F557" s="16">
        <v>287</v>
      </c>
      <c r="G557" s="78" t="s">
        <v>59</v>
      </c>
      <c r="H557" s="13" t="s">
        <v>882</v>
      </c>
      <c r="I557" s="13" t="s">
        <v>61</v>
      </c>
      <c r="J557" s="13" t="s">
        <v>62</v>
      </c>
      <c r="K557" s="21" t="s">
        <v>974</v>
      </c>
      <c r="L557" s="13" t="s">
        <v>64</v>
      </c>
      <c r="M557" s="13" t="s">
        <v>65</v>
      </c>
      <c r="N557" s="13" t="s">
        <v>66</v>
      </c>
      <c r="O557" s="17">
        <v>33</v>
      </c>
      <c r="P557" s="18" t="s">
        <v>884</v>
      </c>
      <c r="Q557" s="18" t="s">
        <v>68</v>
      </c>
      <c r="R557" s="18" t="s">
        <v>69</v>
      </c>
      <c r="S557" s="17"/>
      <c r="T557" s="17"/>
      <c r="U557" s="17"/>
      <c r="V557" s="24" t="s">
        <v>3522</v>
      </c>
      <c r="W557" s="13" t="s">
        <v>3523</v>
      </c>
      <c r="X557" s="13" t="s">
        <v>3524</v>
      </c>
      <c r="Y557" s="13"/>
      <c r="Z557" s="13"/>
      <c r="AA557" s="19" t="s">
        <v>3525</v>
      </c>
      <c r="AB557" s="13" t="s">
        <v>3526</v>
      </c>
      <c r="AC557" s="13" t="s">
        <v>3527</v>
      </c>
      <c r="AD557" s="20">
        <v>34378</v>
      </c>
      <c r="AE557" s="20">
        <f t="shared" ca="1" si="18"/>
        <v>45918</v>
      </c>
      <c r="AF557" s="13">
        <f t="shared" ca="1" si="19"/>
        <v>31</v>
      </c>
      <c r="AG557" s="13" t="s">
        <v>131</v>
      </c>
      <c r="AH557" s="13" t="s">
        <v>54</v>
      </c>
      <c r="AI557" s="13" t="s">
        <v>209</v>
      </c>
      <c r="AJ557" s="13" t="s">
        <v>56</v>
      </c>
      <c r="AK557" s="13" t="s">
        <v>422</v>
      </c>
    </row>
    <row r="558" spans="1:37" ht="16.5" x14ac:dyDescent="0.3">
      <c r="A558" s="13">
        <v>1</v>
      </c>
      <c r="B558" s="14" t="s">
        <v>36</v>
      </c>
      <c r="C558" s="13" t="s">
        <v>3528</v>
      </c>
      <c r="D558" s="15">
        <v>483</v>
      </c>
      <c r="E558" s="73">
        <v>42205</v>
      </c>
      <c r="F558" s="16">
        <v>736</v>
      </c>
      <c r="G558" s="78" t="s">
        <v>500</v>
      </c>
      <c r="H558" s="13" t="s">
        <v>499</v>
      </c>
      <c r="I558" s="13" t="s">
        <v>223</v>
      </c>
      <c r="J558" s="13" t="s">
        <v>408</v>
      </c>
      <c r="K558" s="21" t="s">
        <v>3529</v>
      </c>
      <c r="L558" s="13" t="s">
        <v>124</v>
      </c>
      <c r="M558" s="13" t="s">
        <v>110</v>
      </c>
      <c r="N558" s="13" t="s">
        <v>111</v>
      </c>
      <c r="O558" s="17">
        <v>736</v>
      </c>
      <c r="P558" s="23" t="s">
        <v>502</v>
      </c>
      <c r="Q558" s="18" t="s">
        <v>2823</v>
      </c>
      <c r="R558" s="18" t="s">
        <v>1003</v>
      </c>
      <c r="S558" s="17" t="s">
        <v>47</v>
      </c>
      <c r="T558" s="17" t="s">
        <v>3530</v>
      </c>
      <c r="U558" s="17" t="s">
        <v>49</v>
      </c>
      <c r="V558" s="13" t="s">
        <v>3522</v>
      </c>
      <c r="W558" s="13" t="s">
        <v>3522</v>
      </c>
      <c r="X558" s="13"/>
      <c r="Y558" s="13">
        <v>8711223432</v>
      </c>
      <c r="Z558" s="13">
        <v>635</v>
      </c>
      <c r="AA558" s="19">
        <v>32967823785</v>
      </c>
      <c r="AB558" s="13" t="s">
        <v>3531</v>
      </c>
      <c r="AC558" s="13" t="s">
        <v>3532</v>
      </c>
      <c r="AD558" s="20">
        <v>28720</v>
      </c>
      <c r="AE558" s="20">
        <f t="shared" ca="1" si="18"/>
        <v>45918</v>
      </c>
      <c r="AF558" s="13">
        <f t="shared" ca="1" si="19"/>
        <v>47</v>
      </c>
      <c r="AG558" s="13" t="s">
        <v>131</v>
      </c>
      <c r="AH558" s="13" t="s">
        <v>218</v>
      </c>
      <c r="AI558" s="13" t="s">
        <v>73</v>
      </c>
      <c r="AJ558" s="13" t="s">
        <v>56</v>
      </c>
      <c r="AK558" s="13" t="s">
        <v>231</v>
      </c>
    </row>
    <row r="559" spans="1:37" ht="16.5" x14ac:dyDescent="0.3">
      <c r="A559" s="13">
        <v>1</v>
      </c>
      <c r="B559" s="14" t="s">
        <v>232</v>
      </c>
      <c r="C559" s="13" t="s">
        <v>3533</v>
      </c>
      <c r="D559" s="15">
        <v>2921</v>
      </c>
      <c r="E559" s="73">
        <v>45474</v>
      </c>
      <c r="F559" s="16">
        <v>661</v>
      </c>
      <c r="G559" s="78" t="s">
        <v>38</v>
      </c>
      <c r="H559" s="13" t="s">
        <v>460</v>
      </c>
      <c r="I559" s="13" t="s">
        <v>40</v>
      </c>
      <c r="J559" s="13" t="s">
        <v>232</v>
      </c>
      <c r="K559" s="21" t="s">
        <v>3534</v>
      </c>
      <c r="L559" s="13" t="s">
        <v>461</v>
      </c>
      <c r="M559" s="13" t="s">
        <v>462</v>
      </c>
      <c r="N559" s="13" t="s">
        <v>148</v>
      </c>
      <c r="O559" s="17">
        <v>249</v>
      </c>
      <c r="P559" s="18" t="s">
        <v>461</v>
      </c>
      <c r="Q559" s="18" t="s">
        <v>45</v>
      </c>
      <c r="R559" s="18" t="s">
        <v>46</v>
      </c>
      <c r="S559" s="17"/>
      <c r="T559" s="17"/>
      <c r="U559" s="17"/>
      <c r="V559" s="22" t="s">
        <v>3535</v>
      </c>
      <c r="W559" s="13"/>
      <c r="X559" s="13">
        <v>8713756351</v>
      </c>
      <c r="Y559" s="13"/>
      <c r="Z559" s="13"/>
      <c r="AA559" s="19">
        <v>32129402882</v>
      </c>
      <c r="AB559" s="13" t="s">
        <v>3536</v>
      </c>
      <c r="AC559" s="13" t="s">
        <v>3537</v>
      </c>
      <c r="AD559" s="20">
        <v>34581</v>
      </c>
      <c r="AE559" s="20">
        <f t="shared" ca="1" si="18"/>
        <v>45918</v>
      </c>
      <c r="AF559" s="13">
        <f t="shared" ca="1" si="19"/>
        <v>31</v>
      </c>
      <c r="AG559" s="13" t="s">
        <v>53</v>
      </c>
      <c r="AH559" s="13" t="s">
        <v>54</v>
      </c>
      <c r="AI559" s="13" t="s">
        <v>55</v>
      </c>
      <c r="AJ559" s="13" t="s">
        <v>56</v>
      </c>
      <c r="AK559" s="13"/>
    </row>
    <row r="560" spans="1:37" ht="16.5" x14ac:dyDescent="0.3">
      <c r="A560" s="13">
        <v>1</v>
      </c>
      <c r="B560" s="14" t="s">
        <v>36</v>
      </c>
      <c r="C560" s="13" t="s">
        <v>3538</v>
      </c>
      <c r="D560" s="15">
        <v>2850</v>
      </c>
      <c r="E560" s="73">
        <v>45390</v>
      </c>
      <c r="F560" s="16">
        <v>281</v>
      </c>
      <c r="G560" s="78" t="s">
        <v>76</v>
      </c>
      <c r="H560" s="13" t="s">
        <v>144</v>
      </c>
      <c r="I560" s="13" t="s">
        <v>77</v>
      </c>
      <c r="J560" s="13" t="s">
        <v>77</v>
      </c>
      <c r="K560" s="21" t="s">
        <v>234</v>
      </c>
      <c r="L560" s="13" t="s">
        <v>124</v>
      </c>
      <c r="M560" s="13" t="s">
        <v>110</v>
      </c>
      <c r="N560" s="13" t="s">
        <v>111</v>
      </c>
      <c r="O560" s="17">
        <v>281</v>
      </c>
      <c r="P560" s="18"/>
      <c r="Q560" s="18" t="s">
        <v>150</v>
      </c>
      <c r="R560" s="18" t="s">
        <v>151</v>
      </c>
      <c r="S560" s="17"/>
      <c r="T560" s="17"/>
      <c r="U560" s="17"/>
      <c r="V560" s="29" t="s">
        <v>3539</v>
      </c>
      <c r="W560" s="13"/>
      <c r="X560" s="13"/>
      <c r="Y560" s="13"/>
      <c r="Z560" s="13"/>
      <c r="AA560" s="19" t="s">
        <v>3540</v>
      </c>
      <c r="AB560" s="13" t="s">
        <v>3541</v>
      </c>
      <c r="AC560" s="13" t="s">
        <v>3542</v>
      </c>
      <c r="AD560" s="20">
        <v>32909</v>
      </c>
      <c r="AE560" s="20">
        <f t="shared" ca="1" si="18"/>
        <v>45918</v>
      </c>
      <c r="AF560" s="13">
        <f t="shared" ca="1" si="19"/>
        <v>35</v>
      </c>
      <c r="AG560" s="13" t="s">
        <v>53</v>
      </c>
      <c r="AH560" s="13" t="s">
        <v>54</v>
      </c>
      <c r="AI560" s="13"/>
      <c r="AJ560" s="13"/>
      <c r="AK560" s="13"/>
    </row>
    <row r="561" spans="1:37" ht="16.5" x14ac:dyDescent="0.3">
      <c r="A561" s="13">
        <v>1</v>
      </c>
      <c r="B561" s="14" t="s">
        <v>232</v>
      </c>
      <c r="C561" s="13" t="s">
        <v>3543</v>
      </c>
      <c r="D561" s="15">
        <v>579</v>
      </c>
      <c r="E561" s="73">
        <v>42541</v>
      </c>
      <c r="F561" s="16">
        <v>24</v>
      </c>
      <c r="G561" s="78" t="s">
        <v>2507</v>
      </c>
      <c r="H561" s="13"/>
      <c r="I561" s="13" t="s">
        <v>2508</v>
      </c>
      <c r="J561" s="13" t="s">
        <v>2508</v>
      </c>
      <c r="K561" s="21" t="s">
        <v>123</v>
      </c>
      <c r="L561" s="13" t="s">
        <v>124</v>
      </c>
      <c r="M561" s="13" t="s">
        <v>110</v>
      </c>
      <c r="N561" s="13" t="s">
        <v>111</v>
      </c>
      <c r="O561" s="17">
        <v>24</v>
      </c>
      <c r="P561" s="18" t="s">
        <v>2490</v>
      </c>
      <c r="Q561" s="18" t="s">
        <v>68</v>
      </c>
      <c r="R561" s="18" t="s">
        <v>699</v>
      </c>
      <c r="S561" s="17" t="s">
        <v>47</v>
      </c>
      <c r="T561" s="17" t="s">
        <v>3544</v>
      </c>
      <c r="U561" s="17" t="s">
        <v>49</v>
      </c>
      <c r="V561" s="13" t="s">
        <v>3545</v>
      </c>
      <c r="W561" s="13" t="s">
        <v>3545</v>
      </c>
      <c r="X561" s="13"/>
      <c r="Y561" s="13">
        <v>8711178950</v>
      </c>
      <c r="Z561" s="13">
        <v>637</v>
      </c>
      <c r="AA561" s="19">
        <v>32917111117</v>
      </c>
      <c r="AB561" s="13" t="s">
        <v>3546</v>
      </c>
      <c r="AC561" s="13" t="s">
        <v>3547</v>
      </c>
      <c r="AD561" s="20">
        <v>26294</v>
      </c>
      <c r="AE561" s="20">
        <f t="shared" ca="1" si="18"/>
        <v>45918</v>
      </c>
      <c r="AF561" s="13">
        <f t="shared" ca="1" si="19"/>
        <v>53</v>
      </c>
      <c r="AG561" s="13" t="s">
        <v>53</v>
      </c>
      <c r="AH561" s="13" t="s">
        <v>54</v>
      </c>
      <c r="AI561" s="13" t="s">
        <v>73</v>
      </c>
      <c r="AJ561" s="13" t="s">
        <v>56</v>
      </c>
      <c r="AK561" s="13" t="s">
        <v>174</v>
      </c>
    </row>
    <row r="562" spans="1:37" ht="16.5" x14ac:dyDescent="0.3">
      <c r="A562" s="13">
        <v>1</v>
      </c>
      <c r="B562" s="14" t="s">
        <v>36</v>
      </c>
      <c r="C562" s="13" t="s">
        <v>3548</v>
      </c>
      <c r="D562" s="15">
        <v>3271</v>
      </c>
      <c r="E562" s="85">
        <v>45894</v>
      </c>
      <c r="F562" s="70">
        <v>106</v>
      </c>
      <c r="G562" s="78" t="s">
        <v>38</v>
      </c>
      <c r="H562" s="13"/>
      <c r="I562" s="13" t="s">
        <v>40</v>
      </c>
      <c r="J562" s="13" t="s">
        <v>283</v>
      </c>
      <c r="K562" s="13" t="s">
        <v>284</v>
      </c>
      <c r="L562" s="13" t="s">
        <v>461</v>
      </c>
      <c r="M562" s="13" t="s">
        <v>462</v>
      </c>
      <c r="N562" s="13" t="s">
        <v>148</v>
      </c>
      <c r="O562" s="13"/>
      <c r="P562" s="13"/>
      <c r="Q562" s="18" t="s">
        <v>45</v>
      </c>
      <c r="R562" s="13" t="s">
        <v>162</v>
      </c>
      <c r="S562" s="13"/>
      <c r="T562" s="13"/>
      <c r="U562" s="13"/>
      <c r="V562" s="13"/>
      <c r="W562" s="25" t="s">
        <v>3549</v>
      </c>
      <c r="X562" s="13">
        <v>6182981624</v>
      </c>
      <c r="Y562" s="13"/>
      <c r="Z562" s="13"/>
      <c r="AA562" s="13">
        <v>31937741176</v>
      </c>
      <c r="AB562" s="13" t="s">
        <v>3550</v>
      </c>
      <c r="AC562" s="13" t="s">
        <v>3551</v>
      </c>
      <c r="AD562" s="20">
        <v>28127</v>
      </c>
      <c r="AE562" s="20">
        <f t="shared" ca="1" si="18"/>
        <v>45918</v>
      </c>
      <c r="AF562" s="13">
        <f t="shared" ca="1" si="19"/>
        <v>48</v>
      </c>
      <c r="AG562" s="13" t="s">
        <v>53</v>
      </c>
      <c r="AH562" s="13" t="s">
        <v>54</v>
      </c>
      <c r="AI562" s="13"/>
      <c r="AJ562" s="13"/>
      <c r="AK562" s="13"/>
    </row>
    <row r="563" spans="1:37" ht="16.5" x14ac:dyDescent="0.3">
      <c r="A563" s="13">
        <v>1</v>
      </c>
      <c r="B563" s="14" t="s">
        <v>36</v>
      </c>
      <c r="C563" s="13" t="s">
        <v>3552</v>
      </c>
      <c r="D563" s="15">
        <v>1809</v>
      </c>
      <c r="E563" s="73">
        <v>44340</v>
      </c>
      <c r="F563" s="16">
        <v>24</v>
      </c>
      <c r="G563" s="78" t="s">
        <v>119</v>
      </c>
      <c r="H563" s="13" t="s">
        <v>120</v>
      </c>
      <c r="I563" s="13" t="s">
        <v>121</v>
      </c>
      <c r="J563" s="13" t="s">
        <v>122</v>
      </c>
      <c r="K563" s="21" t="s">
        <v>123</v>
      </c>
      <c r="L563" s="13" t="s">
        <v>124</v>
      </c>
      <c r="M563" s="13" t="s">
        <v>3496</v>
      </c>
      <c r="N563" s="13" t="s">
        <v>111</v>
      </c>
      <c r="O563" s="17">
        <v>24</v>
      </c>
      <c r="P563" s="18" t="s">
        <v>2490</v>
      </c>
      <c r="Q563" s="18" t="s">
        <v>68</v>
      </c>
      <c r="R563" s="18" t="s">
        <v>699</v>
      </c>
      <c r="S563" s="17" t="s">
        <v>47</v>
      </c>
      <c r="T563" s="17" t="s">
        <v>3553</v>
      </c>
      <c r="U563" s="17" t="s">
        <v>260</v>
      </c>
      <c r="V563" s="13" t="s">
        <v>3554</v>
      </c>
      <c r="W563" s="13" t="s">
        <v>3554</v>
      </c>
      <c r="X563" s="13"/>
      <c r="Y563" s="13"/>
      <c r="Z563" s="13">
        <v>2230</v>
      </c>
      <c r="AA563" s="19">
        <v>32947904374</v>
      </c>
      <c r="AB563" s="13" t="s">
        <v>3555</v>
      </c>
      <c r="AC563" s="13" t="s">
        <v>3556</v>
      </c>
      <c r="AD563" s="20">
        <v>28881</v>
      </c>
      <c r="AE563" s="20">
        <f t="shared" ca="1" si="18"/>
        <v>45918</v>
      </c>
      <c r="AF563" s="13">
        <f t="shared" ca="1" si="19"/>
        <v>46</v>
      </c>
      <c r="AG563" s="13" t="s">
        <v>131</v>
      </c>
      <c r="AH563" s="13"/>
      <c r="AI563" s="13" t="s">
        <v>73</v>
      </c>
      <c r="AJ563" s="13" t="s">
        <v>56</v>
      </c>
      <c r="AK563" s="13" t="s">
        <v>937</v>
      </c>
    </row>
    <row r="564" spans="1:37" ht="16.5" x14ac:dyDescent="0.3">
      <c r="A564" s="13">
        <v>1</v>
      </c>
      <c r="B564" s="14" t="s">
        <v>105</v>
      </c>
      <c r="C564" s="13" t="s">
        <v>3557</v>
      </c>
      <c r="D564" s="15">
        <v>752</v>
      </c>
      <c r="E564" s="73">
        <v>42857</v>
      </c>
      <c r="F564" s="16">
        <v>178</v>
      </c>
      <c r="G564" s="78" t="s">
        <v>119</v>
      </c>
      <c r="H564" s="13" t="s">
        <v>120</v>
      </c>
      <c r="I564" s="13" t="s">
        <v>121</v>
      </c>
      <c r="J564" s="13" t="s">
        <v>122</v>
      </c>
      <c r="K564" s="21" t="s">
        <v>123</v>
      </c>
      <c r="L564" s="13" t="s">
        <v>1663</v>
      </c>
      <c r="M564" s="13" t="s">
        <v>362</v>
      </c>
      <c r="N564" s="13" t="s">
        <v>362</v>
      </c>
      <c r="O564" s="17">
        <v>178</v>
      </c>
      <c r="P564" s="18" t="s">
        <v>3558</v>
      </c>
      <c r="Q564" s="18" t="s">
        <v>150</v>
      </c>
      <c r="R564" s="18" t="s">
        <v>800</v>
      </c>
      <c r="S564" s="17" t="s">
        <v>47</v>
      </c>
      <c r="T564" s="17" t="s">
        <v>3559</v>
      </c>
      <c r="U564" s="17" t="s">
        <v>49</v>
      </c>
      <c r="V564" s="13" t="s">
        <v>3560</v>
      </c>
      <c r="W564" s="13"/>
      <c r="X564" s="13"/>
      <c r="Y564" s="13">
        <v>8711124679</v>
      </c>
      <c r="Z564" s="13"/>
      <c r="AA564" s="19">
        <v>67775902819</v>
      </c>
      <c r="AB564" s="13" t="s">
        <v>3561</v>
      </c>
      <c r="AC564" s="13" t="s">
        <v>3562</v>
      </c>
      <c r="AD564" s="20">
        <v>21649</v>
      </c>
      <c r="AE564" s="20">
        <f t="shared" ca="1" si="18"/>
        <v>45918</v>
      </c>
      <c r="AF564" s="13">
        <f t="shared" ca="1" si="19"/>
        <v>66</v>
      </c>
      <c r="AG564" s="13" t="s">
        <v>53</v>
      </c>
      <c r="AH564" s="13" t="s">
        <v>218</v>
      </c>
      <c r="AI564" s="13"/>
      <c r="AJ564" s="13"/>
      <c r="AK564" s="13"/>
    </row>
    <row r="565" spans="1:37" ht="16.5" x14ac:dyDescent="0.3">
      <c r="A565" s="13">
        <v>1</v>
      </c>
      <c r="B565" s="14" t="s">
        <v>36</v>
      </c>
      <c r="C565" s="13" t="s">
        <v>3563</v>
      </c>
      <c r="D565" s="15">
        <v>111</v>
      </c>
      <c r="E565" s="73">
        <v>40373</v>
      </c>
      <c r="F565" s="16">
        <v>129</v>
      </c>
      <c r="G565" s="78" t="s">
        <v>76</v>
      </c>
      <c r="H565" s="13" t="s">
        <v>144</v>
      </c>
      <c r="I565" s="13" t="s">
        <v>77</v>
      </c>
      <c r="J565" s="13" t="s">
        <v>77</v>
      </c>
      <c r="K565" s="21" t="s">
        <v>145</v>
      </c>
      <c r="L565" s="13" t="s">
        <v>3564</v>
      </c>
      <c r="M565" s="13" t="s">
        <v>96</v>
      </c>
      <c r="N565" s="13" t="s">
        <v>44</v>
      </c>
      <c r="O565" s="17">
        <v>129</v>
      </c>
      <c r="P565" s="18" t="s">
        <v>3565</v>
      </c>
      <c r="Q565" s="18" t="s">
        <v>150</v>
      </c>
      <c r="R565" s="18" t="s">
        <v>800</v>
      </c>
      <c r="S565" s="17" t="s">
        <v>47</v>
      </c>
      <c r="T565" s="17" t="s">
        <v>3566</v>
      </c>
      <c r="U565" s="17" t="s">
        <v>49</v>
      </c>
      <c r="V565" s="13" t="s">
        <v>3567</v>
      </c>
      <c r="W565" s="13" t="s">
        <v>3567</v>
      </c>
      <c r="X565" s="26"/>
      <c r="Y565" s="13">
        <v>6622331701</v>
      </c>
      <c r="Z565" s="14">
        <v>641</v>
      </c>
      <c r="AA565" s="19">
        <v>76027700343</v>
      </c>
      <c r="AB565" s="13" t="s">
        <v>3568</v>
      </c>
      <c r="AC565" s="13" t="s">
        <v>3569</v>
      </c>
      <c r="AD565" s="20">
        <v>28256</v>
      </c>
      <c r="AE565" s="20">
        <f t="shared" ca="1" si="18"/>
        <v>45918</v>
      </c>
      <c r="AF565" s="13">
        <f t="shared" ca="1" si="19"/>
        <v>48</v>
      </c>
      <c r="AG565" s="13" t="s">
        <v>53</v>
      </c>
      <c r="AH565" s="13"/>
      <c r="AI565" s="13"/>
      <c r="AJ565" s="13"/>
      <c r="AK565" s="13"/>
    </row>
    <row r="566" spans="1:37" ht="16.5" x14ac:dyDescent="0.3">
      <c r="A566" s="13">
        <v>1</v>
      </c>
      <c r="B566" s="14" t="s">
        <v>36</v>
      </c>
      <c r="C566" s="13" t="s">
        <v>3570</v>
      </c>
      <c r="D566" s="15">
        <v>1871</v>
      </c>
      <c r="E566" s="73">
        <v>44431</v>
      </c>
      <c r="F566" s="16">
        <v>201</v>
      </c>
      <c r="G566" s="78" t="s">
        <v>38</v>
      </c>
      <c r="H566" s="13" t="s">
        <v>339</v>
      </c>
      <c r="I566" s="13" t="s">
        <v>40</v>
      </c>
      <c r="J566" s="13" t="s">
        <v>340</v>
      </c>
      <c r="K566" s="21" t="s">
        <v>791</v>
      </c>
      <c r="L566" s="13" t="s">
        <v>1081</v>
      </c>
      <c r="M566" s="13" t="s">
        <v>96</v>
      </c>
      <c r="N566" s="13" t="s">
        <v>44</v>
      </c>
      <c r="O566" s="17">
        <v>201</v>
      </c>
      <c r="P566" s="18" t="s">
        <v>96</v>
      </c>
      <c r="Q566" s="18" t="s">
        <v>45</v>
      </c>
      <c r="R566" s="18" t="s">
        <v>46</v>
      </c>
      <c r="S566" s="17" t="s">
        <v>47</v>
      </c>
      <c r="T566" s="17">
        <v>1549460457</v>
      </c>
      <c r="U566" s="17">
        <v>0</v>
      </c>
      <c r="V566" s="13"/>
      <c r="W566" s="13" t="s">
        <v>3571</v>
      </c>
      <c r="X566" s="13">
        <v>6022069339</v>
      </c>
      <c r="Y566" s="37">
        <v>6622990490</v>
      </c>
      <c r="Z566" s="13"/>
      <c r="AA566" s="19">
        <v>24018471912</v>
      </c>
      <c r="AB566" s="13" t="s">
        <v>3572</v>
      </c>
      <c r="AC566" s="13" t="s">
        <v>3573</v>
      </c>
      <c r="AD566" s="20">
        <v>30769</v>
      </c>
      <c r="AE566" s="20">
        <f t="shared" ca="1" si="18"/>
        <v>45918</v>
      </c>
      <c r="AF566" s="13">
        <f t="shared" ca="1" si="19"/>
        <v>41</v>
      </c>
      <c r="AG566" s="13" t="s">
        <v>53</v>
      </c>
      <c r="AH566" s="13" t="s">
        <v>54</v>
      </c>
      <c r="AI566" s="13" t="s">
        <v>55</v>
      </c>
      <c r="AJ566" s="13" t="s">
        <v>56</v>
      </c>
      <c r="AK566" s="13"/>
    </row>
    <row r="567" spans="1:37" ht="16.5" x14ac:dyDescent="0.3">
      <c r="A567" s="13">
        <v>1</v>
      </c>
      <c r="B567" s="14" t="s">
        <v>105</v>
      </c>
      <c r="C567" s="13" t="s">
        <v>3574</v>
      </c>
      <c r="D567" s="15">
        <v>1701</v>
      </c>
      <c r="E567" s="73">
        <v>44158</v>
      </c>
      <c r="F567" s="16">
        <v>298</v>
      </c>
      <c r="G567" s="78" t="s">
        <v>119</v>
      </c>
      <c r="H567" s="13" t="s">
        <v>273</v>
      </c>
      <c r="I567" s="13" t="s">
        <v>121</v>
      </c>
      <c r="J567" s="13" t="s">
        <v>103</v>
      </c>
      <c r="K567" s="21" t="s">
        <v>1305</v>
      </c>
      <c r="L567" s="13" t="s">
        <v>124</v>
      </c>
      <c r="M567" s="13" t="s">
        <v>110</v>
      </c>
      <c r="N567" s="13" t="s">
        <v>111</v>
      </c>
      <c r="O567" s="17">
        <v>298</v>
      </c>
      <c r="P567" s="18" t="s">
        <v>1403</v>
      </c>
      <c r="Q567" s="18" t="s">
        <v>150</v>
      </c>
      <c r="R567" s="18" t="s">
        <v>151</v>
      </c>
      <c r="S567" s="17" t="s">
        <v>47</v>
      </c>
      <c r="T567" s="17" t="s">
        <v>3575</v>
      </c>
      <c r="U567" s="17" t="s">
        <v>260</v>
      </c>
      <c r="V567" s="29" t="s">
        <v>3576</v>
      </c>
      <c r="W567" s="13"/>
      <c r="X567" s="13"/>
      <c r="Y567" s="13"/>
      <c r="Z567" s="13">
        <v>2038</v>
      </c>
      <c r="AA567" s="19">
        <v>2159362967</v>
      </c>
      <c r="AB567" s="13" t="s">
        <v>3577</v>
      </c>
      <c r="AC567" s="13" t="s">
        <v>3578</v>
      </c>
      <c r="AD567" s="20">
        <v>34118</v>
      </c>
      <c r="AE567" s="20">
        <f t="shared" ca="1" si="18"/>
        <v>45918</v>
      </c>
      <c r="AF567" s="13">
        <f t="shared" ca="1" si="19"/>
        <v>32</v>
      </c>
      <c r="AG567" s="13" t="s">
        <v>53</v>
      </c>
      <c r="AH567" s="13"/>
      <c r="AI567" s="13" t="s">
        <v>73</v>
      </c>
      <c r="AJ567" s="13" t="s">
        <v>56</v>
      </c>
      <c r="AK567" s="13" t="s">
        <v>91</v>
      </c>
    </row>
    <row r="568" spans="1:37" ht="16.5" x14ac:dyDescent="0.3">
      <c r="A568" s="13">
        <v>1</v>
      </c>
      <c r="B568" s="14" t="s">
        <v>134</v>
      </c>
      <c r="C568" s="13" t="s">
        <v>3579</v>
      </c>
      <c r="D568" s="15">
        <v>2253</v>
      </c>
      <c r="E568" s="73">
        <v>44802</v>
      </c>
      <c r="F568" s="16">
        <v>241</v>
      </c>
      <c r="G568" s="78" t="s">
        <v>76</v>
      </c>
      <c r="H568" s="13" t="s">
        <v>144</v>
      </c>
      <c r="I568" s="13" t="s">
        <v>77</v>
      </c>
      <c r="J568" s="13" t="s">
        <v>77</v>
      </c>
      <c r="K568" s="21" t="s">
        <v>234</v>
      </c>
      <c r="L568" s="13" t="s">
        <v>276</v>
      </c>
      <c r="M568" s="13" t="s">
        <v>276</v>
      </c>
      <c r="N568" s="13" t="s">
        <v>277</v>
      </c>
      <c r="O568" s="17">
        <v>241</v>
      </c>
      <c r="P568" s="18" t="s">
        <v>278</v>
      </c>
      <c r="Q568" s="18" t="s">
        <v>150</v>
      </c>
      <c r="R568" s="18" t="s">
        <v>151</v>
      </c>
      <c r="S568" s="17"/>
      <c r="T568" s="17"/>
      <c r="U568" s="17"/>
      <c r="V568" s="28" t="s">
        <v>3580</v>
      </c>
      <c r="W568" s="13"/>
      <c r="X568" s="13" t="s">
        <v>3581</v>
      </c>
      <c r="Y568" s="13"/>
      <c r="Z568" s="13"/>
      <c r="AA568" s="19">
        <v>67108911206</v>
      </c>
      <c r="AB568" s="13" t="s">
        <v>3582</v>
      </c>
      <c r="AC568" s="13" t="s">
        <v>3583</v>
      </c>
      <c r="AD568" s="20">
        <v>32581</v>
      </c>
      <c r="AE568" s="20">
        <f t="shared" ca="1" si="18"/>
        <v>45918</v>
      </c>
      <c r="AF568" s="13">
        <f t="shared" ca="1" si="19"/>
        <v>36</v>
      </c>
      <c r="AG568" s="13" t="s">
        <v>53</v>
      </c>
      <c r="AH568" s="13" t="s">
        <v>54</v>
      </c>
      <c r="AI568" s="13" t="s">
        <v>103</v>
      </c>
      <c r="AJ568" s="13" t="s">
        <v>56</v>
      </c>
      <c r="AK568" s="13" t="s">
        <v>156</v>
      </c>
    </row>
    <row r="569" spans="1:37" ht="16.5" x14ac:dyDescent="0.3">
      <c r="A569" s="13">
        <v>1</v>
      </c>
      <c r="B569" s="14" t="s">
        <v>105</v>
      </c>
      <c r="C569" s="13" t="s">
        <v>3584</v>
      </c>
      <c r="D569" s="15">
        <v>155</v>
      </c>
      <c r="E569" s="73">
        <v>40756</v>
      </c>
      <c r="F569" s="16">
        <v>445</v>
      </c>
      <c r="G569" s="78" t="s">
        <v>76</v>
      </c>
      <c r="H569" s="13" t="s">
        <v>144</v>
      </c>
      <c r="I569" s="13" t="s">
        <v>77</v>
      </c>
      <c r="J569" s="13" t="s">
        <v>77</v>
      </c>
      <c r="K569" s="21" t="s">
        <v>79</v>
      </c>
      <c r="L569" s="13" t="s">
        <v>3585</v>
      </c>
      <c r="M569" s="13" t="s">
        <v>3586</v>
      </c>
      <c r="N569" s="13" t="s">
        <v>362</v>
      </c>
      <c r="O569" s="17">
        <v>23</v>
      </c>
      <c r="P569" s="18" t="s">
        <v>245</v>
      </c>
      <c r="Q569" s="18" t="s">
        <v>150</v>
      </c>
      <c r="R569" s="18" t="s">
        <v>151</v>
      </c>
      <c r="S569" s="17" t="s">
        <v>47</v>
      </c>
      <c r="T569" s="17" t="s">
        <v>3587</v>
      </c>
      <c r="U569" s="17" t="s">
        <v>49</v>
      </c>
      <c r="V569" s="13" t="s">
        <v>3588</v>
      </c>
      <c r="W569" s="13" t="s">
        <v>3588</v>
      </c>
      <c r="X569" s="13"/>
      <c r="Y569" s="13">
        <v>8717345689</v>
      </c>
      <c r="Z569" s="13">
        <v>645</v>
      </c>
      <c r="AA569" s="19">
        <v>39017506955</v>
      </c>
      <c r="AB569" s="13" t="s">
        <v>3589</v>
      </c>
      <c r="AC569" s="13" t="s">
        <v>3590</v>
      </c>
      <c r="AD569" s="20">
        <v>27609</v>
      </c>
      <c r="AE569" s="20">
        <f t="shared" ca="1" si="18"/>
        <v>45918</v>
      </c>
      <c r="AF569" s="13">
        <f t="shared" ca="1" si="19"/>
        <v>50</v>
      </c>
      <c r="AG569" s="13" t="s">
        <v>53</v>
      </c>
      <c r="AH569" s="13"/>
      <c r="AI569" s="13"/>
      <c r="AJ569" s="13"/>
      <c r="AK569" s="13"/>
    </row>
    <row r="570" spans="1:37" ht="16.5" x14ac:dyDescent="0.3">
      <c r="A570" s="13">
        <v>1</v>
      </c>
      <c r="B570" s="14" t="s">
        <v>105</v>
      </c>
      <c r="C570" s="13" t="s">
        <v>3591</v>
      </c>
      <c r="D570" s="15">
        <v>2562</v>
      </c>
      <c r="E570" s="73">
        <v>45033</v>
      </c>
      <c r="F570" s="16">
        <v>106</v>
      </c>
      <c r="G570" s="78" t="s">
        <v>38</v>
      </c>
      <c r="H570" s="14" t="s">
        <v>107</v>
      </c>
      <c r="I570" s="13" t="s">
        <v>40</v>
      </c>
      <c r="J570" s="13" t="s">
        <v>283</v>
      </c>
      <c r="K570" s="21" t="s">
        <v>284</v>
      </c>
      <c r="L570" s="13" t="s">
        <v>410</v>
      </c>
      <c r="M570" s="13" t="s">
        <v>81</v>
      </c>
      <c r="N570" s="13" t="s">
        <v>66</v>
      </c>
      <c r="O570" s="17">
        <v>106</v>
      </c>
      <c r="P570" s="23" t="s">
        <v>2072</v>
      </c>
      <c r="Q570" s="18" t="s">
        <v>2683</v>
      </c>
      <c r="R570" s="18" t="s">
        <v>1287</v>
      </c>
      <c r="S570" s="17"/>
      <c r="T570" s="17"/>
      <c r="U570" s="17"/>
      <c r="V570" s="13"/>
      <c r="W570" s="13" t="s">
        <v>3592</v>
      </c>
      <c r="X570" s="13">
        <v>5615283953</v>
      </c>
      <c r="Y570" s="13"/>
      <c r="Z570" s="13"/>
      <c r="AA570" s="19">
        <v>92977757753</v>
      </c>
      <c r="AB570" s="13" t="s">
        <v>3593</v>
      </c>
      <c r="AC570" s="13" t="s">
        <v>3594</v>
      </c>
      <c r="AD570" s="20">
        <v>28126</v>
      </c>
      <c r="AE570" s="20">
        <f t="shared" ca="1" si="18"/>
        <v>45918</v>
      </c>
      <c r="AF570" s="13">
        <f t="shared" ca="1" si="19"/>
        <v>48</v>
      </c>
      <c r="AG570" s="13" t="s">
        <v>53</v>
      </c>
      <c r="AH570" s="13" t="s">
        <v>54</v>
      </c>
      <c r="AI570" s="13" t="s">
        <v>219</v>
      </c>
      <c r="AJ570" s="13" t="s">
        <v>56</v>
      </c>
      <c r="AK570" s="13"/>
    </row>
    <row r="571" spans="1:37" ht="16.5" x14ac:dyDescent="0.3">
      <c r="A571" s="13">
        <v>1</v>
      </c>
      <c r="B571" s="14" t="s">
        <v>36</v>
      </c>
      <c r="C571" s="13" t="s">
        <v>3595</v>
      </c>
      <c r="D571" s="15">
        <v>2999</v>
      </c>
      <c r="E571" s="73">
        <v>45565</v>
      </c>
      <c r="F571" s="16">
        <v>103</v>
      </c>
      <c r="G571" s="78" t="s">
        <v>221</v>
      </c>
      <c r="H571" s="14" t="s">
        <v>222</v>
      </c>
      <c r="I571" s="13" t="s">
        <v>223</v>
      </c>
      <c r="J571" s="13" t="s">
        <v>224</v>
      </c>
      <c r="K571" s="21" t="s">
        <v>1539</v>
      </c>
      <c r="L571" s="13" t="s">
        <v>124</v>
      </c>
      <c r="M571" s="13" t="s">
        <v>110</v>
      </c>
      <c r="N571" s="13" t="s">
        <v>111</v>
      </c>
      <c r="O571" s="17"/>
      <c r="P571" s="18"/>
      <c r="Q571" s="18" t="s">
        <v>68</v>
      </c>
      <c r="R571" s="18" t="s">
        <v>69</v>
      </c>
      <c r="S571" s="17"/>
      <c r="T571" s="17"/>
      <c r="U571" s="17"/>
      <c r="V571" s="13"/>
      <c r="W571" s="25" t="s">
        <v>3596</v>
      </c>
      <c r="X571" s="13">
        <v>8715241175</v>
      </c>
      <c r="Y571" s="13"/>
      <c r="Z571" s="13"/>
      <c r="AA571" s="19">
        <v>25200274790</v>
      </c>
      <c r="AB571" s="13" t="s">
        <v>3597</v>
      </c>
      <c r="AC571" s="13" t="s">
        <v>3598</v>
      </c>
      <c r="AD571" s="20">
        <v>37566</v>
      </c>
      <c r="AE571" s="20">
        <f t="shared" ca="1" si="18"/>
        <v>45918</v>
      </c>
      <c r="AF571" s="13">
        <f t="shared" ca="1" si="19"/>
        <v>22</v>
      </c>
      <c r="AG571" s="13" t="s">
        <v>53</v>
      </c>
      <c r="AH571" s="13" t="s">
        <v>54</v>
      </c>
      <c r="AI571" s="13" t="s">
        <v>73</v>
      </c>
      <c r="AJ571" s="13"/>
      <c r="AK571" s="13" t="s">
        <v>3599</v>
      </c>
    </row>
    <row r="572" spans="1:37" ht="16.5" x14ac:dyDescent="0.3">
      <c r="A572" s="13">
        <v>1</v>
      </c>
      <c r="B572" s="14" t="s">
        <v>371</v>
      </c>
      <c r="C572" s="13" t="s">
        <v>3600</v>
      </c>
      <c r="D572" s="15">
        <v>149</v>
      </c>
      <c r="E572" s="73">
        <v>40679</v>
      </c>
      <c r="F572" s="16">
        <v>122</v>
      </c>
      <c r="G572" s="78" t="s">
        <v>119</v>
      </c>
      <c r="H572" s="13" t="s">
        <v>273</v>
      </c>
      <c r="I572" s="13" t="s">
        <v>121</v>
      </c>
      <c r="J572" s="13" t="s">
        <v>103</v>
      </c>
      <c r="K572" s="21" t="s">
        <v>302</v>
      </c>
      <c r="L572" s="13" t="s">
        <v>3601</v>
      </c>
      <c r="M572" s="13" t="s">
        <v>81</v>
      </c>
      <c r="N572" s="13" t="s">
        <v>66</v>
      </c>
      <c r="O572" s="17">
        <v>122</v>
      </c>
      <c r="P572" s="18" t="s">
        <v>82</v>
      </c>
      <c r="Q572" s="18" t="s">
        <v>150</v>
      </c>
      <c r="R572" s="18" t="s">
        <v>151</v>
      </c>
      <c r="S572" s="17" t="s">
        <v>47</v>
      </c>
      <c r="T572" s="17" t="s">
        <v>3602</v>
      </c>
      <c r="U572" s="17" t="s">
        <v>49</v>
      </c>
      <c r="V572" s="13" t="s">
        <v>3603</v>
      </c>
      <c r="W572" s="13" t="s">
        <v>3603</v>
      </c>
      <c r="X572" s="13"/>
      <c r="Y572" s="13"/>
      <c r="Z572" s="13">
        <v>650</v>
      </c>
      <c r="AA572" s="19">
        <v>92108600104</v>
      </c>
      <c r="AB572" s="13" t="s">
        <v>3604</v>
      </c>
      <c r="AC572" s="13" t="s">
        <v>3605</v>
      </c>
      <c r="AD572" s="20">
        <v>31513</v>
      </c>
      <c r="AE572" s="20">
        <f t="shared" ca="1" si="18"/>
        <v>45918</v>
      </c>
      <c r="AF572" s="13">
        <f t="shared" ca="1" si="19"/>
        <v>39</v>
      </c>
      <c r="AG572" s="13" t="s">
        <v>131</v>
      </c>
      <c r="AH572" s="13"/>
      <c r="AI572" s="13"/>
      <c r="AJ572" s="13"/>
      <c r="AK572" s="13"/>
    </row>
    <row r="573" spans="1:37" ht="16.5" x14ac:dyDescent="0.3">
      <c r="A573" s="13">
        <v>1</v>
      </c>
      <c r="B573" s="14" t="s">
        <v>232</v>
      </c>
      <c r="C573" s="13" t="s">
        <v>3606</v>
      </c>
      <c r="D573" s="15">
        <v>2159</v>
      </c>
      <c r="E573" s="73">
        <v>44732</v>
      </c>
      <c r="F573" s="16">
        <v>17</v>
      </c>
      <c r="G573" s="78" t="s">
        <v>221</v>
      </c>
      <c r="H573" s="13" t="s">
        <v>469</v>
      </c>
      <c r="I573" s="13" t="s">
        <v>223</v>
      </c>
      <c r="J573" s="13" t="s">
        <v>470</v>
      </c>
      <c r="K573" s="21" t="s">
        <v>471</v>
      </c>
      <c r="L573" s="13" t="s">
        <v>124</v>
      </c>
      <c r="M573" s="13" t="s">
        <v>110</v>
      </c>
      <c r="N573" s="13" t="s">
        <v>111</v>
      </c>
      <c r="O573" s="17">
        <v>17</v>
      </c>
      <c r="P573" s="18" t="s">
        <v>472</v>
      </c>
      <c r="Q573" s="18" t="s">
        <v>68</v>
      </c>
      <c r="R573" s="18" t="s">
        <v>69</v>
      </c>
      <c r="S573" s="17"/>
      <c r="T573" s="17"/>
      <c r="U573" s="17"/>
      <c r="V573" s="13" t="s">
        <v>3607</v>
      </c>
      <c r="W573" s="13" t="s">
        <v>3608</v>
      </c>
      <c r="X573" s="13" t="s">
        <v>3609</v>
      </c>
      <c r="Y573" s="13"/>
      <c r="Z573" s="13"/>
      <c r="AA573" s="19" t="s">
        <v>3610</v>
      </c>
      <c r="AB573" s="13" t="s">
        <v>3611</v>
      </c>
      <c r="AC573" s="13" t="s">
        <v>3612</v>
      </c>
      <c r="AD573" s="20">
        <v>36197</v>
      </c>
      <c r="AE573" s="20">
        <f t="shared" ca="1" si="18"/>
        <v>45918</v>
      </c>
      <c r="AF573" s="13">
        <f t="shared" ca="1" si="19"/>
        <v>26</v>
      </c>
      <c r="AG573" s="13" t="s">
        <v>53</v>
      </c>
      <c r="AH573" s="13" t="s">
        <v>116</v>
      </c>
      <c r="AI573" s="13" t="s">
        <v>73</v>
      </c>
      <c r="AJ573" s="13" t="s">
        <v>56</v>
      </c>
      <c r="AK573" s="13" t="s">
        <v>509</v>
      </c>
    </row>
    <row r="574" spans="1:37" ht="16.5" x14ac:dyDescent="0.3">
      <c r="A574" s="13">
        <v>1</v>
      </c>
      <c r="B574" s="14" t="s">
        <v>105</v>
      </c>
      <c r="C574" s="13" t="s">
        <v>3613</v>
      </c>
      <c r="D574" s="15">
        <v>272</v>
      </c>
      <c r="E574" s="73">
        <v>41393</v>
      </c>
      <c r="F574" s="16">
        <v>182</v>
      </c>
      <c r="G574" s="78" t="s">
        <v>76</v>
      </c>
      <c r="H574" s="13" t="s">
        <v>144</v>
      </c>
      <c r="I574" s="13" t="s">
        <v>77</v>
      </c>
      <c r="J574" s="13" t="s">
        <v>77</v>
      </c>
      <c r="K574" s="21" t="s">
        <v>234</v>
      </c>
      <c r="L574" s="13" t="s">
        <v>3424</v>
      </c>
      <c r="M574" s="13" t="s">
        <v>551</v>
      </c>
      <c r="N574" s="13" t="s">
        <v>111</v>
      </c>
      <c r="O574" s="17">
        <v>182</v>
      </c>
      <c r="P574" s="18" t="s">
        <v>3425</v>
      </c>
      <c r="Q574" s="18" t="s">
        <v>150</v>
      </c>
      <c r="R574" s="18" t="s">
        <v>151</v>
      </c>
      <c r="S574" s="17" t="s">
        <v>47</v>
      </c>
      <c r="T574" s="17" t="s">
        <v>3614</v>
      </c>
      <c r="U574" s="17" t="s">
        <v>49</v>
      </c>
      <c r="V574" s="13" t="s">
        <v>3615</v>
      </c>
      <c r="W574" s="13" t="s">
        <v>3615</v>
      </c>
      <c r="X574" s="13"/>
      <c r="Y574" s="13">
        <v>5951069895</v>
      </c>
      <c r="Z574" s="13">
        <v>651</v>
      </c>
      <c r="AA574" s="19">
        <v>34058302349</v>
      </c>
      <c r="AB574" s="13" t="s">
        <v>3616</v>
      </c>
      <c r="AC574" s="13" t="s">
        <v>3617</v>
      </c>
      <c r="AD574" s="20">
        <v>30383</v>
      </c>
      <c r="AE574" s="20">
        <f t="shared" ca="1" si="18"/>
        <v>45918</v>
      </c>
      <c r="AF574" s="13">
        <f t="shared" ca="1" si="19"/>
        <v>42</v>
      </c>
      <c r="AG574" s="13" t="s">
        <v>53</v>
      </c>
      <c r="AH574" s="13"/>
      <c r="AI574" s="13"/>
      <c r="AJ574" s="13"/>
      <c r="AK574" s="13"/>
    </row>
    <row r="575" spans="1:37" ht="16.5" x14ac:dyDescent="0.3">
      <c r="A575" s="13">
        <v>1</v>
      </c>
      <c r="B575" s="14" t="s">
        <v>105</v>
      </c>
      <c r="C575" s="13" t="s">
        <v>3618</v>
      </c>
      <c r="D575" s="15">
        <v>2713</v>
      </c>
      <c r="E575" s="73">
        <v>45180</v>
      </c>
      <c r="F575" s="16">
        <v>673</v>
      </c>
      <c r="G575" s="78" t="s">
        <v>38</v>
      </c>
      <c r="H575" s="13" t="s">
        <v>107</v>
      </c>
      <c r="I575" s="13" t="s">
        <v>40</v>
      </c>
      <c r="J575" s="13" t="s">
        <v>108</v>
      </c>
      <c r="K575" s="21" t="s">
        <v>94</v>
      </c>
      <c r="L575" s="13" t="s">
        <v>109</v>
      </c>
      <c r="M575" s="13" t="s">
        <v>110</v>
      </c>
      <c r="N575" s="13" t="s">
        <v>111</v>
      </c>
      <c r="O575" s="17">
        <v>673</v>
      </c>
      <c r="P575" s="23" t="s">
        <v>112</v>
      </c>
      <c r="Q575" s="18" t="s">
        <v>45</v>
      </c>
      <c r="R575" s="18" t="s">
        <v>46</v>
      </c>
      <c r="S575" s="17" t="s">
        <v>47</v>
      </c>
      <c r="T575" s="17"/>
      <c r="U575" s="17"/>
      <c r="V575" s="13"/>
      <c r="W575" s="13" t="s">
        <v>3619</v>
      </c>
      <c r="X575" s="13">
        <v>8712604958</v>
      </c>
      <c r="Y575" s="13"/>
      <c r="Z575" s="13"/>
      <c r="AA575" s="19">
        <v>46190198286</v>
      </c>
      <c r="AB575" s="13" t="s">
        <v>3620</v>
      </c>
      <c r="AC575" s="13" t="s">
        <v>3621</v>
      </c>
      <c r="AD575" s="20">
        <v>36904</v>
      </c>
      <c r="AE575" s="20">
        <f t="shared" ca="1" si="18"/>
        <v>45918</v>
      </c>
      <c r="AF575" s="13">
        <f t="shared" ca="1" si="19"/>
        <v>24</v>
      </c>
      <c r="AG575" s="13" t="s">
        <v>53</v>
      </c>
      <c r="AH575" s="13" t="s">
        <v>116</v>
      </c>
      <c r="AI575" s="13" t="s">
        <v>823</v>
      </c>
      <c r="AJ575" s="13" t="s">
        <v>56</v>
      </c>
      <c r="AK575" s="13" t="s">
        <v>3622</v>
      </c>
    </row>
    <row r="576" spans="1:37" ht="16.5" x14ac:dyDescent="0.3">
      <c r="A576" s="13">
        <v>1</v>
      </c>
      <c r="B576" s="14" t="s">
        <v>105</v>
      </c>
      <c r="C576" s="13" t="s">
        <v>3623</v>
      </c>
      <c r="D576" s="15">
        <v>420</v>
      </c>
      <c r="E576" s="73">
        <v>42019</v>
      </c>
      <c r="F576" s="16">
        <v>323</v>
      </c>
      <c r="G576" s="78" t="s">
        <v>38</v>
      </c>
      <c r="H576" s="13" t="s">
        <v>370</v>
      </c>
      <c r="I576" s="13" t="s">
        <v>40</v>
      </c>
      <c r="J576" s="13" t="s">
        <v>371</v>
      </c>
      <c r="K576" s="21" t="s">
        <v>94</v>
      </c>
      <c r="L576" s="13" t="s">
        <v>558</v>
      </c>
      <c r="M576" s="13" t="s">
        <v>558</v>
      </c>
      <c r="N576" s="13" t="s">
        <v>513</v>
      </c>
      <c r="O576" s="17">
        <v>323</v>
      </c>
      <c r="P576" s="18" t="s">
        <v>559</v>
      </c>
      <c r="Q576" s="18" t="s">
        <v>2698</v>
      </c>
      <c r="R576" s="18" t="s">
        <v>516</v>
      </c>
      <c r="S576" s="17" t="s">
        <v>47</v>
      </c>
      <c r="T576" s="17" t="s">
        <v>3624</v>
      </c>
      <c r="U576" s="17" t="s">
        <v>49</v>
      </c>
      <c r="V576" s="13"/>
      <c r="W576" s="13" t="s">
        <v>3625</v>
      </c>
      <c r="X576" s="13"/>
      <c r="Y576" s="13"/>
      <c r="Z576" s="13">
        <v>653</v>
      </c>
      <c r="AA576" s="19">
        <v>10149272154</v>
      </c>
      <c r="AB576" s="13" t="s">
        <v>3626</v>
      </c>
      <c r="AC576" s="13" t="s">
        <v>3627</v>
      </c>
      <c r="AD576" s="20">
        <v>33648</v>
      </c>
      <c r="AE576" s="20">
        <f t="shared" ca="1" si="18"/>
        <v>45918</v>
      </c>
      <c r="AF576" s="13">
        <f t="shared" ca="1" si="19"/>
        <v>33</v>
      </c>
      <c r="AG576" s="13" t="s">
        <v>53</v>
      </c>
      <c r="AH576" s="13" t="s">
        <v>54</v>
      </c>
      <c r="AI576" s="13"/>
      <c r="AJ576" s="13"/>
      <c r="AK576" s="13"/>
    </row>
    <row r="577" spans="1:37" ht="16.5" x14ac:dyDescent="0.3">
      <c r="A577" s="13">
        <v>1</v>
      </c>
      <c r="B577" s="14" t="s">
        <v>36</v>
      </c>
      <c r="C577" s="13" t="s">
        <v>3628</v>
      </c>
      <c r="D577" s="15">
        <v>2242</v>
      </c>
      <c r="E577" s="73">
        <v>44795</v>
      </c>
      <c r="F577" s="16">
        <v>227</v>
      </c>
      <c r="G577" s="78" t="s">
        <v>76</v>
      </c>
      <c r="H577" s="13" t="s">
        <v>144</v>
      </c>
      <c r="I577" s="13" t="s">
        <v>77</v>
      </c>
      <c r="J577" s="13" t="s">
        <v>77</v>
      </c>
      <c r="K577" s="21" t="s">
        <v>234</v>
      </c>
      <c r="L577" s="13" t="s">
        <v>3629</v>
      </c>
      <c r="M577" s="13" t="s">
        <v>697</v>
      </c>
      <c r="N577" s="13" t="s">
        <v>362</v>
      </c>
      <c r="O577" s="17">
        <v>101</v>
      </c>
      <c r="P577" s="18" t="s">
        <v>697</v>
      </c>
      <c r="Q577" s="18" t="s">
        <v>150</v>
      </c>
      <c r="R577" s="18" t="s">
        <v>151</v>
      </c>
      <c r="S577" s="17"/>
      <c r="T577" s="17"/>
      <c r="U577" s="17"/>
      <c r="V577" s="13" t="s">
        <v>3630</v>
      </c>
      <c r="W577" s="13" t="s">
        <v>3631</v>
      </c>
      <c r="X577" s="13" t="s">
        <v>3632</v>
      </c>
      <c r="Y577" s="13"/>
      <c r="Z577" s="13"/>
      <c r="AA577" s="19">
        <v>67169832770</v>
      </c>
      <c r="AB577" s="13" t="s">
        <v>3633</v>
      </c>
      <c r="AC577" s="13" t="s">
        <v>3634</v>
      </c>
      <c r="AD577" s="20">
        <v>36140</v>
      </c>
      <c r="AE577" s="20">
        <f t="shared" ca="1" si="18"/>
        <v>45918</v>
      </c>
      <c r="AF577" s="13">
        <f t="shared" ca="1" si="19"/>
        <v>26</v>
      </c>
      <c r="AG577" s="13" t="s">
        <v>53</v>
      </c>
      <c r="AH577" s="13" t="s">
        <v>54</v>
      </c>
      <c r="AI577" s="13" t="s">
        <v>103</v>
      </c>
      <c r="AJ577" s="13" t="s">
        <v>56</v>
      </c>
      <c r="AK577" s="13" t="s">
        <v>743</v>
      </c>
    </row>
    <row r="578" spans="1:37" ht="16.5" x14ac:dyDescent="0.3">
      <c r="A578" s="13">
        <v>1</v>
      </c>
      <c r="B578" s="14" t="s">
        <v>36</v>
      </c>
      <c r="C578" s="13" t="s">
        <v>3635</v>
      </c>
      <c r="D578" s="15">
        <v>292</v>
      </c>
      <c r="E578" s="73">
        <v>41496</v>
      </c>
      <c r="F578" s="16">
        <v>281</v>
      </c>
      <c r="G578" s="78" t="s">
        <v>76</v>
      </c>
      <c r="H578" s="13" t="s">
        <v>144</v>
      </c>
      <c r="I578" s="13" t="s">
        <v>77</v>
      </c>
      <c r="J578" s="13" t="s">
        <v>77</v>
      </c>
      <c r="K578" s="21" t="s">
        <v>234</v>
      </c>
      <c r="L578" s="13" t="s">
        <v>1645</v>
      </c>
      <c r="M578" s="13" t="s">
        <v>2703</v>
      </c>
      <c r="N578" s="13" t="s">
        <v>329</v>
      </c>
      <c r="O578" s="17">
        <v>281</v>
      </c>
      <c r="P578" s="23" t="s">
        <v>2584</v>
      </c>
      <c r="Q578" s="18" t="s">
        <v>150</v>
      </c>
      <c r="R578" s="18" t="s">
        <v>151</v>
      </c>
      <c r="S578" s="17" t="s">
        <v>47</v>
      </c>
      <c r="T578" s="17">
        <v>805726237</v>
      </c>
      <c r="U578" s="17" t="s">
        <v>49</v>
      </c>
      <c r="V578" s="13" t="s">
        <v>3636</v>
      </c>
      <c r="W578" s="13" t="s">
        <v>3636</v>
      </c>
      <c r="X578" s="13"/>
      <c r="Y578" s="13">
        <v>2464947347</v>
      </c>
      <c r="Z578" s="13">
        <v>655</v>
      </c>
      <c r="AA578" s="19">
        <v>61067900417</v>
      </c>
      <c r="AB578" s="13" t="s">
        <v>3637</v>
      </c>
      <c r="AC578" s="13" t="s">
        <v>3638</v>
      </c>
      <c r="AD578" s="20">
        <v>28892</v>
      </c>
      <c r="AE578" s="20">
        <f t="shared" ca="1" si="18"/>
        <v>45918</v>
      </c>
      <c r="AF578" s="13">
        <f t="shared" ca="1" si="19"/>
        <v>46</v>
      </c>
      <c r="AG578" s="13" t="s">
        <v>53</v>
      </c>
      <c r="AH578" s="13"/>
      <c r="AI578" s="13"/>
      <c r="AJ578" s="13"/>
      <c r="AK578" s="13"/>
    </row>
    <row r="579" spans="1:37" ht="16.5" x14ac:dyDescent="0.3">
      <c r="A579" s="13">
        <v>1</v>
      </c>
      <c r="B579" s="14" t="s">
        <v>105</v>
      </c>
      <c r="C579" s="13" t="s">
        <v>3639</v>
      </c>
      <c r="D579" s="15">
        <v>2110</v>
      </c>
      <c r="E579" s="73">
        <v>44683</v>
      </c>
      <c r="F579" s="16">
        <v>601</v>
      </c>
      <c r="G579" s="78" t="s">
        <v>38</v>
      </c>
      <c r="H579" s="13" t="s">
        <v>460</v>
      </c>
      <c r="I579" s="13" t="s">
        <v>40</v>
      </c>
      <c r="J579" s="13" t="s">
        <v>232</v>
      </c>
      <c r="K579" s="21" t="s">
        <v>838</v>
      </c>
      <c r="L579" s="13" t="s">
        <v>708</v>
      </c>
      <c r="M579" s="13" t="s">
        <v>709</v>
      </c>
      <c r="N579" s="13" t="s">
        <v>710</v>
      </c>
      <c r="O579" s="17">
        <v>601</v>
      </c>
      <c r="P579" s="18" t="s">
        <v>3640</v>
      </c>
      <c r="Q579" s="18" t="s">
        <v>45</v>
      </c>
      <c r="R579" s="18" t="s">
        <v>46</v>
      </c>
      <c r="S579" s="17" t="s">
        <v>47</v>
      </c>
      <c r="T579" s="17"/>
      <c r="U579" s="17"/>
      <c r="V579" s="13"/>
      <c r="W579" s="13" t="s">
        <v>3641</v>
      </c>
      <c r="X579" s="13">
        <v>4191112105</v>
      </c>
      <c r="Y579" s="13"/>
      <c r="Z579" s="13"/>
      <c r="AA579" s="19">
        <v>12138605907</v>
      </c>
      <c r="AB579" s="13" t="s">
        <v>3642</v>
      </c>
      <c r="AC579" s="13" t="s">
        <v>3643</v>
      </c>
      <c r="AD579" s="20">
        <v>31668</v>
      </c>
      <c r="AE579" s="20">
        <f t="shared" ca="1" si="18"/>
        <v>45918</v>
      </c>
      <c r="AF579" s="13">
        <f t="shared" ca="1" si="19"/>
        <v>39</v>
      </c>
      <c r="AG579" s="13" t="s">
        <v>53</v>
      </c>
      <c r="AH579" s="13" t="s">
        <v>54</v>
      </c>
      <c r="AI579" s="13" t="s">
        <v>719</v>
      </c>
      <c r="AJ579" s="13" t="s">
        <v>56</v>
      </c>
      <c r="AK579" s="13"/>
    </row>
    <row r="580" spans="1:37" ht="16.5" x14ac:dyDescent="0.3">
      <c r="A580" s="13">
        <v>1</v>
      </c>
      <c r="B580" s="14" t="s">
        <v>36</v>
      </c>
      <c r="C580" s="13" t="s">
        <v>3644</v>
      </c>
      <c r="D580" s="15">
        <v>617</v>
      </c>
      <c r="E580" s="73">
        <v>42590</v>
      </c>
      <c r="F580" s="16">
        <v>323</v>
      </c>
      <c r="G580" s="78" t="s">
        <v>38</v>
      </c>
      <c r="H580" s="13" t="s">
        <v>370</v>
      </c>
      <c r="I580" s="13" t="s">
        <v>40</v>
      </c>
      <c r="J580" s="13" t="s">
        <v>371</v>
      </c>
      <c r="K580" s="21" t="s">
        <v>94</v>
      </c>
      <c r="L580" s="13" t="s">
        <v>558</v>
      </c>
      <c r="M580" s="13" t="s">
        <v>558</v>
      </c>
      <c r="N580" s="13" t="s">
        <v>513</v>
      </c>
      <c r="O580" s="17">
        <v>323</v>
      </c>
      <c r="P580" s="18" t="s">
        <v>559</v>
      </c>
      <c r="Q580" s="18" t="s">
        <v>2698</v>
      </c>
      <c r="R580" s="18" t="s">
        <v>516</v>
      </c>
      <c r="S580" s="17" t="s">
        <v>47</v>
      </c>
      <c r="T580" s="17" t="s">
        <v>3645</v>
      </c>
      <c r="U580" s="17" t="s">
        <v>49</v>
      </c>
      <c r="V580" s="13"/>
      <c r="W580" s="13" t="s">
        <v>3646</v>
      </c>
      <c r="X580" s="13"/>
      <c r="Y580" s="13"/>
      <c r="Z580" s="13">
        <v>662</v>
      </c>
      <c r="AA580" s="19" t="s">
        <v>3647</v>
      </c>
      <c r="AB580" s="13" t="s">
        <v>3648</v>
      </c>
      <c r="AC580" s="13" t="s">
        <v>3649</v>
      </c>
      <c r="AD580" s="20">
        <v>33962</v>
      </c>
      <c r="AE580" s="20">
        <f t="shared" ca="1" si="18"/>
        <v>45918</v>
      </c>
      <c r="AF580" s="13">
        <f t="shared" ca="1" si="19"/>
        <v>32</v>
      </c>
      <c r="AG580" s="13" t="s">
        <v>53</v>
      </c>
      <c r="AH580" s="13"/>
      <c r="AI580" s="13"/>
      <c r="AJ580" s="13"/>
      <c r="AK580" s="13"/>
    </row>
    <row r="581" spans="1:37" ht="16.5" x14ac:dyDescent="0.3">
      <c r="A581" s="13">
        <v>1</v>
      </c>
      <c r="B581" s="14" t="s">
        <v>105</v>
      </c>
      <c r="C581" s="13" t="s">
        <v>3650</v>
      </c>
      <c r="D581" s="15">
        <v>100</v>
      </c>
      <c r="E581" s="73">
        <v>40274</v>
      </c>
      <c r="F581" s="16">
        <v>736</v>
      </c>
      <c r="G581" s="78" t="s">
        <v>647</v>
      </c>
      <c r="H581" s="13" t="s">
        <v>3650</v>
      </c>
      <c r="I581" s="13" t="s">
        <v>223</v>
      </c>
      <c r="J581" s="13" t="s">
        <v>224</v>
      </c>
      <c r="K581" s="21" t="s">
        <v>3651</v>
      </c>
      <c r="L581" s="13" t="s">
        <v>124</v>
      </c>
      <c r="M581" s="13" t="s">
        <v>110</v>
      </c>
      <c r="N581" s="13" t="s">
        <v>111</v>
      </c>
      <c r="O581" s="17">
        <v>736</v>
      </c>
      <c r="P581" s="18" t="s">
        <v>502</v>
      </c>
      <c r="Q581" s="18" t="s">
        <v>2823</v>
      </c>
      <c r="R581" s="18" t="s">
        <v>504</v>
      </c>
      <c r="S581" s="17" t="s">
        <v>649</v>
      </c>
      <c r="T581" s="17" t="s">
        <v>3652</v>
      </c>
      <c r="U581" s="17" t="s">
        <v>49</v>
      </c>
      <c r="V581" s="25" t="s">
        <v>3653</v>
      </c>
      <c r="W581" s="25" t="s">
        <v>3653</v>
      </c>
      <c r="X581" s="13"/>
      <c r="Y581" s="13">
        <v>8711044958</v>
      </c>
      <c r="Z581" s="13">
        <v>663</v>
      </c>
      <c r="AA581" s="19">
        <v>31027800890</v>
      </c>
      <c r="AB581" s="13" t="s">
        <v>3654</v>
      </c>
      <c r="AC581" s="13" t="s">
        <v>3655</v>
      </c>
      <c r="AD581" s="20">
        <v>28693</v>
      </c>
      <c r="AE581" s="20">
        <f t="shared" ca="1" si="18"/>
        <v>45918</v>
      </c>
      <c r="AF581" s="13">
        <f t="shared" ca="1" si="19"/>
        <v>47</v>
      </c>
      <c r="AG581" s="13" t="s">
        <v>53</v>
      </c>
      <c r="AH581" s="13" t="s">
        <v>54</v>
      </c>
      <c r="AI581" s="13" t="s">
        <v>73</v>
      </c>
      <c r="AJ581" s="13" t="s">
        <v>56</v>
      </c>
      <c r="AK581" s="13" t="s">
        <v>231</v>
      </c>
    </row>
    <row r="582" spans="1:37" ht="16.5" x14ac:dyDescent="0.3">
      <c r="A582" s="13">
        <v>1</v>
      </c>
      <c r="B582" s="14" t="s">
        <v>36</v>
      </c>
      <c r="C582" s="13" t="s">
        <v>3656</v>
      </c>
      <c r="D582" s="15">
        <v>370</v>
      </c>
      <c r="E582" s="73">
        <v>41779</v>
      </c>
      <c r="F582" s="16">
        <v>122</v>
      </c>
      <c r="G582" s="78" t="s">
        <v>119</v>
      </c>
      <c r="H582" s="13" t="s">
        <v>273</v>
      </c>
      <c r="I582" s="13" t="s">
        <v>121</v>
      </c>
      <c r="J582" s="13" t="s">
        <v>103</v>
      </c>
      <c r="K582" s="21" t="s">
        <v>876</v>
      </c>
      <c r="L582" s="13" t="s">
        <v>3657</v>
      </c>
      <c r="M582" s="13" t="s">
        <v>81</v>
      </c>
      <c r="N582" s="13" t="s">
        <v>66</v>
      </c>
      <c r="O582" s="17">
        <v>122</v>
      </c>
      <c r="P582" s="18" t="s">
        <v>82</v>
      </c>
      <c r="Q582" s="18" t="s">
        <v>83</v>
      </c>
      <c r="R582" s="18" t="s">
        <v>84</v>
      </c>
      <c r="S582" s="17" t="s">
        <v>47</v>
      </c>
      <c r="T582" s="17" t="s">
        <v>3658</v>
      </c>
      <c r="U582" s="17" t="s">
        <v>49</v>
      </c>
      <c r="V582" s="13" t="s">
        <v>3659</v>
      </c>
      <c r="W582" s="13" t="s">
        <v>3659</v>
      </c>
      <c r="X582" s="13"/>
      <c r="Y582" s="13"/>
      <c r="Z582" s="13">
        <v>664</v>
      </c>
      <c r="AA582" s="19">
        <v>29148813293</v>
      </c>
      <c r="AB582" s="13" t="s">
        <v>3660</v>
      </c>
      <c r="AC582" s="13" t="s">
        <v>3661</v>
      </c>
      <c r="AD582" s="20">
        <v>32460</v>
      </c>
      <c r="AE582" s="20">
        <f t="shared" ca="1" si="18"/>
        <v>45918</v>
      </c>
      <c r="AF582" s="13">
        <f t="shared" ca="1" si="19"/>
        <v>36</v>
      </c>
      <c r="AG582" s="13" t="s">
        <v>53</v>
      </c>
      <c r="AH582" s="13" t="s">
        <v>54</v>
      </c>
      <c r="AI582" s="13"/>
      <c r="AJ582" s="13"/>
      <c r="AK582" s="13"/>
    </row>
    <row r="583" spans="1:37" ht="16.5" x14ac:dyDescent="0.3">
      <c r="A583" s="13">
        <v>1</v>
      </c>
      <c r="B583" s="14" t="s">
        <v>134</v>
      </c>
      <c r="C583" s="13" t="s">
        <v>3662</v>
      </c>
      <c r="D583" s="15">
        <v>338</v>
      </c>
      <c r="E583" s="73">
        <v>41675</v>
      </c>
      <c r="F583" s="16">
        <v>458</v>
      </c>
      <c r="G583" s="78" t="s">
        <v>38</v>
      </c>
      <c r="H583" s="13" t="s">
        <v>39</v>
      </c>
      <c r="I583" s="13" t="s">
        <v>40</v>
      </c>
      <c r="J583" s="13" t="s">
        <v>251</v>
      </c>
      <c r="K583" s="21" t="s">
        <v>252</v>
      </c>
      <c r="L583" s="13" t="s">
        <v>1627</v>
      </c>
      <c r="M583" s="13" t="s">
        <v>1628</v>
      </c>
      <c r="N583" s="13" t="s">
        <v>362</v>
      </c>
      <c r="O583" s="17">
        <v>458</v>
      </c>
      <c r="P583" s="18" t="s">
        <v>1629</v>
      </c>
      <c r="Q583" s="18" t="s">
        <v>1630</v>
      </c>
      <c r="R583" s="18" t="s">
        <v>1631</v>
      </c>
      <c r="S583" s="17" t="s">
        <v>47</v>
      </c>
      <c r="T583" s="17"/>
      <c r="U583" s="17"/>
      <c r="V583" s="13" t="s">
        <v>3663</v>
      </c>
      <c r="W583" s="13" t="s">
        <v>3663</v>
      </c>
      <c r="X583" s="13"/>
      <c r="Y583" s="13">
        <v>2321049480</v>
      </c>
      <c r="Z583" s="13"/>
      <c r="AA583" s="19">
        <v>65098728515</v>
      </c>
      <c r="AB583" s="13" t="s">
        <v>3664</v>
      </c>
      <c r="AC583" s="13" t="s">
        <v>3665</v>
      </c>
      <c r="AD583" s="20">
        <v>32048</v>
      </c>
      <c r="AE583" s="20">
        <f t="shared" ca="1" si="18"/>
        <v>45918</v>
      </c>
      <c r="AF583" s="13">
        <f t="shared" ca="1" si="19"/>
        <v>37</v>
      </c>
      <c r="AG583" s="13" t="s">
        <v>53</v>
      </c>
      <c r="AH583" s="13" t="s">
        <v>54</v>
      </c>
      <c r="AI583" s="13"/>
      <c r="AJ583" s="13"/>
      <c r="AK583" s="13"/>
    </row>
    <row r="584" spans="1:37" ht="16.5" x14ac:dyDescent="0.3">
      <c r="A584" s="13">
        <v>1</v>
      </c>
      <c r="B584" s="14" t="s">
        <v>105</v>
      </c>
      <c r="C584" s="13" t="s">
        <v>3666</v>
      </c>
      <c r="D584" s="15">
        <v>2797</v>
      </c>
      <c r="E584" s="73">
        <v>45313</v>
      </c>
      <c r="F584" s="16">
        <v>287</v>
      </c>
      <c r="G584" s="78" t="s">
        <v>59</v>
      </c>
      <c r="H584" s="13" t="s">
        <v>60</v>
      </c>
      <c r="I584" s="13" t="s">
        <v>61</v>
      </c>
      <c r="J584" s="13" t="s">
        <v>62</v>
      </c>
      <c r="K584" s="21" t="s">
        <v>1273</v>
      </c>
      <c r="L584" s="13" t="s">
        <v>64</v>
      </c>
      <c r="M584" s="13" t="s">
        <v>65</v>
      </c>
      <c r="N584" s="13" t="s">
        <v>66</v>
      </c>
      <c r="O584" s="17">
        <v>287</v>
      </c>
      <c r="P584" s="18" t="s">
        <v>67</v>
      </c>
      <c r="Q584" s="18" t="s">
        <v>68</v>
      </c>
      <c r="R584" s="18" t="s">
        <v>69</v>
      </c>
      <c r="S584" s="17"/>
      <c r="T584" s="17"/>
      <c r="U584" s="17"/>
      <c r="V584" s="29" t="s">
        <v>3667</v>
      </c>
      <c r="W584" s="33" t="s">
        <v>3668</v>
      </c>
      <c r="X584" s="33">
        <v>5522351445</v>
      </c>
      <c r="Y584" s="13"/>
      <c r="Z584" s="13"/>
      <c r="AA584" s="19" t="s">
        <v>3669</v>
      </c>
      <c r="AB584" s="13" t="s">
        <v>3670</v>
      </c>
      <c r="AC584" s="13" t="s">
        <v>3671</v>
      </c>
      <c r="AD584" s="20">
        <v>36371</v>
      </c>
      <c r="AE584" s="20">
        <f t="shared" ca="1" si="18"/>
        <v>45918</v>
      </c>
      <c r="AF584" s="13">
        <f t="shared" ca="1" si="19"/>
        <v>26</v>
      </c>
      <c r="AG584" s="13" t="s">
        <v>53</v>
      </c>
      <c r="AH584" s="13"/>
      <c r="AI584" s="13" t="s">
        <v>103</v>
      </c>
      <c r="AJ584" s="13" t="s">
        <v>56</v>
      </c>
      <c r="AK584" s="13" t="s">
        <v>2544</v>
      </c>
    </row>
    <row r="585" spans="1:37" ht="16.5" x14ac:dyDescent="0.3">
      <c r="A585" s="13">
        <v>1</v>
      </c>
      <c r="B585" s="14" t="s">
        <v>105</v>
      </c>
      <c r="C585" s="13" t="s">
        <v>3672</v>
      </c>
      <c r="D585" s="15">
        <v>320</v>
      </c>
      <c r="E585" s="73">
        <v>41610</v>
      </c>
      <c r="F585" s="16">
        <v>333</v>
      </c>
      <c r="G585" s="78" t="s">
        <v>38</v>
      </c>
      <c r="H585" s="13" t="s">
        <v>39</v>
      </c>
      <c r="I585" s="13" t="s">
        <v>40</v>
      </c>
      <c r="J585" s="13" t="s">
        <v>453</v>
      </c>
      <c r="K585" s="21" t="s">
        <v>42</v>
      </c>
      <c r="L585" s="13" t="s">
        <v>412</v>
      </c>
      <c r="M585" s="13" t="s">
        <v>81</v>
      </c>
      <c r="N585" s="13" t="s">
        <v>66</v>
      </c>
      <c r="O585" s="17">
        <v>333</v>
      </c>
      <c r="P585" s="18" t="s">
        <v>412</v>
      </c>
      <c r="Q585" s="18" t="s">
        <v>45</v>
      </c>
      <c r="R585" s="18" t="s">
        <v>46</v>
      </c>
      <c r="S585" s="17" t="s">
        <v>47</v>
      </c>
      <c r="T585" s="17" t="s">
        <v>3673</v>
      </c>
      <c r="U585" s="17" t="s">
        <v>49</v>
      </c>
      <c r="V585" s="13" t="s">
        <v>3674</v>
      </c>
      <c r="W585" s="13" t="s">
        <v>3675</v>
      </c>
      <c r="X585" s="13"/>
      <c r="Y585" s="13">
        <v>5511877564</v>
      </c>
      <c r="Z585" s="13"/>
      <c r="AA585" s="19" t="s">
        <v>3676</v>
      </c>
      <c r="AB585" s="13" t="s">
        <v>3677</v>
      </c>
      <c r="AC585" s="13" t="s">
        <v>3678</v>
      </c>
      <c r="AD585" s="20">
        <v>25161</v>
      </c>
      <c r="AE585" s="20">
        <f t="shared" ca="1" si="18"/>
        <v>45918</v>
      </c>
      <c r="AF585" s="13">
        <f t="shared" ca="1" si="19"/>
        <v>56</v>
      </c>
      <c r="AG585" s="13" t="s">
        <v>53</v>
      </c>
      <c r="AH585" s="13" t="e">
        <v>#N/A</v>
      </c>
      <c r="AI585" s="13"/>
      <c r="AJ585" s="13"/>
      <c r="AK585" s="13"/>
    </row>
    <row r="586" spans="1:37" ht="16.5" x14ac:dyDescent="0.3">
      <c r="A586" s="13">
        <v>1</v>
      </c>
      <c r="B586" s="14" t="s">
        <v>105</v>
      </c>
      <c r="C586" s="13" t="s">
        <v>3679</v>
      </c>
      <c r="D586" s="15">
        <v>1014</v>
      </c>
      <c r="E586" s="73">
        <v>43157</v>
      </c>
      <c r="F586" s="16">
        <v>352</v>
      </c>
      <c r="G586" s="78" t="s">
        <v>119</v>
      </c>
      <c r="H586" s="13" t="s">
        <v>273</v>
      </c>
      <c r="I586" s="13" t="s">
        <v>121</v>
      </c>
      <c r="J586" s="13" t="s">
        <v>103</v>
      </c>
      <c r="K586" s="21" t="s">
        <v>275</v>
      </c>
      <c r="L586" s="13" t="s">
        <v>3657</v>
      </c>
      <c r="M586" s="13" t="s">
        <v>81</v>
      </c>
      <c r="N586" s="13" t="s">
        <v>66</v>
      </c>
      <c r="O586" s="17">
        <v>352</v>
      </c>
      <c r="P586" s="18" t="s">
        <v>3335</v>
      </c>
      <c r="Q586" s="18" t="s">
        <v>150</v>
      </c>
      <c r="R586" s="18" t="s">
        <v>151</v>
      </c>
      <c r="S586" s="17" t="s">
        <v>47</v>
      </c>
      <c r="T586" s="17" t="s">
        <v>3680</v>
      </c>
      <c r="U586" s="17" t="s">
        <v>49</v>
      </c>
      <c r="V586" s="13" t="s">
        <v>3681</v>
      </c>
      <c r="W586" s="13" t="s">
        <v>3681</v>
      </c>
      <c r="X586" s="13"/>
      <c r="Y586" s="13">
        <v>9212682901</v>
      </c>
      <c r="Z586" s="13">
        <v>667</v>
      </c>
      <c r="AA586" s="19">
        <v>13058609929</v>
      </c>
      <c r="AB586" s="13" t="s">
        <v>3682</v>
      </c>
      <c r="AC586" s="13" t="s">
        <v>3683</v>
      </c>
      <c r="AD586" s="20">
        <v>31736</v>
      </c>
      <c r="AE586" s="20">
        <f t="shared" ca="1" si="18"/>
        <v>45918</v>
      </c>
      <c r="AF586" s="13">
        <f t="shared" ca="1" si="19"/>
        <v>38</v>
      </c>
      <c r="AG586" s="13" t="s">
        <v>53</v>
      </c>
      <c r="AH586" s="13" t="s">
        <v>54</v>
      </c>
      <c r="AI586" s="13"/>
      <c r="AJ586" s="13"/>
      <c r="AK586" s="13"/>
    </row>
    <row r="587" spans="1:37" ht="16.5" x14ac:dyDescent="0.3">
      <c r="A587" s="13">
        <v>1</v>
      </c>
      <c r="B587" s="14" t="s">
        <v>105</v>
      </c>
      <c r="C587" s="13" t="s">
        <v>3684</v>
      </c>
      <c r="D587" s="15">
        <v>3026</v>
      </c>
      <c r="E587" s="73">
        <v>45600</v>
      </c>
      <c r="F587" s="16" t="s">
        <v>2970</v>
      </c>
      <c r="G587" s="78" t="s">
        <v>76</v>
      </c>
      <c r="H587" s="13" t="s">
        <v>187</v>
      </c>
      <c r="I587" s="13" t="s">
        <v>77</v>
      </c>
      <c r="J587" s="13" t="s">
        <v>188</v>
      </c>
      <c r="K587" s="21" t="s">
        <v>1376</v>
      </c>
      <c r="L587" s="13" t="s">
        <v>1325</v>
      </c>
      <c r="M587" s="13" t="s">
        <v>551</v>
      </c>
      <c r="N587" s="13" t="s">
        <v>111</v>
      </c>
      <c r="O587" s="17"/>
      <c r="P587" s="18"/>
      <c r="Q587" s="18" t="s">
        <v>83</v>
      </c>
      <c r="R587" s="18" t="s">
        <v>84</v>
      </c>
      <c r="S587" s="17"/>
      <c r="T587" s="17"/>
      <c r="U587" s="17"/>
      <c r="V587" s="13"/>
      <c r="W587" s="25" t="s">
        <v>3685</v>
      </c>
      <c r="X587" s="13">
        <v>4434778256</v>
      </c>
      <c r="Y587" s="13"/>
      <c r="Z587" s="13"/>
      <c r="AA587" s="19">
        <v>53078405262</v>
      </c>
      <c r="AB587" s="13" t="s">
        <v>3686</v>
      </c>
      <c r="AC587" s="13" t="s">
        <v>3687</v>
      </c>
      <c r="AD587" s="20">
        <v>31006</v>
      </c>
      <c r="AE587" s="20">
        <f t="shared" ca="1" si="18"/>
        <v>45918</v>
      </c>
      <c r="AF587" s="13">
        <f t="shared" ca="1" si="19"/>
        <v>40</v>
      </c>
      <c r="AG587" s="13" t="s">
        <v>53</v>
      </c>
      <c r="AH587" s="13"/>
      <c r="AI587" s="13" t="s">
        <v>219</v>
      </c>
      <c r="AJ587" s="13"/>
      <c r="AK587" s="13"/>
    </row>
    <row r="588" spans="1:37" ht="16.5" x14ac:dyDescent="0.3">
      <c r="A588" s="13">
        <v>1</v>
      </c>
      <c r="B588" s="14" t="s">
        <v>134</v>
      </c>
      <c r="C588" s="13" t="s">
        <v>3688</v>
      </c>
      <c r="D588" s="15">
        <v>1447</v>
      </c>
      <c r="E588" s="73">
        <v>43661</v>
      </c>
      <c r="F588" s="16">
        <v>281</v>
      </c>
      <c r="G588" s="78" t="s">
        <v>38</v>
      </c>
      <c r="H588" s="13" t="s">
        <v>745</v>
      </c>
      <c r="I588" s="13" t="s">
        <v>40</v>
      </c>
      <c r="J588" s="13" t="s">
        <v>746</v>
      </c>
      <c r="K588" s="21" t="s">
        <v>747</v>
      </c>
      <c r="L588" s="13" t="s">
        <v>3689</v>
      </c>
      <c r="M588" s="13" t="s">
        <v>615</v>
      </c>
      <c r="N588" s="13" t="s">
        <v>616</v>
      </c>
      <c r="O588" s="17">
        <v>281</v>
      </c>
      <c r="P588" s="18" t="s">
        <v>2584</v>
      </c>
      <c r="Q588" s="18" t="s">
        <v>83</v>
      </c>
      <c r="R588" s="18" t="s">
        <v>84</v>
      </c>
      <c r="S588" s="17" t="s">
        <v>47</v>
      </c>
      <c r="T588" s="17" t="s">
        <v>3690</v>
      </c>
      <c r="U588" s="17" t="s">
        <v>49</v>
      </c>
      <c r="V588" s="13"/>
      <c r="W588" s="13" t="s">
        <v>3691</v>
      </c>
      <c r="X588" s="13"/>
      <c r="Y588" s="13">
        <v>8712111044</v>
      </c>
      <c r="Z588" s="13">
        <v>672</v>
      </c>
      <c r="AA588" s="19">
        <v>12169680324</v>
      </c>
      <c r="AB588" s="13" t="s">
        <v>3692</v>
      </c>
      <c r="AC588" s="13" t="s">
        <v>3693</v>
      </c>
      <c r="AD588" s="20">
        <v>35353</v>
      </c>
      <c r="AE588" s="20">
        <f t="shared" ca="1" si="18"/>
        <v>45918</v>
      </c>
      <c r="AF588" s="13">
        <f t="shared" ca="1" si="19"/>
        <v>28</v>
      </c>
      <c r="AG588" s="13" t="s">
        <v>53</v>
      </c>
      <c r="AH588" s="13" t="s">
        <v>54</v>
      </c>
      <c r="AI588" s="13"/>
      <c r="AJ588" s="13"/>
      <c r="AK588" s="13"/>
    </row>
    <row r="589" spans="1:37" ht="16.5" x14ac:dyDescent="0.3">
      <c r="A589" s="13">
        <v>1</v>
      </c>
      <c r="B589" s="14" t="s">
        <v>36</v>
      </c>
      <c r="C589" s="13" t="s">
        <v>3694</v>
      </c>
      <c r="D589" s="15">
        <v>13</v>
      </c>
      <c r="E589" s="73">
        <v>36739</v>
      </c>
      <c r="F589" s="16">
        <v>116</v>
      </c>
      <c r="G589" s="78" t="s">
        <v>38</v>
      </c>
      <c r="H589" s="13" t="s">
        <v>39</v>
      </c>
      <c r="I589" s="13" t="s">
        <v>40</v>
      </c>
      <c r="J589" s="13" t="s">
        <v>41</v>
      </c>
      <c r="K589" s="21" t="s">
        <v>776</v>
      </c>
      <c r="L589" s="13" t="s">
        <v>96</v>
      </c>
      <c r="M589" s="13" t="s">
        <v>96</v>
      </c>
      <c r="N589" s="13" t="s">
        <v>44</v>
      </c>
      <c r="O589" s="17">
        <v>116</v>
      </c>
      <c r="P589" s="23" t="s">
        <v>1044</v>
      </c>
      <c r="Q589" s="18" t="s">
        <v>83</v>
      </c>
      <c r="R589" s="18" t="s">
        <v>84</v>
      </c>
      <c r="S589" s="17" t="s">
        <v>47</v>
      </c>
      <c r="T589" s="17" t="s">
        <v>3695</v>
      </c>
      <c r="U589" s="17" t="s">
        <v>49</v>
      </c>
      <c r="V589" s="25" t="s">
        <v>3696</v>
      </c>
      <c r="W589" s="13" t="s">
        <v>3696</v>
      </c>
      <c r="X589" s="13"/>
      <c r="Y589" s="13">
        <v>6622331606</v>
      </c>
      <c r="Z589" s="13">
        <v>675</v>
      </c>
      <c r="AA589" s="19">
        <v>33947415379</v>
      </c>
      <c r="AB589" s="13" t="s">
        <v>3697</v>
      </c>
      <c r="AC589" s="13" t="s">
        <v>3698</v>
      </c>
      <c r="AD589" s="20">
        <v>27474</v>
      </c>
      <c r="AE589" s="20">
        <f t="shared" ca="1" si="18"/>
        <v>45918</v>
      </c>
      <c r="AF589" s="13">
        <f t="shared" ca="1" si="19"/>
        <v>50</v>
      </c>
      <c r="AG589" s="13" t="s">
        <v>53</v>
      </c>
      <c r="AH589" s="13"/>
      <c r="AI589" s="13"/>
      <c r="AJ589" s="13"/>
      <c r="AK589" s="13"/>
    </row>
    <row r="590" spans="1:37" ht="16.5" x14ac:dyDescent="0.3">
      <c r="A590" s="13">
        <v>1</v>
      </c>
      <c r="B590" s="14" t="s">
        <v>105</v>
      </c>
      <c r="C590" s="13" t="s">
        <v>3699</v>
      </c>
      <c r="D590" s="15">
        <v>830</v>
      </c>
      <c r="E590" s="73">
        <v>42968</v>
      </c>
      <c r="F590" s="16">
        <v>220</v>
      </c>
      <c r="G590" s="78" t="s">
        <v>38</v>
      </c>
      <c r="H590" s="13" t="s">
        <v>2003</v>
      </c>
      <c r="I590" s="13" t="s">
        <v>40</v>
      </c>
      <c r="J590" s="13" t="s">
        <v>2004</v>
      </c>
      <c r="K590" s="21" t="s">
        <v>3239</v>
      </c>
      <c r="L590" s="13" t="s">
        <v>1081</v>
      </c>
      <c r="M590" s="13" t="s">
        <v>96</v>
      </c>
      <c r="N590" s="13" t="s">
        <v>44</v>
      </c>
      <c r="O590" s="17">
        <v>220</v>
      </c>
      <c r="P590" s="18" t="s">
        <v>678</v>
      </c>
      <c r="Q590" s="18" t="s">
        <v>83</v>
      </c>
      <c r="R590" s="18" t="s">
        <v>84</v>
      </c>
      <c r="S590" s="17" t="s">
        <v>47</v>
      </c>
      <c r="T590" s="17" t="s">
        <v>3700</v>
      </c>
      <c r="U590" s="17" t="s">
        <v>49</v>
      </c>
      <c r="V590" s="13" t="s">
        <v>3701</v>
      </c>
      <c r="W590" s="13" t="s">
        <v>3701</v>
      </c>
      <c r="X590" s="13"/>
      <c r="Y590" s="13">
        <v>6623185512</v>
      </c>
      <c r="Z590" s="13">
        <v>677</v>
      </c>
      <c r="AA590" s="19">
        <v>24139228167</v>
      </c>
      <c r="AB590" s="13" t="s">
        <v>3702</v>
      </c>
      <c r="AC590" s="13" t="s">
        <v>3703</v>
      </c>
      <c r="AD590" s="20">
        <v>33633</v>
      </c>
      <c r="AE590" s="20">
        <f t="shared" ca="1" si="18"/>
        <v>45918</v>
      </c>
      <c r="AF590" s="13">
        <f t="shared" ca="1" si="19"/>
        <v>33</v>
      </c>
      <c r="AG590" s="13" t="s">
        <v>131</v>
      </c>
      <c r="AH590" s="13" t="s">
        <v>54</v>
      </c>
      <c r="AI590" s="13"/>
      <c r="AJ590" s="13"/>
      <c r="AK590" s="13"/>
    </row>
    <row r="591" spans="1:37" ht="16.5" x14ac:dyDescent="0.3">
      <c r="A591" s="13">
        <v>1</v>
      </c>
      <c r="B591" s="14" t="s">
        <v>105</v>
      </c>
      <c r="C591" s="13" t="s">
        <v>3704</v>
      </c>
      <c r="D591" s="15">
        <v>1393</v>
      </c>
      <c r="E591" s="73">
        <v>43612</v>
      </c>
      <c r="F591" s="16">
        <v>205</v>
      </c>
      <c r="G591" s="78" t="s">
        <v>119</v>
      </c>
      <c r="H591" s="13" t="s">
        <v>273</v>
      </c>
      <c r="I591" s="13" t="s">
        <v>121</v>
      </c>
      <c r="J591" s="13" t="s">
        <v>103</v>
      </c>
      <c r="K591" s="21" t="s">
        <v>876</v>
      </c>
      <c r="L591" s="13" t="s">
        <v>855</v>
      </c>
      <c r="M591" s="13" t="s">
        <v>81</v>
      </c>
      <c r="N591" s="13" t="s">
        <v>66</v>
      </c>
      <c r="O591" s="17">
        <v>205</v>
      </c>
      <c r="P591" s="18" t="s">
        <v>1969</v>
      </c>
      <c r="Q591" s="18" t="s">
        <v>83</v>
      </c>
      <c r="R591" s="18" t="s">
        <v>84</v>
      </c>
      <c r="S591" s="17" t="s">
        <v>47</v>
      </c>
      <c r="T591" s="17" t="s">
        <v>3705</v>
      </c>
      <c r="U591" s="17" t="s">
        <v>49</v>
      </c>
      <c r="V591" s="13" t="s">
        <v>3706</v>
      </c>
      <c r="W591" s="13" t="s">
        <v>3706</v>
      </c>
      <c r="X591" s="13"/>
      <c r="Y591" s="13"/>
      <c r="Z591" s="13">
        <v>678</v>
      </c>
      <c r="AA591" s="19">
        <v>-1129414650</v>
      </c>
      <c r="AB591" s="13" t="s">
        <v>3707</v>
      </c>
      <c r="AC591" s="13" t="s">
        <v>3708</v>
      </c>
      <c r="AD591" s="20">
        <v>34346</v>
      </c>
      <c r="AE591" s="20">
        <f t="shared" ref="AE591:AE654" ca="1" si="20">TODAY()</f>
        <v>45918</v>
      </c>
      <c r="AF591" s="13">
        <f t="shared" ref="AF591:AF654" ca="1" si="21">INT(YEARFRAC(AD591,AE591))</f>
        <v>31</v>
      </c>
      <c r="AG591" s="13" t="s">
        <v>53</v>
      </c>
      <c r="AH591" s="13" t="s">
        <v>54</v>
      </c>
      <c r="AI591" s="13"/>
      <c r="AJ591" s="13"/>
      <c r="AK591" s="13"/>
    </row>
    <row r="592" spans="1:37" ht="16.5" x14ac:dyDescent="0.3">
      <c r="A592" s="13">
        <v>1</v>
      </c>
      <c r="B592" s="14" t="s">
        <v>105</v>
      </c>
      <c r="C592" s="13" t="s">
        <v>3709</v>
      </c>
      <c r="D592" s="15"/>
      <c r="E592" s="85">
        <v>45894</v>
      </c>
      <c r="F592" s="70">
        <v>100</v>
      </c>
      <c r="G592" s="78" t="s">
        <v>76</v>
      </c>
      <c r="H592" s="13"/>
      <c r="I592" s="13" t="s">
        <v>77</v>
      </c>
      <c r="J592" s="13" t="s">
        <v>188</v>
      </c>
      <c r="K592" s="13" t="s">
        <v>2677</v>
      </c>
      <c r="L592" s="13" t="s">
        <v>3710</v>
      </c>
      <c r="M592" s="13" t="s">
        <v>110</v>
      </c>
      <c r="N592" s="13" t="s">
        <v>111</v>
      </c>
      <c r="O592" s="13"/>
      <c r="P592" s="13"/>
      <c r="Q592" s="18" t="s">
        <v>150</v>
      </c>
      <c r="R592" s="18" t="s">
        <v>151</v>
      </c>
      <c r="S592" s="13"/>
      <c r="T592" s="13"/>
      <c r="U592" s="13"/>
      <c r="V592" s="13"/>
      <c r="W592" s="25" t="s">
        <v>3711</v>
      </c>
      <c r="X592" s="13">
        <v>8713433076</v>
      </c>
      <c r="Y592" s="13"/>
      <c r="Z592" s="13"/>
      <c r="AA592" s="13">
        <v>31876701629</v>
      </c>
      <c r="AB592" s="13" t="s">
        <v>3712</v>
      </c>
      <c r="AC592" s="13" t="s">
        <v>3713</v>
      </c>
      <c r="AD592" s="20">
        <v>24786</v>
      </c>
      <c r="AE592" s="20">
        <f t="shared" ca="1" si="20"/>
        <v>45918</v>
      </c>
      <c r="AF592" s="13">
        <f t="shared" ca="1" si="21"/>
        <v>57</v>
      </c>
      <c r="AG592" s="13" t="s">
        <v>53</v>
      </c>
      <c r="AH592" s="13" t="s">
        <v>54</v>
      </c>
      <c r="AI592" s="13"/>
      <c r="AJ592" s="13"/>
      <c r="AK592" s="13"/>
    </row>
    <row r="593" spans="1:37" ht="16.5" x14ac:dyDescent="0.3">
      <c r="A593" s="13">
        <v>1</v>
      </c>
      <c r="B593" s="14" t="s">
        <v>105</v>
      </c>
      <c r="C593" s="13" t="s">
        <v>3714</v>
      </c>
      <c r="D593" s="15">
        <v>3022</v>
      </c>
      <c r="E593" s="73">
        <v>45593</v>
      </c>
      <c r="F593" s="16">
        <v>241</v>
      </c>
      <c r="G593" s="78" t="s">
        <v>38</v>
      </c>
      <c r="H593" s="13" t="s">
        <v>745</v>
      </c>
      <c r="I593" s="13" t="s">
        <v>40</v>
      </c>
      <c r="J593" s="13" t="s">
        <v>746</v>
      </c>
      <c r="K593" s="21" t="s">
        <v>747</v>
      </c>
      <c r="L593" s="13" t="s">
        <v>3715</v>
      </c>
      <c r="M593" s="13" t="s">
        <v>276</v>
      </c>
      <c r="N593" s="13" t="s">
        <v>277</v>
      </c>
      <c r="O593" s="17"/>
      <c r="P593" s="18"/>
      <c r="Q593" s="18" t="s">
        <v>83</v>
      </c>
      <c r="R593" s="18" t="s">
        <v>84</v>
      </c>
      <c r="S593" s="17"/>
      <c r="T593" s="17"/>
      <c r="U593" s="17"/>
      <c r="V593" s="13"/>
      <c r="W593" s="25" t="s">
        <v>3716</v>
      </c>
      <c r="X593" s="13">
        <v>9981179407</v>
      </c>
      <c r="Y593" s="13"/>
      <c r="Z593" s="13"/>
      <c r="AA593" s="19">
        <v>17169864083</v>
      </c>
      <c r="AB593" s="13" t="s">
        <v>3717</v>
      </c>
      <c r="AC593" s="13" t="s">
        <v>3718</v>
      </c>
      <c r="AD593" s="20">
        <v>36086</v>
      </c>
      <c r="AE593" s="20">
        <f t="shared" ca="1" si="20"/>
        <v>45918</v>
      </c>
      <c r="AF593" s="13">
        <f t="shared" ca="1" si="21"/>
        <v>26</v>
      </c>
      <c r="AG593" s="13" t="s">
        <v>53</v>
      </c>
      <c r="AH593" s="13" t="s">
        <v>54</v>
      </c>
      <c r="AI593" s="13" t="s">
        <v>823</v>
      </c>
      <c r="AJ593" s="13"/>
      <c r="AK593" s="13"/>
    </row>
    <row r="594" spans="1:37" ht="16.5" x14ac:dyDescent="0.3">
      <c r="A594" s="13">
        <v>1</v>
      </c>
      <c r="B594" s="14" t="s">
        <v>36</v>
      </c>
      <c r="C594" s="13" t="s">
        <v>3719</v>
      </c>
      <c r="D594" s="15">
        <v>2706</v>
      </c>
      <c r="E594" s="73">
        <v>45180</v>
      </c>
      <c r="F594" s="16">
        <v>333</v>
      </c>
      <c r="G594" s="78" t="s">
        <v>38</v>
      </c>
      <c r="H594" s="13" t="s">
        <v>39</v>
      </c>
      <c r="I594" s="13" t="s">
        <v>40</v>
      </c>
      <c r="J594" s="13" t="s">
        <v>453</v>
      </c>
      <c r="K594" s="21" t="s">
        <v>42</v>
      </c>
      <c r="L594" s="13" t="s">
        <v>3720</v>
      </c>
      <c r="M594" s="13" t="s">
        <v>995</v>
      </c>
      <c r="N594" s="13" t="s">
        <v>66</v>
      </c>
      <c r="O594" s="17">
        <v>333</v>
      </c>
      <c r="P594" s="18" t="s">
        <v>1829</v>
      </c>
      <c r="Q594" s="18" t="s">
        <v>45</v>
      </c>
      <c r="R594" s="18" t="s">
        <v>46</v>
      </c>
      <c r="S594" s="17" t="s">
        <v>47</v>
      </c>
      <c r="T594" s="17"/>
      <c r="U594" s="17"/>
      <c r="V594" s="13"/>
      <c r="W594" s="13" t="s">
        <v>3721</v>
      </c>
      <c r="X594" s="13">
        <v>7223739724</v>
      </c>
      <c r="Y594" s="13"/>
      <c r="Z594" s="13"/>
      <c r="AA594" s="19">
        <v>18967921745</v>
      </c>
      <c r="AB594" s="13" t="s">
        <v>3722</v>
      </c>
      <c r="AC594" s="13" t="s">
        <v>3723</v>
      </c>
      <c r="AD594" s="20">
        <v>29165</v>
      </c>
      <c r="AE594" s="20">
        <f t="shared" ca="1" si="20"/>
        <v>45918</v>
      </c>
      <c r="AF594" s="13">
        <f t="shared" ca="1" si="21"/>
        <v>45</v>
      </c>
      <c r="AG594" s="13" t="s">
        <v>53</v>
      </c>
      <c r="AH594" s="13" t="s">
        <v>54</v>
      </c>
      <c r="AI594" s="13" t="s">
        <v>55</v>
      </c>
      <c r="AJ594" s="13" t="s">
        <v>56</v>
      </c>
      <c r="AK594" s="13"/>
    </row>
    <row r="595" spans="1:37" ht="16.5" x14ac:dyDescent="0.3">
      <c r="A595" s="13">
        <v>1</v>
      </c>
      <c r="B595" s="14" t="s">
        <v>36</v>
      </c>
      <c r="C595" s="13" t="s">
        <v>3724</v>
      </c>
      <c r="D595" s="15">
        <v>2794</v>
      </c>
      <c r="E595" s="73">
        <v>45299</v>
      </c>
      <c r="F595" s="16">
        <v>3</v>
      </c>
      <c r="G595" s="78" t="s">
        <v>388</v>
      </c>
      <c r="H595" s="13" t="s">
        <v>389</v>
      </c>
      <c r="I595" s="13" t="s">
        <v>390</v>
      </c>
      <c r="J595" s="13" t="s">
        <v>390</v>
      </c>
      <c r="K595" s="21" t="s">
        <v>3725</v>
      </c>
      <c r="L595" s="13" t="s">
        <v>124</v>
      </c>
      <c r="M595" s="13" t="s">
        <v>110</v>
      </c>
      <c r="N595" s="13" t="s">
        <v>111</v>
      </c>
      <c r="O595" s="17">
        <v>3</v>
      </c>
      <c r="P595" s="18" t="s">
        <v>657</v>
      </c>
      <c r="Q595" s="18" t="s">
        <v>68</v>
      </c>
      <c r="R595" s="18" t="s">
        <v>69</v>
      </c>
      <c r="S595" s="17"/>
      <c r="T595" s="17"/>
      <c r="U595" s="17"/>
      <c r="V595" s="29" t="s">
        <v>3726</v>
      </c>
      <c r="W595" s="13" t="s">
        <v>3727</v>
      </c>
      <c r="X595" s="13">
        <v>8717552583</v>
      </c>
      <c r="Y595" s="13"/>
      <c r="Z595" s="13"/>
      <c r="AA595" s="19">
        <v>46169761585</v>
      </c>
      <c r="AB595" s="13" t="s">
        <v>3728</v>
      </c>
      <c r="AC595" s="13" t="s">
        <v>3729</v>
      </c>
      <c r="AD595" s="20">
        <v>35619</v>
      </c>
      <c r="AE595" s="20">
        <f t="shared" ca="1" si="20"/>
        <v>45918</v>
      </c>
      <c r="AF595" s="13">
        <f t="shared" ca="1" si="21"/>
        <v>28</v>
      </c>
      <c r="AG595" s="13" t="s">
        <v>53</v>
      </c>
      <c r="AH595" s="13" t="s">
        <v>54</v>
      </c>
      <c r="AI595" s="13" t="s">
        <v>73</v>
      </c>
      <c r="AJ595" s="13" t="s">
        <v>56</v>
      </c>
      <c r="AK595" s="13" t="s">
        <v>937</v>
      </c>
    </row>
    <row r="596" spans="1:37" ht="16.5" x14ac:dyDescent="0.3">
      <c r="A596" s="13">
        <v>1</v>
      </c>
      <c r="B596" s="14" t="s">
        <v>105</v>
      </c>
      <c r="C596" s="13" t="s">
        <v>3730</v>
      </c>
      <c r="D596" s="15">
        <v>2303</v>
      </c>
      <c r="E596" s="73">
        <v>43556</v>
      </c>
      <c r="F596" s="16">
        <v>241</v>
      </c>
      <c r="G596" s="78" t="s">
        <v>76</v>
      </c>
      <c r="H596" s="13" t="s">
        <v>144</v>
      </c>
      <c r="I596" s="13" t="s">
        <v>77</v>
      </c>
      <c r="J596" s="13" t="s">
        <v>77</v>
      </c>
      <c r="K596" s="21" t="s">
        <v>145</v>
      </c>
      <c r="L596" s="13" t="s">
        <v>276</v>
      </c>
      <c r="M596" s="13" t="s">
        <v>276</v>
      </c>
      <c r="N596" s="13" t="s">
        <v>277</v>
      </c>
      <c r="O596" s="17">
        <v>241</v>
      </c>
      <c r="P596" s="18" t="s">
        <v>278</v>
      </c>
      <c r="Q596" s="18" t="s">
        <v>150</v>
      </c>
      <c r="R596" s="18" t="s">
        <v>151</v>
      </c>
      <c r="S596" s="17" t="s">
        <v>47</v>
      </c>
      <c r="T596" s="17"/>
      <c r="U596" s="17" t="s">
        <v>49</v>
      </c>
      <c r="V596" s="13" t="s">
        <v>3731</v>
      </c>
      <c r="W596" s="13" t="s">
        <v>3732</v>
      </c>
      <c r="X596" s="13"/>
      <c r="Y596" s="13"/>
      <c r="Z596" s="13"/>
      <c r="AA596" s="19">
        <v>31129227125</v>
      </c>
      <c r="AB596" s="13" t="s">
        <v>3733</v>
      </c>
      <c r="AC596" s="13" t="s">
        <v>3734</v>
      </c>
      <c r="AD596" s="20">
        <v>33775</v>
      </c>
      <c r="AE596" s="20">
        <f t="shared" ca="1" si="20"/>
        <v>45918</v>
      </c>
      <c r="AF596" s="13">
        <f t="shared" ca="1" si="21"/>
        <v>33</v>
      </c>
      <c r="AG596" s="13" t="s">
        <v>53</v>
      </c>
      <c r="AH596" s="13" t="s">
        <v>116</v>
      </c>
      <c r="AI596" s="13" t="s">
        <v>73</v>
      </c>
      <c r="AJ596" s="13" t="s">
        <v>56</v>
      </c>
      <c r="AK596" s="13" t="s">
        <v>91</v>
      </c>
    </row>
    <row r="597" spans="1:37" ht="16.5" x14ac:dyDescent="0.3">
      <c r="A597" s="13">
        <v>1</v>
      </c>
      <c r="B597" s="14" t="s">
        <v>371</v>
      </c>
      <c r="C597" s="13" t="s">
        <v>3735</v>
      </c>
      <c r="D597" s="15">
        <v>2994</v>
      </c>
      <c r="E597" s="73">
        <v>45565</v>
      </c>
      <c r="F597" s="16">
        <v>601</v>
      </c>
      <c r="G597" s="78" t="s">
        <v>38</v>
      </c>
      <c r="H597" s="13" t="s">
        <v>460</v>
      </c>
      <c r="I597" s="13" t="s">
        <v>40</v>
      </c>
      <c r="J597" s="13" t="s">
        <v>232</v>
      </c>
      <c r="K597" s="21" t="s">
        <v>838</v>
      </c>
      <c r="L597" s="13" t="s">
        <v>708</v>
      </c>
      <c r="M597" s="13" t="s">
        <v>709</v>
      </c>
      <c r="N597" s="13" t="s">
        <v>710</v>
      </c>
      <c r="O597" s="17"/>
      <c r="P597" s="18"/>
      <c r="Q597" s="18" t="s">
        <v>45</v>
      </c>
      <c r="R597" s="18" t="s">
        <v>46</v>
      </c>
      <c r="S597" s="17"/>
      <c r="T597" s="17"/>
      <c r="U597" s="17"/>
      <c r="V597" s="13"/>
      <c r="W597" s="25" t="s">
        <v>3736</v>
      </c>
      <c r="X597" s="13">
        <v>4686871421</v>
      </c>
      <c r="Y597" s="13"/>
      <c r="Z597" s="13"/>
      <c r="AA597" s="19">
        <v>12089059955</v>
      </c>
      <c r="AB597" s="13" t="s">
        <v>3737</v>
      </c>
      <c r="AC597" s="13" t="s">
        <v>3738</v>
      </c>
      <c r="AD597" s="20">
        <v>33077</v>
      </c>
      <c r="AE597" s="20">
        <f t="shared" ca="1" si="20"/>
        <v>45918</v>
      </c>
      <c r="AF597" s="13">
        <f t="shared" ca="1" si="21"/>
        <v>35</v>
      </c>
      <c r="AG597" s="13" t="s">
        <v>53</v>
      </c>
      <c r="AH597" s="13" t="s">
        <v>54</v>
      </c>
      <c r="AI597" s="13" t="s">
        <v>55</v>
      </c>
      <c r="AJ597" s="13"/>
      <c r="AK597" s="13"/>
    </row>
    <row r="598" spans="1:37" ht="16.5" x14ac:dyDescent="0.3">
      <c r="A598" s="13">
        <v>1</v>
      </c>
      <c r="B598" s="14" t="s">
        <v>105</v>
      </c>
      <c r="C598" s="13" t="s">
        <v>3739</v>
      </c>
      <c r="D598" s="15">
        <v>68</v>
      </c>
      <c r="E598" s="73">
        <v>39510</v>
      </c>
      <c r="F598" s="16">
        <v>333</v>
      </c>
      <c r="G598" s="78" t="s">
        <v>38</v>
      </c>
      <c r="H598" s="13" t="s">
        <v>39</v>
      </c>
      <c r="I598" s="13" t="s">
        <v>40</v>
      </c>
      <c r="J598" s="13" t="s">
        <v>453</v>
      </c>
      <c r="K598" s="21" t="s">
        <v>42</v>
      </c>
      <c r="L598" s="13" t="s">
        <v>410</v>
      </c>
      <c r="M598" s="13" t="s">
        <v>81</v>
      </c>
      <c r="N598" s="13" t="s">
        <v>66</v>
      </c>
      <c r="O598" s="17">
        <v>333</v>
      </c>
      <c r="P598" s="18" t="s">
        <v>412</v>
      </c>
      <c r="Q598" s="18" t="s">
        <v>45</v>
      </c>
      <c r="R598" s="18" t="s">
        <v>46</v>
      </c>
      <c r="S598" s="17" t="s">
        <v>47</v>
      </c>
      <c r="T598" s="17" t="s">
        <v>3740</v>
      </c>
      <c r="U598" s="17" t="s">
        <v>49</v>
      </c>
      <c r="V598" s="13"/>
      <c r="W598" s="13" t="s">
        <v>3741</v>
      </c>
      <c r="X598" s="13"/>
      <c r="Y598" s="13">
        <v>5537171700</v>
      </c>
      <c r="Z598" s="13">
        <v>688</v>
      </c>
      <c r="AA598" s="19">
        <v>7008014891</v>
      </c>
      <c r="AB598" s="13" t="s">
        <v>3742</v>
      </c>
      <c r="AC598" s="13" t="s">
        <v>3743</v>
      </c>
      <c r="AD598" s="20">
        <v>29238</v>
      </c>
      <c r="AE598" s="20">
        <f t="shared" ca="1" si="20"/>
        <v>45918</v>
      </c>
      <c r="AF598" s="13">
        <f t="shared" ca="1" si="21"/>
        <v>45</v>
      </c>
      <c r="AG598" s="13" t="s">
        <v>53</v>
      </c>
      <c r="AH598" s="13"/>
      <c r="AI598" s="13"/>
      <c r="AJ598" s="13"/>
      <c r="AK598" s="13"/>
    </row>
    <row r="599" spans="1:37" ht="16.5" x14ac:dyDescent="0.3">
      <c r="A599" s="13">
        <v>1</v>
      </c>
      <c r="B599" s="14" t="s">
        <v>105</v>
      </c>
      <c r="C599" s="13" t="s">
        <v>222</v>
      </c>
      <c r="D599" s="15">
        <v>33</v>
      </c>
      <c r="E599" s="73">
        <v>38481</v>
      </c>
      <c r="F599" s="16">
        <v>736</v>
      </c>
      <c r="G599" s="78" t="s">
        <v>221</v>
      </c>
      <c r="H599" s="13" t="s">
        <v>222</v>
      </c>
      <c r="I599" s="13" t="s">
        <v>223</v>
      </c>
      <c r="J599" s="13" t="s">
        <v>224</v>
      </c>
      <c r="K599" s="21" t="s">
        <v>2725</v>
      </c>
      <c r="L599" s="13" t="s">
        <v>124</v>
      </c>
      <c r="M599" s="13" t="s">
        <v>110</v>
      </c>
      <c r="N599" s="13" t="s">
        <v>111</v>
      </c>
      <c r="O599" s="17">
        <v>736</v>
      </c>
      <c r="P599" s="18" t="s">
        <v>502</v>
      </c>
      <c r="Q599" s="18" t="s">
        <v>2823</v>
      </c>
      <c r="R599" s="18" t="s">
        <v>504</v>
      </c>
      <c r="S599" s="17" t="s">
        <v>47</v>
      </c>
      <c r="T599" s="17" t="s">
        <v>3744</v>
      </c>
      <c r="U599" s="17" t="s">
        <v>49</v>
      </c>
      <c r="V599" s="25" t="s">
        <v>3745</v>
      </c>
      <c r="W599" s="25" t="s">
        <v>3745</v>
      </c>
      <c r="X599" s="13"/>
      <c r="Y599" s="13">
        <v>8711325574</v>
      </c>
      <c r="Z599" s="13">
        <v>691</v>
      </c>
      <c r="AA599" s="19">
        <v>32988066851</v>
      </c>
      <c r="AB599" s="13" t="s">
        <v>3746</v>
      </c>
      <c r="AC599" s="13" t="s">
        <v>3747</v>
      </c>
      <c r="AD599" s="20">
        <v>29493</v>
      </c>
      <c r="AE599" s="20">
        <f t="shared" ca="1" si="20"/>
        <v>45918</v>
      </c>
      <c r="AF599" s="13">
        <f t="shared" ca="1" si="21"/>
        <v>44</v>
      </c>
      <c r="AG599" s="13" t="s">
        <v>53</v>
      </c>
      <c r="AH599" s="13" t="s">
        <v>184</v>
      </c>
      <c r="AI599" s="13" t="s">
        <v>73</v>
      </c>
      <c r="AJ599" s="13" t="s">
        <v>56</v>
      </c>
      <c r="AK599" s="13" t="s">
        <v>231</v>
      </c>
    </row>
    <row r="600" spans="1:37" ht="16.5" x14ac:dyDescent="0.3">
      <c r="A600" s="13">
        <v>1</v>
      </c>
      <c r="B600" s="14" t="s">
        <v>105</v>
      </c>
      <c r="C600" s="13" t="s">
        <v>3748</v>
      </c>
      <c r="D600" s="15">
        <v>2462</v>
      </c>
      <c r="E600" s="73">
        <v>44949</v>
      </c>
      <c r="F600" s="16">
        <v>259</v>
      </c>
      <c r="G600" s="78" t="s">
        <v>76</v>
      </c>
      <c r="H600" s="13" t="s">
        <v>144</v>
      </c>
      <c r="I600" s="13" t="s">
        <v>77</v>
      </c>
      <c r="J600" s="13" t="s">
        <v>77</v>
      </c>
      <c r="K600" s="21" t="s">
        <v>3247</v>
      </c>
      <c r="L600" s="13" t="s">
        <v>3511</v>
      </c>
      <c r="M600" s="13" t="s">
        <v>148</v>
      </c>
      <c r="N600" s="13" t="s">
        <v>148</v>
      </c>
      <c r="O600" s="17">
        <v>259</v>
      </c>
      <c r="P600" s="18" t="s">
        <v>3749</v>
      </c>
      <c r="Q600" s="18" t="s">
        <v>150</v>
      </c>
      <c r="R600" s="18" t="s">
        <v>151</v>
      </c>
      <c r="S600" s="17"/>
      <c r="T600" s="17"/>
      <c r="U600" s="17"/>
      <c r="V600" s="13"/>
      <c r="W600" s="13" t="s">
        <v>3750</v>
      </c>
      <c r="X600" s="13">
        <v>6188033608</v>
      </c>
      <c r="Y600" s="13"/>
      <c r="Z600" s="13"/>
      <c r="AA600" s="19">
        <v>31109019849</v>
      </c>
      <c r="AB600" s="13" t="s">
        <v>3751</v>
      </c>
      <c r="AC600" s="13" t="s">
        <v>3752</v>
      </c>
      <c r="AD600" s="20">
        <v>33220</v>
      </c>
      <c r="AE600" s="20">
        <f t="shared" ca="1" si="20"/>
        <v>45918</v>
      </c>
      <c r="AF600" s="13">
        <f t="shared" ca="1" si="21"/>
        <v>34</v>
      </c>
      <c r="AG600" s="13" t="s">
        <v>53</v>
      </c>
      <c r="AH600" s="13" t="s">
        <v>54</v>
      </c>
      <c r="AI600" s="13" t="s">
        <v>55</v>
      </c>
      <c r="AJ600" s="13" t="s">
        <v>56</v>
      </c>
      <c r="AK600" s="13"/>
    </row>
    <row r="601" spans="1:37" ht="16.5" x14ac:dyDescent="0.3">
      <c r="A601" s="13">
        <v>1</v>
      </c>
      <c r="B601" s="14" t="s">
        <v>232</v>
      </c>
      <c r="C601" s="13" t="s">
        <v>3753</v>
      </c>
      <c r="D601" s="15">
        <v>2620</v>
      </c>
      <c r="E601" s="73">
        <v>45089</v>
      </c>
      <c r="F601" s="16">
        <v>220</v>
      </c>
      <c r="G601" s="78" t="s">
        <v>119</v>
      </c>
      <c r="H601" s="13" t="s">
        <v>273</v>
      </c>
      <c r="I601" s="13" t="s">
        <v>121</v>
      </c>
      <c r="J601" s="13" t="s">
        <v>103</v>
      </c>
      <c r="K601" s="21" t="s">
        <v>302</v>
      </c>
      <c r="L601" s="13" t="s">
        <v>1193</v>
      </c>
      <c r="M601" s="13" t="s">
        <v>96</v>
      </c>
      <c r="N601" s="13" t="s">
        <v>44</v>
      </c>
      <c r="O601" s="17">
        <v>220</v>
      </c>
      <c r="P601" s="18" t="s">
        <v>678</v>
      </c>
      <c r="Q601" s="18" t="s">
        <v>150</v>
      </c>
      <c r="R601" s="18" t="s">
        <v>151</v>
      </c>
      <c r="S601" s="17"/>
      <c r="T601" s="17"/>
      <c r="U601" s="17"/>
      <c r="V601" s="29" t="s">
        <v>3754</v>
      </c>
      <c r="W601" s="13" t="s">
        <v>3755</v>
      </c>
      <c r="X601" s="13">
        <v>6622257961</v>
      </c>
      <c r="Y601" s="13"/>
      <c r="Z601" s="13"/>
      <c r="AA601" s="19">
        <v>66169352284</v>
      </c>
      <c r="AB601" s="13" t="s">
        <v>3756</v>
      </c>
      <c r="AC601" s="13" t="s">
        <v>3757</v>
      </c>
      <c r="AD601" s="20">
        <v>34124</v>
      </c>
      <c r="AE601" s="20">
        <f t="shared" ca="1" si="20"/>
        <v>45918</v>
      </c>
      <c r="AF601" s="13">
        <f t="shared" ca="1" si="21"/>
        <v>32</v>
      </c>
      <c r="AG601" s="13" t="s">
        <v>53</v>
      </c>
      <c r="AH601" s="13" t="s">
        <v>54</v>
      </c>
      <c r="AI601" s="13" t="s">
        <v>73</v>
      </c>
      <c r="AJ601" s="13" t="s">
        <v>56</v>
      </c>
      <c r="AK601" s="13" t="s">
        <v>91</v>
      </c>
    </row>
    <row r="602" spans="1:37" ht="16.5" x14ac:dyDescent="0.3">
      <c r="A602" s="13">
        <v>1</v>
      </c>
      <c r="B602" s="14" t="s">
        <v>36</v>
      </c>
      <c r="C602" s="13" t="s">
        <v>3758</v>
      </c>
      <c r="D602" s="15">
        <v>1300</v>
      </c>
      <c r="E602" s="73">
        <v>43501</v>
      </c>
      <c r="F602" s="16">
        <v>110</v>
      </c>
      <c r="G602" s="78" t="s">
        <v>119</v>
      </c>
      <c r="H602" s="13" t="s">
        <v>120</v>
      </c>
      <c r="I602" s="13" t="s">
        <v>121</v>
      </c>
      <c r="J602" s="13" t="s">
        <v>122</v>
      </c>
      <c r="K602" s="21" t="s">
        <v>123</v>
      </c>
      <c r="L602" s="13" t="s">
        <v>3759</v>
      </c>
      <c r="M602" s="13" t="s">
        <v>412</v>
      </c>
      <c r="N602" s="13" t="s">
        <v>66</v>
      </c>
      <c r="O602" s="17">
        <v>110</v>
      </c>
      <c r="P602" s="18" t="s">
        <v>1982</v>
      </c>
      <c r="Q602" s="18" t="s">
        <v>68</v>
      </c>
      <c r="R602" s="18" t="s">
        <v>69</v>
      </c>
      <c r="S602" s="17" t="s">
        <v>47</v>
      </c>
      <c r="T602" s="17" t="s">
        <v>3760</v>
      </c>
      <c r="U602" s="17" t="s">
        <v>49</v>
      </c>
      <c r="V602" s="13" t="s">
        <v>3761</v>
      </c>
      <c r="W602" s="13" t="s">
        <v>3761</v>
      </c>
      <c r="X602" s="13"/>
      <c r="Y602" s="13">
        <v>5545666949</v>
      </c>
      <c r="Z602" s="13">
        <v>694</v>
      </c>
      <c r="AA602" s="19">
        <v>13078503094</v>
      </c>
      <c r="AB602" s="13" t="s">
        <v>3762</v>
      </c>
      <c r="AC602" s="13" t="s">
        <v>3763</v>
      </c>
      <c r="AD602" s="20">
        <v>31350</v>
      </c>
      <c r="AE602" s="20">
        <f t="shared" ca="1" si="20"/>
        <v>45918</v>
      </c>
      <c r="AF602" s="13">
        <f t="shared" ca="1" si="21"/>
        <v>39</v>
      </c>
      <c r="AG602" s="13" t="s">
        <v>53</v>
      </c>
      <c r="AH602" s="13" t="s">
        <v>116</v>
      </c>
      <c r="AI602" s="13"/>
      <c r="AJ602" s="13"/>
      <c r="AK602" s="13"/>
    </row>
    <row r="603" spans="1:37" ht="16.5" x14ac:dyDescent="0.3">
      <c r="A603" s="13">
        <v>1</v>
      </c>
      <c r="B603" s="14" t="s">
        <v>36</v>
      </c>
      <c r="C603" s="13" t="s">
        <v>3764</v>
      </c>
      <c r="D603" s="15">
        <v>2469</v>
      </c>
      <c r="E603" s="73">
        <v>44956</v>
      </c>
      <c r="F603" s="16">
        <v>605</v>
      </c>
      <c r="G603" s="78" t="s">
        <v>38</v>
      </c>
      <c r="H603" s="33" t="s">
        <v>39</v>
      </c>
      <c r="I603" s="13" t="s">
        <v>40</v>
      </c>
      <c r="J603" s="32" t="s">
        <v>136</v>
      </c>
      <c r="K603" s="21" t="s">
        <v>42</v>
      </c>
      <c r="L603" s="32" t="s">
        <v>2347</v>
      </c>
      <c r="M603" s="32" t="s">
        <v>2348</v>
      </c>
      <c r="N603" s="32" t="s">
        <v>329</v>
      </c>
      <c r="O603" s="35">
        <v>605</v>
      </c>
      <c r="P603" s="93"/>
      <c r="Q603" s="34" t="s">
        <v>45</v>
      </c>
      <c r="R603" s="18" t="s">
        <v>46</v>
      </c>
      <c r="S603" s="17" t="s">
        <v>47</v>
      </c>
      <c r="T603" s="17"/>
      <c r="U603" s="17"/>
      <c r="V603" s="33"/>
      <c r="W603" s="32" t="s">
        <v>3765</v>
      </c>
      <c r="X603" s="13" t="s">
        <v>3766</v>
      </c>
      <c r="Y603" s="13">
        <v>5512244285</v>
      </c>
      <c r="Z603" s="13"/>
      <c r="AA603" s="19">
        <v>65169914648</v>
      </c>
      <c r="AB603" s="13" t="s">
        <v>3767</v>
      </c>
      <c r="AC603" s="13" t="s">
        <v>3768</v>
      </c>
      <c r="AD603" s="20">
        <v>36304</v>
      </c>
      <c r="AE603" s="20">
        <f t="shared" ca="1" si="20"/>
        <v>45918</v>
      </c>
      <c r="AF603" s="13">
        <f t="shared" ca="1" si="21"/>
        <v>26</v>
      </c>
      <c r="AG603" s="13" t="s">
        <v>53</v>
      </c>
      <c r="AH603" s="13" t="s">
        <v>116</v>
      </c>
      <c r="AI603" s="13" t="s">
        <v>719</v>
      </c>
      <c r="AJ603" s="13" t="s">
        <v>56</v>
      </c>
      <c r="AK603" s="13"/>
    </row>
    <row r="604" spans="1:37" ht="16.5" x14ac:dyDescent="0.3">
      <c r="A604" s="13">
        <v>1</v>
      </c>
      <c r="B604" s="14" t="s">
        <v>105</v>
      </c>
      <c r="C604" s="13" t="s">
        <v>3769</v>
      </c>
      <c r="D604" s="15">
        <v>1957</v>
      </c>
      <c r="E604" s="73">
        <v>44557</v>
      </c>
      <c r="F604" s="16">
        <v>667</v>
      </c>
      <c r="G604" s="78" t="s">
        <v>377</v>
      </c>
      <c r="H604" s="13" t="s">
        <v>676</v>
      </c>
      <c r="I604" s="13" t="s">
        <v>223</v>
      </c>
      <c r="J604" s="13" t="s">
        <v>408</v>
      </c>
      <c r="K604" s="21" t="s">
        <v>409</v>
      </c>
      <c r="L604" s="13" t="s">
        <v>3770</v>
      </c>
      <c r="M604" s="13" t="s">
        <v>523</v>
      </c>
      <c r="N604" s="13" t="s">
        <v>44</v>
      </c>
      <c r="O604" s="17">
        <v>665</v>
      </c>
      <c r="P604" s="18" t="s">
        <v>2769</v>
      </c>
      <c r="Q604" s="18" t="s">
        <v>45</v>
      </c>
      <c r="R604" s="18" t="s">
        <v>46</v>
      </c>
      <c r="S604" s="17" t="s">
        <v>47</v>
      </c>
      <c r="T604" s="17"/>
      <c r="U604" s="17"/>
      <c r="V604" s="13"/>
      <c r="W604" s="13" t="s">
        <v>3771</v>
      </c>
      <c r="X604" s="13">
        <v>6441429662</v>
      </c>
      <c r="Y604" s="13">
        <v>6442367915</v>
      </c>
      <c r="Z604" s="13"/>
      <c r="AA604" s="19" t="s">
        <v>3772</v>
      </c>
      <c r="AB604" s="13" t="s">
        <v>3773</v>
      </c>
      <c r="AC604" s="13" t="s">
        <v>3774</v>
      </c>
      <c r="AD604" s="20">
        <v>31615</v>
      </c>
      <c r="AE604" s="20">
        <f t="shared" ca="1" si="20"/>
        <v>45918</v>
      </c>
      <c r="AF604" s="13">
        <f t="shared" ca="1" si="21"/>
        <v>39</v>
      </c>
      <c r="AG604" s="13" t="s">
        <v>131</v>
      </c>
      <c r="AH604" s="13" t="s">
        <v>116</v>
      </c>
      <c r="AI604" s="13" t="s">
        <v>73</v>
      </c>
      <c r="AJ604" s="13" t="s">
        <v>56</v>
      </c>
      <c r="AK604" s="13" t="s">
        <v>2494</v>
      </c>
    </row>
    <row r="605" spans="1:37" ht="16.5" x14ac:dyDescent="0.3">
      <c r="A605" s="13">
        <v>1</v>
      </c>
      <c r="B605" s="14" t="s">
        <v>36</v>
      </c>
      <c r="C605" s="13" t="s">
        <v>3775</v>
      </c>
      <c r="D605" s="15">
        <v>2360</v>
      </c>
      <c r="E605" s="73">
        <v>44865</v>
      </c>
      <c r="F605" s="16">
        <v>371</v>
      </c>
      <c r="G605" s="78" t="s">
        <v>38</v>
      </c>
      <c r="H605" s="13" t="s">
        <v>339</v>
      </c>
      <c r="I605" s="13" t="s">
        <v>40</v>
      </c>
      <c r="J605" s="13" t="s">
        <v>340</v>
      </c>
      <c r="K605" s="21" t="s">
        <v>3776</v>
      </c>
      <c r="L605" s="13" t="s">
        <v>1948</v>
      </c>
      <c r="M605" s="13" t="s">
        <v>1948</v>
      </c>
      <c r="N605" s="13" t="s">
        <v>362</v>
      </c>
      <c r="O605" s="17">
        <v>371</v>
      </c>
      <c r="P605" s="18" t="s">
        <v>1949</v>
      </c>
      <c r="Q605" s="18" t="s">
        <v>45</v>
      </c>
      <c r="R605" s="18" t="s">
        <v>46</v>
      </c>
      <c r="S605" s="17" t="s">
        <v>47</v>
      </c>
      <c r="T605" s="17"/>
      <c r="U605" s="17"/>
      <c r="V605" s="13"/>
      <c r="W605" s="13" t="s">
        <v>3777</v>
      </c>
      <c r="X605" s="13" t="s">
        <v>3778</v>
      </c>
      <c r="Y605" s="13"/>
      <c r="Z605" s="13"/>
      <c r="AA605" s="19">
        <v>67139506975</v>
      </c>
      <c r="AB605" s="13" t="s">
        <v>3779</v>
      </c>
      <c r="AC605" s="13" t="s">
        <v>3780</v>
      </c>
      <c r="AD605" s="20">
        <v>34787</v>
      </c>
      <c r="AE605" s="20">
        <f t="shared" ca="1" si="20"/>
        <v>45918</v>
      </c>
      <c r="AF605" s="13">
        <f t="shared" ca="1" si="21"/>
        <v>30</v>
      </c>
      <c r="AG605" s="13" t="s">
        <v>53</v>
      </c>
      <c r="AH605" s="13" t="s">
        <v>54</v>
      </c>
      <c r="AI605" s="13" t="s">
        <v>103</v>
      </c>
      <c r="AJ605" s="13" t="s">
        <v>56</v>
      </c>
      <c r="AK605" s="13" t="s">
        <v>117</v>
      </c>
    </row>
    <row r="606" spans="1:37" ht="16.5" x14ac:dyDescent="0.3">
      <c r="A606" s="13">
        <v>1</v>
      </c>
      <c r="B606" s="14" t="s">
        <v>36</v>
      </c>
      <c r="C606" s="13" t="s">
        <v>3781</v>
      </c>
      <c r="D606" s="15">
        <v>203</v>
      </c>
      <c r="E606" s="73">
        <v>41043</v>
      </c>
      <c r="F606" s="16">
        <v>826</v>
      </c>
      <c r="G606" s="78" t="s">
        <v>38</v>
      </c>
      <c r="H606" s="13" t="s">
        <v>39</v>
      </c>
      <c r="I606" s="13" t="s">
        <v>40</v>
      </c>
      <c r="J606" s="13" t="s">
        <v>41</v>
      </c>
      <c r="K606" s="21" t="s">
        <v>252</v>
      </c>
      <c r="L606" s="13" t="s">
        <v>3495</v>
      </c>
      <c r="M606" s="13" t="s">
        <v>3495</v>
      </c>
      <c r="N606" s="13" t="s">
        <v>3496</v>
      </c>
      <c r="O606" s="17">
        <v>826</v>
      </c>
      <c r="P606" s="18" t="s">
        <v>3497</v>
      </c>
      <c r="Q606" s="18" t="s">
        <v>3498</v>
      </c>
      <c r="R606" s="18" t="s">
        <v>3499</v>
      </c>
      <c r="S606" s="17" t="s">
        <v>47</v>
      </c>
      <c r="T606" s="17">
        <v>806447692</v>
      </c>
      <c r="U606" s="17" t="s">
        <v>49</v>
      </c>
      <c r="V606" s="13" t="s">
        <v>3782</v>
      </c>
      <c r="W606" s="13"/>
      <c r="X606" s="13"/>
      <c r="Y606" s="13">
        <v>6563016016</v>
      </c>
      <c r="Z606" s="13"/>
      <c r="AA606" s="19">
        <v>33058641169</v>
      </c>
      <c r="AB606" s="13" t="s">
        <v>3783</v>
      </c>
      <c r="AC606" s="13" t="s">
        <v>3784</v>
      </c>
      <c r="AD606" s="20">
        <v>31623</v>
      </c>
      <c r="AE606" s="20">
        <f t="shared" ca="1" si="20"/>
        <v>45918</v>
      </c>
      <c r="AF606" s="13">
        <f t="shared" ca="1" si="21"/>
        <v>39</v>
      </c>
      <c r="AG606" s="13" t="s">
        <v>53</v>
      </c>
      <c r="AH606" s="13" t="s">
        <v>624</v>
      </c>
      <c r="AI606" s="13"/>
      <c r="AJ606" s="13"/>
      <c r="AK606" s="13"/>
    </row>
    <row r="607" spans="1:37" ht="16.5" x14ac:dyDescent="0.3">
      <c r="A607" s="13">
        <v>1</v>
      </c>
      <c r="B607" s="14" t="s">
        <v>105</v>
      </c>
      <c r="C607" s="13" t="s">
        <v>3785</v>
      </c>
      <c r="D607" s="15">
        <v>119</v>
      </c>
      <c r="E607" s="73">
        <v>40408</v>
      </c>
      <c r="F607" s="16">
        <v>284</v>
      </c>
      <c r="G607" s="78" t="s">
        <v>38</v>
      </c>
      <c r="H607" s="14" t="s">
        <v>745</v>
      </c>
      <c r="I607" s="13" t="s">
        <v>40</v>
      </c>
      <c r="J607" s="13" t="s">
        <v>746</v>
      </c>
      <c r="K607" s="21" t="s">
        <v>3786</v>
      </c>
      <c r="L607" s="13" t="s">
        <v>3787</v>
      </c>
      <c r="M607" s="13" t="s">
        <v>81</v>
      </c>
      <c r="N607" s="13" t="s">
        <v>66</v>
      </c>
      <c r="O607" s="17">
        <v>284</v>
      </c>
      <c r="P607" s="18" t="s">
        <v>3042</v>
      </c>
      <c r="Q607" s="18" t="s">
        <v>83</v>
      </c>
      <c r="R607" s="18" t="s">
        <v>84</v>
      </c>
      <c r="S607" s="17" t="s">
        <v>47</v>
      </c>
      <c r="T607" s="17" t="s">
        <v>3788</v>
      </c>
      <c r="U607" s="17" t="s">
        <v>49</v>
      </c>
      <c r="V607" s="13" t="s">
        <v>3789</v>
      </c>
      <c r="W607" s="13" t="s">
        <v>3789</v>
      </c>
      <c r="X607" s="13"/>
      <c r="Y607" s="13">
        <v>5534886004</v>
      </c>
      <c r="Z607" s="13">
        <v>710</v>
      </c>
      <c r="AA607" s="19">
        <v>92098505982</v>
      </c>
      <c r="AB607" s="13" t="s">
        <v>3790</v>
      </c>
      <c r="AC607" s="13" t="s">
        <v>3791</v>
      </c>
      <c r="AD607" s="20">
        <v>31065</v>
      </c>
      <c r="AE607" s="20">
        <f t="shared" ca="1" si="20"/>
        <v>45918</v>
      </c>
      <c r="AF607" s="13">
        <f t="shared" ca="1" si="21"/>
        <v>40</v>
      </c>
      <c r="AG607" s="13" t="s">
        <v>53</v>
      </c>
      <c r="AH607" s="13"/>
      <c r="AI607" s="13"/>
      <c r="AJ607" s="13"/>
      <c r="AK607" s="13"/>
    </row>
    <row r="608" spans="1:37" ht="16.5" x14ac:dyDescent="0.3">
      <c r="A608" s="13">
        <v>1</v>
      </c>
      <c r="B608" s="14" t="s">
        <v>36</v>
      </c>
      <c r="C608" s="13" t="s">
        <v>3792</v>
      </c>
      <c r="D608" s="15">
        <v>2785</v>
      </c>
      <c r="E608" s="73">
        <v>45271</v>
      </c>
      <c r="F608" s="16">
        <v>17</v>
      </c>
      <c r="G608" s="78" t="s">
        <v>221</v>
      </c>
      <c r="H608" s="13" t="s">
        <v>469</v>
      </c>
      <c r="I608" s="13" t="s">
        <v>223</v>
      </c>
      <c r="J608" s="13" t="s">
        <v>470</v>
      </c>
      <c r="K608" s="21" t="s">
        <v>3793</v>
      </c>
      <c r="L608" s="13" t="s">
        <v>124</v>
      </c>
      <c r="M608" s="13" t="s">
        <v>110</v>
      </c>
      <c r="N608" s="13" t="s">
        <v>111</v>
      </c>
      <c r="O608" s="17">
        <v>17</v>
      </c>
      <c r="P608" s="18" t="s">
        <v>472</v>
      </c>
      <c r="Q608" s="18" t="s">
        <v>68</v>
      </c>
      <c r="R608" s="18" t="s">
        <v>69</v>
      </c>
      <c r="S608" s="17"/>
      <c r="T608" s="17"/>
      <c r="U608" s="17"/>
      <c r="V608" s="13"/>
      <c r="W608" s="13" t="s">
        <v>3794</v>
      </c>
      <c r="X608" s="13">
        <v>8713771512</v>
      </c>
      <c r="Y608" s="13"/>
      <c r="Z608" s="13"/>
      <c r="AA608" s="19">
        <v>26190096375</v>
      </c>
      <c r="AB608" s="13" t="s">
        <v>3795</v>
      </c>
      <c r="AC608" s="13" t="s">
        <v>3796</v>
      </c>
      <c r="AD608" s="20">
        <v>36630</v>
      </c>
      <c r="AE608" s="20">
        <f t="shared" ca="1" si="20"/>
        <v>45918</v>
      </c>
      <c r="AF608" s="13">
        <f t="shared" ca="1" si="21"/>
        <v>25</v>
      </c>
      <c r="AG608" s="13" t="s">
        <v>131</v>
      </c>
      <c r="AH608" s="13" t="s">
        <v>54</v>
      </c>
      <c r="AI608" s="13" t="s">
        <v>73</v>
      </c>
      <c r="AJ608" s="13" t="s">
        <v>466</v>
      </c>
      <c r="AK608" s="13" t="s">
        <v>3797</v>
      </c>
    </row>
    <row r="609" spans="1:37" ht="16.5" x14ac:dyDescent="0.3">
      <c r="A609" s="13">
        <v>1</v>
      </c>
      <c r="B609" s="14" t="s">
        <v>105</v>
      </c>
      <c r="C609" s="13" t="s">
        <v>3798</v>
      </c>
      <c r="D609" s="15">
        <v>2101</v>
      </c>
      <c r="E609" s="73">
        <v>44676</v>
      </c>
      <c r="F609" s="16">
        <v>441</v>
      </c>
      <c r="G609" s="78" t="s">
        <v>38</v>
      </c>
      <c r="H609" s="13" t="s">
        <v>39</v>
      </c>
      <c r="I609" s="13" t="s">
        <v>40</v>
      </c>
      <c r="J609" s="13" t="s">
        <v>136</v>
      </c>
      <c r="K609" s="21" t="s">
        <v>42</v>
      </c>
      <c r="L609" s="13" t="s">
        <v>3799</v>
      </c>
      <c r="M609" s="13" t="s">
        <v>3799</v>
      </c>
      <c r="N609" s="13" t="s">
        <v>3800</v>
      </c>
      <c r="O609" s="17">
        <v>441</v>
      </c>
      <c r="P609" s="18" t="s">
        <v>3799</v>
      </c>
      <c r="Q609" s="18" t="s">
        <v>45</v>
      </c>
      <c r="R609" s="18" t="s">
        <v>46</v>
      </c>
      <c r="S609" s="17" t="s">
        <v>47</v>
      </c>
      <c r="T609" s="17"/>
      <c r="U609" s="17"/>
      <c r="V609" s="13"/>
      <c r="W609" s="13" t="s">
        <v>3801</v>
      </c>
      <c r="X609" s="13">
        <v>4851110559</v>
      </c>
      <c r="Y609" s="13">
        <v>8711903941</v>
      </c>
      <c r="Z609" s="13"/>
      <c r="AA609" s="19">
        <v>49170390527</v>
      </c>
      <c r="AB609" s="13" t="s">
        <v>3802</v>
      </c>
      <c r="AC609" s="13" t="s">
        <v>3803</v>
      </c>
      <c r="AD609" s="20">
        <v>37649</v>
      </c>
      <c r="AE609" s="20">
        <f t="shared" ca="1" si="20"/>
        <v>45918</v>
      </c>
      <c r="AF609" s="13">
        <f t="shared" ca="1" si="21"/>
        <v>22</v>
      </c>
      <c r="AG609" s="13" t="s">
        <v>53</v>
      </c>
      <c r="AH609" s="13" t="s">
        <v>54</v>
      </c>
      <c r="AI609" s="13"/>
      <c r="AJ609" s="13"/>
      <c r="AK609" s="13"/>
    </row>
    <row r="610" spans="1:37" ht="16.5" x14ac:dyDescent="0.3">
      <c r="A610" s="13">
        <v>1</v>
      </c>
      <c r="B610" s="14" t="s">
        <v>105</v>
      </c>
      <c r="C610" s="13" t="s">
        <v>3804</v>
      </c>
      <c r="D610" s="15">
        <v>179</v>
      </c>
      <c r="E610" s="73">
        <v>40938</v>
      </c>
      <c r="F610" s="16">
        <v>352</v>
      </c>
      <c r="G610" s="78" t="s">
        <v>76</v>
      </c>
      <c r="H610" s="13" t="s">
        <v>144</v>
      </c>
      <c r="I610" s="13" t="s">
        <v>77</v>
      </c>
      <c r="J610" s="13" t="s">
        <v>77</v>
      </c>
      <c r="K610" s="21" t="s">
        <v>234</v>
      </c>
      <c r="L610" s="13" t="s">
        <v>3805</v>
      </c>
      <c r="M610" s="13" t="s">
        <v>2283</v>
      </c>
      <c r="N610" s="13" t="s">
        <v>799</v>
      </c>
      <c r="O610" s="17">
        <v>352</v>
      </c>
      <c r="P610" s="18" t="s">
        <v>3335</v>
      </c>
      <c r="Q610" s="18" t="s">
        <v>150</v>
      </c>
      <c r="R610" s="18" t="s">
        <v>151</v>
      </c>
      <c r="S610" s="17" t="s">
        <v>47</v>
      </c>
      <c r="T610" s="17" t="s">
        <v>3806</v>
      </c>
      <c r="U610" s="17" t="s">
        <v>49</v>
      </c>
      <c r="V610" s="13" t="s">
        <v>3807</v>
      </c>
      <c r="W610" s="13" t="s">
        <v>3807</v>
      </c>
      <c r="X610" s="13"/>
      <c r="Y610" s="13">
        <v>5959570946</v>
      </c>
      <c r="Z610" s="13">
        <v>712</v>
      </c>
      <c r="AA610" s="19">
        <v>96916706276</v>
      </c>
      <c r="AB610" s="13" t="s">
        <v>3808</v>
      </c>
      <c r="AC610" s="13" t="s">
        <v>3809</v>
      </c>
      <c r="AD610" s="20">
        <v>24828</v>
      </c>
      <c r="AE610" s="20">
        <f t="shared" ca="1" si="20"/>
        <v>45918</v>
      </c>
      <c r="AF610" s="13">
        <f t="shared" ca="1" si="21"/>
        <v>57</v>
      </c>
      <c r="AG610" s="13" t="s">
        <v>53</v>
      </c>
      <c r="AH610" s="13"/>
      <c r="AI610" s="13"/>
      <c r="AJ610" s="13"/>
      <c r="AK610" s="13"/>
    </row>
    <row r="611" spans="1:37" ht="16.5" x14ac:dyDescent="0.3">
      <c r="A611" s="13">
        <v>1</v>
      </c>
      <c r="B611" s="14" t="s">
        <v>105</v>
      </c>
      <c r="C611" s="13" t="s">
        <v>3810</v>
      </c>
      <c r="D611" s="15">
        <v>2992</v>
      </c>
      <c r="E611" s="73">
        <v>45558</v>
      </c>
      <c r="F611" s="16">
        <v>658</v>
      </c>
      <c r="G611" s="78" t="s">
        <v>38</v>
      </c>
      <c r="H611" s="13" t="s">
        <v>39</v>
      </c>
      <c r="I611" s="13" t="s">
        <v>40</v>
      </c>
      <c r="J611" s="13" t="s">
        <v>136</v>
      </c>
      <c r="K611" s="21" t="s">
        <v>42</v>
      </c>
      <c r="L611" s="13" t="s">
        <v>327</v>
      </c>
      <c r="M611" s="13" t="s">
        <v>328</v>
      </c>
      <c r="N611" s="13" t="s">
        <v>329</v>
      </c>
      <c r="O611" s="17">
        <v>17</v>
      </c>
      <c r="P611" s="18"/>
      <c r="Q611" s="18" t="s">
        <v>45</v>
      </c>
      <c r="R611" s="18" t="s">
        <v>46</v>
      </c>
      <c r="S611" s="17"/>
      <c r="T611" s="17"/>
      <c r="U611" s="17"/>
      <c r="V611" s="13"/>
      <c r="W611" s="22" t="s">
        <v>3811</v>
      </c>
      <c r="X611" s="13">
        <v>3332519978</v>
      </c>
      <c r="Y611" s="13"/>
      <c r="Z611" s="13"/>
      <c r="AA611" s="19">
        <v>75109237869</v>
      </c>
      <c r="AB611" s="13" t="s">
        <v>3812</v>
      </c>
      <c r="AC611" s="13" t="s">
        <v>3813</v>
      </c>
      <c r="AD611" s="20">
        <v>33713</v>
      </c>
      <c r="AE611" s="20">
        <f t="shared" ca="1" si="20"/>
        <v>45918</v>
      </c>
      <c r="AF611" s="13">
        <f t="shared" ca="1" si="21"/>
        <v>33</v>
      </c>
      <c r="AG611" s="13" t="s">
        <v>53</v>
      </c>
      <c r="AH611" s="13" t="s">
        <v>54</v>
      </c>
      <c r="AI611" s="13" t="s">
        <v>132</v>
      </c>
      <c r="AJ611" s="13" t="s">
        <v>56</v>
      </c>
      <c r="AK611" s="13" t="s">
        <v>550</v>
      </c>
    </row>
    <row r="612" spans="1:37" ht="16.5" x14ac:dyDescent="0.3">
      <c r="A612" s="13">
        <v>1</v>
      </c>
      <c r="B612" s="14" t="s">
        <v>36</v>
      </c>
      <c r="C612" s="13" t="s">
        <v>3814</v>
      </c>
      <c r="D612" s="15">
        <v>2556</v>
      </c>
      <c r="E612" s="73">
        <v>45033</v>
      </c>
      <c r="F612" s="16">
        <v>100</v>
      </c>
      <c r="G612" s="78" t="s">
        <v>76</v>
      </c>
      <c r="H612" s="13" t="s">
        <v>187</v>
      </c>
      <c r="I612" s="13" t="s">
        <v>77</v>
      </c>
      <c r="J612" s="13" t="s">
        <v>188</v>
      </c>
      <c r="K612" s="21" t="s">
        <v>1376</v>
      </c>
      <c r="L612" s="13" t="s">
        <v>276</v>
      </c>
      <c r="M612" s="13" t="s">
        <v>276</v>
      </c>
      <c r="N612" s="13" t="s">
        <v>277</v>
      </c>
      <c r="O612" s="17">
        <v>100</v>
      </c>
      <c r="P612" s="18" t="s">
        <v>552</v>
      </c>
      <c r="Q612" s="18" t="s">
        <v>150</v>
      </c>
      <c r="R612" s="18" t="s">
        <v>151</v>
      </c>
      <c r="S612" s="17"/>
      <c r="T612" s="17"/>
      <c r="U612" s="17"/>
      <c r="V612" s="13"/>
      <c r="W612" s="13" t="s">
        <v>3815</v>
      </c>
      <c r="X612" s="13">
        <v>7297446826</v>
      </c>
      <c r="Y612" s="13"/>
      <c r="Z612" s="13"/>
      <c r="AA612" s="19">
        <v>92089111071</v>
      </c>
      <c r="AB612" s="13" t="s">
        <v>3816</v>
      </c>
      <c r="AC612" s="13" t="s">
        <v>3817</v>
      </c>
      <c r="AD612" s="20">
        <v>33406</v>
      </c>
      <c r="AE612" s="20">
        <f t="shared" ca="1" si="20"/>
        <v>45918</v>
      </c>
      <c r="AF612" s="13">
        <f t="shared" ca="1" si="21"/>
        <v>34</v>
      </c>
      <c r="AG612" s="13" t="s">
        <v>53</v>
      </c>
      <c r="AH612" s="13" t="s">
        <v>230</v>
      </c>
      <c r="AI612" s="13" t="s">
        <v>55</v>
      </c>
      <c r="AJ612" s="13" t="s">
        <v>56</v>
      </c>
      <c r="AK612" s="13"/>
    </row>
    <row r="613" spans="1:37" ht="16.5" x14ac:dyDescent="0.3">
      <c r="A613" s="13">
        <v>1</v>
      </c>
      <c r="B613" s="14" t="s">
        <v>232</v>
      </c>
      <c r="C613" s="13" t="s">
        <v>370</v>
      </c>
      <c r="D613" s="15">
        <v>275</v>
      </c>
      <c r="E613" s="73">
        <v>41423</v>
      </c>
      <c r="F613" s="16">
        <v>323</v>
      </c>
      <c r="G613" s="78" t="s">
        <v>38</v>
      </c>
      <c r="H613" s="13" t="s">
        <v>370</v>
      </c>
      <c r="I613" s="13" t="s">
        <v>40</v>
      </c>
      <c r="J613" s="13" t="s">
        <v>371</v>
      </c>
      <c r="K613" s="21" t="s">
        <v>3818</v>
      </c>
      <c r="L613" s="13" t="s">
        <v>558</v>
      </c>
      <c r="M613" s="13" t="s">
        <v>558</v>
      </c>
      <c r="N613" s="13" t="s">
        <v>513</v>
      </c>
      <c r="O613" s="17">
        <v>323</v>
      </c>
      <c r="P613" s="18" t="s">
        <v>559</v>
      </c>
      <c r="Q613" s="18" t="s">
        <v>83</v>
      </c>
      <c r="R613" s="18" t="s">
        <v>84</v>
      </c>
      <c r="S613" s="17" t="s">
        <v>47</v>
      </c>
      <c r="T613" s="17" t="s">
        <v>3819</v>
      </c>
      <c r="U613" s="17" t="s">
        <v>49</v>
      </c>
      <c r="V613" s="25" t="s">
        <v>3820</v>
      </c>
      <c r="W613" s="13" t="s">
        <v>3820</v>
      </c>
      <c r="X613" s="13"/>
      <c r="Y613" s="13">
        <v>2461378057</v>
      </c>
      <c r="Z613" s="13">
        <v>713</v>
      </c>
      <c r="AA613" s="19">
        <v>61968101990</v>
      </c>
      <c r="AB613" s="13" t="s">
        <v>3821</v>
      </c>
      <c r="AC613" s="13" t="s">
        <v>3822</v>
      </c>
      <c r="AD613" s="20">
        <v>29756</v>
      </c>
      <c r="AE613" s="20">
        <f t="shared" ca="1" si="20"/>
        <v>45918</v>
      </c>
      <c r="AF613" s="13">
        <f t="shared" ca="1" si="21"/>
        <v>44</v>
      </c>
      <c r="AG613" s="13" t="s">
        <v>53</v>
      </c>
      <c r="AH613" s="13" t="s">
        <v>230</v>
      </c>
      <c r="AI613" s="13"/>
      <c r="AJ613" s="13"/>
      <c r="AK613" s="13"/>
    </row>
    <row r="614" spans="1:37" ht="16.5" x14ac:dyDescent="0.3">
      <c r="A614" s="13">
        <v>1</v>
      </c>
      <c r="B614" s="14" t="s">
        <v>105</v>
      </c>
      <c r="C614" s="13" t="s">
        <v>3823</v>
      </c>
      <c r="D614" s="15">
        <v>1155</v>
      </c>
      <c r="E614" s="73">
        <v>43318</v>
      </c>
      <c r="F614" s="16">
        <v>254</v>
      </c>
      <c r="G614" s="78" t="s">
        <v>119</v>
      </c>
      <c r="H614" s="13"/>
      <c r="I614" s="13" t="s">
        <v>121</v>
      </c>
      <c r="J614" s="13" t="s">
        <v>274</v>
      </c>
      <c r="K614" s="21" t="s">
        <v>1305</v>
      </c>
      <c r="L614" s="13" t="s">
        <v>410</v>
      </c>
      <c r="M614" s="13" t="s">
        <v>81</v>
      </c>
      <c r="N614" s="13" t="s">
        <v>66</v>
      </c>
      <c r="O614" s="17">
        <v>254</v>
      </c>
      <c r="P614" s="18" t="s">
        <v>2113</v>
      </c>
      <c r="Q614" s="18" t="s">
        <v>150</v>
      </c>
      <c r="R614" s="18" t="s">
        <v>151</v>
      </c>
      <c r="S614" s="17" t="s">
        <v>47</v>
      </c>
      <c r="T614" s="17" t="s">
        <v>3824</v>
      </c>
      <c r="U614" s="17" t="s">
        <v>49</v>
      </c>
      <c r="V614" s="13" t="s">
        <v>3825</v>
      </c>
      <c r="W614" s="13" t="s">
        <v>3825</v>
      </c>
      <c r="X614" s="13"/>
      <c r="Y614" s="13">
        <v>8712312597</v>
      </c>
      <c r="Z614" s="13">
        <v>714</v>
      </c>
      <c r="AA614" s="19" t="s">
        <v>3826</v>
      </c>
      <c r="AB614" s="13" t="s">
        <v>3827</v>
      </c>
      <c r="AC614" s="13" t="s">
        <v>3828</v>
      </c>
      <c r="AD614" s="20">
        <v>33279</v>
      </c>
      <c r="AE614" s="20">
        <f t="shared" ca="1" si="20"/>
        <v>45918</v>
      </c>
      <c r="AF614" s="13">
        <f t="shared" ca="1" si="21"/>
        <v>34</v>
      </c>
      <c r="AG614" s="13" t="s">
        <v>53</v>
      </c>
      <c r="AH614" s="13" t="s">
        <v>218</v>
      </c>
      <c r="AI614" s="13"/>
      <c r="AJ614" s="13"/>
      <c r="AK614" s="13"/>
    </row>
    <row r="615" spans="1:37" ht="16.5" x14ac:dyDescent="0.3">
      <c r="A615" s="13">
        <v>1</v>
      </c>
      <c r="B615" s="14" t="s">
        <v>105</v>
      </c>
      <c r="C615" s="13" t="s">
        <v>3829</v>
      </c>
      <c r="D615" s="15">
        <v>1020</v>
      </c>
      <c r="E615" s="73">
        <v>43157</v>
      </c>
      <c r="F615" s="16">
        <v>244</v>
      </c>
      <c r="G615" s="78" t="s">
        <v>76</v>
      </c>
      <c r="H615" s="13" t="s">
        <v>144</v>
      </c>
      <c r="I615" s="13" t="s">
        <v>77</v>
      </c>
      <c r="J615" s="13" t="s">
        <v>77</v>
      </c>
      <c r="K615" s="21" t="s">
        <v>234</v>
      </c>
      <c r="L615" s="13" t="s">
        <v>1130</v>
      </c>
      <c r="M615" s="13" t="s">
        <v>1130</v>
      </c>
      <c r="N615" s="13" t="s">
        <v>329</v>
      </c>
      <c r="O615" s="17">
        <v>244</v>
      </c>
      <c r="P615" s="23" t="s">
        <v>1801</v>
      </c>
      <c r="Q615" s="18" t="s">
        <v>150</v>
      </c>
      <c r="R615" s="18" t="s">
        <v>151</v>
      </c>
      <c r="S615" s="17" t="s">
        <v>47</v>
      </c>
      <c r="T615" s="17" t="s">
        <v>3830</v>
      </c>
      <c r="U615" s="17" t="s">
        <v>49</v>
      </c>
      <c r="V615" s="13" t="s">
        <v>3831</v>
      </c>
      <c r="W615" s="13" t="s">
        <v>3831</v>
      </c>
      <c r="X615" s="13"/>
      <c r="Y615" s="13">
        <v>8711033695</v>
      </c>
      <c r="Z615" s="13">
        <v>715</v>
      </c>
      <c r="AA615" s="19">
        <v>-4129137214</v>
      </c>
      <c r="AB615" s="13" t="s">
        <v>3832</v>
      </c>
      <c r="AC615" s="13" t="s">
        <v>3833</v>
      </c>
      <c r="AD615" s="20">
        <v>33507</v>
      </c>
      <c r="AE615" s="20">
        <f t="shared" ca="1" si="20"/>
        <v>45918</v>
      </c>
      <c r="AF615" s="13">
        <f t="shared" ca="1" si="21"/>
        <v>33</v>
      </c>
      <c r="AG615" s="13" t="s">
        <v>53</v>
      </c>
      <c r="AH615" s="13" t="s">
        <v>54</v>
      </c>
      <c r="AI615" s="13"/>
      <c r="AJ615" s="13"/>
      <c r="AK615" s="13"/>
    </row>
    <row r="616" spans="1:37" ht="16.5" x14ac:dyDescent="0.3">
      <c r="A616" s="13">
        <v>1</v>
      </c>
      <c r="B616" s="14" t="s">
        <v>105</v>
      </c>
      <c r="C616" s="13" t="s">
        <v>3834</v>
      </c>
      <c r="D616" s="15">
        <v>1887</v>
      </c>
      <c r="E616" s="73">
        <v>44459</v>
      </c>
      <c r="F616" s="16">
        <v>19</v>
      </c>
      <c r="G616" s="78" t="s">
        <v>119</v>
      </c>
      <c r="H616" s="13" t="s">
        <v>273</v>
      </c>
      <c r="I616" s="13" t="s">
        <v>121</v>
      </c>
      <c r="J616" s="13" t="s">
        <v>103</v>
      </c>
      <c r="K616" s="21" t="s">
        <v>302</v>
      </c>
      <c r="L616" s="13" t="s">
        <v>3835</v>
      </c>
      <c r="M616" s="13"/>
      <c r="N616" s="13"/>
      <c r="O616" s="17">
        <v>19</v>
      </c>
      <c r="P616" s="18" t="s">
        <v>304</v>
      </c>
      <c r="Q616" s="18" t="s">
        <v>150</v>
      </c>
      <c r="R616" s="18" t="s">
        <v>151</v>
      </c>
      <c r="S616" s="17" t="s">
        <v>47</v>
      </c>
      <c r="T616" s="17" t="e">
        <v>#N/A</v>
      </c>
      <c r="U616" s="17" t="e">
        <v>#N/A</v>
      </c>
      <c r="V616" s="13"/>
      <c r="W616" s="13" t="s">
        <v>3836</v>
      </c>
      <c r="X616" s="13">
        <v>8712348766</v>
      </c>
      <c r="Y616" s="13"/>
      <c r="Z616" s="13"/>
      <c r="AA616" s="19">
        <v>32078412338</v>
      </c>
      <c r="AB616" s="13" t="s">
        <v>3837</v>
      </c>
      <c r="AC616" s="13" t="s">
        <v>3838</v>
      </c>
      <c r="AD616" s="20">
        <v>30974</v>
      </c>
      <c r="AE616" s="20">
        <f t="shared" ca="1" si="20"/>
        <v>45918</v>
      </c>
      <c r="AF616" s="13">
        <f t="shared" ca="1" si="21"/>
        <v>40</v>
      </c>
      <c r="AG616" s="13" t="s">
        <v>53</v>
      </c>
      <c r="AH616" s="13" t="s">
        <v>54</v>
      </c>
      <c r="AI616" s="13" t="s">
        <v>73</v>
      </c>
      <c r="AJ616" s="13" t="s">
        <v>56</v>
      </c>
      <c r="AK616" s="13" t="s">
        <v>91</v>
      </c>
    </row>
    <row r="617" spans="1:37" ht="16.5" x14ac:dyDescent="0.3">
      <c r="A617" s="13">
        <v>1</v>
      </c>
      <c r="B617" s="14" t="s">
        <v>36</v>
      </c>
      <c r="C617" s="13" t="s">
        <v>3839</v>
      </c>
      <c r="D617" s="15">
        <v>2634</v>
      </c>
      <c r="E617" s="73">
        <v>45103</v>
      </c>
      <c r="F617" s="16">
        <v>333</v>
      </c>
      <c r="G617" s="78" t="s">
        <v>38</v>
      </c>
      <c r="H617" s="13" t="s">
        <v>339</v>
      </c>
      <c r="I617" s="13" t="s">
        <v>40</v>
      </c>
      <c r="J617" s="13" t="s">
        <v>340</v>
      </c>
      <c r="K617" s="21" t="s">
        <v>1861</v>
      </c>
      <c r="L617" s="13" t="s">
        <v>410</v>
      </c>
      <c r="M617" s="13" t="s">
        <v>81</v>
      </c>
      <c r="N617" s="13" t="s">
        <v>66</v>
      </c>
      <c r="O617" s="17">
        <v>122</v>
      </c>
      <c r="P617" s="18" t="s">
        <v>82</v>
      </c>
      <c r="Q617" s="18" t="s">
        <v>45</v>
      </c>
      <c r="R617" s="18" t="s">
        <v>46</v>
      </c>
      <c r="S617" s="17" t="s">
        <v>47</v>
      </c>
      <c r="T617" s="17"/>
      <c r="U617" s="17"/>
      <c r="V617" s="13"/>
      <c r="W617" s="25" t="s">
        <v>3840</v>
      </c>
      <c r="X617" s="13">
        <v>5532443328</v>
      </c>
      <c r="Y617" s="13"/>
      <c r="Z617" s="13"/>
      <c r="AA617" s="19">
        <v>92937629407</v>
      </c>
      <c r="AB617" s="13" t="s">
        <v>3841</v>
      </c>
      <c r="AC617" s="13" t="s">
        <v>3842</v>
      </c>
      <c r="AD617" s="20">
        <v>27976</v>
      </c>
      <c r="AE617" s="20">
        <f t="shared" ca="1" si="20"/>
        <v>45918</v>
      </c>
      <c r="AF617" s="13">
        <f t="shared" ca="1" si="21"/>
        <v>49</v>
      </c>
      <c r="AG617" s="13" t="s">
        <v>53</v>
      </c>
      <c r="AH617" s="13" t="s">
        <v>218</v>
      </c>
      <c r="AI617" s="13" t="s">
        <v>719</v>
      </c>
      <c r="AJ617" s="13" t="s">
        <v>56</v>
      </c>
      <c r="AK617" s="13"/>
    </row>
    <row r="618" spans="1:37" ht="16.5" x14ac:dyDescent="0.3">
      <c r="A618" s="13">
        <v>1</v>
      </c>
      <c r="B618" s="14" t="s">
        <v>371</v>
      </c>
      <c r="C618" s="13" t="s">
        <v>3843</v>
      </c>
      <c r="D618" s="15">
        <v>595</v>
      </c>
      <c r="E618" s="73">
        <v>42562</v>
      </c>
      <c r="F618" s="16">
        <v>333</v>
      </c>
      <c r="G618" s="78" t="s">
        <v>38</v>
      </c>
      <c r="H618" s="13" t="s">
        <v>39</v>
      </c>
      <c r="I618" s="13" t="s">
        <v>40</v>
      </c>
      <c r="J618" s="13" t="s">
        <v>453</v>
      </c>
      <c r="K618" s="21" t="s">
        <v>42</v>
      </c>
      <c r="L618" s="13" t="s">
        <v>410</v>
      </c>
      <c r="M618" s="13" t="s">
        <v>81</v>
      </c>
      <c r="N618" s="13" t="s">
        <v>66</v>
      </c>
      <c r="O618" s="17">
        <v>333</v>
      </c>
      <c r="P618" s="18" t="s">
        <v>412</v>
      </c>
      <c r="Q618" s="18" t="s">
        <v>45</v>
      </c>
      <c r="R618" s="18" t="s">
        <v>46</v>
      </c>
      <c r="S618" s="17" t="s">
        <v>47</v>
      </c>
      <c r="T618" s="17" t="s">
        <v>3844</v>
      </c>
      <c r="U618" s="17" t="s">
        <v>49</v>
      </c>
      <c r="V618" s="13"/>
      <c r="W618" s="13" t="s">
        <v>3845</v>
      </c>
      <c r="X618" s="13"/>
      <c r="Y618" s="13">
        <v>5562113556</v>
      </c>
      <c r="Z618" s="13">
        <v>718</v>
      </c>
      <c r="AA618" s="19" t="s">
        <v>3846</v>
      </c>
      <c r="AB618" s="13" t="s">
        <v>3847</v>
      </c>
      <c r="AC618" s="13" t="s">
        <v>3848</v>
      </c>
      <c r="AD618" s="20">
        <v>32732</v>
      </c>
      <c r="AE618" s="20">
        <f t="shared" ca="1" si="20"/>
        <v>45918</v>
      </c>
      <c r="AF618" s="13">
        <f t="shared" ca="1" si="21"/>
        <v>36</v>
      </c>
      <c r="AG618" s="13" t="s">
        <v>53</v>
      </c>
      <c r="AH618" s="13"/>
      <c r="AI618" s="13"/>
      <c r="AJ618" s="13"/>
      <c r="AK618" s="13"/>
    </row>
    <row r="619" spans="1:37" ht="16.5" x14ac:dyDescent="0.3">
      <c r="A619" s="13">
        <v>1</v>
      </c>
      <c r="B619" s="14" t="s">
        <v>105</v>
      </c>
      <c r="C619" s="13" t="s">
        <v>3849</v>
      </c>
      <c r="D619" s="15">
        <v>1672</v>
      </c>
      <c r="E619" s="73">
        <v>44081</v>
      </c>
      <c r="F619" s="16">
        <v>267</v>
      </c>
      <c r="G619" s="78" t="s">
        <v>38</v>
      </c>
      <c r="H619" s="13" t="s">
        <v>93</v>
      </c>
      <c r="I619" s="13" t="s">
        <v>40</v>
      </c>
      <c r="J619" s="13" t="s">
        <v>62</v>
      </c>
      <c r="K619" s="21" t="s">
        <v>284</v>
      </c>
      <c r="L619" s="13" t="s">
        <v>1696</v>
      </c>
      <c r="M619" s="13" t="s">
        <v>1697</v>
      </c>
      <c r="N619" s="13" t="s">
        <v>901</v>
      </c>
      <c r="O619" s="17">
        <v>267</v>
      </c>
      <c r="P619" s="18" t="s">
        <v>1699</v>
      </c>
      <c r="Q619" s="18" t="s">
        <v>2683</v>
      </c>
      <c r="R619" s="18" t="s">
        <v>288</v>
      </c>
      <c r="S619" s="17" t="s">
        <v>47</v>
      </c>
      <c r="T619" s="17" t="s">
        <v>3850</v>
      </c>
      <c r="U619" s="17" t="s">
        <v>49</v>
      </c>
      <c r="V619" s="13"/>
      <c r="W619" s="13" t="s">
        <v>3851</v>
      </c>
      <c r="X619" s="13"/>
      <c r="Y619" s="13">
        <v>6313185091</v>
      </c>
      <c r="Z619" s="13">
        <v>1960</v>
      </c>
      <c r="AA619" s="19">
        <v>33037807949</v>
      </c>
      <c r="AB619" s="13" t="s">
        <v>3852</v>
      </c>
      <c r="AC619" s="13" t="s">
        <v>3853</v>
      </c>
      <c r="AD619" s="20">
        <v>28767</v>
      </c>
      <c r="AE619" s="20">
        <f t="shared" ca="1" si="20"/>
        <v>45918</v>
      </c>
      <c r="AF619" s="13">
        <f t="shared" ca="1" si="21"/>
        <v>46</v>
      </c>
      <c r="AG619" s="13" t="s">
        <v>53</v>
      </c>
      <c r="AH619" s="13"/>
      <c r="AI619" s="13" t="s">
        <v>219</v>
      </c>
      <c r="AJ619" s="13" t="s">
        <v>56</v>
      </c>
      <c r="AK619" s="13"/>
    </row>
    <row r="620" spans="1:37" ht="16.5" x14ac:dyDescent="0.3">
      <c r="A620" s="13">
        <v>1</v>
      </c>
      <c r="B620" s="14" t="s">
        <v>36</v>
      </c>
      <c r="C620" s="13" t="s">
        <v>3854</v>
      </c>
      <c r="D620" s="15">
        <v>627</v>
      </c>
      <c r="E620" s="73">
        <v>42604</v>
      </c>
      <c r="F620" s="16">
        <v>362</v>
      </c>
      <c r="G620" s="78" t="s">
        <v>76</v>
      </c>
      <c r="H620" s="13" t="s">
        <v>144</v>
      </c>
      <c r="I620" s="13" t="s">
        <v>77</v>
      </c>
      <c r="J620" s="13" t="s">
        <v>77</v>
      </c>
      <c r="K620" s="21" t="s">
        <v>176</v>
      </c>
      <c r="L620" s="13" t="s">
        <v>80</v>
      </c>
      <c r="M620" s="13" t="s">
        <v>3855</v>
      </c>
      <c r="N620" s="13" t="s">
        <v>799</v>
      </c>
      <c r="O620" s="17">
        <v>362</v>
      </c>
      <c r="P620" s="18" t="s">
        <v>3856</v>
      </c>
      <c r="Q620" s="18" t="s">
        <v>2683</v>
      </c>
      <c r="R620" s="18" t="s">
        <v>288</v>
      </c>
      <c r="S620" s="17" t="s">
        <v>47</v>
      </c>
      <c r="T620" s="17" t="s">
        <v>3857</v>
      </c>
      <c r="U620" s="17" t="s">
        <v>49</v>
      </c>
      <c r="V620" s="13" t="s">
        <v>3858</v>
      </c>
      <c r="W620" s="13" t="s">
        <v>3858</v>
      </c>
      <c r="X620" s="13"/>
      <c r="Y620" s="13">
        <v>5544903021</v>
      </c>
      <c r="Z620" s="13">
        <v>719</v>
      </c>
      <c r="AA620" s="19" t="s">
        <v>3859</v>
      </c>
      <c r="AB620" s="13" t="s">
        <v>3860</v>
      </c>
      <c r="AC620" s="13" t="s">
        <v>3861</v>
      </c>
      <c r="AD620" s="20">
        <v>27541</v>
      </c>
      <c r="AE620" s="20">
        <f t="shared" ca="1" si="20"/>
        <v>45918</v>
      </c>
      <c r="AF620" s="13">
        <f t="shared" ca="1" si="21"/>
        <v>50</v>
      </c>
      <c r="AG620" s="13" t="s">
        <v>53</v>
      </c>
      <c r="AH620" s="13"/>
      <c r="AI620" s="13"/>
      <c r="AJ620" s="13"/>
      <c r="AK620" s="13"/>
    </row>
    <row r="621" spans="1:37" ht="16.5" x14ac:dyDescent="0.3">
      <c r="A621" s="13">
        <v>1</v>
      </c>
      <c r="B621" s="14" t="s">
        <v>371</v>
      </c>
      <c r="C621" s="13" t="s">
        <v>3862</v>
      </c>
      <c r="D621" s="15">
        <v>495</v>
      </c>
      <c r="E621" s="73">
        <v>42241</v>
      </c>
      <c r="F621" s="16">
        <v>333</v>
      </c>
      <c r="G621" s="78" t="s">
        <v>38</v>
      </c>
      <c r="H621" s="13" t="s">
        <v>39</v>
      </c>
      <c r="I621" s="13" t="s">
        <v>40</v>
      </c>
      <c r="J621" s="13" t="s">
        <v>453</v>
      </c>
      <c r="K621" s="21" t="s">
        <v>42</v>
      </c>
      <c r="L621" s="13" t="s">
        <v>410</v>
      </c>
      <c r="M621" s="13" t="s">
        <v>81</v>
      </c>
      <c r="N621" s="13" t="s">
        <v>66</v>
      </c>
      <c r="O621" s="17">
        <v>333</v>
      </c>
      <c r="P621" s="18" t="s">
        <v>412</v>
      </c>
      <c r="Q621" s="18" t="s">
        <v>45</v>
      </c>
      <c r="R621" s="18" t="s">
        <v>46</v>
      </c>
      <c r="S621" s="17" t="s">
        <v>47</v>
      </c>
      <c r="T621" s="17" t="s">
        <v>3863</v>
      </c>
      <c r="U621" s="17" t="s">
        <v>49</v>
      </c>
      <c r="V621" s="13"/>
      <c r="W621" s="13"/>
      <c r="X621" s="13"/>
      <c r="Y621" s="13">
        <v>2292648188</v>
      </c>
      <c r="Z621" s="13"/>
      <c r="AA621" s="19">
        <v>92907409558</v>
      </c>
      <c r="AB621" s="13" t="s">
        <v>3864</v>
      </c>
      <c r="AC621" s="13" t="s">
        <v>3865</v>
      </c>
      <c r="AD621" s="20">
        <v>28165</v>
      </c>
      <c r="AE621" s="20">
        <f t="shared" ca="1" si="20"/>
        <v>45918</v>
      </c>
      <c r="AF621" s="13">
        <f t="shared" ca="1" si="21"/>
        <v>48</v>
      </c>
      <c r="AG621" s="13" t="s">
        <v>53</v>
      </c>
      <c r="AH621" s="13"/>
      <c r="AI621" s="13"/>
      <c r="AJ621" s="13"/>
      <c r="AK621" s="13"/>
    </row>
    <row r="622" spans="1:37" ht="16.5" x14ac:dyDescent="0.3">
      <c r="A622" s="13">
        <v>1</v>
      </c>
      <c r="B622" s="14" t="s">
        <v>105</v>
      </c>
      <c r="C622" s="13" t="s">
        <v>3866</v>
      </c>
      <c r="D622" s="15">
        <v>928</v>
      </c>
      <c r="E622" s="73">
        <v>43087</v>
      </c>
      <c r="F622" s="16">
        <v>107</v>
      </c>
      <c r="G622" s="78" t="s">
        <v>119</v>
      </c>
      <c r="H622" s="13" t="s">
        <v>273</v>
      </c>
      <c r="I622" s="13" t="s">
        <v>121</v>
      </c>
      <c r="J622" s="13" t="s">
        <v>103</v>
      </c>
      <c r="K622" s="21" t="s">
        <v>302</v>
      </c>
      <c r="L622" s="13" t="s">
        <v>3867</v>
      </c>
      <c r="M622" s="13" t="s">
        <v>697</v>
      </c>
      <c r="N622" s="13" t="s">
        <v>362</v>
      </c>
      <c r="O622" s="17">
        <v>107</v>
      </c>
      <c r="P622" s="18" t="s">
        <v>363</v>
      </c>
      <c r="Q622" s="18" t="s">
        <v>150</v>
      </c>
      <c r="R622" s="18" t="s">
        <v>151</v>
      </c>
      <c r="S622" s="17" t="s">
        <v>47</v>
      </c>
      <c r="T622" s="17" t="s">
        <v>3868</v>
      </c>
      <c r="U622" s="17" t="s">
        <v>49</v>
      </c>
      <c r="V622" s="13" t="s">
        <v>3869</v>
      </c>
      <c r="W622" s="13" t="s">
        <v>3869</v>
      </c>
      <c r="X622" s="13"/>
      <c r="Y622" s="13"/>
      <c r="Z622" s="13">
        <v>720</v>
      </c>
      <c r="AA622" s="19">
        <v>65139338159</v>
      </c>
      <c r="AB622" s="13" t="s">
        <v>3870</v>
      </c>
      <c r="AC622" s="13" t="s">
        <v>3871</v>
      </c>
      <c r="AD622" s="20">
        <v>34017</v>
      </c>
      <c r="AE622" s="20">
        <f t="shared" ca="1" si="20"/>
        <v>45918</v>
      </c>
      <c r="AF622" s="13">
        <f t="shared" ca="1" si="21"/>
        <v>32</v>
      </c>
      <c r="AG622" s="13" t="s">
        <v>53</v>
      </c>
      <c r="AH622" s="13" t="s">
        <v>624</v>
      </c>
      <c r="AI622" s="13"/>
      <c r="AJ622" s="13"/>
      <c r="AK622" s="13"/>
    </row>
    <row r="623" spans="1:37" ht="16.5" x14ac:dyDescent="0.3">
      <c r="A623" s="13">
        <v>1</v>
      </c>
      <c r="B623" s="14" t="s">
        <v>105</v>
      </c>
      <c r="C623" s="13" t="s">
        <v>3872</v>
      </c>
      <c r="D623" s="15">
        <v>288</v>
      </c>
      <c r="E623" s="73">
        <v>41491</v>
      </c>
      <c r="F623" s="16" t="s">
        <v>3352</v>
      </c>
      <c r="G623" s="78" t="s">
        <v>76</v>
      </c>
      <c r="H623" s="13" t="s">
        <v>187</v>
      </c>
      <c r="I623" s="13" t="s">
        <v>77</v>
      </c>
      <c r="J623" s="13" t="s">
        <v>188</v>
      </c>
      <c r="K623" s="21" t="s">
        <v>2446</v>
      </c>
      <c r="L623" s="13" t="s">
        <v>2556</v>
      </c>
      <c r="M623" s="13" t="s">
        <v>697</v>
      </c>
      <c r="N623" s="13" t="s">
        <v>362</v>
      </c>
      <c r="O623" s="17" t="s">
        <v>3352</v>
      </c>
      <c r="P623" s="18" t="s">
        <v>3353</v>
      </c>
      <c r="Q623" s="18" t="s">
        <v>150</v>
      </c>
      <c r="R623" s="18" t="s">
        <v>151</v>
      </c>
      <c r="S623" s="17" t="s">
        <v>47</v>
      </c>
      <c r="T623" s="17" t="s">
        <v>3873</v>
      </c>
      <c r="U623" s="17" t="s">
        <v>49</v>
      </c>
      <c r="V623" s="13"/>
      <c r="W623" s="13"/>
      <c r="X623" s="13"/>
      <c r="Y623" s="13">
        <v>2888848846</v>
      </c>
      <c r="Z623" s="13">
        <v>721</v>
      </c>
      <c r="AA623" s="19">
        <v>34088407605</v>
      </c>
      <c r="AB623" s="13" t="s">
        <v>3874</v>
      </c>
      <c r="AC623" s="13" t="s">
        <v>3875</v>
      </c>
      <c r="AD623" s="20">
        <v>30772</v>
      </c>
      <c r="AE623" s="20">
        <f t="shared" ca="1" si="20"/>
        <v>45918</v>
      </c>
      <c r="AF623" s="13">
        <f t="shared" ca="1" si="21"/>
        <v>41</v>
      </c>
      <c r="AG623" s="13" t="s">
        <v>53</v>
      </c>
      <c r="AH623" s="13" t="s">
        <v>54</v>
      </c>
      <c r="AI623" s="13"/>
      <c r="AJ623" s="13"/>
      <c r="AK623" s="13"/>
    </row>
    <row r="624" spans="1:37" ht="16.5" x14ac:dyDescent="0.3">
      <c r="A624" s="13">
        <v>1</v>
      </c>
      <c r="B624" s="14" t="s">
        <v>36</v>
      </c>
      <c r="C624" s="13" t="s">
        <v>3876</v>
      </c>
      <c r="D624" s="15">
        <v>1999</v>
      </c>
      <c r="E624" s="73">
        <v>44606</v>
      </c>
      <c r="F624" s="16">
        <v>287</v>
      </c>
      <c r="G624" s="78" t="s">
        <v>59</v>
      </c>
      <c r="H624" s="13" t="s">
        <v>882</v>
      </c>
      <c r="I624" s="13" t="s">
        <v>61</v>
      </c>
      <c r="J624" s="13" t="s">
        <v>62</v>
      </c>
      <c r="K624" s="21" t="s">
        <v>3017</v>
      </c>
      <c r="L624" s="13" t="s">
        <v>64</v>
      </c>
      <c r="M624" s="13" t="s">
        <v>65</v>
      </c>
      <c r="N624" s="13" t="s">
        <v>66</v>
      </c>
      <c r="O624" s="17">
        <v>33</v>
      </c>
      <c r="P624" s="18" t="s">
        <v>884</v>
      </c>
      <c r="Q624" s="18" t="s">
        <v>68</v>
      </c>
      <c r="R624" s="18" t="s">
        <v>69</v>
      </c>
      <c r="S624" s="17" t="s">
        <v>47</v>
      </c>
      <c r="T624" s="17"/>
      <c r="U624" s="17"/>
      <c r="V624" s="13" t="s">
        <v>3877</v>
      </c>
      <c r="W624" s="13" t="s">
        <v>3878</v>
      </c>
      <c r="X624" s="13">
        <v>7821306170</v>
      </c>
      <c r="Y624" s="13"/>
      <c r="Z624" s="13"/>
      <c r="AA624" s="19">
        <v>65139000429</v>
      </c>
      <c r="AB624" s="13" t="s">
        <v>3879</v>
      </c>
      <c r="AC624" s="13" t="s">
        <v>3880</v>
      </c>
      <c r="AD624" s="20">
        <v>32951</v>
      </c>
      <c r="AE624" s="20">
        <f t="shared" ca="1" si="20"/>
        <v>45918</v>
      </c>
      <c r="AF624" s="13">
        <f t="shared" ca="1" si="21"/>
        <v>35</v>
      </c>
      <c r="AG624" s="13" t="s">
        <v>53</v>
      </c>
      <c r="AH624" s="13" t="s">
        <v>54</v>
      </c>
      <c r="AI624" s="13" t="s">
        <v>103</v>
      </c>
      <c r="AJ624" s="13" t="s">
        <v>56</v>
      </c>
      <c r="AK624" s="13" t="s">
        <v>1431</v>
      </c>
    </row>
    <row r="625" spans="1:37" ht="16.5" x14ac:dyDescent="0.3">
      <c r="A625" s="13">
        <v>1</v>
      </c>
      <c r="B625" s="14" t="s">
        <v>105</v>
      </c>
      <c r="C625" s="13" t="s">
        <v>3881</v>
      </c>
      <c r="D625" s="15">
        <v>564</v>
      </c>
      <c r="E625" s="73">
        <v>42517</v>
      </c>
      <c r="F625" s="16">
        <v>602</v>
      </c>
      <c r="G625" s="78" t="s">
        <v>38</v>
      </c>
      <c r="H625" s="13" t="s">
        <v>460</v>
      </c>
      <c r="I625" s="13" t="s">
        <v>40</v>
      </c>
      <c r="J625" s="13" t="s">
        <v>232</v>
      </c>
      <c r="K625" s="21" t="s">
        <v>1926</v>
      </c>
      <c r="L625" s="13" t="s">
        <v>708</v>
      </c>
      <c r="M625" s="13" t="s">
        <v>709</v>
      </c>
      <c r="N625" s="13" t="s">
        <v>710</v>
      </c>
      <c r="O625" s="17">
        <v>601</v>
      </c>
      <c r="P625" s="18" t="s">
        <v>3640</v>
      </c>
      <c r="Q625" s="18" t="s">
        <v>45</v>
      </c>
      <c r="R625" s="18" t="s">
        <v>46</v>
      </c>
      <c r="S625" s="17" t="s">
        <v>47</v>
      </c>
      <c r="T625" s="17" t="s">
        <v>3882</v>
      </c>
      <c r="U625" s="17" t="s">
        <v>894</v>
      </c>
      <c r="V625" s="13" t="s">
        <v>3883</v>
      </c>
      <c r="W625" s="13" t="s">
        <v>3883</v>
      </c>
      <c r="X625" s="13"/>
      <c r="Y625" s="13"/>
      <c r="Z625" s="13">
        <v>727</v>
      </c>
      <c r="AA625" s="19" t="s">
        <v>3884</v>
      </c>
      <c r="AB625" s="13" t="s">
        <v>3885</v>
      </c>
      <c r="AC625" s="13" t="s">
        <v>3886</v>
      </c>
      <c r="AD625" s="20">
        <v>32985</v>
      </c>
      <c r="AE625" s="20">
        <f t="shared" ca="1" si="20"/>
        <v>45918</v>
      </c>
      <c r="AF625" s="13">
        <f t="shared" ca="1" si="21"/>
        <v>35</v>
      </c>
      <c r="AG625" s="13" t="s">
        <v>53</v>
      </c>
      <c r="AH625" s="13"/>
      <c r="AI625" s="13" t="s">
        <v>132</v>
      </c>
      <c r="AJ625" s="13" t="s">
        <v>56</v>
      </c>
      <c r="AK625" s="13" t="s">
        <v>3137</v>
      </c>
    </row>
    <row r="626" spans="1:37" ht="16.5" x14ac:dyDescent="0.3">
      <c r="A626" s="13">
        <v>1</v>
      </c>
      <c r="B626" s="14" t="s">
        <v>36</v>
      </c>
      <c r="C626" s="13" t="s">
        <v>3887</v>
      </c>
      <c r="D626" s="15">
        <v>196</v>
      </c>
      <c r="E626" s="73">
        <v>41002</v>
      </c>
      <c r="F626" s="16">
        <v>242</v>
      </c>
      <c r="G626" s="78" t="s">
        <v>38</v>
      </c>
      <c r="H626" s="13" t="s">
        <v>39</v>
      </c>
      <c r="I626" s="13" t="s">
        <v>40</v>
      </c>
      <c r="J626" s="13" t="s">
        <v>212</v>
      </c>
      <c r="K626" s="21" t="s">
        <v>42</v>
      </c>
      <c r="L626" s="13" t="s">
        <v>551</v>
      </c>
      <c r="M626" s="13" t="s">
        <v>1514</v>
      </c>
      <c r="N626" s="13" t="s">
        <v>111</v>
      </c>
      <c r="O626" s="17">
        <v>242</v>
      </c>
      <c r="P626" s="18" t="s">
        <v>551</v>
      </c>
      <c r="Q626" s="18" t="s">
        <v>45</v>
      </c>
      <c r="R626" s="18" t="s">
        <v>46</v>
      </c>
      <c r="S626" s="17" t="s">
        <v>47</v>
      </c>
      <c r="T626" s="17" t="s">
        <v>3888</v>
      </c>
      <c r="U626" s="17" t="s">
        <v>49</v>
      </c>
      <c r="V626" s="13"/>
      <c r="W626" s="13"/>
      <c r="X626" s="13"/>
      <c r="Y626" s="13">
        <v>8781196822</v>
      </c>
      <c r="Z626" s="13"/>
      <c r="AA626" s="19">
        <v>32897144617</v>
      </c>
      <c r="AB626" s="13" t="s">
        <v>3889</v>
      </c>
      <c r="AC626" s="13" t="s">
        <v>3890</v>
      </c>
      <c r="AD626" s="20">
        <v>26008</v>
      </c>
      <c r="AE626" s="20">
        <f t="shared" ca="1" si="20"/>
        <v>45918</v>
      </c>
      <c r="AF626" s="13">
        <f t="shared" ca="1" si="21"/>
        <v>54</v>
      </c>
      <c r="AG626" s="13" t="s">
        <v>53</v>
      </c>
      <c r="AH626" s="13" t="s">
        <v>54</v>
      </c>
      <c r="AI626" s="13"/>
      <c r="AJ626" s="13"/>
      <c r="AK626" s="13"/>
    </row>
    <row r="627" spans="1:37" ht="16.5" x14ac:dyDescent="0.3">
      <c r="A627" s="13">
        <v>1</v>
      </c>
      <c r="B627" s="14" t="s">
        <v>105</v>
      </c>
      <c r="C627" s="13" t="s">
        <v>3891</v>
      </c>
      <c r="D627" s="15">
        <v>2830</v>
      </c>
      <c r="E627" s="73">
        <v>45355</v>
      </c>
      <c r="F627" s="16">
        <v>105</v>
      </c>
      <c r="G627" s="78" t="s">
        <v>38</v>
      </c>
      <c r="H627" s="13" t="s">
        <v>565</v>
      </c>
      <c r="I627" s="13" t="s">
        <v>40</v>
      </c>
      <c r="J627" s="13" t="s">
        <v>283</v>
      </c>
      <c r="K627" s="21" t="s">
        <v>868</v>
      </c>
      <c r="L627" s="13" t="s">
        <v>213</v>
      </c>
      <c r="M627" s="13" t="s">
        <v>110</v>
      </c>
      <c r="N627" s="13" t="s">
        <v>111</v>
      </c>
      <c r="O627" s="17">
        <v>105</v>
      </c>
      <c r="P627" s="18" t="s">
        <v>869</v>
      </c>
      <c r="Q627" s="18" t="s">
        <v>45</v>
      </c>
      <c r="R627" s="18" t="s">
        <v>46</v>
      </c>
      <c r="S627" s="17" t="s">
        <v>47</v>
      </c>
      <c r="T627" s="17"/>
      <c r="U627" s="17"/>
      <c r="V627" s="29" t="s">
        <v>3892</v>
      </c>
      <c r="W627" s="13" t="s">
        <v>3893</v>
      </c>
      <c r="X627" s="13">
        <v>8711845732</v>
      </c>
      <c r="Y627" s="13">
        <v>8711027019</v>
      </c>
      <c r="Z627" s="13"/>
      <c r="AA627" s="19">
        <v>35159828736</v>
      </c>
      <c r="AB627" s="13" t="s">
        <v>3894</v>
      </c>
      <c r="AC627" s="13" t="s">
        <v>3895</v>
      </c>
      <c r="AD627" s="20">
        <v>35899</v>
      </c>
      <c r="AE627" s="20">
        <f t="shared" ca="1" si="20"/>
        <v>45918</v>
      </c>
      <c r="AF627" s="13">
        <f t="shared" ca="1" si="21"/>
        <v>27</v>
      </c>
      <c r="AG627" s="13" t="s">
        <v>131</v>
      </c>
      <c r="AH627" s="13" t="s">
        <v>54</v>
      </c>
      <c r="AI627" s="13" t="s">
        <v>73</v>
      </c>
      <c r="AJ627" s="13" t="s">
        <v>56</v>
      </c>
      <c r="AK627" s="13" t="s">
        <v>3896</v>
      </c>
    </row>
    <row r="628" spans="1:37" ht="16.5" x14ac:dyDescent="0.3">
      <c r="A628" s="13">
        <v>1</v>
      </c>
      <c r="B628" s="14" t="s">
        <v>36</v>
      </c>
      <c r="C628" s="13" t="s">
        <v>3897</v>
      </c>
      <c r="D628" s="15">
        <v>2845</v>
      </c>
      <c r="E628" s="73">
        <v>45383</v>
      </c>
      <c r="F628" s="16">
        <v>323</v>
      </c>
      <c r="G628" s="78" t="s">
        <v>38</v>
      </c>
      <c r="H628" s="13" t="s">
        <v>370</v>
      </c>
      <c r="I628" s="13" t="s">
        <v>40</v>
      </c>
      <c r="J628" s="13" t="s">
        <v>371</v>
      </c>
      <c r="K628" s="21" t="s">
        <v>94</v>
      </c>
      <c r="L628" s="13" t="s">
        <v>558</v>
      </c>
      <c r="M628" s="13" t="s">
        <v>558</v>
      </c>
      <c r="N628" s="13" t="s">
        <v>513</v>
      </c>
      <c r="O628" s="17">
        <v>323</v>
      </c>
      <c r="P628" s="18" t="s">
        <v>559</v>
      </c>
      <c r="Q628" s="18" t="s">
        <v>2698</v>
      </c>
      <c r="R628" s="18" t="s">
        <v>516</v>
      </c>
      <c r="S628" s="17" t="s">
        <v>47</v>
      </c>
      <c r="T628" s="17"/>
      <c r="U628" s="17"/>
      <c r="V628" s="13"/>
      <c r="W628" s="13"/>
      <c r="X628" s="13"/>
      <c r="Y628" s="13"/>
      <c r="Z628" s="13"/>
      <c r="AA628" s="19">
        <v>49160163181</v>
      </c>
      <c r="AB628" s="13" t="s">
        <v>3898</v>
      </c>
      <c r="AC628" s="13" t="s">
        <v>3899</v>
      </c>
      <c r="AD628" s="20">
        <v>37103</v>
      </c>
      <c r="AE628" s="20">
        <f t="shared" ca="1" si="20"/>
        <v>45918</v>
      </c>
      <c r="AF628" s="13">
        <f t="shared" ca="1" si="21"/>
        <v>24</v>
      </c>
      <c r="AG628" s="13" t="s">
        <v>53</v>
      </c>
      <c r="AH628" s="13" t="s">
        <v>54</v>
      </c>
      <c r="AI628" s="13"/>
      <c r="AJ628" s="13"/>
      <c r="AK628" s="13"/>
    </row>
    <row r="629" spans="1:37" ht="16.5" x14ac:dyDescent="0.3">
      <c r="A629" s="13">
        <v>1</v>
      </c>
      <c r="B629" s="14" t="s">
        <v>36</v>
      </c>
      <c r="C629" s="13" t="s">
        <v>3900</v>
      </c>
      <c r="D629" s="15">
        <v>1306</v>
      </c>
      <c r="E629" s="73">
        <v>43514</v>
      </c>
      <c r="F629" s="16">
        <v>102</v>
      </c>
      <c r="G629" s="78" t="s">
        <v>38</v>
      </c>
      <c r="H629" s="13" t="s">
        <v>339</v>
      </c>
      <c r="I629" s="13" t="s">
        <v>40</v>
      </c>
      <c r="J629" s="13" t="s">
        <v>340</v>
      </c>
      <c r="K629" s="21" t="s">
        <v>755</v>
      </c>
      <c r="L629" s="13" t="s">
        <v>124</v>
      </c>
      <c r="M629" s="13" t="s">
        <v>110</v>
      </c>
      <c r="N629" s="13" t="s">
        <v>111</v>
      </c>
      <c r="O629" s="17">
        <v>102</v>
      </c>
      <c r="P629" s="18" t="s">
        <v>342</v>
      </c>
      <c r="Q629" s="18" t="s">
        <v>45</v>
      </c>
      <c r="R629" s="18" t="s">
        <v>46</v>
      </c>
      <c r="S629" s="17" t="s">
        <v>47</v>
      </c>
      <c r="T629" s="17" t="s">
        <v>3901</v>
      </c>
      <c r="U629" s="17" t="s">
        <v>49</v>
      </c>
      <c r="V629" s="13"/>
      <c r="W629" s="13" t="s">
        <v>3902</v>
      </c>
      <c r="X629" s="13"/>
      <c r="Y629" s="13">
        <v>6623185509</v>
      </c>
      <c r="Z629" s="13">
        <v>730</v>
      </c>
      <c r="AA629" s="19">
        <v>27169445726</v>
      </c>
      <c r="AB629" s="13" t="s">
        <v>3903</v>
      </c>
      <c r="AC629" s="13" t="s">
        <v>3904</v>
      </c>
      <c r="AD629" s="20">
        <v>34533</v>
      </c>
      <c r="AE629" s="20">
        <f t="shared" ca="1" si="20"/>
        <v>45918</v>
      </c>
      <c r="AF629" s="13">
        <f t="shared" ca="1" si="21"/>
        <v>31</v>
      </c>
      <c r="AG629" s="13" t="s">
        <v>53</v>
      </c>
      <c r="AH629" s="13" t="s">
        <v>116</v>
      </c>
      <c r="AI629" s="13" t="s">
        <v>103</v>
      </c>
      <c r="AJ629" s="13" t="s">
        <v>56</v>
      </c>
      <c r="AK629" s="13" t="s">
        <v>104</v>
      </c>
    </row>
    <row r="630" spans="1:37" ht="16.5" x14ac:dyDescent="0.3">
      <c r="A630" s="13">
        <v>1</v>
      </c>
      <c r="B630" s="14" t="s">
        <v>105</v>
      </c>
      <c r="C630" s="13" t="s">
        <v>3905</v>
      </c>
      <c r="D630" s="15">
        <v>3097</v>
      </c>
      <c r="E630" s="73">
        <v>45698</v>
      </c>
      <c r="F630" s="16">
        <v>259</v>
      </c>
      <c r="G630" s="78" t="s">
        <v>119</v>
      </c>
      <c r="H630" s="28"/>
      <c r="I630" s="13" t="s">
        <v>3906</v>
      </c>
      <c r="J630" s="13" t="s">
        <v>274</v>
      </c>
      <c r="K630" s="21" t="s">
        <v>1305</v>
      </c>
      <c r="L630" s="13" t="s">
        <v>148</v>
      </c>
      <c r="M630" s="13" t="s">
        <v>148</v>
      </c>
      <c r="N630" s="13" t="s">
        <v>148</v>
      </c>
      <c r="O630" s="28"/>
      <c r="P630" s="13" t="s">
        <v>148</v>
      </c>
      <c r="Q630" s="18" t="s">
        <v>150</v>
      </c>
      <c r="R630" s="18" t="s">
        <v>800</v>
      </c>
      <c r="S630" s="28"/>
      <c r="T630" s="28"/>
      <c r="U630" s="28"/>
      <c r="V630" s="28"/>
      <c r="W630" s="25" t="s">
        <v>3907</v>
      </c>
      <c r="X630" s="64">
        <v>6188156073</v>
      </c>
      <c r="Y630" s="28"/>
      <c r="Z630" s="28"/>
      <c r="AA630" s="19">
        <v>12189402619</v>
      </c>
      <c r="AB630" s="13" t="s">
        <v>3908</v>
      </c>
      <c r="AC630" s="13" t="s">
        <v>3909</v>
      </c>
      <c r="AD630" s="20">
        <v>34658</v>
      </c>
      <c r="AE630" s="20">
        <f t="shared" ca="1" si="20"/>
        <v>45918</v>
      </c>
      <c r="AF630" s="13">
        <f t="shared" ca="1" si="21"/>
        <v>30</v>
      </c>
      <c r="AG630" s="13" t="s">
        <v>53</v>
      </c>
      <c r="AH630" s="28"/>
      <c r="AI630" s="28"/>
      <c r="AJ630" s="28"/>
      <c r="AK630" s="28"/>
    </row>
    <row r="631" spans="1:37" ht="16.5" x14ac:dyDescent="0.3">
      <c r="A631" s="13">
        <v>1</v>
      </c>
      <c r="B631" s="14" t="s">
        <v>105</v>
      </c>
      <c r="C631" s="13" t="s">
        <v>3910</v>
      </c>
      <c r="D631" s="15">
        <v>2465</v>
      </c>
      <c r="E631" s="73">
        <v>44949</v>
      </c>
      <c r="F631" s="16">
        <v>219</v>
      </c>
      <c r="G631" s="78" t="s">
        <v>377</v>
      </c>
      <c r="H631" s="13" t="s">
        <v>1360</v>
      </c>
      <c r="I631" s="13" t="s">
        <v>379</v>
      </c>
      <c r="J631" s="13" t="s">
        <v>379</v>
      </c>
      <c r="K631" s="21" t="s">
        <v>1981</v>
      </c>
      <c r="L631" s="13" t="s">
        <v>124</v>
      </c>
      <c r="M631" s="13" t="s">
        <v>110</v>
      </c>
      <c r="N631" s="13" t="s">
        <v>111</v>
      </c>
      <c r="O631" s="17">
        <v>219</v>
      </c>
      <c r="P631" s="18" t="s">
        <v>585</v>
      </c>
      <c r="Q631" s="18" t="s">
        <v>68</v>
      </c>
      <c r="R631" s="18" t="s">
        <v>69</v>
      </c>
      <c r="S631" s="17"/>
      <c r="T631" s="17"/>
      <c r="U631" s="17"/>
      <c r="V631" s="13"/>
      <c r="W631" s="13" t="s">
        <v>3911</v>
      </c>
      <c r="X631" s="13">
        <v>8711880030</v>
      </c>
      <c r="Y631" s="13"/>
      <c r="Z631" s="13"/>
      <c r="AA631" s="19">
        <v>32007828992</v>
      </c>
      <c r="AB631" s="13" t="s">
        <v>3912</v>
      </c>
      <c r="AC631" s="13" t="s">
        <v>3913</v>
      </c>
      <c r="AD631" s="20">
        <v>28705</v>
      </c>
      <c r="AE631" s="20">
        <f t="shared" ca="1" si="20"/>
        <v>45918</v>
      </c>
      <c r="AF631" s="13">
        <f t="shared" ca="1" si="21"/>
        <v>47</v>
      </c>
      <c r="AG631" s="13" t="s">
        <v>131</v>
      </c>
      <c r="AH631" s="13" t="s">
        <v>54</v>
      </c>
      <c r="AI631" s="13" t="s">
        <v>719</v>
      </c>
      <c r="AJ631" s="13" t="s">
        <v>56</v>
      </c>
      <c r="AK631" s="13"/>
    </row>
    <row r="632" spans="1:37" ht="16.5" x14ac:dyDescent="0.3">
      <c r="A632" s="13">
        <v>1</v>
      </c>
      <c r="B632" s="14" t="s">
        <v>105</v>
      </c>
      <c r="C632" s="13" t="s">
        <v>3914</v>
      </c>
      <c r="D632" s="15">
        <v>1403</v>
      </c>
      <c r="E632" s="73">
        <v>43619</v>
      </c>
      <c r="F632" s="16">
        <v>118</v>
      </c>
      <c r="G632" s="78" t="s">
        <v>38</v>
      </c>
      <c r="H632" s="13" t="s">
        <v>1688</v>
      </c>
      <c r="I632" s="13" t="s">
        <v>40</v>
      </c>
      <c r="J632" s="13" t="s">
        <v>1689</v>
      </c>
      <c r="K632" s="21" t="s">
        <v>3915</v>
      </c>
      <c r="L632" s="13" t="s">
        <v>1204</v>
      </c>
      <c r="M632" s="13" t="s">
        <v>362</v>
      </c>
      <c r="N632" s="13" t="s">
        <v>362</v>
      </c>
      <c r="O632" s="17">
        <v>118</v>
      </c>
      <c r="P632" s="23" t="s">
        <v>1689</v>
      </c>
      <c r="Q632" s="18" t="s">
        <v>45</v>
      </c>
      <c r="R632" s="18" t="s">
        <v>46</v>
      </c>
      <c r="S632" s="17" t="s">
        <v>47</v>
      </c>
      <c r="T632" s="17" t="s">
        <v>3916</v>
      </c>
      <c r="U632" s="17" t="s">
        <v>49</v>
      </c>
      <c r="V632" s="13" t="s">
        <v>3917</v>
      </c>
      <c r="W632" s="13" t="s">
        <v>3917</v>
      </c>
      <c r="X632" s="13"/>
      <c r="Y632" s="13">
        <v>2294650905</v>
      </c>
      <c r="Z632" s="13">
        <v>733</v>
      </c>
      <c r="AA632" s="19">
        <v>65118717951</v>
      </c>
      <c r="AB632" s="13" t="s">
        <v>3918</v>
      </c>
      <c r="AC632" s="13" t="s">
        <v>3919</v>
      </c>
      <c r="AD632" s="20">
        <v>31923</v>
      </c>
      <c r="AE632" s="20">
        <f t="shared" ca="1" si="20"/>
        <v>45918</v>
      </c>
      <c r="AF632" s="13">
        <f t="shared" ca="1" si="21"/>
        <v>38</v>
      </c>
      <c r="AG632" s="13" t="s">
        <v>53</v>
      </c>
      <c r="AH632" s="13" t="s">
        <v>116</v>
      </c>
      <c r="AI632" s="13"/>
      <c r="AJ632" s="13"/>
      <c r="AK632" s="13"/>
    </row>
    <row r="633" spans="1:37" ht="16.5" x14ac:dyDescent="0.3">
      <c r="A633" s="13">
        <v>1</v>
      </c>
      <c r="B633" s="14" t="s">
        <v>105</v>
      </c>
      <c r="C633" s="13" t="s">
        <v>3920</v>
      </c>
      <c r="D633" s="15">
        <v>269</v>
      </c>
      <c r="E633" s="73">
        <v>41373</v>
      </c>
      <c r="F633" s="16">
        <v>349</v>
      </c>
      <c r="G633" s="78" t="s">
        <v>76</v>
      </c>
      <c r="H633" s="13" t="s">
        <v>144</v>
      </c>
      <c r="I633" s="13" t="s">
        <v>77</v>
      </c>
      <c r="J633" s="13" t="s">
        <v>77</v>
      </c>
      <c r="K633" s="21" t="s">
        <v>234</v>
      </c>
      <c r="L633" s="13" t="s">
        <v>96</v>
      </c>
      <c r="M633" s="13" t="s">
        <v>96</v>
      </c>
      <c r="N633" s="13" t="s">
        <v>44</v>
      </c>
      <c r="O633" s="17">
        <v>279</v>
      </c>
      <c r="P633" s="23" t="s">
        <v>381</v>
      </c>
      <c r="Q633" s="18" t="s">
        <v>150</v>
      </c>
      <c r="R633" s="18" t="s">
        <v>151</v>
      </c>
      <c r="S633" s="17" t="s">
        <v>47</v>
      </c>
      <c r="T633" s="17" t="s">
        <v>3921</v>
      </c>
      <c r="U633" s="17" t="s">
        <v>49</v>
      </c>
      <c r="V633" s="13" t="s">
        <v>3922</v>
      </c>
      <c r="W633" s="13" t="s">
        <v>3922</v>
      </c>
      <c r="X633" s="13"/>
      <c r="Y633" s="13">
        <v>5951069519</v>
      </c>
      <c r="Z633" s="13">
        <v>734</v>
      </c>
      <c r="AA633" s="19" t="s">
        <v>3923</v>
      </c>
      <c r="AB633" s="13" t="s">
        <v>3924</v>
      </c>
      <c r="AC633" s="13" t="s">
        <v>3925</v>
      </c>
      <c r="AD633" s="20">
        <v>31744</v>
      </c>
      <c r="AE633" s="20">
        <f t="shared" ca="1" si="20"/>
        <v>45918</v>
      </c>
      <c r="AF633" s="13">
        <f t="shared" ca="1" si="21"/>
        <v>38</v>
      </c>
      <c r="AG633" s="13" t="s">
        <v>53</v>
      </c>
      <c r="AH633" s="13" t="s">
        <v>54</v>
      </c>
      <c r="AI633" s="13"/>
      <c r="AJ633" s="13"/>
      <c r="AK633" s="13"/>
    </row>
    <row r="634" spans="1:37" ht="16.5" x14ac:dyDescent="0.3">
      <c r="A634" s="13">
        <v>1</v>
      </c>
      <c r="B634" s="14" t="s">
        <v>105</v>
      </c>
      <c r="C634" s="13" t="s">
        <v>3926</v>
      </c>
      <c r="D634" s="15">
        <v>2319</v>
      </c>
      <c r="E634" s="73">
        <v>44844</v>
      </c>
      <c r="F634" s="16">
        <v>282</v>
      </c>
      <c r="G634" s="78" t="s">
        <v>38</v>
      </c>
      <c r="H634" s="13" t="s">
        <v>370</v>
      </c>
      <c r="I634" s="13" t="s">
        <v>40</v>
      </c>
      <c r="J634" s="13" t="s">
        <v>371</v>
      </c>
      <c r="K634" s="21" t="s">
        <v>94</v>
      </c>
      <c r="L634" s="13" t="s">
        <v>1975</v>
      </c>
      <c r="M634" s="13" t="s">
        <v>1975</v>
      </c>
      <c r="N634" s="13" t="s">
        <v>710</v>
      </c>
      <c r="O634" s="17">
        <v>282</v>
      </c>
      <c r="P634" s="18" t="s">
        <v>3927</v>
      </c>
      <c r="Q634" s="18" t="s">
        <v>2698</v>
      </c>
      <c r="R634" s="18" t="s">
        <v>516</v>
      </c>
      <c r="S634" s="17" t="s">
        <v>47</v>
      </c>
      <c r="T634" s="17"/>
      <c r="U634" s="17"/>
      <c r="V634" s="13"/>
      <c r="W634" s="13" t="s">
        <v>3928</v>
      </c>
      <c r="X634" s="13">
        <v>4612258036</v>
      </c>
      <c r="Y634" s="13"/>
      <c r="Z634" s="13"/>
      <c r="AA634" s="19">
        <v>69169580979</v>
      </c>
      <c r="AB634" s="13" t="s">
        <v>3929</v>
      </c>
      <c r="AC634" s="13" t="s">
        <v>3930</v>
      </c>
      <c r="AD634" s="20">
        <v>35006</v>
      </c>
      <c r="AE634" s="20">
        <f t="shared" ca="1" si="20"/>
        <v>45918</v>
      </c>
      <c r="AF634" s="13">
        <f t="shared" ca="1" si="21"/>
        <v>29</v>
      </c>
      <c r="AG634" s="13" t="s">
        <v>53</v>
      </c>
      <c r="AH634" s="13" t="s">
        <v>54</v>
      </c>
      <c r="AI634" s="13" t="s">
        <v>103</v>
      </c>
      <c r="AJ634" s="13" t="s">
        <v>56</v>
      </c>
      <c r="AK634" s="13" t="s">
        <v>1153</v>
      </c>
    </row>
    <row r="635" spans="1:37" ht="16.5" x14ac:dyDescent="0.3">
      <c r="A635" s="13">
        <v>1</v>
      </c>
      <c r="B635" s="14" t="s">
        <v>105</v>
      </c>
      <c r="C635" s="13" t="s">
        <v>3931</v>
      </c>
      <c r="D635" s="15">
        <v>1479</v>
      </c>
      <c r="E635" s="73">
        <v>43710</v>
      </c>
      <c r="F635" s="16">
        <v>295</v>
      </c>
      <c r="G635" s="78" t="s">
        <v>119</v>
      </c>
      <c r="H635" s="13"/>
      <c r="I635" s="13" t="s">
        <v>121</v>
      </c>
      <c r="J635" s="13" t="s">
        <v>274</v>
      </c>
      <c r="K635" s="21" t="s">
        <v>145</v>
      </c>
      <c r="L635" s="13" t="s">
        <v>3932</v>
      </c>
      <c r="M635" s="13" t="s">
        <v>412</v>
      </c>
      <c r="N635" s="13" t="s">
        <v>66</v>
      </c>
      <c r="O635" s="17">
        <v>295</v>
      </c>
      <c r="P635" s="18" t="s">
        <v>3933</v>
      </c>
      <c r="Q635" s="18" t="s">
        <v>150</v>
      </c>
      <c r="R635" s="18" t="s">
        <v>151</v>
      </c>
      <c r="S635" s="17" t="s">
        <v>47</v>
      </c>
      <c r="T635" s="17" t="s">
        <v>3934</v>
      </c>
      <c r="U635" s="17" t="s">
        <v>49</v>
      </c>
      <c r="V635" s="13" t="s">
        <v>3935</v>
      </c>
      <c r="W635" s="13" t="s">
        <v>3935</v>
      </c>
      <c r="X635" s="13"/>
      <c r="Y635" s="13">
        <v>9211239103</v>
      </c>
      <c r="Z635" s="13">
        <v>735</v>
      </c>
      <c r="AA635" s="19">
        <v>67978052628</v>
      </c>
      <c r="AB635" s="13" t="s">
        <v>3936</v>
      </c>
      <c r="AC635" s="13" t="s">
        <v>3937</v>
      </c>
      <c r="AD635" s="20">
        <v>29326</v>
      </c>
      <c r="AE635" s="20">
        <f t="shared" ca="1" si="20"/>
        <v>45918</v>
      </c>
      <c r="AF635" s="13">
        <f t="shared" ca="1" si="21"/>
        <v>45</v>
      </c>
      <c r="AG635" s="13" t="s">
        <v>53</v>
      </c>
      <c r="AH635" s="13" t="s">
        <v>230</v>
      </c>
      <c r="AI635" s="13" t="s">
        <v>103</v>
      </c>
      <c r="AJ635" s="13" t="s">
        <v>56</v>
      </c>
      <c r="AK635" s="13" t="s">
        <v>498</v>
      </c>
    </row>
    <row r="636" spans="1:37" ht="16.5" x14ac:dyDescent="0.3">
      <c r="A636" s="13">
        <v>1</v>
      </c>
      <c r="B636" s="14" t="s">
        <v>36</v>
      </c>
      <c r="C636" s="13" t="s">
        <v>3938</v>
      </c>
      <c r="D636" s="15">
        <v>24</v>
      </c>
      <c r="E636" s="73">
        <v>37816</v>
      </c>
      <c r="F636" s="16">
        <v>401</v>
      </c>
      <c r="G636" s="78" t="s">
        <v>38</v>
      </c>
      <c r="H636" s="13" t="s">
        <v>39</v>
      </c>
      <c r="I636" s="13" t="s">
        <v>40</v>
      </c>
      <c r="J636" s="13" t="s">
        <v>136</v>
      </c>
      <c r="K636" s="21" t="s">
        <v>776</v>
      </c>
      <c r="L636" s="13"/>
      <c r="M636" s="13" t="s">
        <v>2172</v>
      </c>
      <c r="N636" s="13" t="s">
        <v>2172</v>
      </c>
      <c r="O636" s="17">
        <v>401</v>
      </c>
      <c r="P636" s="18" t="s">
        <v>137</v>
      </c>
      <c r="Q636" s="18" t="s">
        <v>83</v>
      </c>
      <c r="R636" s="18" t="s">
        <v>84</v>
      </c>
      <c r="S636" s="17" t="s">
        <v>649</v>
      </c>
      <c r="T636" s="17" t="s">
        <v>3939</v>
      </c>
      <c r="U636" s="17" t="s">
        <v>49</v>
      </c>
      <c r="V636" s="25" t="s">
        <v>3940</v>
      </c>
      <c r="W636" s="13" t="s">
        <v>3941</v>
      </c>
      <c r="X636" s="13">
        <v>8717357461</v>
      </c>
      <c r="Y636" s="13"/>
      <c r="Z636" s="13">
        <v>736</v>
      </c>
      <c r="AA636" s="19">
        <v>33017818957</v>
      </c>
      <c r="AB636" s="13" t="s">
        <v>3942</v>
      </c>
      <c r="AC636" s="13" t="s">
        <v>3943</v>
      </c>
      <c r="AD636" s="20">
        <v>28707</v>
      </c>
      <c r="AE636" s="20">
        <f t="shared" ca="1" si="20"/>
        <v>45918</v>
      </c>
      <c r="AF636" s="13">
        <f t="shared" ca="1" si="21"/>
        <v>47</v>
      </c>
      <c r="AG636" s="13" t="s">
        <v>53</v>
      </c>
      <c r="AH636" s="13"/>
      <c r="AI636" s="13"/>
      <c r="AJ636" s="13"/>
      <c r="AK636" s="13"/>
    </row>
    <row r="637" spans="1:37" ht="16.5" x14ac:dyDescent="0.3">
      <c r="A637" s="13">
        <v>1</v>
      </c>
      <c r="B637" s="14" t="s">
        <v>36</v>
      </c>
      <c r="C637" s="13" t="s">
        <v>3944</v>
      </c>
      <c r="D637" s="15">
        <v>2950</v>
      </c>
      <c r="E637" s="73">
        <v>45509</v>
      </c>
      <c r="F637" s="16">
        <v>24</v>
      </c>
      <c r="G637" s="78" t="s">
        <v>119</v>
      </c>
      <c r="H637" s="13" t="s">
        <v>359</v>
      </c>
      <c r="I637" s="13" t="s">
        <v>274</v>
      </c>
      <c r="J637" s="13" t="s">
        <v>360</v>
      </c>
      <c r="K637" s="21" t="s">
        <v>168</v>
      </c>
      <c r="L637" s="13" t="s">
        <v>124</v>
      </c>
      <c r="M637" s="13" t="s">
        <v>110</v>
      </c>
      <c r="N637" s="13" t="s">
        <v>111</v>
      </c>
      <c r="O637" s="17"/>
      <c r="P637" s="18" t="s">
        <v>3945</v>
      </c>
      <c r="Q637" s="18" t="s">
        <v>68</v>
      </c>
      <c r="R637" s="18" t="s">
        <v>69</v>
      </c>
      <c r="S637" s="17"/>
      <c r="T637" s="17"/>
      <c r="U637" s="17"/>
      <c r="V637" s="13" t="s">
        <v>3946</v>
      </c>
      <c r="W637" s="13"/>
      <c r="X637" s="13"/>
      <c r="Y637" s="13">
        <v>8715297600</v>
      </c>
      <c r="Z637" s="13"/>
      <c r="AA637" s="19">
        <v>60008327853</v>
      </c>
      <c r="AB637" s="13" t="s">
        <v>3947</v>
      </c>
      <c r="AC637" s="13" t="s">
        <v>3948</v>
      </c>
      <c r="AD637" s="20">
        <v>30919</v>
      </c>
      <c r="AE637" s="20">
        <f t="shared" ca="1" si="20"/>
        <v>45918</v>
      </c>
      <c r="AF637" s="13">
        <f t="shared" ca="1" si="21"/>
        <v>41</v>
      </c>
      <c r="AG637" s="13" t="s">
        <v>53</v>
      </c>
      <c r="AH637" s="13"/>
      <c r="AI637" s="13" t="s">
        <v>73</v>
      </c>
      <c r="AJ637" s="13" t="s">
        <v>56</v>
      </c>
      <c r="AK637" s="13" t="s">
        <v>422</v>
      </c>
    </row>
    <row r="638" spans="1:37" ht="16.5" x14ac:dyDescent="0.3">
      <c r="A638" s="13">
        <v>1</v>
      </c>
      <c r="B638" s="14" t="s">
        <v>105</v>
      </c>
      <c r="C638" s="13" t="s">
        <v>3949</v>
      </c>
      <c r="D638" s="15">
        <v>2925</v>
      </c>
      <c r="E638" s="73">
        <v>45481</v>
      </c>
      <c r="F638" s="16">
        <v>287</v>
      </c>
      <c r="G638" s="78" t="s">
        <v>59</v>
      </c>
      <c r="H638" s="13" t="s">
        <v>1393</v>
      </c>
      <c r="I638" s="13" t="s">
        <v>61</v>
      </c>
      <c r="J638" s="13" t="s">
        <v>62</v>
      </c>
      <c r="K638" s="21" t="s">
        <v>2539</v>
      </c>
      <c r="L638" s="13" t="s">
        <v>1395</v>
      </c>
      <c r="M638" s="13" t="s">
        <v>425</v>
      </c>
      <c r="N638" s="13" t="s">
        <v>426</v>
      </c>
      <c r="O638" s="17">
        <v>287</v>
      </c>
      <c r="P638" s="18"/>
      <c r="Q638" s="18" t="s">
        <v>68</v>
      </c>
      <c r="R638" s="18" t="s">
        <v>69</v>
      </c>
      <c r="S638" s="17"/>
      <c r="T638" s="17"/>
      <c r="U638" s="17"/>
      <c r="V638" s="13"/>
      <c r="W638" s="22" t="s">
        <v>3950</v>
      </c>
      <c r="X638" s="13">
        <v>8110326027</v>
      </c>
      <c r="Y638" s="13"/>
      <c r="Z638" s="13"/>
      <c r="AA638" s="30" t="s">
        <v>3951</v>
      </c>
      <c r="AB638" s="13" t="s">
        <v>3952</v>
      </c>
      <c r="AC638" s="13" t="s">
        <v>3953</v>
      </c>
      <c r="AD638" s="20">
        <v>35293</v>
      </c>
      <c r="AE638" s="20">
        <f t="shared" ca="1" si="20"/>
        <v>45918</v>
      </c>
      <c r="AF638" s="13">
        <f t="shared" ca="1" si="21"/>
        <v>29</v>
      </c>
      <c r="AG638" s="13" t="s">
        <v>53</v>
      </c>
      <c r="AH638" s="13"/>
      <c r="AI638" s="13"/>
      <c r="AJ638" s="13"/>
      <c r="AK638" s="13"/>
    </row>
    <row r="639" spans="1:37" ht="16.5" x14ac:dyDescent="0.3">
      <c r="A639" s="13">
        <v>1</v>
      </c>
      <c r="B639" s="14" t="s">
        <v>105</v>
      </c>
      <c r="C639" s="13" t="s">
        <v>3954</v>
      </c>
      <c r="D639" s="15">
        <v>1955</v>
      </c>
      <c r="E639" s="73">
        <v>44557</v>
      </c>
      <c r="F639" s="16">
        <v>667</v>
      </c>
      <c r="G639" s="78" t="s">
        <v>377</v>
      </c>
      <c r="H639" s="13" t="s">
        <v>407</v>
      </c>
      <c r="I639" s="13" t="s">
        <v>223</v>
      </c>
      <c r="J639" s="13" t="s">
        <v>408</v>
      </c>
      <c r="K639" s="21" t="s">
        <v>409</v>
      </c>
      <c r="L639" s="13" t="s">
        <v>3770</v>
      </c>
      <c r="M639" s="13" t="s">
        <v>523</v>
      </c>
      <c r="N639" s="13" t="s">
        <v>44</v>
      </c>
      <c r="O639" s="17">
        <v>665</v>
      </c>
      <c r="P639" s="18" t="s">
        <v>2769</v>
      </c>
      <c r="Q639" s="18" t="s">
        <v>45</v>
      </c>
      <c r="R639" s="18" t="s">
        <v>46</v>
      </c>
      <c r="S639" s="17" t="s">
        <v>47</v>
      </c>
      <c r="T639" s="17"/>
      <c r="U639" s="17"/>
      <c r="V639" s="13"/>
      <c r="W639" s="13" t="s">
        <v>3955</v>
      </c>
      <c r="X639" s="13">
        <v>6444081269</v>
      </c>
      <c r="Y639" s="13">
        <v>6442367903</v>
      </c>
      <c r="Z639" s="13"/>
      <c r="AA639" s="19">
        <v>69169587917</v>
      </c>
      <c r="AB639" s="13" t="s">
        <v>3956</v>
      </c>
      <c r="AC639" s="13" t="s">
        <v>3957</v>
      </c>
      <c r="AD639" s="20">
        <v>34952</v>
      </c>
      <c r="AE639" s="20">
        <f t="shared" ca="1" si="20"/>
        <v>45918</v>
      </c>
      <c r="AF639" s="13">
        <f t="shared" ca="1" si="21"/>
        <v>30</v>
      </c>
      <c r="AG639" s="13" t="s">
        <v>131</v>
      </c>
      <c r="AH639" s="13" t="s">
        <v>116</v>
      </c>
      <c r="AI639" s="13" t="s">
        <v>103</v>
      </c>
      <c r="AJ639" s="13" t="s">
        <v>56</v>
      </c>
      <c r="AK639" s="13" t="s">
        <v>3958</v>
      </c>
    </row>
    <row r="640" spans="1:37" ht="16.5" x14ac:dyDescent="0.3">
      <c r="A640" s="13">
        <v>1</v>
      </c>
      <c r="B640" s="14" t="s">
        <v>36</v>
      </c>
      <c r="C640" s="13" t="s">
        <v>3959</v>
      </c>
      <c r="D640" s="15">
        <v>3182</v>
      </c>
      <c r="E640" s="73">
        <v>45803</v>
      </c>
      <c r="F640" s="70">
        <v>601</v>
      </c>
      <c r="G640" s="78" t="s">
        <v>38</v>
      </c>
      <c r="H640" s="13"/>
      <c r="I640" s="13" t="s">
        <v>40</v>
      </c>
      <c r="J640" s="13" t="s">
        <v>349</v>
      </c>
      <c r="K640" s="13" t="s">
        <v>838</v>
      </c>
      <c r="L640" s="13" t="s">
        <v>708</v>
      </c>
      <c r="M640" s="13" t="s">
        <v>3960</v>
      </c>
      <c r="N640" s="13" t="s">
        <v>710</v>
      </c>
      <c r="O640" s="13"/>
      <c r="P640" s="13"/>
      <c r="Q640" s="18" t="s">
        <v>45</v>
      </c>
      <c r="R640" s="13" t="s">
        <v>268</v>
      </c>
      <c r="S640" s="13"/>
      <c r="T640" s="13"/>
      <c r="U640" s="13"/>
      <c r="V640" s="13"/>
      <c r="W640" s="25" t="s">
        <v>3961</v>
      </c>
      <c r="X640" s="13">
        <v>4192514551</v>
      </c>
      <c r="Y640" s="13"/>
      <c r="Z640" s="13"/>
      <c r="AA640" s="13">
        <v>10169516589</v>
      </c>
      <c r="AB640" s="13" t="s">
        <v>3962</v>
      </c>
      <c r="AC640" s="13" t="s">
        <v>3963</v>
      </c>
      <c r="AD640" s="20">
        <v>34799</v>
      </c>
      <c r="AE640" s="20">
        <f t="shared" ca="1" si="20"/>
        <v>45918</v>
      </c>
      <c r="AF640" s="13">
        <f t="shared" ca="1" si="21"/>
        <v>30</v>
      </c>
      <c r="AG640" s="13" t="s">
        <v>53</v>
      </c>
      <c r="AH640" s="13" t="s">
        <v>218</v>
      </c>
      <c r="AI640" s="13"/>
      <c r="AJ640" s="13"/>
      <c r="AK640" s="13"/>
    </row>
    <row r="641" spans="1:37" ht="16.5" x14ac:dyDescent="0.3">
      <c r="A641" s="13">
        <v>1</v>
      </c>
      <c r="B641" s="14" t="s">
        <v>36</v>
      </c>
      <c r="C641" s="13" t="s">
        <v>3964</v>
      </c>
      <c r="D641" s="15">
        <v>1455</v>
      </c>
      <c r="E641" s="73">
        <v>43675</v>
      </c>
      <c r="F641" s="16">
        <v>19</v>
      </c>
      <c r="G641" s="78" t="s">
        <v>119</v>
      </c>
      <c r="H641" s="13" t="s">
        <v>273</v>
      </c>
      <c r="I641" s="13" t="s">
        <v>121</v>
      </c>
      <c r="J641" s="13" t="s">
        <v>103</v>
      </c>
      <c r="K641" s="21" t="s">
        <v>876</v>
      </c>
      <c r="L641" s="13" t="s">
        <v>124</v>
      </c>
      <c r="M641" s="13" t="s">
        <v>110</v>
      </c>
      <c r="N641" s="13" t="s">
        <v>111</v>
      </c>
      <c r="O641" s="17">
        <v>19</v>
      </c>
      <c r="P641" s="18" t="s">
        <v>304</v>
      </c>
      <c r="Q641" s="18" t="s">
        <v>83</v>
      </c>
      <c r="R641" s="18" t="s">
        <v>84</v>
      </c>
      <c r="S641" s="17" t="s">
        <v>47</v>
      </c>
      <c r="T641" s="17" t="s">
        <v>3965</v>
      </c>
      <c r="U641" s="17" t="s">
        <v>49</v>
      </c>
      <c r="V641" s="13" t="s">
        <v>3966</v>
      </c>
      <c r="W641" s="13" t="s">
        <v>3966</v>
      </c>
      <c r="X641" s="13"/>
      <c r="Y641" s="13"/>
      <c r="Z641" s="13">
        <v>741</v>
      </c>
      <c r="AA641" s="19">
        <v>10159160562</v>
      </c>
      <c r="AB641" s="13" t="s">
        <v>3967</v>
      </c>
      <c r="AC641" s="13" t="s">
        <v>3968</v>
      </c>
      <c r="AD641" s="20">
        <v>33258</v>
      </c>
      <c r="AE641" s="20">
        <f t="shared" ca="1" si="20"/>
        <v>45918</v>
      </c>
      <c r="AF641" s="13">
        <f t="shared" ca="1" si="21"/>
        <v>34</v>
      </c>
      <c r="AG641" s="13" t="s">
        <v>131</v>
      </c>
      <c r="AH641" s="13" t="s">
        <v>218</v>
      </c>
      <c r="AI641" s="13" t="s">
        <v>103</v>
      </c>
      <c r="AJ641" s="13" t="s">
        <v>56</v>
      </c>
      <c r="AK641" s="13" t="s">
        <v>498</v>
      </c>
    </row>
    <row r="642" spans="1:37" ht="16.5" x14ac:dyDescent="0.3">
      <c r="A642" s="13">
        <v>1</v>
      </c>
      <c r="B642" s="14" t="s">
        <v>442</v>
      </c>
      <c r="C642" s="13" t="s">
        <v>3969</v>
      </c>
      <c r="D642" s="15">
        <v>2566</v>
      </c>
      <c r="E642" s="73">
        <v>45040</v>
      </c>
      <c r="F642" s="16">
        <v>110</v>
      </c>
      <c r="G642" s="78" t="s">
        <v>119</v>
      </c>
      <c r="H642" s="13" t="s">
        <v>359</v>
      </c>
      <c r="I642" s="13" t="s">
        <v>121</v>
      </c>
      <c r="J642" s="13" t="s">
        <v>360</v>
      </c>
      <c r="K642" s="21" t="s">
        <v>123</v>
      </c>
      <c r="L642" s="13" t="s">
        <v>1948</v>
      </c>
      <c r="M642" s="13" t="s">
        <v>1948</v>
      </c>
      <c r="N642" s="13" t="s">
        <v>362</v>
      </c>
      <c r="O642" s="17">
        <v>110</v>
      </c>
      <c r="P642" s="18" t="s">
        <v>1982</v>
      </c>
      <c r="Q642" s="18" t="s">
        <v>68</v>
      </c>
      <c r="R642" s="18" t="s">
        <v>69</v>
      </c>
      <c r="S642" s="17"/>
      <c r="T642" s="17"/>
      <c r="U642" s="17"/>
      <c r="V642" s="13"/>
      <c r="W642" s="13" t="s">
        <v>3970</v>
      </c>
      <c r="X642" s="13">
        <v>2722077881</v>
      </c>
      <c r="Y642" s="13"/>
      <c r="Z642" s="13"/>
      <c r="AA642" s="19" t="s">
        <v>3971</v>
      </c>
      <c r="AB642" s="13" t="s">
        <v>3972</v>
      </c>
      <c r="AC642" s="13" t="s">
        <v>3973</v>
      </c>
      <c r="AD642" s="20">
        <v>33040</v>
      </c>
      <c r="AE642" s="20">
        <f t="shared" ca="1" si="20"/>
        <v>45918</v>
      </c>
      <c r="AF642" s="13">
        <f t="shared" ca="1" si="21"/>
        <v>35</v>
      </c>
      <c r="AG642" s="13" t="s">
        <v>131</v>
      </c>
      <c r="AH642" s="13" t="s">
        <v>54</v>
      </c>
      <c r="AI642" s="13" t="s">
        <v>73</v>
      </c>
      <c r="AJ642" s="13" t="s">
        <v>56</v>
      </c>
      <c r="AK642" s="13" t="s">
        <v>937</v>
      </c>
    </row>
    <row r="643" spans="1:37" ht="16.5" x14ac:dyDescent="0.3">
      <c r="A643" s="13">
        <v>1</v>
      </c>
      <c r="B643" s="14" t="s">
        <v>371</v>
      </c>
      <c r="C643" s="13" t="s">
        <v>3974</v>
      </c>
      <c r="D643" s="15">
        <v>2587</v>
      </c>
      <c r="E643" s="73">
        <v>45068</v>
      </c>
      <c r="F643" s="16">
        <v>669</v>
      </c>
      <c r="G643" s="78" t="s">
        <v>38</v>
      </c>
      <c r="H643" s="13" t="s">
        <v>107</v>
      </c>
      <c r="I643" s="13" t="s">
        <v>40</v>
      </c>
      <c r="J643" s="13" t="s">
        <v>108</v>
      </c>
      <c r="K643" s="21" t="s">
        <v>94</v>
      </c>
      <c r="L643" s="13" t="s">
        <v>1551</v>
      </c>
      <c r="M643" s="13" t="s">
        <v>96</v>
      </c>
      <c r="N643" s="13" t="s">
        <v>44</v>
      </c>
      <c r="O643" s="17">
        <v>669</v>
      </c>
      <c r="P643" s="23" t="s">
        <v>1552</v>
      </c>
      <c r="Q643" s="18" t="s">
        <v>45</v>
      </c>
      <c r="R643" s="18" t="s">
        <v>46</v>
      </c>
      <c r="S643" s="17" t="s">
        <v>47</v>
      </c>
      <c r="T643" s="17"/>
      <c r="U643" s="17"/>
      <c r="V643" s="13"/>
      <c r="W643" s="13" t="s">
        <v>3975</v>
      </c>
      <c r="X643" s="13">
        <v>6624272768</v>
      </c>
      <c r="Y643" s="13"/>
      <c r="Z643" s="13"/>
      <c r="AA643" s="19">
        <v>24089033302</v>
      </c>
      <c r="AB643" s="13" t="s">
        <v>3976</v>
      </c>
      <c r="AC643" s="13" t="s">
        <v>3977</v>
      </c>
      <c r="AD643" s="20">
        <v>33176</v>
      </c>
      <c r="AE643" s="20">
        <f t="shared" ca="1" si="20"/>
        <v>45918</v>
      </c>
      <c r="AF643" s="13">
        <f t="shared" ca="1" si="21"/>
        <v>34</v>
      </c>
      <c r="AG643" s="13" t="s">
        <v>53</v>
      </c>
      <c r="AH643" s="13" t="s">
        <v>54</v>
      </c>
      <c r="AI643" s="13" t="s">
        <v>103</v>
      </c>
      <c r="AJ643" s="13" t="s">
        <v>466</v>
      </c>
      <c r="AK643" s="13" t="s">
        <v>300</v>
      </c>
    </row>
    <row r="644" spans="1:37" ht="16.5" x14ac:dyDescent="0.3">
      <c r="A644" s="13">
        <v>1</v>
      </c>
      <c r="B644" s="14" t="s">
        <v>105</v>
      </c>
      <c r="C644" s="13" t="s">
        <v>3978</v>
      </c>
      <c r="D644" s="15">
        <v>677</v>
      </c>
      <c r="E644" s="73">
        <v>42737</v>
      </c>
      <c r="F644" s="16">
        <v>600</v>
      </c>
      <c r="G644" s="78" t="s">
        <v>38</v>
      </c>
      <c r="H644" s="13" t="s">
        <v>460</v>
      </c>
      <c r="I644" s="13" t="s">
        <v>40</v>
      </c>
      <c r="J644" s="13" t="s">
        <v>232</v>
      </c>
      <c r="K644" s="21" t="s">
        <v>1926</v>
      </c>
      <c r="L644" s="13" t="s">
        <v>708</v>
      </c>
      <c r="M644" s="13" t="s">
        <v>709</v>
      </c>
      <c r="N644" s="13" t="s">
        <v>710</v>
      </c>
      <c r="O644" s="17">
        <v>601</v>
      </c>
      <c r="P644" s="18" t="s">
        <v>3640</v>
      </c>
      <c r="Q644" s="18" t="s">
        <v>45</v>
      </c>
      <c r="R644" s="18" t="s">
        <v>46</v>
      </c>
      <c r="S644" s="17" t="s">
        <v>47</v>
      </c>
      <c r="T644" s="17" t="s">
        <v>3979</v>
      </c>
      <c r="U644" s="17" t="s">
        <v>894</v>
      </c>
      <c r="V644" s="13" t="s">
        <v>3980</v>
      </c>
      <c r="W644" s="13"/>
      <c r="X644" s="13"/>
      <c r="Y644" s="13"/>
      <c r="Z644" s="13">
        <v>749</v>
      </c>
      <c r="AA644" s="19" t="s">
        <v>3981</v>
      </c>
      <c r="AB644" s="13" t="s">
        <v>3982</v>
      </c>
      <c r="AC644" s="13" t="s">
        <v>3983</v>
      </c>
      <c r="AD644" s="20">
        <v>34700</v>
      </c>
      <c r="AE644" s="20">
        <f t="shared" ca="1" si="20"/>
        <v>45918</v>
      </c>
      <c r="AF644" s="13">
        <f t="shared" ca="1" si="21"/>
        <v>30</v>
      </c>
      <c r="AG644" s="13" t="s">
        <v>53</v>
      </c>
      <c r="AH644" s="13" t="s">
        <v>54</v>
      </c>
      <c r="AI644" s="13" t="s">
        <v>457</v>
      </c>
      <c r="AJ644" s="13" t="s">
        <v>56</v>
      </c>
      <c r="AK644" s="13" t="s">
        <v>1067</v>
      </c>
    </row>
    <row r="645" spans="1:37" ht="16.5" x14ac:dyDescent="0.3">
      <c r="A645" s="13">
        <v>1</v>
      </c>
      <c r="B645" s="14" t="s">
        <v>105</v>
      </c>
      <c r="C645" s="13" t="s">
        <v>3984</v>
      </c>
      <c r="D645" s="15">
        <v>2851</v>
      </c>
      <c r="E645" s="73">
        <v>45390</v>
      </c>
      <c r="F645" s="16">
        <v>677</v>
      </c>
      <c r="G645" s="78" t="s">
        <v>38</v>
      </c>
      <c r="H645" s="13" t="s">
        <v>107</v>
      </c>
      <c r="I645" s="13" t="s">
        <v>40</v>
      </c>
      <c r="J645" s="13" t="s">
        <v>108</v>
      </c>
      <c r="K645" s="21" t="s">
        <v>3985</v>
      </c>
      <c r="L645" s="13" t="s">
        <v>285</v>
      </c>
      <c r="M645" s="13" t="s">
        <v>147</v>
      </c>
      <c r="N645" s="13" t="s">
        <v>148</v>
      </c>
      <c r="O645" s="17">
        <v>677</v>
      </c>
      <c r="P645" s="23" t="s">
        <v>351</v>
      </c>
      <c r="Q645" s="18" t="s">
        <v>45</v>
      </c>
      <c r="R645" s="18" t="s">
        <v>46</v>
      </c>
      <c r="S645" s="17" t="s">
        <v>47</v>
      </c>
      <c r="T645" s="17"/>
      <c r="U645" s="17"/>
      <c r="V645" s="13"/>
      <c r="W645" s="28" t="s">
        <v>3986</v>
      </c>
      <c r="X645" s="28">
        <v>8713877278</v>
      </c>
      <c r="Y645" s="13"/>
      <c r="Z645" s="13"/>
      <c r="AA645" s="19">
        <v>17139841559</v>
      </c>
      <c r="AB645" s="13" t="s">
        <v>3987</v>
      </c>
      <c r="AC645" s="13" t="s">
        <v>3988</v>
      </c>
      <c r="AD645" s="20">
        <v>35801</v>
      </c>
      <c r="AE645" s="20">
        <f t="shared" ca="1" si="20"/>
        <v>45918</v>
      </c>
      <c r="AF645" s="13">
        <f t="shared" ca="1" si="21"/>
        <v>27</v>
      </c>
      <c r="AG645" s="13" t="s">
        <v>53</v>
      </c>
      <c r="AH645" s="13" t="s">
        <v>116</v>
      </c>
      <c r="AI645" s="13"/>
      <c r="AJ645" s="13"/>
      <c r="AK645" s="13"/>
    </row>
    <row r="646" spans="1:37" ht="16.5" x14ac:dyDescent="0.3">
      <c r="A646" s="13">
        <v>1</v>
      </c>
      <c r="B646" s="14" t="s">
        <v>105</v>
      </c>
      <c r="C646" s="13" t="s">
        <v>3989</v>
      </c>
      <c r="D646" s="15">
        <v>2580</v>
      </c>
      <c r="E646" s="73">
        <v>45054</v>
      </c>
      <c r="F646" s="16">
        <v>7</v>
      </c>
      <c r="G646" s="78" t="s">
        <v>221</v>
      </c>
      <c r="H646" s="13" t="s">
        <v>222</v>
      </c>
      <c r="I646" s="13" t="s">
        <v>223</v>
      </c>
      <c r="J646" s="13" t="s">
        <v>224</v>
      </c>
      <c r="K646" s="21" t="s">
        <v>3990</v>
      </c>
      <c r="L646" s="13" t="s">
        <v>124</v>
      </c>
      <c r="M646" s="13" t="s">
        <v>110</v>
      </c>
      <c r="N646" s="13" t="s">
        <v>111</v>
      </c>
      <c r="O646" s="17">
        <v>7</v>
      </c>
      <c r="P646" s="18" t="s">
        <v>1764</v>
      </c>
      <c r="Q646" s="18" t="s">
        <v>68</v>
      </c>
      <c r="R646" s="18" t="s">
        <v>69</v>
      </c>
      <c r="S646" s="17"/>
      <c r="T646" s="17"/>
      <c r="U646" s="17"/>
      <c r="V646" s="29" t="s">
        <v>3991</v>
      </c>
      <c r="W646" s="13" t="s">
        <v>3992</v>
      </c>
      <c r="X646" s="13">
        <v>8713443063</v>
      </c>
      <c r="Y646" s="13"/>
      <c r="Z646" s="13"/>
      <c r="AA646" s="19">
        <v>31139829894</v>
      </c>
      <c r="AB646" s="13" t="s">
        <v>3993</v>
      </c>
      <c r="AC646" s="13" t="s">
        <v>3994</v>
      </c>
      <c r="AD646" s="20">
        <v>35838</v>
      </c>
      <c r="AE646" s="20">
        <f t="shared" ca="1" si="20"/>
        <v>45918</v>
      </c>
      <c r="AF646" s="13">
        <f t="shared" ca="1" si="21"/>
        <v>27</v>
      </c>
      <c r="AG646" s="13" t="s">
        <v>131</v>
      </c>
      <c r="AH646" s="13" t="s">
        <v>54</v>
      </c>
      <c r="AI646" s="13" t="s">
        <v>73</v>
      </c>
      <c r="AJ646" s="13" t="s">
        <v>56</v>
      </c>
      <c r="AK646" s="13" t="s">
        <v>231</v>
      </c>
    </row>
    <row r="647" spans="1:37" ht="16.5" x14ac:dyDescent="0.3">
      <c r="A647" s="13">
        <v>1</v>
      </c>
      <c r="B647" s="14" t="s">
        <v>105</v>
      </c>
      <c r="C647" s="13" t="s">
        <v>3995</v>
      </c>
      <c r="D647" s="15">
        <v>689</v>
      </c>
      <c r="E647" s="73">
        <v>42758</v>
      </c>
      <c r="F647" s="16">
        <v>301</v>
      </c>
      <c r="G647" s="78" t="s">
        <v>38</v>
      </c>
      <c r="H647" s="13" t="s">
        <v>39</v>
      </c>
      <c r="I647" s="13" t="s">
        <v>40</v>
      </c>
      <c r="J647" s="13" t="s">
        <v>136</v>
      </c>
      <c r="K647" s="21" t="s">
        <v>252</v>
      </c>
      <c r="L647" s="13" t="s">
        <v>2546</v>
      </c>
      <c r="M647" s="13" t="s">
        <v>2546</v>
      </c>
      <c r="N647" s="13" t="s">
        <v>329</v>
      </c>
      <c r="O647" s="17">
        <v>301</v>
      </c>
      <c r="P647" s="18" t="s">
        <v>2546</v>
      </c>
      <c r="Q647" s="18" t="s">
        <v>45</v>
      </c>
      <c r="R647" s="18" t="s">
        <v>46</v>
      </c>
      <c r="S647" s="17" t="s">
        <v>47</v>
      </c>
      <c r="T647" s="17" t="s">
        <v>3996</v>
      </c>
      <c r="U647" s="17" t="s">
        <v>49</v>
      </c>
      <c r="V647" s="13" t="s">
        <v>3997</v>
      </c>
      <c r="W647" s="13" t="s">
        <v>3997</v>
      </c>
      <c r="X647" s="13"/>
      <c r="Y647" s="13">
        <v>3921071809</v>
      </c>
      <c r="Z647" s="13">
        <v>756</v>
      </c>
      <c r="AA647" s="19" t="s">
        <v>3998</v>
      </c>
      <c r="AB647" s="13" t="s">
        <v>3999</v>
      </c>
      <c r="AC647" s="13" t="s">
        <v>4000</v>
      </c>
      <c r="AD647" s="20">
        <v>33594</v>
      </c>
      <c r="AE647" s="20">
        <f t="shared" ca="1" si="20"/>
        <v>45918</v>
      </c>
      <c r="AF647" s="13">
        <f t="shared" ca="1" si="21"/>
        <v>33</v>
      </c>
      <c r="AG647" s="13" t="s">
        <v>53</v>
      </c>
      <c r="AH647" s="13" t="s">
        <v>54</v>
      </c>
      <c r="AI647" s="13"/>
      <c r="AJ647" s="13"/>
      <c r="AK647" s="13"/>
    </row>
    <row r="648" spans="1:37" ht="16.5" x14ac:dyDescent="0.3">
      <c r="A648" s="13">
        <v>1</v>
      </c>
      <c r="B648" s="14" t="s">
        <v>36</v>
      </c>
      <c r="C648" s="13" t="s">
        <v>4001</v>
      </c>
      <c r="D648" s="15">
        <v>669</v>
      </c>
      <c r="E648" s="73">
        <v>42709</v>
      </c>
      <c r="F648" s="16">
        <v>334</v>
      </c>
      <c r="G648" s="78" t="s">
        <v>38</v>
      </c>
      <c r="H648" s="13" t="s">
        <v>39</v>
      </c>
      <c r="I648" s="13" t="s">
        <v>40</v>
      </c>
      <c r="J648" s="13" t="s">
        <v>453</v>
      </c>
      <c r="K648" s="21" t="s">
        <v>42</v>
      </c>
      <c r="L648" s="13" t="s">
        <v>568</v>
      </c>
      <c r="M648" s="13" t="s">
        <v>568</v>
      </c>
      <c r="N648" s="13" t="s">
        <v>66</v>
      </c>
      <c r="O648" s="17">
        <v>332</v>
      </c>
      <c r="P648" s="18" t="s">
        <v>568</v>
      </c>
      <c r="Q648" s="18" t="s">
        <v>45</v>
      </c>
      <c r="R648" s="18" t="s">
        <v>46</v>
      </c>
      <c r="S648" s="17" t="s">
        <v>47</v>
      </c>
      <c r="T648" s="17" t="s">
        <v>4002</v>
      </c>
      <c r="U648" s="17" t="s">
        <v>49</v>
      </c>
      <c r="V648" s="13"/>
      <c r="W648" s="13" t="s">
        <v>4003</v>
      </c>
      <c r="X648" s="13"/>
      <c r="Y648" s="13">
        <v>5580805330</v>
      </c>
      <c r="Z648" s="13">
        <v>759</v>
      </c>
      <c r="AA648" s="19" t="s">
        <v>4004</v>
      </c>
      <c r="AB648" s="13" t="s">
        <v>4005</v>
      </c>
      <c r="AC648" s="13" t="s">
        <v>4006</v>
      </c>
      <c r="AD648" s="20">
        <v>35750</v>
      </c>
      <c r="AE648" s="20">
        <f t="shared" ca="1" si="20"/>
        <v>45918</v>
      </c>
      <c r="AF648" s="13">
        <f t="shared" ca="1" si="21"/>
        <v>27</v>
      </c>
      <c r="AG648" s="13" t="s">
        <v>53</v>
      </c>
      <c r="AH648" s="13" t="s">
        <v>54</v>
      </c>
      <c r="AI648" s="13"/>
      <c r="AJ648" s="13"/>
      <c r="AK648" s="13"/>
    </row>
    <row r="649" spans="1:37" ht="16.5" x14ac:dyDescent="0.3">
      <c r="A649" s="13">
        <v>1</v>
      </c>
      <c r="B649" s="14" t="s">
        <v>36</v>
      </c>
      <c r="C649" s="13" t="s">
        <v>4007</v>
      </c>
      <c r="D649" s="15">
        <v>3220</v>
      </c>
      <c r="E649" s="73">
        <v>45838</v>
      </c>
      <c r="F649" s="70">
        <v>102</v>
      </c>
      <c r="G649" s="78" t="s">
        <v>38</v>
      </c>
      <c r="H649" s="13"/>
      <c r="I649" s="13" t="s">
        <v>40</v>
      </c>
      <c r="J649" s="13" t="s">
        <v>4008</v>
      </c>
      <c r="K649" s="13" t="s">
        <v>3776</v>
      </c>
      <c r="L649" s="13" t="s">
        <v>411</v>
      </c>
      <c r="M649" s="13" t="s">
        <v>81</v>
      </c>
      <c r="N649" s="13" t="s">
        <v>66</v>
      </c>
      <c r="O649" s="13"/>
      <c r="P649" s="13"/>
      <c r="Q649" s="18" t="s">
        <v>45</v>
      </c>
      <c r="R649" s="13" t="s">
        <v>268</v>
      </c>
      <c r="S649" s="13"/>
      <c r="T649" s="13"/>
      <c r="U649" s="13"/>
      <c r="V649" s="13"/>
      <c r="W649" s="25" t="s">
        <v>4009</v>
      </c>
      <c r="X649" s="13">
        <v>5581107206</v>
      </c>
      <c r="Y649" s="13"/>
      <c r="Z649" s="13"/>
      <c r="AA649" s="13">
        <v>92139871948</v>
      </c>
      <c r="AB649" s="13" t="s">
        <v>4010</v>
      </c>
      <c r="AC649" s="13" t="s">
        <v>4011</v>
      </c>
      <c r="AD649" s="20">
        <v>36057</v>
      </c>
      <c r="AE649" s="20">
        <f t="shared" ca="1" si="20"/>
        <v>45918</v>
      </c>
      <c r="AF649" s="13">
        <f t="shared" ca="1" si="21"/>
        <v>26</v>
      </c>
      <c r="AG649" s="13" t="s">
        <v>53</v>
      </c>
      <c r="AH649" s="13" t="s">
        <v>54</v>
      </c>
      <c r="AI649" s="13" t="s">
        <v>73</v>
      </c>
      <c r="AJ649" s="13" t="s">
        <v>56</v>
      </c>
      <c r="AK649" s="13" t="s">
        <v>117</v>
      </c>
    </row>
    <row r="650" spans="1:37" ht="16.5" x14ac:dyDescent="0.3">
      <c r="A650" s="13">
        <v>1</v>
      </c>
      <c r="B650" s="14" t="s">
        <v>36</v>
      </c>
      <c r="C650" s="13" t="s">
        <v>4012</v>
      </c>
      <c r="D650" s="15">
        <v>3082</v>
      </c>
      <c r="E650" s="73">
        <v>45677</v>
      </c>
      <c r="F650" s="16">
        <v>106</v>
      </c>
      <c r="G650" s="78" t="s">
        <v>38</v>
      </c>
      <c r="H650" s="13" t="s">
        <v>107</v>
      </c>
      <c r="I650" s="13" t="s">
        <v>40</v>
      </c>
      <c r="J650" s="13" t="s">
        <v>108</v>
      </c>
      <c r="K650" s="21" t="s">
        <v>284</v>
      </c>
      <c r="L650" s="13" t="s">
        <v>1551</v>
      </c>
      <c r="M650" s="13" t="s">
        <v>96</v>
      </c>
      <c r="N650" s="13" t="s">
        <v>44</v>
      </c>
      <c r="O650" s="17">
        <v>106</v>
      </c>
      <c r="P650" s="18" t="s">
        <v>96</v>
      </c>
      <c r="Q650" s="18" t="s">
        <v>45</v>
      </c>
      <c r="R650" s="18" t="s">
        <v>46</v>
      </c>
      <c r="S650" s="17"/>
      <c r="T650" s="17"/>
      <c r="U650" s="17"/>
      <c r="V650" s="13"/>
      <c r="W650" s="13"/>
      <c r="X650" s="13">
        <v>6621402791</v>
      </c>
      <c r="Y650" s="13"/>
      <c r="Z650" s="13"/>
      <c r="AA650" s="19">
        <v>24097002091</v>
      </c>
      <c r="AB650" s="13" t="s">
        <v>4013</v>
      </c>
      <c r="AC650" s="13" t="s">
        <v>4014</v>
      </c>
      <c r="AD650" s="20">
        <v>25877</v>
      </c>
      <c r="AE650" s="20">
        <f t="shared" ca="1" si="20"/>
        <v>45918</v>
      </c>
      <c r="AF650" s="13">
        <f t="shared" ca="1" si="21"/>
        <v>54</v>
      </c>
      <c r="AG650" s="13" t="s">
        <v>53</v>
      </c>
      <c r="AH650" s="13"/>
      <c r="AI650" s="13" t="s">
        <v>219</v>
      </c>
      <c r="AJ650" s="13"/>
      <c r="AK650" s="13"/>
    </row>
    <row r="651" spans="1:37" ht="16.5" x14ac:dyDescent="0.3">
      <c r="A651" s="13">
        <v>1</v>
      </c>
      <c r="B651" s="14" t="s">
        <v>36</v>
      </c>
      <c r="C651" s="13" t="s">
        <v>4015</v>
      </c>
      <c r="D651" s="15">
        <v>2679</v>
      </c>
      <c r="E651" s="73">
        <v>45145</v>
      </c>
      <c r="F651" s="16">
        <v>287</v>
      </c>
      <c r="G651" s="78" t="s">
        <v>59</v>
      </c>
      <c r="H651" s="13" t="s">
        <v>60</v>
      </c>
      <c r="I651" s="13" t="s">
        <v>61</v>
      </c>
      <c r="J651" s="13" t="s">
        <v>62</v>
      </c>
      <c r="K651" s="21" t="s">
        <v>1273</v>
      </c>
      <c r="L651" s="13" t="s">
        <v>64</v>
      </c>
      <c r="M651" s="13" t="s">
        <v>65</v>
      </c>
      <c r="N651" s="13" t="s">
        <v>66</v>
      </c>
      <c r="O651" s="17">
        <v>287</v>
      </c>
      <c r="P651" s="18" t="s">
        <v>67</v>
      </c>
      <c r="Q651" s="18" t="s">
        <v>68</v>
      </c>
      <c r="R651" s="18" t="s">
        <v>69</v>
      </c>
      <c r="S651" s="17"/>
      <c r="T651" s="17"/>
      <c r="U651" s="17"/>
      <c r="V651" s="13"/>
      <c r="W651" s="13" t="s">
        <v>4016</v>
      </c>
      <c r="X651" s="13">
        <v>5610353008</v>
      </c>
      <c r="Y651" s="13"/>
      <c r="Z651" s="13"/>
      <c r="AA651" s="19">
        <v>94109195084</v>
      </c>
      <c r="AB651" s="13" t="s">
        <v>4017</v>
      </c>
      <c r="AC651" s="13" t="s">
        <v>4018</v>
      </c>
      <c r="AD651" s="20">
        <v>33477</v>
      </c>
      <c r="AE651" s="20">
        <f t="shared" ca="1" si="20"/>
        <v>45918</v>
      </c>
      <c r="AF651" s="13">
        <f t="shared" ca="1" si="21"/>
        <v>34</v>
      </c>
      <c r="AG651" s="13" t="s">
        <v>53</v>
      </c>
      <c r="AH651" s="13" t="s">
        <v>54</v>
      </c>
      <c r="AI651" s="13" t="s">
        <v>73</v>
      </c>
      <c r="AJ651" s="13" t="s">
        <v>56</v>
      </c>
      <c r="AK651" s="13" t="s">
        <v>2150</v>
      </c>
    </row>
    <row r="652" spans="1:37" ht="16.5" x14ac:dyDescent="0.3">
      <c r="A652" s="13">
        <v>1</v>
      </c>
      <c r="B652" s="14" t="s">
        <v>105</v>
      </c>
      <c r="C652" s="13" t="s">
        <v>4019</v>
      </c>
      <c r="D652" s="15">
        <v>2296</v>
      </c>
      <c r="E652" s="73">
        <v>44830</v>
      </c>
      <c r="F652" s="16">
        <v>382</v>
      </c>
      <c r="G652" s="78" t="s">
        <v>377</v>
      </c>
      <c r="H652" s="13" t="s">
        <v>676</v>
      </c>
      <c r="I652" s="13" t="s">
        <v>379</v>
      </c>
      <c r="J652" s="13" t="s">
        <v>379</v>
      </c>
      <c r="K652" s="21" t="s">
        <v>1981</v>
      </c>
      <c r="L652" s="13" t="s">
        <v>1956</v>
      </c>
      <c r="M652" s="13" t="s">
        <v>523</v>
      </c>
      <c r="N652" s="13" t="s">
        <v>44</v>
      </c>
      <c r="O652" s="17">
        <v>382</v>
      </c>
      <c r="P652" s="18" t="s">
        <v>738</v>
      </c>
      <c r="Q652" s="18" t="s">
        <v>68</v>
      </c>
      <c r="R652" s="18" t="s">
        <v>69</v>
      </c>
      <c r="S652" s="17"/>
      <c r="T652" s="17"/>
      <c r="U652" s="17"/>
      <c r="V652" s="13"/>
      <c r="W652" s="13" t="s">
        <v>4020</v>
      </c>
      <c r="X652" s="13">
        <v>6442362252</v>
      </c>
      <c r="Y652" s="13"/>
      <c r="Z652" s="13"/>
      <c r="AA652" s="19">
        <v>57927415331</v>
      </c>
      <c r="AB652" s="13" t="s">
        <v>4021</v>
      </c>
      <c r="AC652" s="13" t="s">
        <v>4022</v>
      </c>
      <c r="AD652" s="20">
        <v>27371</v>
      </c>
      <c r="AE652" s="20">
        <f t="shared" ca="1" si="20"/>
        <v>45918</v>
      </c>
      <c r="AF652" s="13">
        <f t="shared" ca="1" si="21"/>
        <v>50</v>
      </c>
      <c r="AG652" s="13" t="s">
        <v>131</v>
      </c>
      <c r="AH652" s="13" t="s">
        <v>54</v>
      </c>
      <c r="AI652" s="13" t="s">
        <v>55</v>
      </c>
      <c r="AJ652" s="13" t="s">
        <v>56</v>
      </c>
      <c r="AK652" s="13"/>
    </row>
    <row r="653" spans="1:37" ht="16.5" x14ac:dyDescent="0.3">
      <c r="A653" s="13">
        <v>1</v>
      </c>
      <c r="B653" s="14" t="s">
        <v>36</v>
      </c>
      <c r="C653" s="13" t="s">
        <v>4023</v>
      </c>
      <c r="D653" s="15">
        <v>2323</v>
      </c>
      <c r="E653" s="73">
        <v>44844</v>
      </c>
      <c r="F653" s="16">
        <v>281</v>
      </c>
      <c r="G653" s="78" t="s">
        <v>38</v>
      </c>
      <c r="H653" s="13" t="s">
        <v>460</v>
      </c>
      <c r="I653" s="13" t="s">
        <v>40</v>
      </c>
      <c r="J653" s="13" t="s">
        <v>232</v>
      </c>
      <c r="K653" s="21" t="s">
        <v>1791</v>
      </c>
      <c r="L653" s="13" t="s">
        <v>1645</v>
      </c>
      <c r="M653" s="13" t="s">
        <v>656</v>
      </c>
      <c r="N653" s="13" t="s">
        <v>329</v>
      </c>
      <c r="O653" s="17">
        <v>281</v>
      </c>
      <c r="P653" s="23" t="s">
        <v>2584</v>
      </c>
      <c r="Q653" s="18" t="s">
        <v>150</v>
      </c>
      <c r="R653" s="18" t="s">
        <v>151</v>
      </c>
      <c r="S653" s="17"/>
      <c r="T653" s="17"/>
      <c r="U653" s="17"/>
      <c r="V653" s="53" t="s">
        <v>4024</v>
      </c>
      <c r="W653" s="13" t="s">
        <v>4025</v>
      </c>
      <c r="X653" s="13" t="s">
        <v>2204</v>
      </c>
      <c r="Y653" s="13"/>
      <c r="Z653" s="13"/>
      <c r="AA653" s="19">
        <v>81139008189</v>
      </c>
      <c r="AB653" s="13" t="s">
        <v>4026</v>
      </c>
      <c r="AC653" s="13" t="s">
        <v>4027</v>
      </c>
      <c r="AD653" s="20">
        <v>32933</v>
      </c>
      <c r="AE653" s="20">
        <f t="shared" ca="1" si="20"/>
        <v>45918</v>
      </c>
      <c r="AF653" s="13">
        <f t="shared" ca="1" si="21"/>
        <v>35</v>
      </c>
      <c r="AG653" s="13" t="s">
        <v>53</v>
      </c>
      <c r="AH653" s="13" t="s">
        <v>54</v>
      </c>
      <c r="AI653" s="13" t="s">
        <v>209</v>
      </c>
      <c r="AJ653" s="13" t="s">
        <v>56</v>
      </c>
      <c r="AK653" s="13" t="s">
        <v>4028</v>
      </c>
    </row>
    <row r="654" spans="1:37" ht="16.5" x14ac:dyDescent="0.3">
      <c r="A654" s="13">
        <v>1</v>
      </c>
      <c r="B654" s="14" t="s">
        <v>105</v>
      </c>
      <c r="C654" s="13" t="s">
        <v>4029</v>
      </c>
      <c r="D654" s="15">
        <v>1736</v>
      </c>
      <c r="E654" s="73">
        <v>44221</v>
      </c>
      <c r="F654" s="16">
        <v>736</v>
      </c>
      <c r="G654" s="78" t="s">
        <v>221</v>
      </c>
      <c r="H654" s="13" t="s">
        <v>222</v>
      </c>
      <c r="I654" s="13" t="s">
        <v>223</v>
      </c>
      <c r="J654" s="13" t="s">
        <v>224</v>
      </c>
      <c r="K654" s="21" t="s">
        <v>1539</v>
      </c>
      <c r="L654" s="13" t="s">
        <v>124</v>
      </c>
      <c r="M654" s="13" t="s">
        <v>110</v>
      </c>
      <c r="N654" s="13" t="s">
        <v>111</v>
      </c>
      <c r="O654" s="17">
        <v>736</v>
      </c>
      <c r="P654" s="18" t="s">
        <v>502</v>
      </c>
      <c r="Q654" s="18" t="s">
        <v>2823</v>
      </c>
      <c r="R654" s="18" t="s">
        <v>504</v>
      </c>
      <c r="S654" s="17" t="s">
        <v>47</v>
      </c>
      <c r="T654" s="17" t="s">
        <v>4030</v>
      </c>
      <c r="U654" s="17" t="s">
        <v>260</v>
      </c>
      <c r="V654" s="13" t="s">
        <v>4031</v>
      </c>
      <c r="W654" s="13" t="s">
        <v>4031</v>
      </c>
      <c r="X654" s="13"/>
      <c r="Y654" s="13"/>
      <c r="Z654" s="13">
        <v>2108</v>
      </c>
      <c r="AA654" s="19">
        <v>31129205824</v>
      </c>
      <c r="AB654" s="13" t="s">
        <v>4032</v>
      </c>
      <c r="AC654" s="13" t="s">
        <v>4033</v>
      </c>
      <c r="AD654" s="20">
        <v>33634</v>
      </c>
      <c r="AE654" s="20">
        <f t="shared" ca="1" si="20"/>
        <v>45918</v>
      </c>
      <c r="AF654" s="13">
        <f t="shared" ca="1" si="21"/>
        <v>33</v>
      </c>
      <c r="AG654" s="13" t="s">
        <v>53</v>
      </c>
      <c r="AH654" s="13"/>
      <c r="AI654" s="13" t="s">
        <v>73</v>
      </c>
      <c r="AJ654" s="13" t="s">
        <v>56</v>
      </c>
      <c r="AK654" s="13" t="s">
        <v>231</v>
      </c>
    </row>
    <row r="655" spans="1:37" ht="16.5" x14ac:dyDescent="0.3">
      <c r="A655" s="13">
        <v>1</v>
      </c>
      <c r="B655" s="14" t="s">
        <v>36</v>
      </c>
      <c r="C655" s="13" t="s">
        <v>4034</v>
      </c>
      <c r="D655" s="15">
        <v>2814</v>
      </c>
      <c r="E655" s="73">
        <v>45328</v>
      </c>
      <c r="F655" s="16">
        <v>117</v>
      </c>
      <c r="G655" s="78" t="s">
        <v>221</v>
      </c>
      <c r="H655" s="13" t="s">
        <v>604</v>
      </c>
      <c r="I655" s="13" t="s">
        <v>223</v>
      </c>
      <c r="J655" s="13" t="s">
        <v>605</v>
      </c>
      <c r="K655" s="21" t="s">
        <v>1539</v>
      </c>
      <c r="L655" s="13" t="s">
        <v>124</v>
      </c>
      <c r="M655" s="13" t="s">
        <v>110</v>
      </c>
      <c r="N655" s="13" t="s">
        <v>111</v>
      </c>
      <c r="O655" s="17">
        <v>117</v>
      </c>
      <c r="P655" s="18" t="s">
        <v>607</v>
      </c>
      <c r="Q655" s="18" t="s">
        <v>68</v>
      </c>
      <c r="R655" s="18" t="s">
        <v>69</v>
      </c>
      <c r="S655" s="17"/>
      <c r="T655" s="17"/>
      <c r="U655" s="17"/>
      <c r="V655" s="29" t="s">
        <v>4035</v>
      </c>
      <c r="W655" s="13" t="s">
        <v>4036</v>
      </c>
      <c r="X655" s="13">
        <v>8712810522</v>
      </c>
      <c r="Y655" s="13"/>
      <c r="Z655" s="13"/>
      <c r="AA655" s="19">
        <v>15160290720</v>
      </c>
      <c r="AB655" s="13" t="s">
        <v>4037</v>
      </c>
      <c r="AC655" s="13" t="s">
        <v>4038</v>
      </c>
      <c r="AD655" s="20">
        <v>37577</v>
      </c>
      <c r="AE655" s="20">
        <f t="shared" ref="AE655:AE692" ca="1" si="22">TODAY()</f>
        <v>45918</v>
      </c>
      <c r="AF655" s="13">
        <f t="shared" ref="AF655:AF718" ca="1" si="23">INT(YEARFRAC(AD655,AE655))</f>
        <v>22</v>
      </c>
      <c r="AG655" s="13" t="s">
        <v>131</v>
      </c>
      <c r="AH655" s="13" t="s">
        <v>116</v>
      </c>
      <c r="AI655" s="13" t="s">
        <v>73</v>
      </c>
      <c r="AJ655" s="13" t="s">
        <v>466</v>
      </c>
      <c r="AK655" s="13"/>
    </row>
    <row r="656" spans="1:37" ht="16.5" x14ac:dyDescent="0.3">
      <c r="A656" s="13">
        <v>1</v>
      </c>
      <c r="B656" s="14" t="s">
        <v>36</v>
      </c>
      <c r="C656" s="13" t="s">
        <v>4039</v>
      </c>
      <c r="D656" s="15">
        <v>151</v>
      </c>
      <c r="E656" s="73">
        <v>40714</v>
      </c>
      <c r="F656" s="16">
        <v>101</v>
      </c>
      <c r="G656" s="78" t="s">
        <v>76</v>
      </c>
      <c r="H656" s="13" t="s">
        <v>144</v>
      </c>
      <c r="I656" s="13" t="s">
        <v>77</v>
      </c>
      <c r="J656" s="13" t="s">
        <v>77</v>
      </c>
      <c r="K656" s="21" t="s">
        <v>145</v>
      </c>
      <c r="L656" s="13" t="s">
        <v>124</v>
      </c>
      <c r="M656" s="13" t="s">
        <v>110</v>
      </c>
      <c r="N656" s="13" t="s">
        <v>111</v>
      </c>
      <c r="O656" s="17">
        <v>101</v>
      </c>
      <c r="P656" s="18" t="s">
        <v>697</v>
      </c>
      <c r="Q656" s="18" t="s">
        <v>150</v>
      </c>
      <c r="R656" s="18" t="s">
        <v>151</v>
      </c>
      <c r="S656" s="17" t="s">
        <v>47</v>
      </c>
      <c r="T656" s="17" t="s">
        <v>4040</v>
      </c>
      <c r="U656" s="17" t="s">
        <v>49</v>
      </c>
      <c r="V656" s="13" t="s">
        <v>4041</v>
      </c>
      <c r="W656" s="13" t="s">
        <v>4041</v>
      </c>
      <c r="X656" s="13"/>
      <c r="Y656" s="13">
        <v>8711041875</v>
      </c>
      <c r="Z656" s="13">
        <v>769</v>
      </c>
      <c r="AA656" s="19">
        <v>31977315576</v>
      </c>
      <c r="AB656" s="13" t="s">
        <v>4042</v>
      </c>
      <c r="AC656" s="13" t="s">
        <v>4043</v>
      </c>
      <c r="AD656" s="20">
        <v>26817</v>
      </c>
      <c r="AE656" s="20">
        <f t="shared" ca="1" si="22"/>
        <v>45918</v>
      </c>
      <c r="AF656" s="13">
        <f t="shared" ca="1" si="23"/>
        <v>52</v>
      </c>
      <c r="AG656" s="13" t="s">
        <v>53</v>
      </c>
      <c r="AH656" s="13" t="s">
        <v>54</v>
      </c>
      <c r="AI656" s="13"/>
      <c r="AJ656" s="13"/>
      <c r="AK656" s="13"/>
    </row>
    <row r="657" spans="1:37" ht="16.5" x14ac:dyDescent="0.3">
      <c r="A657" s="13">
        <v>1</v>
      </c>
      <c r="B657" s="14" t="s">
        <v>36</v>
      </c>
      <c r="C657" s="13" t="s">
        <v>4044</v>
      </c>
      <c r="D657" s="15">
        <v>3214</v>
      </c>
      <c r="E657" s="73">
        <v>45824</v>
      </c>
      <c r="F657" s="70">
        <v>116</v>
      </c>
      <c r="G657" s="78" t="s">
        <v>38</v>
      </c>
      <c r="H657" s="13" t="s">
        <v>39</v>
      </c>
      <c r="I657" s="13" t="s">
        <v>40</v>
      </c>
      <c r="J657" s="13" t="s">
        <v>349</v>
      </c>
      <c r="K657" s="13" t="s">
        <v>4045</v>
      </c>
      <c r="L657" s="13" t="s">
        <v>124</v>
      </c>
      <c r="M657" s="13" t="s">
        <v>110</v>
      </c>
      <c r="N657" s="13" t="s">
        <v>111</v>
      </c>
      <c r="O657" s="13"/>
      <c r="P657" s="13" t="s">
        <v>850</v>
      </c>
      <c r="Q657" s="18" t="s">
        <v>45</v>
      </c>
      <c r="R657" s="13" t="s">
        <v>268</v>
      </c>
      <c r="S657" s="13"/>
      <c r="T657" s="13"/>
      <c r="U657" s="13"/>
      <c r="V657" s="13"/>
      <c r="W657" s="25" t="s">
        <v>4046</v>
      </c>
      <c r="X657" s="13">
        <v>8711260606</v>
      </c>
      <c r="Y657" s="13"/>
      <c r="Z657" s="13"/>
      <c r="AA657" s="13">
        <v>19189913106</v>
      </c>
      <c r="AB657" s="13" t="s">
        <v>4047</v>
      </c>
      <c r="AC657" s="13" t="s">
        <v>4048</v>
      </c>
      <c r="AD657" s="20">
        <v>36481</v>
      </c>
      <c r="AE657" s="20">
        <f t="shared" ca="1" si="22"/>
        <v>45918</v>
      </c>
      <c r="AF657" s="13">
        <f t="shared" ca="1" si="23"/>
        <v>25</v>
      </c>
      <c r="AG657" s="13" t="s">
        <v>131</v>
      </c>
      <c r="AH657" s="13" t="s">
        <v>54</v>
      </c>
      <c r="AI657" s="13" t="s">
        <v>73</v>
      </c>
      <c r="AJ657" s="13" t="s">
        <v>56</v>
      </c>
      <c r="AK657" s="13" t="s">
        <v>91</v>
      </c>
    </row>
    <row r="658" spans="1:37" ht="16.5" x14ac:dyDescent="0.3">
      <c r="A658" s="13">
        <v>1</v>
      </c>
      <c r="B658" s="14" t="s">
        <v>442</v>
      </c>
      <c r="C658" s="13" t="s">
        <v>4049</v>
      </c>
      <c r="D658" s="15">
        <v>2056</v>
      </c>
      <c r="E658" s="73">
        <v>44642</v>
      </c>
      <c r="F658" s="16">
        <v>100</v>
      </c>
      <c r="G658" s="78" t="s">
        <v>76</v>
      </c>
      <c r="H658" s="13" t="s">
        <v>187</v>
      </c>
      <c r="I658" s="13" t="s">
        <v>77</v>
      </c>
      <c r="J658" s="13" t="s">
        <v>188</v>
      </c>
      <c r="K658" s="21" t="s">
        <v>1376</v>
      </c>
      <c r="L658" s="13" t="s">
        <v>190</v>
      </c>
      <c r="M658" s="13" t="s">
        <v>190</v>
      </c>
      <c r="N658" s="13" t="s">
        <v>191</v>
      </c>
      <c r="O658" s="17">
        <v>100</v>
      </c>
      <c r="P658" s="18" t="s">
        <v>552</v>
      </c>
      <c r="Q658" s="18" t="s">
        <v>150</v>
      </c>
      <c r="R658" s="18" t="s">
        <v>151</v>
      </c>
      <c r="S658" s="17" t="s">
        <v>47</v>
      </c>
      <c r="T658" s="17"/>
      <c r="U658" s="17"/>
      <c r="V658" s="13"/>
      <c r="W658" s="13" t="s">
        <v>4050</v>
      </c>
      <c r="X658" s="13">
        <v>2949415414</v>
      </c>
      <c r="Y658" s="13"/>
      <c r="Z658" s="13"/>
      <c r="AA658" s="19">
        <v>90129232964</v>
      </c>
      <c r="AB658" s="13" t="s">
        <v>4051</v>
      </c>
      <c r="AC658" s="13" t="s">
        <v>4052</v>
      </c>
      <c r="AD658" s="20">
        <v>33646</v>
      </c>
      <c r="AE658" s="20">
        <f t="shared" ca="1" si="22"/>
        <v>45918</v>
      </c>
      <c r="AF658" s="13">
        <f t="shared" ca="1" si="23"/>
        <v>33</v>
      </c>
      <c r="AG658" s="13" t="s">
        <v>53</v>
      </c>
      <c r="AH658" s="13" t="s">
        <v>54</v>
      </c>
      <c r="AI658" s="13" t="s">
        <v>719</v>
      </c>
      <c r="AJ658" s="13" t="s">
        <v>56</v>
      </c>
      <c r="AK658" s="13"/>
    </row>
    <row r="659" spans="1:37" ht="16.5" x14ac:dyDescent="0.3">
      <c r="A659" s="13">
        <v>1</v>
      </c>
      <c r="B659" s="14" t="s">
        <v>36</v>
      </c>
      <c r="C659" s="13" t="s">
        <v>4053</v>
      </c>
      <c r="D659" s="15">
        <v>2940</v>
      </c>
      <c r="E659" s="73">
        <v>45502</v>
      </c>
      <c r="F659" s="16">
        <v>113</v>
      </c>
      <c r="G659" s="78" t="s">
        <v>500</v>
      </c>
      <c r="H659" s="13" t="s">
        <v>1155</v>
      </c>
      <c r="I659" s="13" t="s">
        <v>223</v>
      </c>
      <c r="J659" s="13" t="s">
        <v>1156</v>
      </c>
      <c r="K659" s="21" t="s">
        <v>4054</v>
      </c>
      <c r="L659" s="13" t="s">
        <v>213</v>
      </c>
      <c r="M659" s="13" t="s">
        <v>110</v>
      </c>
      <c r="N659" s="13" t="s">
        <v>111</v>
      </c>
      <c r="O659" s="17"/>
      <c r="P659" s="18"/>
      <c r="Q659" s="18" t="s">
        <v>2683</v>
      </c>
      <c r="R659" s="18" t="s">
        <v>288</v>
      </c>
      <c r="S659" s="71"/>
      <c r="T659" s="71"/>
      <c r="U659" s="71"/>
      <c r="V659" s="32" t="s">
        <v>4055</v>
      </c>
      <c r="W659" s="33"/>
      <c r="X659" s="33"/>
      <c r="Y659" s="33">
        <v>8714572600</v>
      </c>
      <c r="Z659" s="33"/>
      <c r="AA659" s="42">
        <v>60998230654</v>
      </c>
      <c r="AB659" s="32" t="s">
        <v>4056</v>
      </c>
      <c r="AC659" s="32" t="s">
        <v>4057</v>
      </c>
      <c r="AD659" s="102">
        <v>30669</v>
      </c>
      <c r="AE659" s="102">
        <f t="shared" ca="1" si="22"/>
        <v>45918</v>
      </c>
      <c r="AF659" s="32">
        <f t="shared" ca="1" si="23"/>
        <v>41</v>
      </c>
      <c r="AG659" s="32" t="s">
        <v>53</v>
      </c>
      <c r="AH659" s="33"/>
      <c r="AI659" s="32" t="s">
        <v>55</v>
      </c>
      <c r="AJ659" s="32" t="s">
        <v>56</v>
      </c>
      <c r="AK659" s="32"/>
    </row>
    <row r="660" spans="1:37" ht="16.5" x14ac:dyDescent="0.3">
      <c r="A660" s="13">
        <v>1</v>
      </c>
      <c r="B660" s="14" t="s">
        <v>105</v>
      </c>
      <c r="C660" s="13" t="s">
        <v>4058</v>
      </c>
      <c r="D660" s="15">
        <v>392</v>
      </c>
      <c r="E660" s="73">
        <v>41866</v>
      </c>
      <c r="F660" s="16">
        <v>323</v>
      </c>
      <c r="G660" s="78" t="s">
        <v>38</v>
      </c>
      <c r="H660" s="13" t="s">
        <v>370</v>
      </c>
      <c r="I660" s="13" t="s">
        <v>40</v>
      </c>
      <c r="J660" s="13" t="s">
        <v>371</v>
      </c>
      <c r="K660" s="21" t="s">
        <v>557</v>
      </c>
      <c r="L660" s="13" t="s">
        <v>558</v>
      </c>
      <c r="M660" s="13" t="s">
        <v>558</v>
      </c>
      <c r="N660" s="13" t="s">
        <v>513</v>
      </c>
      <c r="O660" s="17">
        <v>323</v>
      </c>
      <c r="P660" s="18" t="s">
        <v>559</v>
      </c>
      <c r="Q660" s="18" t="s">
        <v>83</v>
      </c>
      <c r="R660" s="18" t="s">
        <v>84</v>
      </c>
      <c r="S660" s="17" t="s">
        <v>47</v>
      </c>
      <c r="T660" s="17" t="s">
        <v>4059</v>
      </c>
      <c r="U660" s="17" t="s">
        <v>49</v>
      </c>
      <c r="V660" s="13" t="s">
        <v>4060</v>
      </c>
      <c r="W660" s="13" t="s">
        <v>4060</v>
      </c>
      <c r="X660" s="13"/>
      <c r="Y660" s="13">
        <v>6651108924</v>
      </c>
      <c r="Z660" s="13">
        <v>771</v>
      </c>
      <c r="AA660" s="19">
        <v>18149138366</v>
      </c>
      <c r="AB660" s="13" t="s">
        <v>4061</v>
      </c>
      <c r="AC660" s="13" t="s">
        <v>4062</v>
      </c>
      <c r="AD660" s="20">
        <v>33295</v>
      </c>
      <c r="AE660" s="20">
        <f t="shared" ca="1" si="22"/>
        <v>45918</v>
      </c>
      <c r="AF660" s="13">
        <f t="shared" ca="1" si="23"/>
        <v>34</v>
      </c>
      <c r="AG660" s="13" t="s">
        <v>53</v>
      </c>
      <c r="AH660" s="13" t="s">
        <v>624</v>
      </c>
      <c r="AI660" s="13"/>
      <c r="AJ660" s="13"/>
      <c r="AK660" s="13"/>
    </row>
    <row r="661" spans="1:37" ht="16.5" x14ac:dyDescent="0.3">
      <c r="A661" s="13">
        <v>1</v>
      </c>
      <c r="B661" s="14" t="s">
        <v>105</v>
      </c>
      <c r="C661" s="13" t="s">
        <v>4063</v>
      </c>
      <c r="D661" s="15">
        <v>12</v>
      </c>
      <c r="E661" s="73">
        <v>36708</v>
      </c>
      <c r="F661" s="16">
        <v>111</v>
      </c>
      <c r="G661" s="78" t="s">
        <v>221</v>
      </c>
      <c r="H661" s="13" t="s">
        <v>604</v>
      </c>
      <c r="I661" s="13" t="s">
        <v>223</v>
      </c>
      <c r="J661" s="13" t="s">
        <v>605</v>
      </c>
      <c r="K661" s="21" t="s">
        <v>4064</v>
      </c>
      <c r="L661" s="13" t="s">
        <v>96</v>
      </c>
      <c r="M661" s="13" t="s">
        <v>96</v>
      </c>
      <c r="N661" s="13" t="s">
        <v>44</v>
      </c>
      <c r="O661" s="17">
        <v>111</v>
      </c>
      <c r="P661" s="18" t="s">
        <v>1117</v>
      </c>
      <c r="Q661" s="18" t="s">
        <v>68</v>
      </c>
      <c r="R661" s="18" t="s">
        <v>69</v>
      </c>
      <c r="S661" s="17" t="s">
        <v>47</v>
      </c>
      <c r="T661" s="17" t="s">
        <v>4065</v>
      </c>
      <c r="U661" s="17" t="s">
        <v>49</v>
      </c>
      <c r="V661" s="13" t="s">
        <v>4066</v>
      </c>
      <c r="W661" s="13" t="s">
        <v>4066</v>
      </c>
      <c r="X661" s="13"/>
      <c r="Y661" s="13">
        <v>6622331490</v>
      </c>
      <c r="Z661" s="13">
        <v>773</v>
      </c>
      <c r="AA661" s="19">
        <v>33058641169</v>
      </c>
      <c r="AB661" s="13" t="s">
        <v>4067</v>
      </c>
      <c r="AC661" s="13" t="s">
        <v>4068</v>
      </c>
      <c r="AD661" s="20">
        <v>28692</v>
      </c>
      <c r="AE661" s="20">
        <f t="shared" ca="1" si="22"/>
        <v>45918</v>
      </c>
      <c r="AF661" s="13">
        <f t="shared" ca="1" si="23"/>
        <v>47</v>
      </c>
      <c r="AG661" s="13" t="s">
        <v>131</v>
      </c>
      <c r="AH661" s="13"/>
      <c r="AI661" s="13"/>
      <c r="AJ661" s="13"/>
      <c r="AK661" s="13"/>
    </row>
    <row r="662" spans="1:37" ht="16.5" x14ac:dyDescent="0.3">
      <c r="A662" s="13">
        <v>1</v>
      </c>
      <c r="B662" s="14" t="s">
        <v>105</v>
      </c>
      <c r="C662" s="13" t="s">
        <v>4069</v>
      </c>
      <c r="D662" s="15">
        <v>295</v>
      </c>
      <c r="E662" s="73">
        <v>41505</v>
      </c>
      <c r="F662" s="16">
        <v>505</v>
      </c>
      <c r="G662" s="78" t="s">
        <v>38</v>
      </c>
      <c r="H662" s="13" t="s">
        <v>39</v>
      </c>
      <c r="I662" s="13" t="s">
        <v>40</v>
      </c>
      <c r="J662" s="13" t="s">
        <v>251</v>
      </c>
      <c r="K662" s="21" t="s">
        <v>252</v>
      </c>
      <c r="L662" s="13" t="s">
        <v>4070</v>
      </c>
      <c r="M662" s="13" t="s">
        <v>2408</v>
      </c>
      <c r="N662" s="13" t="s">
        <v>2409</v>
      </c>
      <c r="O662" s="17">
        <v>505</v>
      </c>
      <c r="P662" s="18" t="s">
        <v>4071</v>
      </c>
      <c r="Q662" s="18" t="s">
        <v>45</v>
      </c>
      <c r="R662" s="18" t="s">
        <v>46</v>
      </c>
      <c r="S662" s="17" t="s">
        <v>47</v>
      </c>
      <c r="T662" s="17" t="s">
        <v>4072</v>
      </c>
      <c r="U662" s="17" t="s">
        <v>49</v>
      </c>
      <c r="V662" s="13" t="s">
        <v>4073</v>
      </c>
      <c r="W662" s="13"/>
      <c r="X662" s="13"/>
      <c r="Y662" s="13">
        <v>2741061923</v>
      </c>
      <c r="Z662" s="13"/>
      <c r="AA662" s="19">
        <v>45947828674</v>
      </c>
      <c r="AB662" s="13" t="s">
        <v>4074</v>
      </c>
      <c r="AC662" s="13" t="s">
        <v>4075</v>
      </c>
      <c r="AD662" s="20">
        <v>28603</v>
      </c>
      <c r="AE662" s="20">
        <f t="shared" ca="1" si="22"/>
        <v>45918</v>
      </c>
      <c r="AF662" s="13">
        <f t="shared" ca="1" si="23"/>
        <v>47</v>
      </c>
      <c r="AG662" s="13" t="s">
        <v>53</v>
      </c>
      <c r="AH662" s="13"/>
      <c r="AI662" s="13"/>
      <c r="AJ662" s="13"/>
      <c r="AK662" s="13"/>
    </row>
    <row r="663" spans="1:37" ht="16.5" x14ac:dyDescent="0.3">
      <c r="A663" s="13">
        <v>1</v>
      </c>
      <c r="B663" s="14" t="s">
        <v>105</v>
      </c>
      <c r="C663" s="13" t="s">
        <v>4076</v>
      </c>
      <c r="D663" s="15">
        <v>366</v>
      </c>
      <c r="E663" s="73">
        <v>41760</v>
      </c>
      <c r="F663" s="16">
        <v>391</v>
      </c>
      <c r="G663" s="78" t="s">
        <v>38</v>
      </c>
      <c r="H663" s="13" t="s">
        <v>39</v>
      </c>
      <c r="I663" s="13" t="s">
        <v>40</v>
      </c>
      <c r="J663" s="13" t="s">
        <v>251</v>
      </c>
      <c r="K663" s="21" t="s">
        <v>252</v>
      </c>
      <c r="L663" s="13" t="s">
        <v>978</v>
      </c>
      <c r="M663" s="13" t="s">
        <v>615</v>
      </c>
      <c r="N663" s="13" t="s">
        <v>616</v>
      </c>
      <c r="O663" s="17">
        <v>391</v>
      </c>
      <c r="P663" s="18" t="s">
        <v>615</v>
      </c>
      <c r="Q663" s="18" t="s">
        <v>45</v>
      </c>
      <c r="R663" s="18" t="s">
        <v>46</v>
      </c>
      <c r="S663" s="17" t="s">
        <v>47</v>
      </c>
      <c r="T663" s="17" t="s">
        <v>4077</v>
      </c>
      <c r="U663" s="17" t="s">
        <v>49</v>
      </c>
      <c r="V663" s="13" t="s">
        <v>4078</v>
      </c>
      <c r="W663" s="13" t="s">
        <v>4078</v>
      </c>
      <c r="X663" s="13"/>
      <c r="Y663" s="13">
        <v>8331196289</v>
      </c>
      <c r="Z663" s="13">
        <v>776</v>
      </c>
      <c r="AA663" s="19" t="s">
        <v>4079</v>
      </c>
      <c r="AB663" s="13" t="s">
        <v>4080</v>
      </c>
      <c r="AC663" s="13" t="s">
        <v>4081</v>
      </c>
      <c r="AD663" s="20">
        <v>26955</v>
      </c>
      <c r="AE663" s="20">
        <f t="shared" ca="1" si="22"/>
        <v>45918</v>
      </c>
      <c r="AF663" s="13">
        <f t="shared" ca="1" si="23"/>
        <v>51</v>
      </c>
      <c r="AG663" s="13" t="s">
        <v>53</v>
      </c>
      <c r="AH663" s="13" t="s">
        <v>116</v>
      </c>
      <c r="AI663" s="13"/>
      <c r="AJ663" s="13"/>
      <c r="AK663" s="13"/>
    </row>
    <row r="664" spans="1:37" ht="16.5" x14ac:dyDescent="0.3">
      <c r="A664" s="13">
        <v>1</v>
      </c>
      <c r="B664" s="14" t="s">
        <v>371</v>
      </c>
      <c r="C664" s="13" t="s">
        <v>4082</v>
      </c>
      <c r="D664" s="15">
        <v>2311</v>
      </c>
      <c r="E664" s="73">
        <v>44837</v>
      </c>
      <c r="F664" s="16">
        <v>500</v>
      </c>
      <c r="G664" s="78" t="s">
        <v>38</v>
      </c>
      <c r="H664" s="13" t="s">
        <v>39</v>
      </c>
      <c r="I664" s="13" t="s">
        <v>40</v>
      </c>
      <c r="J664" s="13" t="s">
        <v>212</v>
      </c>
      <c r="K664" s="21" t="s">
        <v>42</v>
      </c>
      <c r="L664" s="13" t="s">
        <v>2996</v>
      </c>
      <c r="M664" s="13" t="s">
        <v>2996</v>
      </c>
      <c r="N664" s="13" t="s">
        <v>426</v>
      </c>
      <c r="O664" s="17">
        <v>500</v>
      </c>
      <c r="P664" s="18" t="s">
        <v>2996</v>
      </c>
      <c r="Q664" s="18" t="s">
        <v>45</v>
      </c>
      <c r="R664" s="18" t="s">
        <v>46</v>
      </c>
      <c r="S664" s="17" t="s">
        <v>47</v>
      </c>
      <c r="T664" s="17"/>
      <c r="U664" s="17"/>
      <c r="V664" s="13"/>
      <c r="W664" s="13" t="s">
        <v>4083</v>
      </c>
      <c r="X664" s="13" t="s">
        <v>4084</v>
      </c>
      <c r="Y664" s="13"/>
      <c r="Z664" s="13"/>
      <c r="AA664" s="19">
        <v>43048563969</v>
      </c>
      <c r="AB664" s="13" t="s">
        <v>4085</v>
      </c>
      <c r="AC664" s="13" t="s">
        <v>4086</v>
      </c>
      <c r="AD664" s="20">
        <v>31340</v>
      </c>
      <c r="AE664" s="20">
        <f t="shared" ca="1" si="22"/>
        <v>45918</v>
      </c>
      <c r="AF664" s="13">
        <f t="shared" ca="1" si="23"/>
        <v>39</v>
      </c>
      <c r="AG664" s="13" t="s">
        <v>53</v>
      </c>
      <c r="AH664" s="13"/>
      <c r="AI664" s="13" t="s">
        <v>336</v>
      </c>
      <c r="AJ664" s="13" t="s">
        <v>56</v>
      </c>
      <c r="AK664" s="13" t="s">
        <v>2280</v>
      </c>
    </row>
    <row r="665" spans="1:37" ht="16.5" x14ac:dyDescent="0.3">
      <c r="A665" s="13">
        <v>1</v>
      </c>
      <c r="B665" s="14" t="s">
        <v>105</v>
      </c>
      <c r="C665" s="13" t="s">
        <v>4087</v>
      </c>
      <c r="D665" s="15">
        <v>2349</v>
      </c>
      <c r="E665" s="73">
        <v>44865</v>
      </c>
      <c r="F665" s="16">
        <v>15</v>
      </c>
      <c r="G665" s="78" t="s">
        <v>377</v>
      </c>
      <c r="H665" s="13" t="s">
        <v>4088</v>
      </c>
      <c r="I665" s="13" t="s">
        <v>379</v>
      </c>
      <c r="J665" s="13" t="s">
        <v>379</v>
      </c>
      <c r="K665" s="21" t="s">
        <v>4064</v>
      </c>
      <c r="L665" s="13" t="s">
        <v>276</v>
      </c>
      <c r="M665" s="13" t="s">
        <v>276</v>
      </c>
      <c r="N665" s="13" t="s">
        <v>277</v>
      </c>
      <c r="O665" s="17">
        <v>15</v>
      </c>
      <c r="P665" s="18" t="s">
        <v>1540</v>
      </c>
      <c r="Q665" s="18" t="s">
        <v>68</v>
      </c>
      <c r="R665" s="18" t="s">
        <v>69</v>
      </c>
      <c r="S665" s="17"/>
      <c r="T665" s="17"/>
      <c r="U665" s="17"/>
      <c r="V665" s="13" t="s">
        <v>4089</v>
      </c>
      <c r="W665" s="13" t="s">
        <v>4090</v>
      </c>
      <c r="X665" s="13">
        <v>9984648438</v>
      </c>
      <c r="Y665" s="13"/>
      <c r="Z665" s="13"/>
      <c r="AA665" s="19" t="s">
        <v>4091</v>
      </c>
      <c r="AB665" s="13" t="s">
        <v>4092</v>
      </c>
      <c r="AC665" s="13" t="s">
        <v>4093</v>
      </c>
      <c r="AD665" s="20">
        <v>36127</v>
      </c>
      <c r="AE665" s="20">
        <f t="shared" ca="1" si="22"/>
        <v>45918</v>
      </c>
      <c r="AF665" s="13">
        <f t="shared" ca="1" si="23"/>
        <v>26</v>
      </c>
      <c r="AG665" s="13" t="s">
        <v>131</v>
      </c>
      <c r="AH665" s="13" t="s">
        <v>230</v>
      </c>
      <c r="AI665" s="13" t="s">
        <v>73</v>
      </c>
      <c r="AJ665" s="13" t="s">
        <v>56</v>
      </c>
      <c r="AK665" s="13" t="s">
        <v>937</v>
      </c>
    </row>
    <row r="666" spans="1:37" ht="16.5" x14ac:dyDescent="0.3">
      <c r="A666" s="13">
        <v>1</v>
      </c>
      <c r="B666" s="14"/>
      <c r="C666" s="40" t="s">
        <v>4094</v>
      </c>
      <c r="D666" s="15">
        <v>3005</v>
      </c>
      <c r="E666" s="73">
        <v>45572</v>
      </c>
      <c r="F666" s="16">
        <v>287</v>
      </c>
      <c r="G666" s="78" t="s">
        <v>59</v>
      </c>
      <c r="H666" s="13" t="s">
        <v>1114</v>
      </c>
      <c r="I666" s="13" t="s">
        <v>1115</v>
      </c>
      <c r="J666" s="13" t="s">
        <v>62</v>
      </c>
      <c r="K666" s="21" t="s">
        <v>4095</v>
      </c>
      <c r="L666" s="13" t="s">
        <v>4096</v>
      </c>
      <c r="M666" s="13" t="s">
        <v>425</v>
      </c>
      <c r="N666" s="13" t="s">
        <v>426</v>
      </c>
      <c r="O666" s="17">
        <v>33</v>
      </c>
      <c r="P666" s="41" t="s">
        <v>67</v>
      </c>
      <c r="Q666" s="18" t="s">
        <v>68</v>
      </c>
      <c r="R666" s="18" t="s">
        <v>69</v>
      </c>
      <c r="S666" s="13"/>
      <c r="T666" s="13"/>
      <c r="U666" s="13"/>
      <c r="V666" s="13"/>
      <c r="W666" s="38" t="s">
        <v>4097</v>
      </c>
      <c r="X666" s="13">
        <v>8712267663</v>
      </c>
      <c r="Y666" s="13"/>
      <c r="Z666" s="13"/>
      <c r="AA666" s="19">
        <v>7058103818</v>
      </c>
      <c r="AB666" s="13" t="s">
        <v>4098</v>
      </c>
      <c r="AC666" s="13" t="s">
        <v>4099</v>
      </c>
      <c r="AD666" s="20">
        <v>29831</v>
      </c>
      <c r="AE666" s="20">
        <f t="shared" ca="1" si="22"/>
        <v>45918</v>
      </c>
      <c r="AF666" s="13">
        <f t="shared" ca="1" si="23"/>
        <v>44</v>
      </c>
      <c r="AG666" s="13" t="s">
        <v>53</v>
      </c>
      <c r="AH666" s="13" t="s">
        <v>54</v>
      </c>
      <c r="AI666" s="13" t="s">
        <v>103</v>
      </c>
      <c r="AJ666" s="13" t="s">
        <v>56</v>
      </c>
      <c r="AK666" s="13" t="s">
        <v>4100</v>
      </c>
    </row>
    <row r="667" spans="1:37" ht="16.5" x14ac:dyDescent="0.3">
      <c r="A667" s="13">
        <v>1</v>
      </c>
      <c r="B667" s="14" t="s">
        <v>36</v>
      </c>
      <c r="C667" s="13" t="s">
        <v>4101</v>
      </c>
      <c r="D667" s="15">
        <v>514</v>
      </c>
      <c r="E667" s="73">
        <v>42345</v>
      </c>
      <c r="F667" s="16">
        <v>122</v>
      </c>
      <c r="G667" s="78" t="s">
        <v>76</v>
      </c>
      <c r="H667" s="13" t="s">
        <v>144</v>
      </c>
      <c r="I667" s="13" t="s">
        <v>77</v>
      </c>
      <c r="J667" s="13" t="s">
        <v>77</v>
      </c>
      <c r="K667" s="21" t="s">
        <v>234</v>
      </c>
      <c r="L667" s="13" t="s">
        <v>4102</v>
      </c>
      <c r="M667" s="13" t="s">
        <v>81</v>
      </c>
      <c r="N667" s="13" t="s">
        <v>66</v>
      </c>
      <c r="O667" s="17">
        <v>122</v>
      </c>
      <c r="P667" s="23" t="s">
        <v>82</v>
      </c>
      <c r="Q667" s="18" t="s">
        <v>150</v>
      </c>
      <c r="R667" s="18" t="s">
        <v>151</v>
      </c>
      <c r="S667" s="17" t="s">
        <v>47</v>
      </c>
      <c r="T667" s="17" t="s">
        <v>4103</v>
      </c>
      <c r="U667" s="17" t="s">
        <v>49</v>
      </c>
      <c r="V667" s="13" t="s">
        <v>4104</v>
      </c>
      <c r="W667" s="13" t="s">
        <v>4104</v>
      </c>
      <c r="X667" s="13"/>
      <c r="Y667" s="13">
        <v>5543605823</v>
      </c>
      <c r="Z667" s="13">
        <v>782</v>
      </c>
      <c r="AA667" s="19">
        <v>92068735908</v>
      </c>
      <c r="AB667" s="13" t="s">
        <v>4105</v>
      </c>
      <c r="AC667" s="13" t="s">
        <v>4106</v>
      </c>
      <c r="AD667" s="20">
        <v>31818</v>
      </c>
      <c r="AE667" s="20">
        <f t="shared" ca="1" si="22"/>
        <v>45918</v>
      </c>
      <c r="AF667" s="13">
        <f t="shared" ca="1" si="23"/>
        <v>38</v>
      </c>
      <c r="AG667" s="13" t="s">
        <v>53</v>
      </c>
      <c r="AH667" s="13"/>
      <c r="AI667" s="13"/>
      <c r="AJ667" s="13"/>
      <c r="AK667" s="13"/>
    </row>
    <row r="668" spans="1:37" ht="16.5" x14ac:dyDescent="0.3">
      <c r="A668" s="13">
        <v>1</v>
      </c>
      <c r="B668" s="14" t="s">
        <v>36</v>
      </c>
      <c r="C668" s="13" t="s">
        <v>4107</v>
      </c>
      <c r="D668" s="15">
        <v>425</v>
      </c>
      <c r="E668" s="73">
        <v>42033</v>
      </c>
      <c r="F668" s="16">
        <v>111</v>
      </c>
      <c r="G668" s="78" t="s">
        <v>221</v>
      </c>
      <c r="H668" s="13" t="s">
        <v>604</v>
      </c>
      <c r="I668" s="13" t="s">
        <v>223</v>
      </c>
      <c r="J668" s="13" t="s">
        <v>605</v>
      </c>
      <c r="K668" s="21" t="s">
        <v>974</v>
      </c>
      <c r="L668" s="13" t="s">
        <v>124</v>
      </c>
      <c r="M668" s="13" t="s">
        <v>110</v>
      </c>
      <c r="N668" s="13" t="s">
        <v>111</v>
      </c>
      <c r="O668" s="17">
        <v>117</v>
      </c>
      <c r="P668" s="17" t="s">
        <v>607</v>
      </c>
      <c r="Q668" s="18" t="s">
        <v>68</v>
      </c>
      <c r="R668" s="18" t="s">
        <v>69</v>
      </c>
      <c r="S668" s="17" t="s">
        <v>47</v>
      </c>
      <c r="T668" s="17" t="s">
        <v>4108</v>
      </c>
      <c r="U668" s="17" t="s">
        <v>49</v>
      </c>
      <c r="V668" s="13" t="s">
        <v>4109</v>
      </c>
      <c r="W668" s="13"/>
      <c r="X668" s="13"/>
      <c r="Y668" s="13"/>
      <c r="Z668" s="13"/>
      <c r="AA668" s="19">
        <v>32109128002</v>
      </c>
      <c r="AB668" s="13" t="s">
        <v>4110</v>
      </c>
      <c r="AC668" s="13" t="s">
        <v>4111</v>
      </c>
      <c r="AD668" s="20">
        <v>33380</v>
      </c>
      <c r="AE668" s="20">
        <f t="shared" ca="1" si="22"/>
        <v>45918</v>
      </c>
      <c r="AF668" s="13">
        <f t="shared" ca="1" si="23"/>
        <v>34</v>
      </c>
      <c r="AG668" s="13" t="s">
        <v>131</v>
      </c>
      <c r="AH668" s="13"/>
      <c r="AI668" s="13" t="s">
        <v>73</v>
      </c>
      <c r="AJ668" s="13" t="s">
        <v>56</v>
      </c>
      <c r="AK668" s="13" t="s">
        <v>509</v>
      </c>
    </row>
    <row r="669" spans="1:37" ht="16.5" x14ac:dyDescent="0.3">
      <c r="A669" s="13">
        <v>1</v>
      </c>
      <c r="B669" s="14" t="s">
        <v>105</v>
      </c>
      <c r="C669" s="13" t="s">
        <v>4112</v>
      </c>
      <c r="D669" s="15">
        <v>2628</v>
      </c>
      <c r="E669" s="73">
        <v>45096</v>
      </c>
      <c r="F669" s="16">
        <v>207</v>
      </c>
      <c r="G669" s="78" t="s">
        <v>119</v>
      </c>
      <c r="H669" s="13" t="s">
        <v>273</v>
      </c>
      <c r="I669" s="13" t="s">
        <v>121</v>
      </c>
      <c r="J669" s="13" t="s">
        <v>103</v>
      </c>
      <c r="K669" s="21" t="s">
        <v>302</v>
      </c>
      <c r="L669" s="13" t="s">
        <v>4113</v>
      </c>
      <c r="M669" s="13" t="s">
        <v>81</v>
      </c>
      <c r="N669" s="13" t="s">
        <v>66</v>
      </c>
      <c r="O669" s="17">
        <v>207</v>
      </c>
      <c r="P669" s="17" t="s">
        <v>856</v>
      </c>
      <c r="Q669" s="18" t="s">
        <v>150</v>
      </c>
      <c r="R669" s="18" t="s">
        <v>151</v>
      </c>
      <c r="S669" s="17"/>
      <c r="T669" s="17"/>
      <c r="U669" s="17"/>
      <c r="V669" s="13"/>
      <c r="W669" s="13" t="s">
        <v>4114</v>
      </c>
      <c r="X669" s="13">
        <v>5581816414</v>
      </c>
      <c r="Y669" s="13"/>
      <c r="Z669" s="13"/>
      <c r="AA669" s="19">
        <v>37139901559</v>
      </c>
      <c r="AB669" s="13" t="s">
        <v>4115</v>
      </c>
      <c r="AC669" s="13" t="s">
        <v>4116</v>
      </c>
      <c r="AD669" s="20">
        <v>33516</v>
      </c>
      <c r="AE669" s="20">
        <f t="shared" ca="1" si="22"/>
        <v>45918</v>
      </c>
      <c r="AF669" s="13">
        <f t="shared" ca="1" si="23"/>
        <v>33</v>
      </c>
      <c r="AG669" s="13" t="s">
        <v>53</v>
      </c>
      <c r="AH669" s="13" t="s">
        <v>54</v>
      </c>
      <c r="AI669" s="13" t="s">
        <v>73</v>
      </c>
      <c r="AJ669" s="13" t="s">
        <v>56</v>
      </c>
      <c r="AK669" s="13" t="s">
        <v>91</v>
      </c>
    </row>
    <row r="670" spans="1:37" ht="16.5" x14ac:dyDescent="0.3">
      <c r="A670" s="13">
        <v>1</v>
      </c>
      <c r="B670" s="14" t="s">
        <v>36</v>
      </c>
      <c r="C670" s="13" t="s">
        <v>4117</v>
      </c>
      <c r="D670" s="15">
        <v>3054</v>
      </c>
      <c r="E670" s="73">
        <v>45628</v>
      </c>
      <c r="F670" s="16">
        <v>106</v>
      </c>
      <c r="G670" s="78" t="s">
        <v>221</v>
      </c>
      <c r="H670" s="13" t="s">
        <v>939</v>
      </c>
      <c r="I670" s="13" t="s">
        <v>223</v>
      </c>
      <c r="J670" s="13" t="s">
        <v>940</v>
      </c>
      <c r="K670" s="21" t="s">
        <v>2071</v>
      </c>
      <c r="L670" s="13" t="s">
        <v>1204</v>
      </c>
      <c r="M670" s="13" t="s">
        <v>362</v>
      </c>
      <c r="N670" s="13" t="s">
        <v>362</v>
      </c>
      <c r="O670" s="17">
        <v>106</v>
      </c>
      <c r="P670" s="18" t="s">
        <v>363</v>
      </c>
      <c r="Q670" s="18" t="s">
        <v>45</v>
      </c>
      <c r="R670" s="18" t="s">
        <v>46</v>
      </c>
      <c r="S670" s="17"/>
      <c r="T670" s="17"/>
      <c r="U670" s="17"/>
      <c r="V670" s="13"/>
      <c r="W670" s="25" t="s">
        <v>4118</v>
      </c>
      <c r="X670" s="13">
        <v>2297672902</v>
      </c>
      <c r="Y670" s="13"/>
      <c r="Z670" s="13"/>
      <c r="AA670" s="19">
        <v>65139609047</v>
      </c>
      <c r="AB670" s="13" t="s">
        <v>4119</v>
      </c>
      <c r="AC670" s="13" t="s">
        <v>4120</v>
      </c>
      <c r="AD670" s="20">
        <v>35368</v>
      </c>
      <c r="AE670" s="20">
        <f t="shared" ca="1" si="22"/>
        <v>45918</v>
      </c>
      <c r="AF670" s="13">
        <f t="shared" ca="1" si="23"/>
        <v>28</v>
      </c>
      <c r="AG670" s="13" t="s">
        <v>131</v>
      </c>
      <c r="AH670" s="13"/>
      <c r="AI670" s="13" t="s">
        <v>55</v>
      </c>
      <c r="AJ670" s="13" t="s">
        <v>56</v>
      </c>
      <c r="AK670" s="13"/>
    </row>
    <row r="671" spans="1:37" ht="16.5" x14ac:dyDescent="0.3">
      <c r="A671" s="13">
        <v>1</v>
      </c>
      <c r="B671" s="14" t="s">
        <v>36</v>
      </c>
      <c r="C671" s="13" t="s">
        <v>4121</v>
      </c>
      <c r="D671" s="15">
        <v>2540</v>
      </c>
      <c r="E671" s="73">
        <v>45006</v>
      </c>
      <c r="F671" s="16">
        <v>646</v>
      </c>
      <c r="G671" s="78" t="s">
        <v>38</v>
      </c>
      <c r="H671" s="13" t="s">
        <v>39</v>
      </c>
      <c r="I671" s="13" t="s">
        <v>40</v>
      </c>
      <c r="J671" s="13" t="s">
        <v>212</v>
      </c>
      <c r="K671" s="21" t="s">
        <v>42</v>
      </c>
      <c r="L671" s="13" t="s">
        <v>4122</v>
      </c>
      <c r="M671" s="13" t="s">
        <v>4122</v>
      </c>
      <c r="N671" s="13" t="s">
        <v>111</v>
      </c>
      <c r="O671" s="17">
        <v>646</v>
      </c>
      <c r="P671" s="23"/>
      <c r="Q671" s="18" t="s">
        <v>4123</v>
      </c>
      <c r="R671" s="18" t="s">
        <v>4124</v>
      </c>
      <c r="S671" s="17"/>
      <c r="T671" s="17"/>
      <c r="U671" s="17"/>
      <c r="V671" s="13"/>
      <c r="W671" s="13" t="s">
        <v>4125</v>
      </c>
      <c r="X671" s="13">
        <v>8662387321</v>
      </c>
      <c r="Y671" s="13"/>
      <c r="Z671" s="13"/>
      <c r="AA671" s="19">
        <v>32129528611</v>
      </c>
      <c r="AB671" s="13" t="s">
        <v>4126</v>
      </c>
      <c r="AC671" s="13" t="s">
        <v>4127</v>
      </c>
      <c r="AD671" s="20">
        <v>34795</v>
      </c>
      <c r="AE671" s="20">
        <f t="shared" ca="1" si="22"/>
        <v>45918</v>
      </c>
      <c r="AF671" s="13">
        <f t="shared" ca="1" si="23"/>
        <v>30</v>
      </c>
      <c r="AG671" s="13" t="s">
        <v>53</v>
      </c>
      <c r="AH671" s="13" t="s">
        <v>54</v>
      </c>
      <c r="AI671" s="13" t="s">
        <v>55</v>
      </c>
      <c r="AJ671" s="13" t="s">
        <v>56</v>
      </c>
      <c r="AK671" s="13"/>
    </row>
    <row r="672" spans="1:37" ht="16.5" x14ac:dyDescent="0.3">
      <c r="A672" s="13">
        <v>1</v>
      </c>
      <c r="B672" s="14" t="s">
        <v>105</v>
      </c>
      <c r="C672" s="13" t="s">
        <v>4128</v>
      </c>
      <c r="D672" s="15">
        <v>126</v>
      </c>
      <c r="E672" s="73">
        <v>40452</v>
      </c>
      <c r="F672" s="16">
        <v>404</v>
      </c>
      <c r="G672" s="78" t="s">
        <v>38</v>
      </c>
      <c r="H672" s="13" t="s">
        <v>745</v>
      </c>
      <c r="I672" s="13" t="s">
        <v>40</v>
      </c>
      <c r="J672" s="13" t="s">
        <v>746</v>
      </c>
      <c r="K672" s="21" t="s">
        <v>3786</v>
      </c>
      <c r="L672" s="13" t="s">
        <v>4129</v>
      </c>
      <c r="M672" s="13" t="s">
        <v>81</v>
      </c>
      <c r="N672" s="13" t="s">
        <v>66</v>
      </c>
      <c r="O672" s="17">
        <v>404</v>
      </c>
      <c r="P672" s="23" t="s">
        <v>1882</v>
      </c>
      <c r="Q672" s="18" t="s">
        <v>83</v>
      </c>
      <c r="R672" s="18" t="s">
        <v>84</v>
      </c>
      <c r="S672" s="17" t="s">
        <v>47</v>
      </c>
      <c r="T672" s="17" t="s">
        <v>4130</v>
      </c>
      <c r="U672" s="17" t="s">
        <v>49</v>
      </c>
      <c r="V672" s="13" t="s">
        <v>4131</v>
      </c>
      <c r="W672" s="13" t="s">
        <v>4131</v>
      </c>
      <c r="X672" s="13"/>
      <c r="Y672" s="13">
        <v>5533996661</v>
      </c>
      <c r="Z672" s="13">
        <v>787</v>
      </c>
      <c r="AA672" s="19">
        <v>92957639500</v>
      </c>
      <c r="AB672" s="13" t="s">
        <v>4132</v>
      </c>
      <c r="AC672" s="13" t="s">
        <v>4133</v>
      </c>
      <c r="AD672" s="20">
        <v>28081</v>
      </c>
      <c r="AE672" s="20">
        <f t="shared" ca="1" si="22"/>
        <v>45918</v>
      </c>
      <c r="AF672" s="13">
        <f t="shared" ca="1" si="23"/>
        <v>48</v>
      </c>
      <c r="AG672" s="13" t="s">
        <v>53</v>
      </c>
      <c r="AH672" s="13"/>
      <c r="AI672" s="13"/>
      <c r="AJ672" s="13"/>
      <c r="AK672" s="13"/>
    </row>
    <row r="673" spans="1:37" ht="16.5" x14ac:dyDescent="0.3">
      <c r="A673" s="13">
        <v>1</v>
      </c>
      <c r="B673" s="14" t="s">
        <v>105</v>
      </c>
      <c r="C673" s="13" t="s">
        <v>4134</v>
      </c>
      <c r="D673" s="15">
        <v>1197</v>
      </c>
      <c r="E673" s="73">
        <v>43367</v>
      </c>
      <c r="F673" s="16">
        <v>736</v>
      </c>
      <c r="G673" s="78" t="s">
        <v>500</v>
      </c>
      <c r="H673" s="13" t="s">
        <v>499</v>
      </c>
      <c r="I673" s="13" t="s">
        <v>223</v>
      </c>
      <c r="J673" s="13" t="s">
        <v>408</v>
      </c>
      <c r="K673" s="21" t="s">
        <v>1419</v>
      </c>
      <c r="L673" s="13" t="s">
        <v>124</v>
      </c>
      <c r="M673" s="13" t="s">
        <v>110</v>
      </c>
      <c r="N673" s="13" t="s">
        <v>111</v>
      </c>
      <c r="O673" s="17">
        <v>736</v>
      </c>
      <c r="P673" s="23" t="s">
        <v>502</v>
      </c>
      <c r="Q673" s="18" t="s">
        <v>2823</v>
      </c>
      <c r="R673" s="18" t="s">
        <v>504</v>
      </c>
      <c r="S673" s="17" t="s">
        <v>47</v>
      </c>
      <c r="T673" s="17" t="s">
        <v>4135</v>
      </c>
      <c r="U673" s="17" t="s">
        <v>49</v>
      </c>
      <c r="V673" s="13" t="s">
        <v>4136</v>
      </c>
      <c r="W673" s="13" t="s">
        <v>4136</v>
      </c>
      <c r="X673" s="13"/>
      <c r="Y673" s="13">
        <v>8711113048</v>
      </c>
      <c r="Z673" s="13">
        <v>789</v>
      </c>
      <c r="AA673" s="19">
        <v>-2178793168</v>
      </c>
      <c r="AB673" s="13" t="s">
        <v>4137</v>
      </c>
      <c r="AC673" s="13" t="s">
        <v>4138</v>
      </c>
      <c r="AD673" s="20">
        <v>31979</v>
      </c>
      <c r="AE673" s="20">
        <f t="shared" ca="1" si="22"/>
        <v>45918</v>
      </c>
      <c r="AF673" s="13">
        <f t="shared" ca="1" si="23"/>
        <v>38</v>
      </c>
      <c r="AG673" s="13" t="s">
        <v>131</v>
      </c>
      <c r="AH673" s="13" t="s">
        <v>54</v>
      </c>
      <c r="AI673" s="13" t="s">
        <v>73</v>
      </c>
      <c r="AJ673" s="13" t="s">
        <v>56</v>
      </c>
      <c r="AK673" s="13" t="s">
        <v>509</v>
      </c>
    </row>
    <row r="674" spans="1:37" ht="16.5" x14ac:dyDescent="0.3">
      <c r="A674" s="13">
        <v>1</v>
      </c>
      <c r="B674" s="14" t="s">
        <v>36</v>
      </c>
      <c r="C674" s="13" t="s">
        <v>4139</v>
      </c>
      <c r="D674" s="15">
        <v>90</v>
      </c>
      <c r="E674" s="73">
        <v>40042</v>
      </c>
      <c r="F674" s="16">
        <v>19</v>
      </c>
      <c r="G674" s="78" t="s">
        <v>119</v>
      </c>
      <c r="H674" s="13" t="s">
        <v>273</v>
      </c>
      <c r="I674" s="13" t="s">
        <v>121</v>
      </c>
      <c r="J674" s="13" t="s">
        <v>103</v>
      </c>
      <c r="K674" s="21" t="s">
        <v>321</v>
      </c>
      <c r="L674" s="13" t="s">
        <v>124</v>
      </c>
      <c r="M674" s="13" t="s">
        <v>110</v>
      </c>
      <c r="N674" s="13" t="s">
        <v>111</v>
      </c>
      <c r="O674" s="17">
        <v>19</v>
      </c>
      <c r="P674" s="23" t="s">
        <v>304</v>
      </c>
      <c r="Q674" s="18" t="s">
        <v>83</v>
      </c>
      <c r="R674" s="18" t="s">
        <v>84</v>
      </c>
      <c r="S674" s="17" t="s">
        <v>47</v>
      </c>
      <c r="T674" s="17" t="s">
        <v>4140</v>
      </c>
      <c r="U674" s="17" t="s">
        <v>49</v>
      </c>
      <c r="V674" s="13" t="s">
        <v>4141</v>
      </c>
      <c r="W674" s="13" t="s">
        <v>4141</v>
      </c>
      <c r="X674" s="13"/>
      <c r="Y674" s="13">
        <v>8711041922</v>
      </c>
      <c r="Z674" s="13">
        <v>791</v>
      </c>
      <c r="AA674" s="19">
        <v>32008382825</v>
      </c>
      <c r="AB674" s="13" t="s">
        <v>4142</v>
      </c>
      <c r="AC674" s="13" t="s">
        <v>4143</v>
      </c>
      <c r="AD674" s="20">
        <v>30634</v>
      </c>
      <c r="AE674" s="20">
        <f t="shared" ca="1" si="22"/>
        <v>45918</v>
      </c>
      <c r="AF674" s="13">
        <f t="shared" ca="1" si="23"/>
        <v>41</v>
      </c>
      <c r="AG674" s="13" t="s">
        <v>53</v>
      </c>
      <c r="AH674" s="13"/>
      <c r="AI674" s="13"/>
      <c r="AJ674" s="13"/>
      <c r="AK674" s="13"/>
    </row>
    <row r="675" spans="1:37" ht="16.5" x14ac:dyDescent="0.3">
      <c r="A675" s="13">
        <v>1</v>
      </c>
      <c r="B675" s="14" t="s">
        <v>36</v>
      </c>
      <c r="C675" s="13" t="s">
        <v>4144</v>
      </c>
      <c r="D675" s="15">
        <v>3153</v>
      </c>
      <c r="E675" s="73">
        <v>45768</v>
      </c>
      <c r="F675" s="70">
        <v>106</v>
      </c>
      <c r="G675" s="78" t="s">
        <v>38</v>
      </c>
      <c r="H675" s="13"/>
      <c r="I675" s="13" t="s">
        <v>40</v>
      </c>
      <c r="J675" s="13" t="s">
        <v>4145</v>
      </c>
      <c r="K675" s="13" t="s">
        <v>284</v>
      </c>
      <c r="L675" s="13" t="s">
        <v>1552</v>
      </c>
      <c r="M675" s="13" t="s">
        <v>96</v>
      </c>
      <c r="N675" s="13" t="s">
        <v>44</v>
      </c>
      <c r="O675" s="13"/>
      <c r="P675" s="13"/>
      <c r="Q675" s="13" t="s">
        <v>45</v>
      </c>
      <c r="R675" s="13" t="s">
        <v>778</v>
      </c>
      <c r="S675" s="13"/>
      <c r="T675" s="13"/>
      <c r="U675" s="13" t="s">
        <v>638</v>
      </c>
      <c r="V675" s="13"/>
      <c r="W675" s="25" t="s">
        <v>4146</v>
      </c>
      <c r="X675" s="13">
        <v>6624532754</v>
      </c>
      <c r="Y675" s="13"/>
      <c r="Z675" s="13"/>
      <c r="AA675" s="13">
        <v>23017981590</v>
      </c>
      <c r="AB675" s="13" t="s">
        <v>4147</v>
      </c>
      <c r="AC675" s="13" t="s">
        <v>4148</v>
      </c>
      <c r="AD675" s="20">
        <v>29017</v>
      </c>
      <c r="AE675" s="20">
        <f t="shared" ca="1" si="22"/>
        <v>45918</v>
      </c>
      <c r="AF675" s="13">
        <f t="shared" ca="1" si="23"/>
        <v>46</v>
      </c>
      <c r="AG675" s="13" t="s">
        <v>53</v>
      </c>
      <c r="AH675" s="13" t="s">
        <v>116</v>
      </c>
      <c r="AI675" s="13"/>
      <c r="AJ675" s="13"/>
      <c r="AK675" s="13"/>
    </row>
    <row r="676" spans="1:37" ht="16.5" x14ac:dyDescent="0.3">
      <c r="A676" s="13">
        <v>1</v>
      </c>
      <c r="B676" s="14" t="s">
        <v>36</v>
      </c>
      <c r="C676" s="13" t="s">
        <v>4149</v>
      </c>
      <c r="D676" s="15">
        <v>2916</v>
      </c>
      <c r="E676" s="73">
        <v>45474</v>
      </c>
      <c r="F676" s="16">
        <v>287</v>
      </c>
      <c r="G676" s="78" t="s">
        <v>59</v>
      </c>
      <c r="H676" s="13" t="s">
        <v>1393</v>
      </c>
      <c r="I676" s="13" t="s">
        <v>61</v>
      </c>
      <c r="J676" s="13" t="s">
        <v>62</v>
      </c>
      <c r="K676" s="21" t="s">
        <v>4150</v>
      </c>
      <c r="L676" s="13" t="s">
        <v>1395</v>
      </c>
      <c r="M676" s="13" t="s">
        <v>425</v>
      </c>
      <c r="N676" s="13" t="s">
        <v>426</v>
      </c>
      <c r="O676" s="17">
        <v>287</v>
      </c>
      <c r="P676" s="23"/>
      <c r="Q676" s="18" t="s">
        <v>68</v>
      </c>
      <c r="R676" s="18" t="s">
        <v>69</v>
      </c>
      <c r="S676" s="17"/>
      <c r="T676" s="17"/>
      <c r="U676" s="17"/>
      <c r="V676" s="22" t="s">
        <v>4151</v>
      </c>
      <c r="W676" s="22" t="s">
        <v>4152</v>
      </c>
      <c r="X676" s="13">
        <v>8182706924</v>
      </c>
      <c r="Y676" s="13"/>
      <c r="Z676" s="13"/>
      <c r="AA676" s="19">
        <v>43128825478</v>
      </c>
      <c r="AB676" s="13" t="s">
        <v>4153</v>
      </c>
      <c r="AC676" s="13" t="s">
        <v>4154</v>
      </c>
      <c r="AD676" s="20">
        <v>32190</v>
      </c>
      <c r="AE676" s="20">
        <f t="shared" ca="1" si="22"/>
        <v>45918</v>
      </c>
      <c r="AF676" s="13">
        <f t="shared" ca="1" si="23"/>
        <v>37</v>
      </c>
      <c r="AG676" s="13" t="s">
        <v>53</v>
      </c>
      <c r="AH676" s="13" t="s">
        <v>116</v>
      </c>
      <c r="AI676" s="13" t="s">
        <v>73</v>
      </c>
      <c r="AJ676" s="13" t="s">
        <v>56</v>
      </c>
      <c r="AK676" s="13" t="s">
        <v>4155</v>
      </c>
    </row>
    <row r="677" spans="1:37" ht="16.5" x14ac:dyDescent="0.3">
      <c r="A677" s="13">
        <v>1</v>
      </c>
      <c r="B677" s="14" t="s">
        <v>105</v>
      </c>
      <c r="C677" s="13" t="s">
        <v>4156</v>
      </c>
      <c r="D677" s="15">
        <v>1001</v>
      </c>
      <c r="E677" s="73">
        <v>43150</v>
      </c>
      <c r="F677" s="16">
        <v>241</v>
      </c>
      <c r="G677" s="78" t="s">
        <v>119</v>
      </c>
      <c r="H677" s="13" t="s">
        <v>273</v>
      </c>
      <c r="I677" s="13" t="s">
        <v>121</v>
      </c>
      <c r="J677" s="13" t="s">
        <v>103</v>
      </c>
      <c r="K677" s="21" t="s">
        <v>1128</v>
      </c>
      <c r="L677" s="13" t="s">
        <v>276</v>
      </c>
      <c r="M677" s="13" t="s">
        <v>276</v>
      </c>
      <c r="N677" s="13" t="s">
        <v>277</v>
      </c>
      <c r="O677" s="17">
        <v>241</v>
      </c>
      <c r="P677" s="23" t="s">
        <v>278</v>
      </c>
      <c r="Q677" s="18" t="s">
        <v>150</v>
      </c>
      <c r="R677" s="18" t="s">
        <v>151</v>
      </c>
      <c r="S677" s="17" t="s">
        <v>47</v>
      </c>
      <c r="T677" s="17" t="s">
        <v>4157</v>
      </c>
      <c r="U677" s="17" t="s">
        <v>49</v>
      </c>
      <c r="V677" s="13"/>
      <c r="W677" s="13"/>
      <c r="X677" s="13"/>
      <c r="Y677" s="13"/>
      <c r="Z677" s="13">
        <v>794</v>
      </c>
      <c r="AA677" s="19">
        <v>82119508222</v>
      </c>
      <c r="AB677" s="13" t="s">
        <v>4158</v>
      </c>
      <c r="AC677" s="13" t="s">
        <v>4159</v>
      </c>
      <c r="AD677" s="20">
        <v>34806</v>
      </c>
      <c r="AE677" s="20">
        <f t="shared" ca="1" si="22"/>
        <v>45918</v>
      </c>
      <c r="AF677" s="13">
        <f t="shared" ca="1" si="23"/>
        <v>30</v>
      </c>
      <c r="AG677" s="13" t="s">
        <v>53</v>
      </c>
      <c r="AH677" s="13" t="s">
        <v>54</v>
      </c>
      <c r="AI677" s="13"/>
      <c r="AJ677" s="13"/>
      <c r="AK677" s="13"/>
    </row>
    <row r="678" spans="1:37" ht="16.5" x14ac:dyDescent="0.3">
      <c r="A678" s="13">
        <v>1</v>
      </c>
      <c r="B678" s="14" t="s">
        <v>105</v>
      </c>
      <c r="C678" s="13" t="s">
        <v>4160</v>
      </c>
      <c r="D678" s="15">
        <v>3100</v>
      </c>
      <c r="E678" s="73">
        <v>45698</v>
      </c>
      <c r="F678" s="16">
        <v>298</v>
      </c>
      <c r="G678" s="78" t="s">
        <v>119</v>
      </c>
      <c r="H678" s="28"/>
      <c r="I678" s="13" t="s">
        <v>274</v>
      </c>
      <c r="J678" s="13" t="s">
        <v>103</v>
      </c>
      <c r="K678" s="21" t="s">
        <v>302</v>
      </c>
      <c r="L678" s="13" t="s">
        <v>235</v>
      </c>
      <c r="M678" s="13" t="s">
        <v>235</v>
      </c>
      <c r="N678" s="13" t="s">
        <v>236</v>
      </c>
      <c r="O678" s="28"/>
      <c r="P678" s="13" t="s">
        <v>236</v>
      </c>
      <c r="Q678" s="18" t="s">
        <v>150</v>
      </c>
      <c r="R678" s="18" t="s">
        <v>800</v>
      </c>
      <c r="S678" s="28"/>
      <c r="T678" s="28"/>
      <c r="U678" s="28"/>
      <c r="V678" s="28"/>
      <c r="W678" s="25" t="s">
        <v>4161</v>
      </c>
      <c r="X678" s="64">
        <v>9994089462</v>
      </c>
      <c r="Y678" s="28"/>
      <c r="Z678" s="28"/>
      <c r="AA678" s="19">
        <v>4139788071</v>
      </c>
      <c r="AB678" s="13" t="s">
        <v>4162</v>
      </c>
      <c r="AC678" s="13" t="s">
        <v>4163</v>
      </c>
      <c r="AD678" s="20">
        <v>35602</v>
      </c>
      <c r="AE678" s="20">
        <f t="shared" ca="1" si="22"/>
        <v>45918</v>
      </c>
      <c r="AF678" s="13">
        <f t="shared" ca="1" si="23"/>
        <v>28</v>
      </c>
      <c r="AG678" s="13" t="s">
        <v>53</v>
      </c>
      <c r="AH678" s="28"/>
      <c r="AI678" s="28"/>
      <c r="AJ678" s="28"/>
      <c r="AK678" s="28"/>
    </row>
    <row r="679" spans="1:37" ht="16.5" x14ac:dyDescent="0.3">
      <c r="A679" s="13">
        <v>1</v>
      </c>
      <c r="B679" s="14" t="s">
        <v>36</v>
      </c>
      <c r="C679" s="13" t="s">
        <v>4164</v>
      </c>
      <c r="D679" s="15"/>
      <c r="E679" s="85">
        <v>45901</v>
      </c>
      <c r="F679" s="70">
        <v>1479</v>
      </c>
      <c r="G679" s="78" t="s">
        <v>38</v>
      </c>
      <c r="H679" s="13"/>
      <c r="I679" s="13" t="s">
        <v>40</v>
      </c>
      <c r="J679" s="13" t="s">
        <v>613</v>
      </c>
      <c r="K679" s="13" t="s">
        <v>1834</v>
      </c>
      <c r="L679" s="13" t="s">
        <v>615</v>
      </c>
      <c r="M679" s="13" t="s">
        <v>615</v>
      </c>
      <c r="N679" s="13" t="s">
        <v>616</v>
      </c>
      <c r="O679" s="13"/>
      <c r="P679" s="13"/>
      <c r="Q679" s="18" t="s">
        <v>45</v>
      </c>
      <c r="R679" s="13" t="s">
        <v>162</v>
      </c>
      <c r="S679" s="13"/>
      <c r="T679" s="13"/>
      <c r="U679" s="13"/>
      <c r="V679" s="13"/>
      <c r="W679" s="25" t="s">
        <v>4165</v>
      </c>
      <c r="X679" s="13">
        <v>8331170823</v>
      </c>
      <c r="Y679" s="13"/>
      <c r="Z679" s="13"/>
      <c r="AA679" s="19">
        <v>35169897663</v>
      </c>
      <c r="AB679" s="13" t="s">
        <v>4166</v>
      </c>
      <c r="AC679" s="13" t="s">
        <v>4167</v>
      </c>
      <c r="AD679" s="20">
        <v>36117</v>
      </c>
      <c r="AE679" s="20">
        <f t="shared" ca="1" si="22"/>
        <v>45918</v>
      </c>
      <c r="AF679" s="13">
        <f t="shared" ca="1" si="23"/>
        <v>26</v>
      </c>
      <c r="AG679" s="13" t="s">
        <v>53</v>
      </c>
      <c r="AH679" s="13" t="s">
        <v>54</v>
      </c>
      <c r="AI679" s="13"/>
      <c r="AJ679" s="13"/>
      <c r="AK679" s="13"/>
    </row>
    <row r="680" spans="1:37" ht="16.5" x14ac:dyDescent="0.3">
      <c r="A680" s="13">
        <v>1</v>
      </c>
      <c r="B680" s="14" t="s">
        <v>57</v>
      </c>
      <c r="C680" s="13" t="s">
        <v>4168</v>
      </c>
      <c r="D680" s="15">
        <v>2754</v>
      </c>
      <c r="E680" s="73">
        <v>45229</v>
      </c>
      <c r="F680" s="16">
        <v>236</v>
      </c>
      <c r="G680" s="78" t="s">
        <v>38</v>
      </c>
      <c r="H680" s="13" t="s">
        <v>460</v>
      </c>
      <c r="I680" s="13" t="s">
        <v>40</v>
      </c>
      <c r="J680" s="13" t="s">
        <v>232</v>
      </c>
      <c r="K680" s="21" t="s">
        <v>4169</v>
      </c>
      <c r="L680" s="13" t="s">
        <v>613</v>
      </c>
      <c r="M680" s="13" t="s">
        <v>615</v>
      </c>
      <c r="N680" s="13" t="s">
        <v>616</v>
      </c>
      <c r="O680" s="17">
        <v>236</v>
      </c>
      <c r="P680" s="23" t="s">
        <v>4170</v>
      </c>
      <c r="Q680" s="18" t="s">
        <v>68</v>
      </c>
      <c r="R680" s="18" t="s">
        <v>69</v>
      </c>
      <c r="S680" s="17"/>
      <c r="T680" s="17"/>
      <c r="U680" s="17"/>
      <c r="V680" s="29" t="s">
        <v>4171</v>
      </c>
      <c r="W680" s="13" t="s">
        <v>4172</v>
      </c>
      <c r="X680" s="13">
        <v>7831118972</v>
      </c>
      <c r="Y680" s="13"/>
      <c r="Z680" s="13"/>
      <c r="AA680" s="19">
        <v>49886738159</v>
      </c>
      <c r="AB680" s="13" t="s">
        <v>4173</v>
      </c>
      <c r="AC680" s="13" t="s">
        <v>4174</v>
      </c>
      <c r="AD680" s="20">
        <v>24642</v>
      </c>
      <c r="AE680" s="20">
        <f t="shared" ca="1" si="22"/>
        <v>45918</v>
      </c>
      <c r="AF680" s="13">
        <f t="shared" ca="1" si="23"/>
        <v>58</v>
      </c>
      <c r="AG680" s="13" t="s">
        <v>53</v>
      </c>
      <c r="AH680" s="13" t="s">
        <v>4175</v>
      </c>
      <c r="AI680" s="13" t="s">
        <v>73</v>
      </c>
      <c r="AJ680" s="13" t="s">
        <v>56</v>
      </c>
      <c r="AK680" s="13"/>
    </row>
    <row r="681" spans="1:37" ht="16.5" x14ac:dyDescent="0.3">
      <c r="A681" s="13">
        <v>1</v>
      </c>
      <c r="B681" s="14" t="s">
        <v>105</v>
      </c>
      <c r="C681" s="13" t="s">
        <v>4176</v>
      </c>
      <c r="D681" s="15">
        <v>1630</v>
      </c>
      <c r="E681" s="73">
        <v>43899</v>
      </c>
      <c r="F681" s="16">
        <v>25</v>
      </c>
      <c r="G681" s="78" t="s">
        <v>119</v>
      </c>
      <c r="H681" s="13"/>
      <c r="I681" s="13" t="s">
        <v>121</v>
      </c>
      <c r="J681" s="13" t="s">
        <v>274</v>
      </c>
      <c r="K681" s="21" t="s">
        <v>4177</v>
      </c>
      <c r="L681" s="13" t="s">
        <v>124</v>
      </c>
      <c r="M681" s="13" t="s">
        <v>110</v>
      </c>
      <c r="N681" s="13" t="s">
        <v>111</v>
      </c>
      <c r="O681" s="17">
        <v>25</v>
      </c>
      <c r="P681" s="23" t="s">
        <v>204</v>
      </c>
      <c r="Q681" s="18" t="s">
        <v>83</v>
      </c>
      <c r="R681" s="18" t="s">
        <v>84</v>
      </c>
      <c r="S681" s="17" t="s">
        <v>649</v>
      </c>
      <c r="T681" s="17" t="s">
        <v>4178</v>
      </c>
      <c r="U681" s="17" t="s">
        <v>49</v>
      </c>
      <c r="V681" s="13" t="s">
        <v>4179</v>
      </c>
      <c r="W681" s="13" t="s">
        <v>4179</v>
      </c>
      <c r="X681" s="13"/>
      <c r="Y681" s="13">
        <v>8712114718</v>
      </c>
      <c r="Z681" s="13">
        <v>1842</v>
      </c>
      <c r="AA681" s="19">
        <v>32007109344</v>
      </c>
      <c r="AB681" s="13" t="s">
        <v>4180</v>
      </c>
      <c r="AC681" s="13" t="s">
        <v>4181</v>
      </c>
      <c r="AD681" s="20">
        <v>26095</v>
      </c>
      <c r="AE681" s="20">
        <f t="shared" ca="1" si="22"/>
        <v>45918</v>
      </c>
      <c r="AF681" s="13">
        <f t="shared" ca="1" si="23"/>
        <v>54</v>
      </c>
      <c r="AG681" s="13" t="s">
        <v>53</v>
      </c>
      <c r="AH681" s="13"/>
      <c r="AI681" s="13" t="s">
        <v>103</v>
      </c>
      <c r="AJ681" s="13" t="s">
        <v>56</v>
      </c>
      <c r="AK681" s="13" t="s">
        <v>357</v>
      </c>
    </row>
    <row r="682" spans="1:37" ht="16.5" x14ac:dyDescent="0.3">
      <c r="A682" s="13">
        <v>1</v>
      </c>
      <c r="B682" s="14" t="s">
        <v>105</v>
      </c>
      <c r="C682" s="13" t="s">
        <v>4182</v>
      </c>
      <c r="D682" s="15">
        <v>2765</v>
      </c>
      <c r="E682" s="73">
        <v>45236</v>
      </c>
      <c r="F682" s="16">
        <v>650</v>
      </c>
      <c r="G682" s="78" t="s">
        <v>38</v>
      </c>
      <c r="H682" s="13" t="s">
        <v>39</v>
      </c>
      <c r="I682" s="13" t="s">
        <v>40</v>
      </c>
      <c r="J682" s="13" t="s">
        <v>41</v>
      </c>
      <c r="K682" s="21" t="s">
        <v>42</v>
      </c>
      <c r="L682" s="13" t="s">
        <v>267</v>
      </c>
      <c r="M682" s="13" t="s">
        <v>179</v>
      </c>
      <c r="N682" s="13" t="s">
        <v>178</v>
      </c>
      <c r="O682" s="17">
        <v>650</v>
      </c>
      <c r="P682" s="23" t="s">
        <v>267</v>
      </c>
      <c r="Q682" s="18" t="s">
        <v>45</v>
      </c>
      <c r="R682" s="18" t="s">
        <v>46</v>
      </c>
      <c r="S682" s="17" t="s">
        <v>47</v>
      </c>
      <c r="T682" s="17"/>
      <c r="U682" s="17"/>
      <c r="V682" s="13"/>
      <c r="W682" s="13" t="s">
        <v>4183</v>
      </c>
      <c r="X682" s="13">
        <v>6688203270</v>
      </c>
      <c r="Y682" s="13"/>
      <c r="Z682" s="13"/>
      <c r="AA682" s="19">
        <v>23129301950</v>
      </c>
      <c r="AB682" s="13" t="s">
        <v>4184</v>
      </c>
      <c r="AC682" s="13" t="s">
        <v>4185</v>
      </c>
      <c r="AD682" s="20">
        <v>34231</v>
      </c>
      <c r="AE682" s="20">
        <f t="shared" ca="1" si="22"/>
        <v>45918</v>
      </c>
      <c r="AF682" s="13">
        <f t="shared" ca="1" si="23"/>
        <v>31</v>
      </c>
      <c r="AG682" s="13" t="s">
        <v>53</v>
      </c>
      <c r="AH682" s="13" t="s">
        <v>4186</v>
      </c>
      <c r="AI682" s="13" t="s">
        <v>55</v>
      </c>
      <c r="AJ682" s="13" t="s">
        <v>56</v>
      </c>
      <c r="AK682" s="13"/>
    </row>
    <row r="683" spans="1:37" ht="16.5" x14ac:dyDescent="0.3">
      <c r="A683" s="13">
        <v>1</v>
      </c>
      <c r="B683" s="14" t="s">
        <v>371</v>
      </c>
      <c r="C683" s="13" t="s">
        <v>4187</v>
      </c>
      <c r="D683" s="15">
        <v>565</v>
      </c>
      <c r="E683" s="73">
        <v>42517</v>
      </c>
      <c r="F683" s="16">
        <v>601</v>
      </c>
      <c r="G683" s="78" t="s">
        <v>38</v>
      </c>
      <c r="H683" s="13" t="s">
        <v>460</v>
      </c>
      <c r="I683" s="13" t="s">
        <v>40</v>
      </c>
      <c r="J683" s="13" t="s">
        <v>232</v>
      </c>
      <c r="K683" s="21" t="s">
        <v>784</v>
      </c>
      <c r="L683" s="13" t="s">
        <v>708</v>
      </c>
      <c r="M683" s="13" t="s">
        <v>709</v>
      </c>
      <c r="N683" s="13" t="s">
        <v>710</v>
      </c>
      <c r="O683" s="17">
        <v>601</v>
      </c>
      <c r="P683" s="23" t="s">
        <v>3640</v>
      </c>
      <c r="Q683" s="18" t="s">
        <v>45</v>
      </c>
      <c r="R683" s="18" t="s">
        <v>46</v>
      </c>
      <c r="S683" s="17" t="s">
        <v>47</v>
      </c>
      <c r="T683" s="17" t="s">
        <v>4188</v>
      </c>
      <c r="U683" s="17" t="s">
        <v>894</v>
      </c>
      <c r="V683" s="13" t="s">
        <v>4189</v>
      </c>
      <c r="W683" s="13" t="s">
        <v>4189</v>
      </c>
      <c r="X683" s="13"/>
      <c r="Y683" s="13"/>
      <c r="Z683" s="13">
        <v>804</v>
      </c>
      <c r="AA683" s="19" t="s">
        <v>4190</v>
      </c>
      <c r="AB683" s="13" t="s">
        <v>4191</v>
      </c>
      <c r="AC683" s="13" t="s">
        <v>4192</v>
      </c>
      <c r="AD683" s="20">
        <v>32840</v>
      </c>
      <c r="AE683" s="20">
        <f t="shared" ca="1" si="22"/>
        <v>45918</v>
      </c>
      <c r="AF683" s="13">
        <f t="shared" ca="1" si="23"/>
        <v>35</v>
      </c>
      <c r="AG683" s="13" t="s">
        <v>53</v>
      </c>
      <c r="AH683" s="13"/>
      <c r="AI683" s="13" t="s">
        <v>103</v>
      </c>
      <c r="AJ683" s="13" t="s">
        <v>56</v>
      </c>
      <c r="AK683" s="13" t="s">
        <v>4193</v>
      </c>
    </row>
    <row r="684" spans="1:37" ht="16.5" x14ac:dyDescent="0.3">
      <c r="A684" s="13">
        <v>1</v>
      </c>
      <c r="B684" s="14" t="s">
        <v>105</v>
      </c>
      <c r="C684" s="13" t="s">
        <v>4194</v>
      </c>
      <c r="D684" s="15">
        <v>122</v>
      </c>
      <c r="E684" s="73">
        <v>40414</v>
      </c>
      <c r="F684" s="16">
        <v>421</v>
      </c>
      <c r="G684" s="78" t="s">
        <v>38</v>
      </c>
      <c r="H684" s="13" t="s">
        <v>39</v>
      </c>
      <c r="I684" s="13" t="s">
        <v>40</v>
      </c>
      <c r="J684" s="13" t="s">
        <v>453</v>
      </c>
      <c r="K684" s="21" t="s">
        <v>42</v>
      </c>
      <c r="L684" s="13" t="s">
        <v>3402</v>
      </c>
      <c r="M684" s="13" t="s">
        <v>558</v>
      </c>
      <c r="N684" s="13" t="s">
        <v>513</v>
      </c>
      <c r="O684" s="17">
        <v>421</v>
      </c>
      <c r="P684" s="23" t="s">
        <v>558</v>
      </c>
      <c r="Q684" s="18" t="s">
        <v>3403</v>
      </c>
      <c r="R684" s="18" t="s">
        <v>3404</v>
      </c>
      <c r="S684" s="17" t="s">
        <v>47</v>
      </c>
      <c r="T684" s="17" t="s">
        <v>4195</v>
      </c>
      <c r="U684" s="17" t="s">
        <v>49</v>
      </c>
      <c r="V684" s="13"/>
      <c r="W684" s="13" t="s">
        <v>4196</v>
      </c>
      <c r="X684" s="13"/>
      <c r="Y684" s="13">
        <v>7751448791</v>
      </c>
      <c r="Z684" s="13">
        <v>805</v>
      </c>
      <c r="AA684" s="19">
        <v>13108300313</v>
      </c>
      <c r="AB684" s="13" t="s">
        <v>4197</v>
      </c>
      <c r="AC684" s="13" t="s">
        <v>4198</v>
      </c>
      <c r="AD684" s="20">
        <v>30442</v>
      </c>
      <c r="AE684" s="20">
        <f t="shared" ca="1" si="22"/>
        <v>45918</v>
      </c>
      <c r="AF684" s="13">
        <f t="shared" ca="1" si="23"/>
        <v>42</v>
      </c>
      <c r="AG684" s="13" t="s">
        <v>53</v>
      </c>
      <c r="AH684" s="13"/>
      <c r="AI684" s="13"/>
      <c r="AJ684" s="13"/>
      <c r="AK684" s="13"/>
    </row>
    <row r="685" spans="1:37" ht="16.5" x14ac:dyDescent="0.3">
      <c r="A685" s="13">
        <v>1</v>
      </c>
      <c r="B685" s="14" t="s">
        <v>105</v>
      </c>
      <c r="C685" s="13" t="s">
        <v>4199</v>
      </c>
      <c r="D685" s="15">
        <v>566</v>
      </c>
      <c r="E685" s="73">
        <v>42517</v>
      </c>
      <c r="F685" s="16">
        <v>600</v>
      </c>
      <c r="G685" s="78" t="s">
        <v>38</v>
      </c>
      <c r="H685" s="13" t="s">
        <v>460</v>
      </c>
      <c r="I685" s="13" t="s">
        <v>40</v>
      </c>
      <c r="J685" s="13" t="s">
        <v>232</v>
      </c>
      <c r="K685" s="21" t="s">
        <v>2152</v>
      </c>
      <c r="L685" s="13" t="s">
        <v>708</v>
      </c>
      <c r="M685" s="13" t="s">
        <v>709</v>
      </c>
      <c r="N685" s="13" t="s">
        <v>710</v>
      </c>
      <c r="O685" s="17">
        <v>602</v>
      </c>
      <c r="P685" s="23" t="s">
        <v>953</v>
      </c>
      <c r="Q685" s="18" t="s">
        <v>45</v>
      </c>
      <c r="R685" s="18" t="s">
        <v>46</v>
      </c>
      <c r="S685" s="17" t="s">
        <v>47</v>
      </c>
      <c r="T685" s="17" t="s">
        <v>4200</v>
      </c>
      <c r="U685" s="17" t="s">
        <v>894</v>
      </c>
      <c r="V685" s="13"/>
      <c r="W685" s="13" t="s">
        <v>4201</v>
      </c>
      <c r="X685" s="13"/>
      <c r="Y685" s="13"/>
      <c r="Z685" s="13">
        <v>806</v>
      </c>
      <c r="AA685" s="19" t="s">
        <v>4202</v>
      </c>
      <c r="AB685" s="13" t="s">
        <v>4203</v>
      </c>
      <c r="AC685" s="13" t="s">
        <v>4204</v>
      </c>
      <c r="AD685" s="20">
        <v>34007</v>
      </c>
      <c r="AE685" s="20">
        <f t="shared" ca="1" si="22"/>
        <v>45918</v>
      </c>
      <c r="AF685" s="13">
        <f t="shared" ca="1" si="23"/>
        <v>32</v>
      </c>
      <c r="AG685" s="13" t="s">
        <v>53</v>
      </c>
      <c r="AH685" s="13"/>
      <c r="AI685" s="13" t="s">
        <v>219</v>
      </c>
      <c r="AJ685" s="13" t="s">
        <v>56</v>
      </c>
      <c r="AK685" s="13"/>
    </row>
    <row r="686" spans="1:37" ht="16.5" x14ac:dyDescent="0.3">
      <c r="A686" s="13">
        <v>1</v>
      </c>
      <c r="B686" s="14" t="s">
        <v>105</v>
      </c>
      <c r="C686" s="13" t="s">
        <v>4205</v>
      </c>
      <c r="D686" s="15">
        <v>562</v>
      </c>
      <c r="E686" s="73">
        <v>42506</v>
      </c>
      <c r="F686" s="16">
        <v>459</v>
      </c>
      <c r="G686" s="78" t="s">
        <v>76</v>
      </c>
      <c r="H686" s="13" t="s">
        <v>144</v>
      </c>
      <c r="I686" s="13" t="s">
        <v>77</v>
      </c>
      <c r="J686" s="13" t="s">
        <v>77</v>
      </c>
      <c r="K686" s="21" t="s">
        <v>234</v>
      </c>
      <c r="L686" s="13" t="s">
        <v>4206</v>
      </c>
      <c r="M686" s="13" t="s">
        <v>4207</v>
      </c>
      <c r="N686" s="13" t="s">
        <v>44</v>
      </c>
      <c r="O686" s="17" t="s">
        <v>1997</v>
      </c>
      <c r="P686" s="23" t="s">
        <v>1998</v>
      </c>
      <c r="Q686" s="18" t="s">
        <v>150</v>
      </c>
      <c r="R686" s="18" t="s">
        <v>151</v>
      </c>
      <c r="S686" s="17" t="s">
        <v>47</v>
      </c>
      <c r="T686" s="17" t="s">
        <v>4208</v>
      </c>
      <c r="U686" s="17" t="s">
        <v>49</v>
      </c>
      <c r="V686" s="13" t="s">
        <v>4209</v>
      </c>
      <c r="W686" s="13" t="s">
        <v>4209</v>
      </c>
      <c r="X686" s="13"/>
      <c r="Y686" s="13">
        <v>4921249839</v>
      </c>
      <c r="Z686" s="13">
        <v>809</v>
      </c>
      <c r="AA686" s="19">
        <v>31917420775</v>
      </c>
      <c r="AB686" s="13" t="s">
        <v>4210</v>
      </c>
      <c r="AC686" s="13" t="s">
        <v>4211</v>
      </c>
      <c r="AD686" s="20">
        <v>27289</v>
      </c>
      <c r="AE686" s="20">
        <f t="shared" ca="1" si="22"/>
        <v>45918</v>
      </c>
      <c r="AF686" s="13">
        <f t="shared" ca="1" si="23"/>
        <v>51</v>
      </c>
      <c r="AG686" s="13" t="s">
        <v>53</v>
      </c>
      <c r="AH686" s="13"/>
      <c r="AI686" s="13"/>
      <c r="AJ686" s="13"/>
      <c r="AK686" s="13"/>
    </row>
    <row r="687" spans="1:37" ht="16.5" x14ac:dyDescent="0.3">
      <c r="A687" s="13">
        <v>1</v>
      </c>
      <c r="B687" s="14" t="s">
        <v>134</v>
      </c>
      <c r="C687" s="13" t="s">
        <v>4212</v>
      </c>
      <c r="D687" s="15"/>
      <c r="E687" s="85">
        <v>45894</v>
      </c>
      <c r="F687" s="70">
        <v>287</v>
      </c>
      <c r="G687" s="78" t="s">
        <v>59</v>
      </c>
      <c r="H687" s="13"/>
      <c r="I687" s="13" t="s">
        <v>61</v>
      </c>
      <c r="J687" s="13" t="s">
        <v>1395</v>
      </c>
      <c r="K687" s="13" t="s">
        <v>4213</v>
      </c>
      <c r="L687" s="13" t="s">
        <v>4214</v>
      </c>
      <c r="M687" s="13" t="s">
        <v>4215</v>
      </c>
      <c r="N687" s="13" t="s">
        <v>111</v>
      </c>
      <c r="O687" s="13"/>
      <c r="P687" s="13"/>
      <c r="Q687" s="18" t="s">
        <v>427</v>
      </c>
      <c r="R687" s="18" t="s">
        <v>428</v>
      </c>
      <c r="S687" s="13"/>
      <c r="T687" s="13"/>
      <c r="U687" s="13"/>
      <c r="V687" s="13"/>
      <c r="W687" s="25" t="s">
        <v>4216</v>
      </c>
      <c r="X687" s="13">
        <v>2221027686</v>
      </c>
      <c r="Y687" s="13"/>
      <c r="Z687" s="13"/>
      <c r="AA687" s="13">
        <v>48139053036</v>
      </c>
      <c r="AB687" s="13" t="s">
        <v>4217</v>
      </c>
      <c r="AC687" s="13" t="s">
        <v>4218</v>
      </c>
      <c r="AD687" s="20">
        <v>33193</v>
      </c>
      <c r="AE687" s="20">
        <f t="shared" ca="1" si="22"/>
        <v>45918</v>
      </c>
      <c r="AF687" s="13">
        <f t="shared" ca="1" si="23"/>
        <v>34</v>
      </c>
      <c r="AG687" s="13" t="s">
        <v>53</v>
      </c>
      <c r="AH687" s="13" t="s">
        <v>54</v>
      </c>
      <c r="AI687" s="13" t="s">
        <v>73</v>
      </c>
      <c r="AJ687" s="13"/>
      <c r="AK687" s="13" t="s">
        <v>4100</v>
      </c>
    </row>
    <row r="688" spans="1:37" ht="16.5" x14ac:dyDescent="0.3">
      <c r="A688" s="13">
        <v>1</v>
      </c>
      <c r="B688" s="14" t="s">
        <v>371</v>
      </c>
      <c r="C688" s="13" t="s">
        <v>4219</v>
      </c>
      <c r="D688" s="15">
        <v>60</v>
      </c>
      <c r="E688" s="73">
        <v>39402</v>
      </c>
      <c r="F688" s="16">
        <v>262</v>
      </c>
      <c r="G688" s="78" t="s">
        <v>38</v>
      </c>
      <c r="H688" s="13" t="s">
        <v>39</v>
      </c>
      <c r="I688" s="13" t="s">
        <v>40</v>
      </c>
      <c r="J688" s="13" t="s">
        <v>212</v>
      </c>
      <c r="K688" s="21" t="s">
        <v>252</v>
      </c>
      <c r="L688" s="13" t="s">
        <v>124</v>
      </c>
      <c r="M688" s="13" t="s">
        <v>110</v>
      </c>
      <c r="N688" s="13" t="s">
        <v>111</v>
      </c>
      <c r="O688" s="17">
        <v>262</v>
      </c>
      <c r="P688" s="23" t="s">
        <v>756</v>
      </c>
      <c r="Q688" s="18" t="s">
        <v>45</v>
      </c>
      <c r="R688" s="18" t="s">
        <v>46</v>
      </c>
      <c r="S688" s="17" t="s">
        <v>47</v>
      </c>
      <c r="T688" s="17" t="s">
        <v>4220</v>
      </c>
      <c r="U688" s="17" t="s">
        <v>49</v>
      </c>
      <c r="V688" s="13" t="s">
        <v>4221</v>
      </c>
      <c r="W688" s="13" t="s">
        <v>4221</v>
      </c>
      <c r="X688" s="13"/>
      <c r="Y688" s="13">
        <v>8711370851</v>
      </c>
      <c r="Z688" s="13">
        <v>811</v>
      </c>
      <c r="AA688" s="19">
        <v>32078743096</v>
      </c>
      <c r="AB688" s="13" t="s">
        <v>4222</v>
      </c>
      <c r="AC688" s="13" t="s">
        <v>4223</v>
      </c>
      <c r="AD688" s="20">
        <v>32072</v>
      </c>
      <c r="AE688" s="20">
        <f t="shared" ca="1" si="22"/>
        <v>45918</v>
      </c>
      <c r="AF688" s="13">
        <f t="shared" ca="1" si="23"/>
        <v>37</v>
      </c>
      <c r="AG688" s="13" t="s">
        <v>53</v>
      </c>
      <c r="AH688" s="13" t="s">
        <v>54</v>
      </c>
      <c r="AI688" s="13" t="s">
        <v>103</v>
      </c>
      <c r="AJ688" s="13" t="s">
        <v>56</v>
      </c>
      <c r="AK688" s="13" t="s">
        <v>142</v>
      </c>
    </row>
    <row r="689" spans="1:37" ht="16.5" x14ac:dyDescent="0.3">
      <c r="A689" s="13">
        <v>1</v>
      </c>
      <c r="B689" s="14" t="s">
        <v>36</v>
      </c>
      <c r="C689" s="13" t="s">
        <v>4224</v>
      </c>
      <c r="D689" s="15">
        <v>2190</v>
      </c>
      <c r="E689" s="73">
        <v>44760</v>
      </c>
      <c r="F689" s="16">
        <v>334</v>
      </c>
      <c r="G689" s="78" t="s">
        <v>38</v>
      </c>
      <c r="H689" s="13" t="s">
        <v>565</v>
      </c>
      <c r="I689" s="13" t="s">
        <v>40</v>
      </c>
      <c r="J689" s="13" t="s">
        <v>283</v>
      </c>
      <c r="K689" s="21" t="s">
        <v>566</v>
      </c>
      <c r="L689" s="13" t="s">
        <v>4225</v>
      </c>
      <c r="M689" s="13" t="s">
        <v>2605</v>
      </c>
      <c r="N689" s="13" t="s">
        <v>66</v>
      </c>
      <c r="O689" s="17">
        <v>334</v>
      </c>
      <c r="P689" s="23" t="s">
        <v>2605</v>
      </c>
      <c r="Q689" s="18" t="s">
        <v>45</v>
      </c>
      <c r="R689" s="18" t="s">
        <v>46</v>
      </c>
      <c r="S689" s="17" t="s">
        <v>47</v>
      </c>
      <c r="T689" s="17"/>
      <c r="U689" s="17"/>
      <c r="V689" s="13"/>
      <c r="W689" s="13" t="s">
        <v>4226</v>
      </c>
      <c r="X689" s="13">
        <v>7296147774</v>
      </c>
      <c r="Y689" s="13">
        <v>5579609156</v>
      </c>
      <c r="Z689" s="13"/>
      <c r="AA689" s="19">
        <v>66169428068</v>
      </c>
      <c r="AB689" s="13" t="s">
        <v>4227</v>
      </c>
      <c r="AC689" s="13" t="s">
        <v>4228</v>
      </c>
      <c r="AD689" s="20">
        <v>34482</v>
      </c>
      <c r="AE689" s="20">
        <f t="shared" ca="1" si="22"/>
        <v>45918</v>
      </c>
      <c r="AF689" s="13">
        <f t="shared" ca="1" si="23"/>
        <v>31</v>
      </c>
      <c r="AG689" s="13" t="s">
        <v>53</v>
      </c>
      <c r="AH689" s="13"/>
      <c r="AI689" s="13" t="s">
        <v>55</v>
      </c>
      <c r="AJ689" s="13" t="s">
        <v>56</v>
      </c>
      <c r="AK689" s="13"/>
    </row>
    <row r="690" spans="1:37" ht="16.5" x14ac:dyDescent="0.3">
      <c r="A690" s="13">
        <v>1</v>
      </c>
      <c r="B690" s="14" t="s">
        <v>36</v>
      </c>
      <c r="C690" s="13" t="s">
        <v>4229</v>
      </c>
      <c r="D690" s="15">
        <f>VLOOKUP(C690,[1]Hoja1!$A$2:$B$1277,2,)</f>
        <v>3169</v>
      </c>
      <c r="E690" s="73">
        <v>45782</v>
      </c>
      <c r="F690" s="70">
        <v>1479</v>
      </c>
      <c r="G690" s="78" t="s">
        <v>38</v>
      </c>
      <c r="H690" s="13"/>
      <c r="I690" s="13" t="s">
        <v>40</v>
      </c>
      <c r="J690" s="13" t="s">
        <v>613</v>
      </c>
      <c r="K690" s="13" t="s">
        <v>550</v>
      </c>
      <c r="L690" s="13" t="s">
        <v>613</v>
      </c>
      <c r="M690" s="13" t="s">
        <v>615</v>
      </c>
      <c r="N690" s="13" t="s">
        <v>616</v>
      </c>
      <c r="O690" s="13"/>
      <c r="P690" s="13"/>
      <c r="Q690" s="18" t="s">
        <v>45</v>
      </c>
      <c r="R690" s="13" t="s">
        <v>268</v>
      </c>
      <c r="S690" s="13"/>
      <c r="T690" s="13"/>
      <c r="U690" s="13"/>
      <c r="V690" s="13"/>
      <c r="W690" s="25" t="s">
        <v>4230</v>
      </c>
      <c r="X690" s="13">
        <v>8334365587</v>
      </c>
      <c r="Y690" s="13"/>
      <c r="Z690" s="13"/>
      <c r="AA690" s="13">
        <v>9129266129</v>
      </c>
      <c r="AB690" s="13" t="s">
        <v>4231</v>
      </c>
      <c r="AC690" s="13" t="s">
        <v>4232</v>
      </c>
      <c r="AD690" s="20">
        <v>33744</v>
      </c>
      <c r="AE690" s="20">
        <f t="shared" ca="1" si="22"/>
        <v>45918</v>
      </c>
      <c r="AF690" s="13">
        <f t="shared" ca="1" si="23"/>
        <v>33</v>
      </c>
      <c r="AG690" s="13" t="s">
        <v>53</v>
      </c>
      <c r="AH690" s="13" t="s">
        <v>54</v>
      </c>
      <c r="AI690" s="13" t="s">
        <v>73</v>
      </c>
      <c r="AJ690" s="13" t="s">
        <v>56</v>
      </c>
      <c r="AK690" s="13" t="s">
        <v>117</v>
      </c>
    </row>
    <row r="691" spans="1:37" ht="16.5" x14ac:dyDescent="0.3">
      <c r="A691" s="13">
        <v>1</v>
      </c>
      <c r="B691" s="14" t="s">
        <v>36</v>
      </c>
      <c r="C691" s="13" t="s">
        <v>4233</v>
      </c>
      <c r="D691" s="15">
        <v>3083</v>
      </c>
      <c r="E691" s="73">
        <v>45684</v>
      </c>
      <c r="F691" s="16">
        <v>107</v>
      </c>
      <c r="G691" s="78" t="s">
        <v>38</v>
      </c>
      <c r="H691" s="13" t="s">
        <v>2119</v>
      </c>
      <c r="I691" s="13" t="s">
        <v>40</v>
      </c>
      <c r="J691" s="13" t="s">
        <v>2120</v>
      </c>
      <c r="K691" s="21" t="s">
        <v>2121</v>
      </c>
      <c r="L691" s="13" t="s">
        <v>124</v>
      </c>
      <c r="M691" s="13" t="s">
        <v>110</v>
      </c>
      <c r="N691" s="13" t="s">
        <v>111</v>
      </c>
      <c r="O691" s="17">
        <v>107</v>
      </c>
      <c r="P691" s="23" t="s">
        <v>756</v>
      </c>
      <c r="Q691" s="18" t="s">
        <v>45</v>
      </c>
      <c r="R691" s="18" t="s">
        <v>46</v>
      </c>
      <c r="S691" s="17"/>
      <c r="T691" s="17"/>
      <c r="U691" s="17"/>
      <c r="V691" s="13"/>
      <c r="W691" s="25" t="s">
        <v>4234</v>
      </c>
      <c r="X691" s="13">
        <v>8711841268</v>
      </c>
      <c r="Y691" s="13"/>
      <c r="Z691" s="13"/>
      <c r="AA691" s="19">
        <v>19169553344</v>
      </c>
      <c r="AB691" s="13" t="s">
        <v>4235</v>
      </c>
      <c r="AC691" s="13" t="s">
        <v>4236</v>
      </c>
      <c r="AD691" s="20">
        <v>34945</v>
      </c>
      <c r="AE691" s="20">
        <f t="shared" ca="1" si="22"/>
        <v>45918</v>
      </c>
      <c r="AF691" s="13">
        <f t="shared" ca="1" si="23"/>
        <v>30</v>
      </c>
      <c r="AG691" s="13" t="s">
        <v>131</v>
      </c>
      <c r="AH691" s="13" t="s">
        <v>54</v>
      </c>
      <c r="AI691" s="13" t="s">
        <v>73</v>
      </c>
      <c r="AJ691" s="13" t="s">
        <v>56</v>
      </c>
      <c r="AK691" s="13" t="s">
        <v>4237</v>
      </c>
    </row>
    <row r="692" spans="1:37" ht="16.5" x14ac:dyDescent="0.3">
      <c r="A692" s="13">
        <v>1</v>
      </c>
      <c r="B692" s="14" t="s">
        <v>371</v>
      </c>
      <c r="C692" s="13" t="s">
        <v>4238</v>
      </c>
      <c r="D692" s="15">
        <v>2741</v>
      </c>
      <c r="E692" s="73">
        <v>45215</v>
      </c>
      <c r="F692" s="16">
        <v>335</v>
      </c>
      <c r="G692" s="78" t="s">
        <v>38</v>
      </c>
      <c r="H692" s="13" t="s">
        <v>107</v>
      </c>
      <c r="I692" s="13" t="s">
        <v>40</v>
      </c>
      <c r="J692" s="13" t="s">
        <v>108</v>
      </c>
      <c r="K692" s="21" t="s">
        <v>284</v>
      </c>
      <c r="L692" s="13" t="s">
        <v>285</v>
      </c>
      <c r="M692" s="13" t="s">
        <v>147</v>
      </c>
      <c r="N692" s="13" t="s">
        <v>148</v>
      </c>
      <c r="O692" s="17">
        <v>335</v>
      </c>
      <c r="P692" s="23" t="s">
        <v>286</v>
      </c>
      <c r="Q692" s="18" t="s">
        <v>287</v>
      </c>
      <c r="R692" s="18" t="s">
        <v>288</v>
      </c>
      <c r="S692" s="17"/>
      <c r="T692" s="17"/>
      <c r="U692" s="17"/>
      <c r="V692" s="13"/>
      <c r="W692" s="13" t="s">
        <v>4239</v>
      </c>
      <c r="X692" s="13">
        <v>8714799300</v>
      </c>
      <c r="Y692" s="13"/>
      <c r="Z692" s="13"/>
      <c r="AA692" s="19">
        <v>32907213584</v>
      </c>
      <c r="AB692" s="13" t="s">
        <v>4240</v>
      </c>
      <c r="AC692" s="13" t="s">
        <v>4241</v>
      </c>
      <c r="AD692" s="20">
        <v>26735</v>
      </c>
      <c r="AE692" s="20">
        <f t="shared" ca="1" si="22"/>
        <v>45918</v>
      </c>
      <c r="AF692" s="13">
        <f t="shared" ca="1" si="23"/>
        <v>52</v>
      </c>
      <c r="AG692" s="13" t="s">
        <v>53</v>
      </c>
      <c r="AH692" s="13" t="s">
        <v>54</v>
      </c>
      <c r="AI692" s="13" t="s">
        <v>219</v>
      </c>
      <c r="AJ692" s="13" t="s">
        <v>56</v>
      </c>
      <c r="AK692" s="13"/>
    </row>
    <row r="693" spans="1:37" ht="16.5" x14ac:dyDescent="0.3">
      <c r="A693" s="13">
        <v>1</v>
      </c>
      <c r="B693" s="14" t="s">
        <v>36</v>
      </c>
      <c r="C693" s="13" t="s">
        <v>4242</v>
      </c>
      <c r="D693" s="15">
        <v>1828</v>
      </c>
      <c r="E693" s="73">
        <v>44368</v>
      </c>
      <c r="F693" s="16">
        <v>102</v>
      </c>
      <c r="G693" s="78" t="s">
        <v>38</v>
      </c>
      <c r="H693" s="13" t="s">
        <v>339</v>
      </c>
      <c r="I693" s="13" t="s">
        <v>40</v>
      </c>
      <c r="J693" s="13" t="s">
        <v>340</v>
      </c>
      <c r="K693" s="21" t="s">
        <v>4243</v>
      </c>
      <c r="L693" s="13" t="s">
        <v>124</v>
      </c>
      <c r="M693" s="13" t="s">
        <v>110</v>
      </c>
      <c r="N693" s="13" t="s">
        <v>111</v>
      </c>
      <c r="O693" s="17">
        <v>102</v>
      </c>
      <c r="P693" s="23" t="s">
        <v>342</v>
      </c>
      <c r="Q693" s="18" t="s">
        <v>45</v>
      </c>
      <c r="R693" s="18" t="s">
        <v>46</v>
      </c>
      <c r="S693" s="17" t="s">
        <v>47</v>
      </c>
      <c r="T693" s="17" t="s">
        <v>4244</v>
      </c>
      <c r="U693" s="17" t="s">
        <v>260</v>
      </c>
      <c r="V693" s="29" t="s">
        <v>4245</v>
      </c>
      <c r="W693" s="13" t="s">
        <v>4246</v>
      </c>
      <c r="X693" s="13"/>
      <c r="Y693" s="13"/>
      <c r="Z693" s="13">
        <v>2268</v>
      </c>
      <c r="AA693" s="19">
        <v>8179415255</v>
      </c>
      <c r="AB693" s="13" t="s">
        <v>4247</v>
      </c>
      <c r="AC693" s="13" t="s">
        <v>4248</v>
      </c>
      <c r="AD693" s="20">
        <v>34379</v>
      </c>
      <c r="AE693" s="20">
        <v>45421</v>
      </c>
      <c r="AF693" s="13">
        <f t="shared" si="23"/>
        <v>30</v>
      </c>
      <c r="AG693" s="13" t="s">
        <v>53</v>
      </c>
      <c r="AH693" s="13"/>
      <c r="AI693" s="13" t="s">
        <v>103</v>
      </c>
      <c r="AJ693" s="13"/>
      <c r="AK693" s="13" t="s">
        <v>1141</v>
      </c>
    </row>
    <row r="694" spans="1:37" ht="16.5" x14ac:dyDescent="0.3">
      <c r="A694" s="13">
        <v>1</v>
      </c>
      <c r="B694" s="14" t="s">
        <v>36</v>
      </c>
      <c r="C694" s="13" t="s">
        <v>4249</v>
      </c>
      <c r="D694" s="15">
        <v>1935</v>
      </c>
      <c r="E694" s="73">
        <v>44522</v>
      </c>
      <c r="F694" s="16">
        <v>401</v>
      </c>
      <c r="G694" s="78" t="s">
        <v>38</v>
      </c>
      <c r="H694" s="13" t="s">
        <v>39</v>
      </c>
      <c r="I694" s="13" t="s">
        <v>40</v>
      </c>
      <c r="J694" s="13" t="s">
        <v>136</v>
      </c>
      <c r="K694" s="21" t="s">
        <v>42</v>
      </c>
      <c r="L694" s="13" t="s">
        <v>137</v>
      </c>
      <c r="M694" s="13" t="s">
        <v>2172</v>
      </c>
      <c r="N694" s="13" t="s">
        <v>2172</v>
      </c>
      <c r="O694" s="17">
        <v>401</v>
      </c>
      <c r="P694" s="23" t="s">
        <v>137</v>
      </c>
      <c r="Q694" s="18" t="s">
        <v>45</v>
      </c>
      <c r="R694" s="18" t="s">
        <v>46</v>
      </c>
      <c r="S694" s="17" t="s">
        <v>47</v>
      </c>
      <c r="T694" s="17"/>
      <c r="U694" s="17"/>
      <c r="V694" s="13"/>
      <c r="W694" s="31" t="s">
        <v>4250</v>
      </c>
      <c r="X694" s="13">
        <v>4499126701</v>
      </c>
      <c r="Y694" s="13">
        <v>8711370926</v>
      </c>
      <c r="Z694" s="13"/>
      <c r="AA694" s="19">
        <v>51089115417</v>
      </c>
      <c r="AB694" s="13" t="s">
        <v>4251</v>
      </c>
      <c r="AC694" s="13" t="s">
        <v>4252</v>
      </c>
      <c r="AD694" s="20">
        <v>33573</v>
      </c>
      <c r="AE694" s="20">
        <f t="shared" ref="AE694:AE757" ca="1" si="24">TODAY()</f>
        <v>45918</v>
      </c>
      <c r="AF694" s="13">
        <f t="shared" ca="1" si="23"/>
        <v>33</v>
      </c>
      <c r="AG694" s="13" t="s">
        <v>53</v>
      </c>
      <c r="AH694" s="13" t="s">
        <v>54</v>
      </c>
      <c r="AI694" s="13" t="s">
        <v>55</v>
      </c>
      <c r="AJ694" s="13" t="s">
        <v>56</v>
      </c>
      <c r="AK694" s="13"/>
    </row>
    <row r="695" spans="1:37" ht="16.5" x14ac:dyDescent="0.3">
      <c r="A695" s="13">
        <v>1</v>
      </c>
      <c r="B695" s="14" t="s">
        <v>105</v>
      </c>
      <c r="C695" s="13" t="s">
        <v>4253</v>
      </c>
      <c r="D695" s="15">
        <v>833</v>
      </c>
      <c r="E695" s="73">
        <v>42975</v>
      </c>
      <c r="F695" s="16">
        <v>25</v>
      </c>
      <c r="G695" s="78" t="s">
        <v>119</v>
      </c>
      <c r="H695" s="13"/>
      <c r="I695" s="13" t="s">
        <v>121</v>
      </c>
      <c r="J695" s="13" t="s">
        <v>274</v>
      </c>
      <c r="K695" s="21" t="s">
        <v>4177</v>
      </c>
      <c r="L695" s="13" t="s">
        <v>124</v>
      </c>
      <c r="M695" s="13" t="s">
        <v>110</v>
      </c>
      <c r="N695" s="13" t="s">
        <v>111</v>
      </c>
      <c r="O695" s="17">
        <v>25</v>
      </c>
      <c r="P695" s="23" t="s">
        <v>204</v>
      </c>
      <c r="Q695" s="18" t="s">
        <v>150</v>
      </c>
      <c r="R695" s="18" t="s">
        <v>151</v>
      </c>
      <c r="S695" s="17" t="s">
        <v>47</v>
      </c>
      <c r="T695" s="17" t="s">
        <v>4254</v>
      </c>
      <c r="U695" s="17" t="s">
        <v>49</v>
      </c>
      <c r="V695" s="13" t="s">
        <v>4255</v>
      </c>
      <c r="W695" s="13" t="s">
        <v>4255</v>
      </c>
      <c r="X695" s="13">
        <v>8717816679</v>
      </c>
      <c r="Y695" s="13">
        <v>6624330287</v>
      </c>
      <c r="Z695" s="13">
        <v>816</v>
      </c>
      <c r="AA695" s="19">
        <v>78109243697</v>
      </c>
      <c r="AB695" s="13" t="s">
        <v>4256</v>
      </c>
      <c r="AC695" s="13" t="s">
        <v>4257</v>
      </c>
      <c r="AD695" s="20">
        <v>33961</v>
      </c>
      <c r="AE695" s="20">
        <f t="shared" ca="1" si="24"/>
        <v>45918</v>
      </c>
      <c r="AF695" s="13">
        <f t="shared" ca="1" si="23"/>
        <v>32</v>
      </c>
      <c r="AG695" s="13" t="s">
        <v>53</v>
      </c>
      <c r="AH695" s="13" t="s">
        <v>54</v>
      </c>
      <c r="AI695" s="13" t="s">
        <v>73</v>
      </c>
      <c r="AJ695" s="13" t="s">
        <v>56</v>
      </c>
      <c r="AK695" s="13" t="s">
        <v>91</v>
      </c>
    </row>
    <row r="696" spans="1:37" ht="16.5" x14ac:dyDescent="0.3">
      <c r="A696" s="13">
        <v>1</v>
      </c>
      <c r="B696" s="14" t="s">
        <v>36</v>
      </c>
      <c r="C696" s="13" t="s">
        <v>4258</v>
      </c>
      <c r="D696" s="15">
        <v>3086</v>
      </c>
      <c r="E696" s="73">
        <v>45692</v>
      </c>
      <c r="F696" s="16">
        <v>102</v>
      </c>
      <c r="G696" s="78" t="s">
        <v>38</v>
      </c>
      <c r="H696" s="13" t="s">
        <v>339</v>
      </c>
      <c r="I696" s="13" t="s">
        <v>40</v>
      </c>
      <c r="J696" s="13" t="s">
        <v>340</v>
      </c>
      <c r="K696" s="21" t="s">
        <v>791</v>
      </c>
      <c r="L696" s="13" t="s">
        <v>124</v>
      </c>
      <c r="M696" s="13" t="s">
        <v>110</v>
      </c>
      <c r="N696" s="13" t="s">
        <v>111</v>
      </c>
      <c r="O696" s="28"/>
      <c r="P696" s="28"/>
      <c r="Q696" s="18" t="s">
        <v>45</v>
      </c>
      <c r="R696" s="18" t="s">
        <v>296</v>
      </c>
      <c r="S696" s="28"/>
      <c r="T696" s="28"/>
      <c r="U696" s="28"/>
      <c r="V696" s="28"/>
      <c r="W696" s="25" t="s">
        <v>4259</v>
      </c>
      <c r="X696" s="13">
        <v>8711104753</v>
      </c>
      <c r="Y696" s="28"/>
      <c r="Z696" s="28"/>
      <c r="AA696" s="19">
        <v>32028346800</v>
      </c>
      <c r="AB696" s="13" t="s">
        <v>4260</v>
      </c>
      <c r="AC696" s="13" t="s">
        <v>4261</v>
      </c>
      <c r="AD696" s="20">
        <v>31099</v>
      </c>
      <c r="AE696" s="20">
        <f t="shared" ca="1" si="24"/>
        <v>45918</v>
      </c>
      <c r="AF696" s="13">
        <f t="shared" ca="1" si="23"/>
        <v>40</v>
      </c>
      <c r="AG696" s="13" t="s">
        <v>53</v>
      </c>
      <c r="AH696" s="28"/>
      <c r="AI696" s="28"/>
      <c r="AJ696" s="28"/>
      <c r="AK696" s="28"/>
    </row>
    <row r="697" spans="1:37" ht="16.5" x14ac:dyDescent="0.3">
      <c r="A697" s="13">
        <v>1</v>
      </c>
      <c r="B697" s="14" t="s">
        <v>105</v>
      </c>
      <c r="C697" s="13" t="s">
        <v>4262</v>
      </c>
      <c r="D697" s="15">
        <v>18</v>
      </c>
      <c r="E697" s="73">
        <v>36822</v>
      </c>
      <c r="F697" s="16">
        <v>263</v>
      </c>
      <c r="G697" s="78" t="s">
        <v>38</v>
      </c>
      <c r="H697" s="13" t="s">
        <v>39</v>
      </c>
      <c r="I697" s="13" t="s">
        <v>40</v>
      </c>
      <c r="J697" s="13" t="s">
        <v>212</v>
      </c>
      <c r="K697" s="21" t="s">
        <v>252</v>
      </c>
      <c r="L697" s="13" t="s">
        <v>148</v>
      </c>
      <c r="M697" s="13" t="s">
        <v>148</v>
      </c>
      <c r="N697" s="13" t="s">
        <v>148</v>
      </c>
      <c r="O697" s="17">
        <v>263</v>
      </c>
      <c r="P697" s="23" t="s">
        <v>148</v>
      </c>
      <c r="Q697" s="18" t="s">
        <v>45</v>
      </c>
      <c r="R697" s="18" t="s">
        <v>46</v>
      </c>
      <c r="S697" s="17" t="s">
        <v>47</v>
      </c>
      <c r="T697" s="17" t="s">
        <v>4263</v>
      </c>
      <c r="U697" s="17" t="s">
        <v>49</v>
      </c>
      <c r="V697" s="13" t="s">
        <v>4264</v>
      </c>
      <c r="W697" s="13" t="s">
        <v>4264</v>
      </c>
      <c r="X697" s="13"/>
      <c r="Y697" s="13">
        <v>6181199484</v>
      </c>
      <c r="Z697" s="13">
        <v>819</v>
      </c>
      <c r="AA697" s="19">
        <v>31877111661</v>
      </c>
      <c r="AB697" s="13" t="s">
        <v>4265</v>
      </c>
      <c r="AC697" s="13" t="s">
        <v>4266</v>
      </c>
      <c r="AD697" s="20">
        <v>26139</v>
      </c>
      <c r="AE697" s="20">
        <f t="shared" ca="1" si="24"/>
        <v>45918</v>
      </c>
      <c r="AF697" s="13">
        <f t="shared" ca="1" si="23"/>
        <v>54</v>
      </c>
      <c r="AG697" s="13" t="s">
        <v>53</v>
      </c>
      <c r="AH697" s="13"/>
      <c r="AI697" s="13"/>
      <c r="AJ697" s="13"/>
      <c r="AK697" s="13"/>
    </row>
    <row r="698" spans="1:37" ht="16.5" x14ac:dyDescent="0.3">
      <c r="A698" s="13">
        <v>1</v>
      </c>
      <c r="B698" s="14" t="s">
        <v>134</v>
      </c>
      <c r="C698" s="13" t="s">
        <v>4267</v>
      </c>
      <c r="D698" s="15">
        <v>1621</v>
      </c>
      <c r="E698" s="73">
        <v>43892</v>
      </c>
      <c r="F698" s="16">
        <v>456</v>
      </c>
      <c r="G698" s="78" t="s">
        <v>38</v>
      </c>
      <c r="H698" s="13" t="s">
        <v>39</v>
      </c>
      <c r="I698" s="13" t="s">
        <v>40</v>
      </c>
      <c r="J698" s="13" t="s">
        <v>136</v>
      </c>
      <c r="K698" s="21" t="s">
        <v>252</v>
      </c>
      <c r="L698" s="13" t="s">
        <v>327</v>
      </c>
      <c r="M698" s="13" t="s">
        <v>328</v>
      </c>
      <c r="N698" s="13" t="s">
        <v>329</v>
      </c>
      <c r="O698" s="17">
        <v>456</v>
      </c>
      <c r="P698" s="23" t="s">
        <v>4268</v>
      </c>
      <c r="Q698" s="18" t="s">
        <v>45</v>
      </c>
      <c r="R698" s="18" t="s">
        <v>46</v>
      </c>
      <c r="S698" s="17" t="s">
        <v>47</v>
      </c>
      <c r="T698" s="17" t="s">
        <v>4269</v>
      </c>
      <c r="U698" s="17" t="s">
        <v>49</v>
      </c>
      <c r="V698" s="13" t="s">
        <v>4270</v>
      </c>
      <c r="W698" s="13" t="s">
        <v>4270</v>
      </c>
      <c r="X698" s="13"/>
      <c r="Y698" s="13">
        <v>2281024661</v>
      </c>
      <c r="Z698" s="13">
        <v>1843</v>
      </c>
      <c r="AA698" s="19">
        <v>10169209235</v>
      </c>
      <c r="AB698" s="13" t="s">
        <v>4271</v>
      </c>
      <c r="AC698" s="13" t="s">
        <v>4272</v>
      </c>
      <c r="AD698" s="20">
        <v>33787</v>
      </c>
      <c r="AE698" s="20">
        <f t="shared" ca="1" si="24"/>
        <v>45918</v>
      </c>
      <c r="AF698" s="13">
        <f t="shared" ca="1" si="23"/>
        <v>33</v>
      </c>
      <c r="AG698" s="13" t="s">
        <v>53</v>
      </c>
      <c r="AH698" s="13" t="s">
        <v>199</v>
      </c>
      <c r="AI698" s="13" t="s">
        <v>823</v>
      </c>
      <c r="AJ698" s="13" t="s">
        <v>56</v>
      </c>
      <c r="AK698" s="13" t="s">
        <v>874</v>
      </c>
    </row>
    <row r="699" spans="1:37" ht="16.5" x14ac:dyDescent="0.3">
      <c r="A699" s="13">
        <v>1</v>
      </c>
      <c r="B699" s="14" t="s">
        <v>36</v>
      </c>
      <c r="C699" s="13" t="s">
        <v>4273</v>
      </c>
      <c r="D699" s="15">
        <v>623</v>
      </c>
      <c r="E699" s="73">
        <v>42597</v>
      </c>
      <c r="F699" s="16">
        <v>122</v>
      </c>
      <c r="G699" s="78" t="s">
        <v>119</v>
      </c>
      <c r="H699" s="13" t="s">
        <v>273</v>
      </c>
      <c r="I699" s="13" t="s">
        <v>121</v>
      </c>
      <c r="J699" s="13" t="s">
        <v>103</v>
      </c>
      <c r="K699" s="21" t="s">
        <v>302</v>
      </c>
      <c r="L699" s="13" t="s">
        <v>855</v>
      </c>
      <c r="M699" s="13" t="s">
        <v>81</v>
      </c>
      <c r="N699" s="13" t="s">
        <v>66</v>
      </c>
      <c r="O699" s="17">
        <v>122</v>
      </c>
      <c r="P699" s="23" t="s">
        <v>82</v>
      </c>
      <c r="Q699" s="18" t="s">
        <v>150</v>
      </c>
      <c r="R699" s="18" t="s">
        <v>151</v>
      </c>
      <c r="S699" s="17" t="s">
        <v>47</v>
      </c>
      <c r="T699" s="17" t="s">
        <v>4274</v>
      </c>
      <c r="U699" s="17" t="s">
        <v>49</v>
      </c>
      <c r="V699" s="13" t="s">
        <v>4275</v>
      </c>
      <c r="W699" s="13" t="s">
        <v>4275</v>
      </c>
      <c r="X699" s="13"/>
      <c r="Y699" s="13"/>
      <c r="Z699" s="13">
        <v>821</v>
      </c>
      <c r="AA699" s="19">
        <v>17149069548</v>
      </c>
      <c r="AB699" s="13" t="s">
        <v>4276</v>
      </c>
      <c r="AC699" s="13" t="s">
        <v>4277</v>
      </c>
      <c r="AD699" s="20">
        <v>32930</v>
      </c>
      <c r="AE699" s="20">
        <f t="shared" ca="1" si="24"/>
        <v>45918</v>
      </c>
      <c r="AF699" s="13">
        <f t="shared" ca="1" si="23"/>
        <v>35</v>
      </c>
      <c r="AG699" s="13" t="s">
        <v>131</v>
      </c>
      <c r="AH699" s="13" t="s">
        <v>54</v>
      </c>
      <c r="AI699" s="13"/>
      <c r="AJ699" s="13"/>
      <c r="AK699" s="13"/>
    </row>
    <row r="700" spans="1:37" ht="16.5" x14ac:dyDescent="0.3">
      <c r="A700" s="13">
        <v>1</v>
      </c>
      <c r="B700" s="14" t="s">
        <v>36</v>
      </c>
      <c r="C700" s="13" t="s">
        <v>4278</v>
      </c>
      <c r="D700" s="15">
        <v>2913</v>
      </c>
      <c r="E700" s="73">
        <v>45474</v>
      </c>
      <c r="F700" s="16">
        <v>103</v>
      </c>
      <c r="G700" s="78" t="s">
        <v>221</v>
      </c>
      <c r="H700" s="13" t="s">
        <v>222</v>
      </c>
      <c r="I700" s="13" t="s">
        <v>223</v>
      </c>
      <c r="J700" s="13" t="s">
        <v>224</v>
      </c>
      <c r="K700" s="21" t="s">
        <v>538</v>
      </c>
      <c r="L700" s="13" t="s">
        <v>124</v>
      </c>
      <c r="M700" s="13" t="s">
        <v>110</v>
      </c>
      <c r="N700" s="13" t="s">
        <v>111</v>
      </c>
      <c r="O700" s="17"/>
      <c r="P700" s="23"/>
      <c r="Q700" s="18" t="s">
        <v>68</v>
      </c>
      <c r="R700" s="18" t="s">
        <v>69</v>
      </c>
      <c r="S700" s="17"/>
      <c r="T700" s="17"/>
      <c r="U700" s="17"/>
      <c r="V700" s="13"/>
      <c r="W700" s="25" t="s">
        <v>4279</v>
      </c>
      <c r="X700" s="13">
        <v>8711556698</v>
      </c>
      <c r="Y700" s="13"/>
      <c r="Z700" s="13"/>
      <c r="AA700" s="19">
        <v>31139518778</v>
      </c>
      <c r="AB700" s="13" t="s">
        <v>4280</v>
      </c>
      <c r="AC700" s="13" t="s">
        <v>4281</v>
      </c>
      <c r="AD700" s="20">
        <v>34973</v>
      </c>
      <c r="AE700" s="20">
        <f t="shared" ca="1" si="24"/>
        <v>45918</v>
      </c>
      <c r="AF700" s="13">
        <f t="shared" ca="1" si="23"/>
        <v>29</v>
      </c>
      <c r="AG700" s="13" t="s">
        <v>53</v>
      </c>
      <c r="AH700" s="13"/>
      <c r="AI700" s="13" t="s">
        <v>73</v>
      </c>
      <c r="AJ700" s="13" t="s">
        <v>56</v>
      </c>
      <c r="AK700" s="13"/>
    </row>
    <row r="701" spans="1:37" ht="16.5" x14ac:dyDescent="0.3">
      <c r="A701" s="13">
        <v>1</v>
      </c>
      <c r="B701" s="14"/>
      <c r="C701" s="13" t="s">
        <v>4282</v>
      </c>
      <c r="D701" s="15" t="e">
        <f>VLOOKUP(C701,[2]Hoja1!$B$2:$C$27,2,)</f>
        <v>#N/A</v>
      </c>
      <c r="E701" s="73"/>
      <c r="F701" s="16">
        <v>101</v>
      </c>
      <c r="G701" s="78" t="s">
        <v>647</v>
      </c>
      <c r="H701" s="13" t="s">
        <v>4282</v>
      </c>
      <c r="I701" s="13" t="s">
        <v>223</v>
      </c>
      <c r="J701" s="13" t="s">
        <v>223</v>
      </c>
      <c r="K701" s="21" t="s">
        <v>4283</v>
      </c>
      <c r="L701" s="13" t="s">
        <v>124</v>
      </c>
      <c r="M701" s="13" t="s">
        <v>110</v>
      </c>
      <c r="N701" s="13"/>
      <c r="O701" s="17"/>
      <c r="P701" s="23"/>
      <c r="Q701" s="18"/>
      <c r="R701" s="18"/>
      <c r="S701" s="17"/>
      <c r="T701" s="17"/>
      <c r="U701" s="17"/>
      <c r="V701" s="25" t="s">
        <v>4284</v>
      </c>
      <c r="W701" s="13"/>
      <c r="X701" s="13"/>
      <c r="Y701" s="13"/>
      <c r="Z701" s="13"/>
      <c r="AA701" s="19"/>
      <c r="AB701" s="13"/>
      <c r="AC701" s="13"/>
      <c r="AD701" s="20">
        <v>25038</v>
      </c>
      <c r="AE701" s="20">
        <f t="shared" ca="1" si="24"/>
        <v>45918</v>
      </c>
      <c r="AF701" s="13">
        <f t="shared" ca="1" si="23"/>
        <v>57</v>
      </c>
      <c r="AG701" s="13" t="s">
        <v>53</v>
      </c>
      <c r="AH701" s="13"/>
      <c r="AI701" s="13"/>
      <c r="AJ701" s="13"/>
      <c r="AK701" s="13"/>
    </row>
    <row r="702" spans="1:37" ht="16.5" x14ac:dyDescent="0.3">
      <c r="A702" s="13">
        <v>1</v>
      </c>
      <c r="B702" s="14" t="s">
        <v>36</v>
      </c>
      <c r="C702" s="13" t="s">
        <v>4285</v>
      </c>
      <c r="D702" s="15">
        <v>893</v>
      </c>
      <c r="E702" s="73">
        <v>43052</v>
      </c>
      <c r="F702" s="16">
        <v>389</v>
      </c>
      <c r="G702" s="78" t="s">
        <v>119</v>
      </c>
      <c r="H702" s="13" t="s">
        <v>120</v>
      </c>
      <c r="I702" s="13" t="s">
        <v>121</v>
      </c>
      <c r="J702" s="13" t="s">
        <v>122</v>
      </c>
      <c r="K702" s="21" t="s">
        <v>123</v>
      </c>
      <c r="L702" s="13" t="s">
        <v>4286</v>
      </c>
      <c r="M702" s="13" t="s">
        <v>160</v>
      </c>
      <c r="N702" s="13" t="s">
        <v>178</v>
      </c>
      <c r="O702" s="17">
        <v>389</v>
      </c>
      <c r="P702" s="23" t="s">
        <v>3110</v>
      </c>
      <c r="Q702" s="18" t="s">
        <v>68</v>
      </c>
      <c r="R702" s="18" t="s">
        <v>699</v>
      </c>
      <c r="S702" s="17" t="s">
        <v>47</v>
      </c>
      <c r="T702" s="17" t="s">
        <v>4287</v>
      </c>
      <c r="U702" s="17" t="s">
        <v>49</v>
      </c>
      <c r="V702" s="13" t="s">
        <v>4288</v>
      </c>
      <c r="W702" s="13" t="s">
        <v>4288</v>
      </c>
      <c r="X702" s="13"/>
      <c r="Y702" s="13">
        <v>8711124729</v>
      </c>
      <c r="Z702" s="13">
        <v>826</v>
      </c>
      <c r="AA702" s="19">
        <v>48078421699</v>
      </c>
      <c r="AB702" s="13" t="s">
        <v>4289</v>
      </c>
      <c r="AC702" s="13" t="s">
        <v>4290</v>
      </c>
      <c r="AD702" s="20">
        <v>30855</v>
      </c>
      <c r="AE702" s="20">
        <f t="shared" ca="1" si="24"/>
        <v>45918</v>
      </c>
      <c r="AF702" s="13">
        <f t="shared" ca="1" si="23"/>
        <v>41</v>
      </c>
      <c r="AG702" s="13" t="s">
        <v>131</v>
      </c>
      <c r="AH702" s="13" t="s">
        <v>218</v>
      </c>
      <c r="AI702" s="13"/>
      <c r="AJ702" s="13"/>
      <c r="AK702" s="13"/>
    </row>
    <row r="703" spans="1:37" ht="16.5" x14ac:dyDescent="0.3">
      <c r="A703" s="13">
        <v>1</v>
      </c>
      <c r="B703" s="14" t="s">
        <v>105</v>
      </c>
      <c r="C703" s="13" t="s">
        <v>4291</v>
      </c>
      <c r="D703" s="15">
        <v>2170</v>
      </c>
      <c r="E703" s="73">
        <v>44746</v>
      </c>
      <c r="F703" s="16">
        <v>201</v>
      </c>
      <c r="G703" s="78" t="s">
        <v>377</v>
      </c>
      <c r="H703" s="13" t="s">
        <v>407</v>
      </c>
      <c r="I703" s="13" t="s">
        <v>223</v>
      </c>
      <c r="J703" s="13" t="s">
        <v>408</v>
      </c>
      <c r="K703" s="21" t="s">
        <v>409</v>
      </c>
      <c r="L703" s="13" t="s">
        <v>96</v>
      </c>
      <c r="M703" s="13" t="s">
        <v>96</v>
      </c>
      <c r="N703" s="13" t="s">
        <v>44</v>
      </c>
      <c r="O703" s="17">
        <v>201</v>
      </c>
      <c r="P703" s="23" t="s">
        <v>96</v>
      </c>
      <c r="Q703" s="18" t="s">
        <v>45</v>
      </c>
      <c r="R703" s="18" t="s">
        <v>296</v>
      </c>
      <c r="S703" s="17" t="s">
        <v>47</v>
      </c>
      <c r="T703" s="17"/>
      <c r="U703" s="17"/>
      <c r="V703" s="13"/>
      <c r="W703" s="13" t="s">
        <v>4292</v>
      </c>
      <c r="X703" s="13">
        <v>6621569149</v>
      </c>
      <c r="Y703" s="13"/>
      <c r="Z703" s="13"/>
      <c r="AA703" s="19">
        <v>24139002547</v>
      </c>
      <c r="AB703" s="13" t="s">
        <v>4293</v>
      </c>
      <c r="AC703" s="13" t="s">
        <v>4294</v>
      </c>
      <c r="AD703" s="20">
        <v>33200</v>
      </c>
      <c r="AE703" s="20">
        <f t="shared" ca="1" si="24"/>
        <v>45918</v>
      </c>
      <c r="AF703" s="13">
        <f t="shared" ca="1" si="23"/>
        <v>34</v>
      </c>
      <c r="AG703" s="13" t="s">
        <v>131</v>
      </c>
      <c r="AH703" s="13" t="s">
        <v>54</v>
      </c>
      <c r="AI703" s="13" t="s">
        <v>73</v>
      </c>
      <c r="AJ703" s="13" t="s">
        <v>56</v>
      </c>
      <c r="AK703" s="13" t="s">
        <v>1009</v>
      </c>
    </row>
    <row r="704" spans="1:37" ht="16.5" x14ac:dyDescent="0.3">
      <c r="A704" s="13">
        <v>1</v>
      </c>
      <c r="B704" s="14" t="s">
        <v>105</v>
      </c>
      <c r="C704" s="13" t="s">
        <v>4295</v>
      </c>
      <c r="D704" s="15">
        <v>2109</v>
      </c>
      <c r="E704" s="73">
        <v>44683</v>
      </c>
      <c r="F704" s="16">
        <v>602</v>
      </c>
      <c r="G704" s="78" t="s">
        <v>38</v>
      </c>
      <c r="H704" s="13" t="s">
        <v>460</v>
      </c>
      <c r="I704" s="13" t="s">
        <v>40</v>
      </c>
      <c r="J704" s="13" t="s">
        <v>232</v>
      </c>
      <c r="K704" s="21" t="s">
        <v>4296</v>
      </c>
      <c r="L704" s="13" t="s">
        <v>708</v>
      </c>
      <c r="M704" s="13" t="s">
        <v>709</v>
      </c>
      <c r="N704" s="13" t="s">
        <v>710</v>
      </c>
      <c r="O704" s="17">
        <v>602</v>
      </c>
      <c r="P704" s="23" t="s">
        <v>953</v>
      </c>
      <c r="Q704" s="18" t="s">
        <v>45</v>
      </c>
      <c r="R704" s="18" t="s">
        <v>296</v>
      </c>
      <c r="S704" s="17" t="s">
        <v>47</v>
      </c>
      <c r="T704" s="17"/>
      <c r="U704" s="17"/>
      <c r="V704" s="13"/>
      <c r="W704" s="13" t="s">
        <v>4297</v>
      </c>
      <c r="X704" s="13">
        <v>4428802994</v>
      </c>
      <c r="Y704" s="13"/>
      <c r="Z704" s="13"/>
      <c r="AA704" s="19">
        <v>13130067468</v>
      </c>
      <c r="AB704" s="13" t="s">
        <v>4298</v>
      </c>
      <c r="AC704" s="13" t="s">
        <v>4299</v>
      </c>
      <c r="AD704" s="20">
        <v>36692</v>
      </c>
      <c r="AE704" s="20">
        <f t="shared" ca="1" si="24"/>
        <v>45918</v>
      </c>
      <c r="AF704" s="13">
        <f t="shared" ca="1" si="23"/>
        <v>25</v>
      </c>
      <c r="AG704" s="13" t="s">
        <v>53</v>
      </c>
      <c r="AH704" s="13" t="s">
        <v>54</v>
      </c>
      <c r="AI704" s="13" t="s">
        <v>73</v>
      </c>
      <c r="AJ704" s="13" t="s">
        <v>466</v>
      </c>
      <c r="AK704" s="13"/>
    </row>
    <row r="705" spans="1:37" ht="16.5" x14ac:dyDescent="0.3">
      <c r="A705" s="13">
        <v>1</v>
      </c>
      <c r="B705" s="14" t="s">
        <v>105</v>
      </c>
      <c r="C705" s="13" t="s">
        <v>4300</v>
      </c>
      <c r="D705" s="15">
        <v>2895</v>
      </c>
      <c r="E705" s="73">
        <v>45446</v>
      </c>
      <c r="F705" s="16">
        <v>287</v>
      </c>
      <c r="G705" s="78" t="s">
        <v>59</v>
      </c>
      <c r="H705" s="13" t="s">
        <v>882</v>
      </c>
      <c r="I705" s="13" t="s">
        <v>61</v>
      </c>
      <c r="J705" s="13" t="s">
        <v>62</v>
      </c>
      <c r="K705" s="21" t="s">
        <v>4301</v>
      </c>
      <c r="L705" s="13" t="s">
        <v>1395</v>
      </c>
      <c r="M705" s="13" t="s">
        <v>425</v>
      </c>
      <c r="N705" s="13" t="s">
        <v>426</v>
      </c>
      <c r="O705" s="17">
        <v>287</v>
      </c>
      <c r="P705" s="23" t="s">
        <v>67</v>
      </c>
      <c r="Q705" s="18" t="s">
        <v>68</v>
      </c>
      <c r="R705" s="18" t="s">
        <v>69</v>
      </c>
      <c r="S705" s="17"/>
      <c r="T705" s="17"/>
      <c r="U705" s="17"/>
      <c r="V705" s="13"/>
      <c r="W705" s="13" t="s">
        <v>4302</v>
      </c>
      <c r="X705" s="13">
        <v>5541457422</v>
      </c>
      <c r="Y705" s="13"/>
      <c r="Z705" s="13"/>
      <c r="AA705" s="19">
        <v>19179425756</v>
      </c>
      <c r="AB705" s="13" t="s">
        <v>4303</v>
      </c>
      <c r="AC705" s="13" t="s">
        <v>4304</v>
      </c>
      <c r="AD705" s="20">
        <v>34690</v>
      </c>
      <c r="AE705" s="20">
        <f t="shared" ca="1" si="24"/>
        <v>45918</v>
      </c>
      <c r="AF705" s="13">
        <f t="shared" ca="1" si="23"/>
        <v>30</v>
      </c>
      <c r="AG705" s="13" t="s">
        <v>53</v>
      </c>
      <c r="AH705" s="13" t="s">
        <v>54</v>
      </c>
      <c r="AI705" s="13"/>
      <c r="AJ705" s="13"/>
      <c r="AK705" s="13"/>
    </row>
    <row r="706" spans="1:37" ht="16.5" x14ac:dyDescent="0.3">
      <c r="A706" s="13">
        <v>1</v>
      </c>
      <c r="B706" s="14" t="s">
        <v>134</v>
      </c>
      <c r="C706" s="13" t="s">
        <v>4305</v>
      </c>
      <c r="D706" s="15">
        <v>3208</v>
      </c>
      <c r="E706" s="73">
        <v>45824</v>
      </c>
      <c r="F706" s="70">
        <v>287</v>
      </c>
      <c r="G706" s="78" t="s">
        <v>59</v>
      </c>
      <c r="H706" s="13"/>
      <c r="I706" s="13" t="s">
        <v>379</v>
      </c>
      <c r="J706" s="13" t="s">
        <v>379</v>
      </c>
      <c r="K706" s="13" t="s">
        <v>4306</v>
      </c>
      <c r="L706" s="13" t="s">
        <v>425</v>
      </c>
      <c r="M706" s="13" t="s">
        <v>425</v>
      </c>
      <c r="N706" s="13" t="s">
        <v>426</v>
      </c>
      <c r="O706" s="13"/>
      <c r="P706" s="13"/>
      <c r="Q706" s="18" t="s">
        <v>427</v>
      </c>
      <c r="R706" s="18" t="s">
        <v>428</v>
      </c>
      <c r="S706" s="13"/>
      <c r="T706" s="13"/>
      <c r="U706" s="13"/>
      <c r="V706" s="13"/>
      <c r="W706" s="25" t="s">
        <v>4307</v>
      </c>
      <c r="X706" s="13">
        <v>5580680468</v>
      </c>
      <c r="Y706" s="13"/>
      <c r="Z706" s="13"/>
      <c r="AA706" s="13">
        <v>17159336985</v>
      </c>
      <c r="AB706" s="13" t="s">
        <v>4308</v>
      </c>
      <c r="AC706" s="13" t="s">
        <v>4309</v>
      </c>
      <c r="AD706" s="20">
        <v>34285</v>
      </c>
      <c r="AE706" s="20">
        <f t="shared" ca="1" si="24"/>
        <v>45918</v>
      </c>
      <c r="AF706" s="13">
        <f t="shared" ca="1" si="23"/>
        <v>31</v>
      </c>
      <c r="AG706" s="13" t="s">
        <v>131</v>
      </c>
      <c r="AH706" s="13" t="s">
        <v>54</v>
      </c>
      <c r="AI706" s="13" t="s">
        <v>209</v>
      </c>
      <c r="AJ706" s="13" t="s">
        <v>56</v>
      </c>
      <c r="AK706" s="13" t="s">
        <v>4310</v>
      </c>
    </row>
    <row r="707" spans="1:37" ht="16.5" x14ac:dyDescent="0.3">
      <c r="A707" s="13">
        <v>1</v>
      </c>
      <c r="B707" s="14" t="s">
        <v>105</v>
      </c>
      <c r="C707" s="13" t="s">
        <v>4311</v>
      </c>
      <c r="D707" s="15">
        <v>2543</v>
      </c>
      <c r="E707" s="73">
        <v>45012</v>
      </c>
      <c r="F707" s="16">
        <v>17</v>
      </c>
      <c r="G707" s="78" t="s">
        <v>221</v>
      </c>
      <c r="H707" s="13" t="s">
        <v>469</v>
      </c>
      <c r="I707" s="13" t="s">
        <v>223</v>
      </c>
      <c r="J707" s="13" t="s">
        <v>470</v>
      </c>
      <c r="K707" s="21" t="s">
        <v>471</v>
      </c>
      <c r="L707" s="13" t="s">
        <v>124</v>
      </c>
      <c r="M707" s="13" t="s">
        <v>110</v>
      </c>
      <c r="N707" s="13" t="s">
        <v>111</v>
      </c>
      <c r="O707" s="17">
        <v>17</v>
      </c>
      <c r="P707" s="23" t="s">
        <v>472</v>
      </c>
      <c r="Q707" s="18" t="s">
        <v>68</v>
      </c>
      <c r="R707" s="18" t="s">
        <v>69</v>
      </c>
      <c r="S707" s="17"/>
      <c r="T707" s="17"/>
      <c r="U707" s="17"/>
      <c r="V707" s="13"/>
      <c r="W707" s="13" t="s">
        <v>4312</v>
      </c>
      <c r="X707" s="13" t="s">
        <v>4313</v>
      </c>
      <c r="Y707" s="13"/>
      <c r="Z707" s="13"/>
      <c r="AA707" s="19"/>
      <c r="AB707" s="13" t="s">
        <v>4314</v>
      </c>
      <c r="AC707" s="13" t="s">
        <v>4315</v>
      </c>
      <c r="AD707" s="20">
        <v>36098</v>
      </c>
      <c r="AE707" s="20">
        <f t="shared" ca="1" si="24"/>
        <v>45918</v>
      </c>
      <c r="AF707" s="13">
        <f t="shared" ca="1" si="23"/>
        <v>26</v>
      </c>
      <c r="AG707" s="13" t="s">
        <v>131</v>
      </c>
      <c r="AH707" s="13" t="s">
        <v>54</v>
      </c>
      <c r="AI707" s="13" t="s">
        <v>73</v>
      </c>
      <c r="AJ707" s="13" t="s">
        <v>56</v>
      </c>
      <c r="AK707" s="13" t="s">
        <v>4316</v>
      </c>
    </row>
    <row r="708" spans="1:37" ht="16.5" x14ac:dyDescent="0.3">
      <c r="A708" s="13">
        <v>1</v>
      </c>
      <c r="B708" s="14" t="s">
        <v>36</v>
      </c>
      <c r="C708" s="13" t="s">
        <v>4317</v>
      </c>
      <c r="D708" s="15">
        <v>2476</v>
      </c>
      <c r="E708" s="73">
        <v>44956</v>
      </c>
      <c r="F708" s="16">
        <v>219</v>
      </c>
      <c r="G708" s="78" t="s">
        <v>377</v>
      </c>
      <c r="H708" s="13" t="s">
        <v>1360</v>
      </c>
      <c r="I708" s="13" t="s">
        <v>379</v>
      </c>
      <c r="J708" s="13" t="s">
        <v>379</v>
      </c>
      <c r="K708" s="21" t="s">
        <v>1981</v>
      </c>
      <c r="L708" s="13" t="s">
        <v>124</v>
      </c>
      <c r="M708" s="13" t="s">
        <v>110</v>
      </c>
      <c r="N708" s="13" t="s">
        <v>111</v>
      </c>
      <c r="O708" s="17">
        <v>219</v>
      </c>
      <c r="P708" s="23" t="s">
        <v>585</v>
      </c>
      <c r="Q708" s="18" t="s">
        <v>68</v>
      </c>
      <c r="R708" s="18" t="s">
        <v>69</v>
      </c>
      <c r="S708" s="17"/>
      <c r="T708" s="17"/>
      <c r="U708" s="17"/>
      <c r="V708" s="13"/>
      <c r="W708" s="13" t="s">
        <v>4318</v>
      </c>
      <c r="X708" s="13" t="s">
        <v>4319</v>
      </c>
      <c r="Y708" s="13"/>
      <c r="Z708" s="13"/>
      <c r="AA708" s="19">
        <v>31047902254</v>
      </c>
      <c r="AB708" s="13" t="s">
        <v>4320</v>
      </c>
      <c r="AC708" s="13" t="s">
        <v>4321</v>
      </c>
      <c r="AD708" s="20">
        <v>29002</v>
      </c>
      <c r="AE708" s="20">
        <f t="shared" ca="1" si="24"/>
        <v>45918</v>
      </c>
      <c r="AF708" s="13">
        <f t="shared" ca="1" si="23"/>
        <v>46</v>
      </c>
      <c r="AG708" s="13" t="s">
        <v>131</v>
      </c>
      <c r="AH708" s="13" t="s">
        <v>116</v>
      </c>
      <c r="AI708" s="13" t="s">
        <v>336</v>
      </c>
      <c r="AJ708" s="13" t="s">
        <v>56</v>
      </c>
      <c r="AK708" s="13" t="s">
        <v>4322</v>
      </c>
    </row>
    <row r="709" spans="1:37" ht="16.5" x14ac:dyDescent="0.3">
      <c r="A709" s="13">
        <v>1</v>
      </c>
      <c r="B709" s="14" t="s">
        <v>36</v>
      </c>
      <c r="C709" s="13" t="s">
        <v>4323</v>
      </c>
      <c r="D709" s="15"/>
      <c r="E709" s="85">
        <v>45859</v>
      </c>
      <c r="F709" s="70">
        <v>106</v>
      </c>
      <c r="G709" s="78" t="s">
        <v>221</v>
      </c>
      <c r="H709" s="13"/>
      <c r="I709" s="13" t="s">
        <v>1737</v>
      </c>
      <c r="J709" s="13" t="s">
        <v>940</v>
      </c>
      <c r="K709" s="13" t="s">
        <v>3247</v>
      </c>
      <c r="L709" s="13" t="s">
        <v>124</v>
      </c>
      <c r="M709" s="13" t="s">
        <v>110</v>
      </c>
      <c r="N709" s="13" t="s">
        <v>1056</v>
      </c>
      <c r="O709" s="13"/>
      <c r="P709" s="13"/>
      <c r="Q709" s="18" t="s">
        <v>45</v>
      </c>
      <c r="R709" s="13" t="s">
        <v>162</v>
      </c>
      <c r="S709" s="13"/>
      <c r="T709" s="13"/>
      <c r="U709" s="13"/>
      <c r="V709" s="13"/>
      <c r="W709" s="25" t="s">
        <v>4324</v>
      </c>
      <c r="X709" s="13">
        <v>8719143012</v>
      </c>
      <c r="Y709" s="13"/>
      <c r="Z709" s="13"/>
      <c r="AA709" s="13" t="s">
        <v>4325</v>
      </c>
      <c r="AB709" s="13" t="s">
        <v>4326</v>
      </c>
      <c r="AC709" s="13" t="s">
        <v>4327</v>
      </c>
      <c r="AD709" s="20">
        <v>36600</v>
      </c>
      <c r="AE709" s="20">
        <f t="shared" ca="1" si="24"/>
        <v>45918</v>
      </c>
      <c r="AF709" s="13">
        <f t="shared" ca="1" si="23"/>
        <v>25</v>
      </c>
      <c r="AG709" s="13" t="s">
        <v>53</v>
      </c>
      <c r="AH709" s="13" t="s">
        <v>54</v>
      </c>
      <c r="AI709" s="13"/>
      <c r="AJ709" s="13"/>
      <c r="AK709" s="13"/>
    </row>
    <row r="710" spans="1:37" ht="16.5" x14ac:dyDescent="0.3">
      <c r="A710" s="13">
        <v>1</v>
      </c>
      <c r="B710" s="14" t="s">
        <v>105</v>
      </c>
      <c r="C710" s="13" t="s">
        <v>4328</v>
      </c>
      <c r="D710" s="15">
        <v>3101</v>
      </c>
      <c r="E710" s="73">
        <v>45698</v>
      </c>
      <c r="F710" s="16">
        <v>241</v>
      </c>
      <c r="G710" s="78" t="s">
        <v>76</v>
      </c>
      <c r="H710" s="86"/>
      <c r="I710" s="13" t="s">
        <v>77</v>
      </c>
      <c r="J710" s="13" t="s">
        <v>2518</v>
      </c>
      <c r="K710" s="21" t="s">
        <v>974</v>
      </c>
      <c r="L710" s="13" t="s">
        <v>276</v>
      </c>
      <c r="M710" s="13" t="s">
        <v>276</v>
      </c>
      <c r="N710" s="13" t="s">
        <v>277</v>
      </c>
      <c r="O710" s="28"/>
      <c r="P710" s="13" t="s">
        <v>276</v>
      </c>
      <c r="Q710" s="18" t="s">
        <v>150</v>
      </c>
      <c r="R710" s="18" t="s">
        <v>800</v>
      </c>
      <c r="S710" s="28"/>
      <c r="T710" s="28"/>
      <c r="U710" s="28"/>
      <c r="V710" s="28"/>
      <c r="W710" s="25" t="s">
        <v>4329</v>
      </c>
      <c r="X710" s="64">
        <v>2284032288</v>
      </c>
      <c r="Y710" s="28"/>
      <c r="Z710" s="28"/>
      <c r="AA710" s="19">
        <v>18179988458</v>
      </c>
      <c r="AB710" s="13" t="s">
        <v>4330</v>
      </c>
      <c r="AC710" s="13" t="s">
        <v>4331</v>
      </c>
      <c r="AD710" s="20">
        <v>36335</v>
      </c>
      <c r="AE710" s="20">
        <f t="shared" ca="1" si="24"/>
        <v>45918</v>
      </c>
      <c r="AF710" s="13">
        <f t="shared" ca="1" si="23"/>
        <v>26</v>
      </c>
      <c r="AG710" s="13" t="s">
        <v>131</v>
      </c>
      <c r="AH710" s="28"/>
      <c r="AI710" s="28" t="s">
        <v>1560</v>
      </c>
      <c r="AJ710" s="28" t="s">
        <v>56</v>
      </c>
      <c r="AK710" s="28" t="s">
        <v>743</v>
      </c>
    </row>
    <row r="711" spans="1:37" ht="16.5" x14ac:dyDescent="0.3">
      <c r="A711" s="13">
        <v>1</v>
      </c>
      <c r="B711" s="14" t="s">
        <v>105</v>
      </c>
      <c r="C711" s="13" t="s">
        <v>4332</v>
      </c>
      <c r="D711" s="15">
        <v>281</v>
      </c>
      <c r="E711" s="73">
        <v>41470</v>
      </c>
      <c r="F711" s="16" t="s">
        <v>1917</v>
      </c>
      <c r="G711" s="78" t="s">
        <v>76</v>
      </c>
      <c r="H711" s="13" t="s">
        <v>187</v>
      </c>
      <c r="I711" s="13" t="s">
        <v>77</v>
      </c>
      <c r="J711" s="13" t="s">
        <v>188</v>
      </c>
      <c r="K711" s="21" t="s">
        <v>2677</v>
      </c>
      <c r="L711" s="13" t="s">
        <v>4333</v>
      </c>
      <c r="M711" s="13" t="s">
        <v>697</v>
      </c>
      <c r="N711" s="13" t="s">
        <v>362</v>
      </c>
      <c r="O711" s="17" t="s">
        <v>2792</v>
      </c>
      <c r="P711" s="23" t="s">
        <v>2793</v>
      </c>
      <c r="Q711" s="18" t="s">
        <v>150</v>
      </c>
      <c r="R711" s="18" t="s">
        <v>800</v>
      </c>
      <c r="S711" s="17" t="s">
        <v>47</v>
      </c>
      <c r="T711" s="17" t="s">
        <v>4334</v>
      </c>
      <c r="U711" s="17" t="s">
        <v>49</v>
      </c>
      <c r="V711" s="13"/>
      <c r="W711" s="13"/>
      <c r="X711" s="13"/>
      <c r="Y711" s="13"/>
      <c r="Z711" s="13">
        <v>832</v>
      </c>
      <c r="AA711" s="19">
        <v>32077303165</v>
      </c>
      <c r="AB711" s="13" t="s">
        <v>4335</v>
      </c>
      <c r="AC711" s="13" t="s">
        <v>4336</v>
      </c>
      <c r="AD711" s="20">
        <v>26877</v>
      </c>
      <c r="AE711" s="20">
        <f t="shared" ca="1" si="24"/>
        <v>45918</v>
      </c>
      <c r="AF711" s="13">
        <f t="shared" ca="1" si="23"/>
        <v>52</v>
      </c>
      <c r="AG711" s="13" t="s">
        <v>53</v>
      </c>
      <c r="AH711" s="13" t="s">
        <v>54</v>
      </c>
      <c r="AI711" s="13"/>
      <c r="AJ711" s="13"/>
      <c r="AK711" s="13"/>
    </row>
    <row r="712" spans="1:37" ht="16.5" x14ac:dyDescent="0.3">
      <c r="A712" s="13">
        <v>1</v>
      </c>
      <c r="B712" s="14" t="s">
        <v>105</v>
      </c>
      <c r="C712" s="13" t="s">
        <v>4337</v>
      </c>
      <c r="D712" s="15">
        <v>2146</v>
      </c>
      <c r="E712" s="73">
        <v>44718</v>
      </c>
      <c r="F712" s="16">
        <v>382</v>
      </c>
      <c r="G712" s="78" t="s">
        <v>377</v>
      </c>
      <c r="H712" s="13" t="s">
        <v>676</v>
      </c>
      <c r="I712" s="13" t="s">
        <v>379</v>
      </c>
      <c r="J712" s="13" t="s">
        <v>379</v>
      </c>
      <c r="K712" s="21" t="s">
        <v>974</v>
      </c>
      <c r="L712" s="13" t="s">
        <v>1956</v>
      </c>
      <c r="M712" s="13" t="s">
        <v>523</v>
      </c>
      <c r="N712" s="13" t="s">
        <v>44</v>
      </c>
      <c r="O712" s="17">
        <v>382</v>
      </c>
      <c r="P712" s="23" t="s">
        <v>738</v>
      </c>
      <c r="Q712" s="18" t="s">
        <v>68</v>
      </c>
      <c r="R712" s="18" t="s">
        <v>69</v>
      </c>
      <c r="S712" s="17"/>
      <c r="T712" s="17"/>
      <c r="U712" s="17"/>
      <c r="V712" s="13" t="s">
        <v>4338</v>
      </c>
      <c r="W712" s="13" t="s">
        <v>4339</v>
      </c>
      <c r="X712" s="13">
        <v>6442535111</v>
      </c>
      <c r="Y712" s="13"/>
      <c r="Z712" s="13"/>
      <c r="AA712" s="19">
        <v>24128923810</v>
      </c>
      <c r="AB712" s="13" t="s">
        <v>4340</v>
      </c>
      <c r="AC712" s="13" t="s">
        <v>4341</v>
      </c>
      <c r="AD712" s="20">
        <v>32686</v>
      </c>
      <c r="AE712" s="20">
        <f t="shared" ca="1" si="24"/>
        <v>45918</v>
      </c>
      <c r="AF712" s="13">
        <f t="shared" ca="1" si="23"/>
        <v>36</v>
      </c>
      <c r="AG712" s="13" t="s">
        <v>131</v>
      </c>
      <c r="AH712" s="13" t="s">
        <v>116</v>
      </c>
      <c r="AI712" s="13" t="s">
        <v>73</v>
      </c>
      <c r="AJ712" s="13" t="s">
        <v>56</v>
      </c>
      <c r="AK712" s="13" t="s">
        <v>509</v>
      </c>
    </row>
    <row r="713" spans="1:37" ht="16.5" x14ac:dyDescent="0.3">
      <c r="A713" s="13">
        <v>1</v>
      </c>
      <c r="B713" s="14" t="s">
        <v>134</v>
      </c>
      <c r="C713" s="13" t="s">
        <v>4342</v>
      </c>
      <c r="D713" s="15">
        <v>1965</v>
      </c>
      <c r="E713" s="73">
        <v>44578</v>
      </c>
      <c r="F713" s="16">
        <v>262</v>
      </c>
      <c r="G713" s="78" t="s">
        <v>38</v>
      </c>
      <c r="H713" s="13" t="s">
        <v>745</v>
      </c>
      <c r="I713" s="13" t="s">
        <v>40</v>
      </c>
      <c r="J713" s="13" t="s">
        <v>746</v>
      </c>
      <c r="K713" s="21" t="s">
        <v>747</v>
      </c>
      <c r="L713" s="13" t="s">
        <v>124</v>
      </c>
      <c r="M713" s="13" t="s">
        <v>110</v>
      </c>
      <c r="N713" s="13" t="s">
        <v>111</v>
      </c>
      <c r="O713" s="17">
        <v>262</v>
      </c>
      <c r="P713" s="23" t="s">
        <v>756</v>
      </c>
      <c r="Q713" s="18" t="s">
        <v>45</v>
      </c>
      <c r="R713" s="18" t="s">
        <v>296</v>
      </c>
      <c r="S713" s="17" t="s">
        <v>47</v>
      </c>
      <c r="T713" s="17"/>
      <c r="U713" s="17"/>
      <c r="V713" s="13"/>
      <c r="W713" s="13" t="s">
        <v>4343</v>
      </c>
      <c r="X713" s="13"/>
      <c r="Y713" s="13">
        <v>8115449038</v>
      </c>
      <c r="Z713" s="13"/>
      <c r="AA713" s="19" t="s">
        <v>4344</v>
      </c>
      <c r="AB713" s="13" t="s">
        <v>4345</v>
      </c>
      <c r="AC713" s="13" t="s">
        <v>4346</v>
      </c>
      <c r="AD713" s="20">
        <v>35218</v>
      </c>
      <c r="AE713" s="20">
        <f t="shared" ca="1" si="24"/>
        <v>45918</v>
      </c>
      <c r="AF713" s="13">
        <f t="shared" ca="1" si="23"/>
        <v>29</v>
      </c>
      <c r="AG713" s="13" t="s">
        <v>53</v>
      </c>
      <c r="AH713" s="13"/>
      <c r="AI713" s="13"/>
      <c r="AJ713" s="13"/>
      <c r="AK713" s="13"/>
    </row>
    <row r="714" spans="1:37" ht="16.5" x14ac:dyDescent="0.3">
      <c r="A714" s="13">
        <v>1</v>
      </c>
      <c r="B714" s="14" t="s">
        <v>105</v>
      </c>
      <c r="C714" s="13" t="s">
        <v>4347</v>
      </c>
      <c r="D714" s="15">
        <v>2751</v>
      </c>
      <c r="E714" s="73">
        <v>45222</v>
      </c>
      <c r="F714" s="16">
        <v>287</v>
      </c>
      <c r="G714" s="78" t="s">
        <v>59</v>
      </c>
      <c r="H714" s="13" t="s">
        <v>1612</v>
      </c>
      <c r="I714" s="13" t="s">
        <v>61</v>
      </c>
      <c r="J714" s="13" t="s">
        <v>62</v>
      </c>
      <c r="K714" s="21" t="s">
        <v>3725</v>
      </c>
      <c r="L714" s="13" t="s">
        <v>64</v>
      </c>
      <c r="M714" s="13" t="s">
        <v>65</v>
      </c>
      <c r="N714" s="13" t="s">
        <v>66</v>
      </c>
      <c r="O714" s="17">
        <v>33</v>
      </c>
      <c r="P714" s="23" t="s">
        <v>884</v>
      </c>
      <c r="Q714" s="18" t="s">
        <v>68</v>
      </c>
      <c r="R714" s="18" t="s">
        <v>69</v>
      </c>
      <c r="S714" s="17"/>
      <c r="T714" s="17"/>
      <c r="U714" s="17"/>
      <c r="V714" s="13"/>
      <c r="W714" s="13" t="s">
        <v>4348</v>
      </c>
      <c r="X714" s="13">
        <v>5551131244</v>
      </c>
      <c r="Y714" s="13"/>
      <c r="Z714" s="13"/>
      <c r="AA714" s="19">
        <v>96139449597</v>
      </c>
      <c r="AB714" s="13" t="s">
        <v>4349</v>
      </c>
      <c r="AC714" s="13" t="s">
        <v>4350</v>
      </c>
      <c r="AD714" s="20">
        <v>34518</v>
      </c>
      <c r="AE714" s="20">
        <f t="shared" ca="1" si="24"/>
        <v>45918</v>
      </c>
      <c r="AF714" s="13">
        <f t="shared" ca="1" si="23"/>
        <v>31</v>
      </c>
      <c r="AG714" s="13" t="s">
        <v>53</v>
      </c>
      <c r="AH714" s="13" t="s">
        <v>116</v>
      </c>
      <c r="AI714" s="13" t="s">
        <v>73</v>
      </c>
      <c r="AJ714" s="13" t="s">
        <v>56</v>
      </c>
      <c r="AK714" s="13" t="s">
        <v>937</v>
      </c>
    </row>
    <row r="715" spans="1:37" ht="16.5" x14ac:dyDescent="0.3">
      <c r="A715" s="13">
        <v>1</v>
      </c>
      <c r="B715" s="14" t="s">
        <v>105</v>
      </c>
      <c r="C715" s="13" t="s">
        <v>4351</v>
      </c>
      <c r="D715" s="15">
        <v>2906</v>
      </c>
      <c r="E715" s="73">
        <v>45467</v>
      </c>
      <c r="F715" s="16">
        <v>30</v>
      </c>
      <c r="G715" s="78" t="s">
        <v>119</v>
      </c>
      <c r="H715" s="33" t="s">
        <v>1165</v>
      </c>
      <c r="I715" s="32" t="s">
        <v>121</v>
      </c>
      <c r="J715" s="13" t="s">
        <v>1166</v>
      </c>
      <c r="K715" s="21" t="s">
        <v>2650</v>
      </c>
      <c r="L715" s="13" t="s">
        <v>124</v>
      </c>
      <c r="M715" s="32" t="s">
        <v>4352</v>
      </c>
      <c r="N715" s="32" t="s">
        <v>111</v>
      </c>
      <c r="O715" s="17">
        <v>30</v>
      </c>
      <c r="P715" s="90" t="s">
        <v>1167</v>
      </c>
      <c r="Q715" s="34" t="s">
        <v>150</v>
      </c>
      <c r="R715" s="34" t="s">
        <v>151</v>
      </c>
      <c r="S715" s="51"/>
      <c r="T715" s="51"/>
      <c r="U715" s="51"/>
      <c r="V715" s="29" t="s">
        <v>4353</v>
      </c>
      <c r="W715" s="33" t="s">
        <v>4354</v>
      </c>
      <c r="X715" s="33">
        <v>8713825503</v>
      </c>
      <c r="Y715" s="33"/>
      <c r="Z715" s="33"/>
      <c r="AA715" s="42">
        <v>19189906449</v>
      </c>
      <c r="AB715" s="32" t="s">
        <v>4355</v>
      </c>
      <c r="AC715" s="32" t="s">
        <v>4356</v>
      </c>
      <c r="AD715" s="102">
        <v>36369</v>
      </c>
      <c r="AE715" s="102">
        <f t="shared" ca="1" si="24"/>
        <v>45918</v>
      </c>
      <c r="AF715" s="32">
        <f t="shared" ca="1" si="23"/>
        <v>26</v>
      </c>
      <c r="AG715" s="32" t="s">
        <v>131</v>
      </c>
      <c r="AH715" s="32" t="s">
        <v>90</v>
      </c>
      <c r="AI715" s="33" t="s">
        <v>73</v>
      </c>
      <c r="AJ715" s="33" t="s">
        <v>56</v>
      </c>
      <c r="AK715" s="33" t="s">
        <v>91</v>
      </c>
    </row>
    <row r="716" spans="1:37" ht="16.5" x14ac:dyDescent="0.3">
      <c r="A716" s="13">
        <v>1</v>
      </c>
      <c r="B716" s="14" t="s">
        <v>36</v>
      </c>
      <c r="C716" s="13" t="s">
        <v>4357</v>
      </c>
      <c r="D716" s="15">
        <v>488</v>
      </c>
      <c r="E716" s="73">
        <v>42226</v>
      </c>
      <c r="F716" s="16">
        <v>261</v>
      </c>
      <c r="G716" s="78" t="s">
        <v>38</v>
      </c>
      <c r="H716" s="13" t="s">
        <v>39</v>
      </c>
      <c r="I716" s="13" t="s">
        <v>40</v>
      </c>
      <c r="J716" s="13" t="s">
        <v>212</v>
      </c>
      <c r="K716" s="21" t="s">
        <v>42</v>
      </c>
      <c r="L716" s="13" t="s">
        <v>213</v>
      </c>
      <c r="M716" s="13" t="s">
        <v>110</v>
      </c>
      <c r="N716" s="13" t="s">
        <v>111</v>
      </c>
      <c r="O716" s="17">
        <v>261</v>
      </c>
      <c r="P716" s="23" t="s">
        <v>212</v>
      </c>
      <c r="Q716" s="18" t="s">
        <v>45</v>
      </c>
      <c r="R716" s="18" t="s">
        <v>296</v>
      </c>
      <c r="S716" s="17" t="s">
        <v>47</v>
      </c>
      <c r="T716" s="17" t="s">
        <v>4358</v>
      </c>
      <c r="U716" s="17" t="s">
        <v>49</v>
      </c>
      <c r="V716" s="13"/>
      <c r="W716" s="13"/>
      <c r="X716" s="13"/>
      <c r="Y716" s="13">
        <v>5951063704</v>
      </c>
      <c r="Z716" s="13">
        <v>840</v>
      </c>
      <c r="AA716" s="19">
        <v>31968026570</v>
      </c>
      <c r="AB716" s="13" t="s">
        <v>4359</v>
      </c>
      <c r="AC716" s="13" t="s">
        <v>4360</v>
      </c>
      <c r="AD716" s="20">
        <v>29246</v>
      </c>
      <c r="AE716" s="20">
        <f t="shared" ca="1" si="24"/>
        <v>45918</v>
      </c>
      <c r="AF716" s="13">
        <f t="shared" ca="1" si="23"/>
        <v>45</v>
      </c>
      <c r="AG716" s="13" t="s">
        <v>53</v>
      </c>
      <c r="AH716" s="13"/>
      <c r="AI716" s="13" t="s">
        <v>219</v>
      </c>
      <c r="AJ716" s="13" t="s">
        <v>56</v>
      </c>
      <c r="AK716" s="13"/>
    </row>
    <row r="717" spans="1:37" ht="16.5" x14ac:dyDescent="0.3">
      <c r="A717" s="13">
        <v>1</v>
      </c>
      <c r="B717" s="14" t="s">
        <v>36</v>
      </c>
      <c r="C717" s="13" t="s">
        <v>4361</v>
      </c>
      <c r="D717" s="15">
        <v>1687</v>
      </c>
      <c r="E717" s="73">
        <v>44116</v>
      </c>
      <c r="F717" s="16">
        <v>220</v>
      </c>
      <c r="G717" s="78" t="s">
        <v>76</v>
      </c>
      <c r="H717" s="13" t="s">
        <v>913</v>
      </c>
      <c r="I717" s="13" t="s">
        <v>77</v>
      </c>
      <c r="J717" s="13" t="s">
        <v>77</v>
      </c>
      <c r="K717" s="21" t="s">
        <v>914</v>
      </c>
      <c r="L717" s="13" t="s">
        <v>4362</v>
      </c>
      <c r="M717" s="13" t="s">
        <v>96</v>
      </c>
      <c r="N717" s="13" t="s">
        <v>44</v>
      </c>
      <c r="O717" s="17">
        <v>220</v>
      </c>
      <c r="P717" s="23" t="s">
        <v>678</v>
      </c>
      <c r="Q717" s="18" t="s">
        <v>150</v>
      </c>
      <c r="R717" s="18" t="s">
        <v>800</v>
      </c>
      <c r="S717" s="17" t="s">
        <v>47</v>
      </c>
      <c r="T717" s="17" t="s">
        <v>4363</v>
      </c>
      <c r="U717" s="17" t="s">
        <v>49</v>
      </c>
      <c r="V717" s="13"/>
      <c r="W717" s="13" t="s">
        <v>4364</v>
      </c>
      <c r="X717" s="13"/>
      <c r="Y717" s="13"/>
      <c r="Z717" s="13"/>
      <c r="AA717" s="19">
        <v>24068818145</v>
      </c>
      <c r="AB717" s="13" t="s">
        <v>4365</v>
      </c>
      <c r="AC717" s="13" t="s">
        <v>4366</v>
      </c>
      <c r="AD717" s="20">
        <v>32324</v>
      </c>
      <c r="AE717" s="20">
        <f t="shared" ca="1" si="24"/>
        <v>45918</v>
      </c>
      <c r="AF717" s="13">
        <f t="shared" ca="1" si="23"/>
        <v>37</v>
      </c>
      <c r="AG717" s="13" t="s">
        <v>53</v>
      </c>
      <c r="AH717" s="13"/>
      <c r="AI717" s="13" t="s">
        <v>219</v>
      </c>
      <c r="AJ717" s="13" t="s">
        <v>56</v>
      </c>
      <c r="AK717" s="13"/>
    </row>
    <row r="718" spans="1:37" ht="16.5" x14ac:dyDescent="0.3">
      <c r="A718" s="13">
        <v>1</v>
      </c>
      <c r="B718" s="14" t="s">
        <v>105</v>
      </c>
      <c r="C718" s="13" t="s">
        <v>273</v>
      </c>
      <c r="D718" s="15">
        <v>28</v>
      </c>
      <c r="E718" s="73">
        <v>38187</v>
      </c>
      <c r="F718" s="16">
        <v>19</v>
      </c>
      <c r="G718" s="78" t="s">
        <v>119</v>
      </c>
      <c r="H718" s="13" t="s">
        <v>273</v>
      </c>
      <c r="I718" s="13" t="s">
        <v>121</v>
      </c>
      <c r="J718" s="13" t="s">
        <v>103</v>
      </c>
      <c r="K718" s="21" t="s">
        <v>4367</v>
      </c>
      <c r="L718" s="13" t="s">
        <v>124</v>
      </c>
      <c r="M718" s="13" t="s">
        <v>110</v>
      </c>
      <c r="N718" s="13" t="s">
        <v>111</v>
      </c>
      <c r="O718" s="17">
        <v>19</v>
      </c>
      <c r="P718" s="23" t="s">
        <v>304</v>
      </c>
      <c r="Q718" s="18" t="s">
        <v>68</v>
      </c>
      <c r="R718" s="18" t="s">
        <v>699</v>
      </c>
      <c r="S718" s="17" t="s">
        <v>649</v>
      </c>
      <c r="T718" s="17" t="s">
        <v>4368</v>
      </c>
      <c r="U718" s="17" t="s">
        <v>49</v>
      </c>
      <c r="V718" s="25" t="s">
        <v>4369</v>
      </c>
      <c r="W718" s="25" t="s">
        <v>4369</v>
      </c>
      <c r="X718" s="13"/>
      <c r="Y718" s="13"/>
      <c r="Z718" s="13">
        <v>842</v>
      </c>
      <c r="AA718" s="19">
        <v>32007901567</v>
      </c>
      <c r="AB718" s="13" t="s">
        <v>4370</v>
      </c>
      <c r="AC718" s="13" t="s">
        <v>4371</v>
      </c>
      <c r="AD718" s="20">
        <v>29174</v>
      </c>
      <c r="AE718" s="20">
        <f t="shared" ca="1" si="24"/>
        <v>45918</v>
      </c>
      <c r="AF718" s="13">
        <f t="shared" ca="1" si="23"/>
        <v>45</v>
      </c>
      <c r="AG718" s="13" t="s">
        <v>53</v>
      </c>
      <c r="AH718" s="13"/>
      <c r="AI718" s="13" t="s">
        <v>103</v>
      </c>
      <c r="AJ718" s="13" t="s">
        <v>56</v>
      </c>
      <c r="AK718" s="13" t="s">
        <v>264</v>
      </c>
    </row>
    <row r="719" spans="1:37" ht="16.5" x14ac:dyDescent="0.3">
      <c r="A719" s="13">
        <v>1</v>
      </c>
      <c r="B719" s="14" t="s">
        <v>105</v>
      </c>
      <c r="C719" s="13" t="s">
        <v>4372</v>
      </c>
      <c r="D719" s="15">
        <v>1456</v>
      </c>
      <c r="E719" s="73">
        <v>43675</v>
      </c>
      <c r="F719" s="16">
        <v>205</v>
      </c>
      <c r="G719" s="78" t="s">
        <v>76</v>
      </c>
      <c r="H719" s="23" t="s">
        <v>202</v>
      </c>
      <c r="I719" s="13" t="s">
        <v>77</v>
      </c>
      <c r="J719" s="13" t="s">
        <v>78</v>
      </c>
      <c r="K719" s="21" t="s">
        <v>244</v>
      </c>
      <c r="L719" s="13" t="s">
        <v>80</v>
      </c>
      <c r="M719" s="13" t="s">
        <v>81</v>
      </c>
      <c r="N719" s="13" t="s">
        <v>66</v>
      </c>
      <c r="O719" s="17">
        <v>205</v>
      </c>
      <c r="P719" s="23" t="s">
        <v>1969</v>
      </c>
      <c r="Q719" s="18" t="s">
        <v>68</v>
      </c>
      <c r="R719" s="18" t="s">
        <v>699</v>
      </c>
      <c r="S719" s="17" t="s">
        <v>47</v>
      </c>
      <c r="T719" s="17" t="s">
        <v>4373</v>
      </c>
      <c r="U719" s="17" t="s">
        <v>49</v>
      </c>
      <c r="V719" s="13" t="s">
        <v>4374</v>
      </c>
      <c r="W719" s="13" t="s">
        <v>4374</v>
      </c>
      <c r="X719" s="13"/>
      <c r="Y719" s="13"/>
      <c r="Z719" s="13">
        <v>843</v>
      </c>
      <c r="AA719" s="19">
        <v>90058405680</v>
      </c>
      <c r="AB719" s="13" t="s">
        <v>4375</v>
      </c>
      <c r="AC719" s="13" t="s">
        <v>4376</v>
      </c>
      <c r="AD719" s="20">
        <v>30708</v>
      </c>
      <c r="AE719" s="20">
        <f t="shared" ca="1" si="24"/>
        <v>45918</v>
      </c>
      <c r="AF719" s="13">
        <f t="shared" ref="AF719:AF782" ca="1" si="25">INT(YEARFRAC(AD719,AE719))</f>
        <v>41</v>
      </c>
      <c r="AG719" s="13" t="s">
        <v>131</v>
      </c>
      <c r="AH719" s="13" t="s">
        <v>54</v>
      </c>
      <c r="AI719" s="13" t="s">
        <v>73</v>
      </c>
      <c r="AJ719" s="13"/>
      <c r="AK719" s="13" t="s">
        <v>4377</v>
      </c>
    </row>
    <row r="720" spans="1:37" ht="16.5" x14ac:dyDescent="0.3">
      <c r="A720" s="13">
        <v>1</v>
      </c>
      <c r="B720" s="14" t="s">
        <v>36</v>
      </c>
      <c r="C720" s="13" t="s">
        <v>4378</v>
      </c>
      <c r="D720" s="15">
        <v>223</v>
      </c>
      <c r="E720" s="73">
        <v>41137</v>
      </c>
      <c r="F720" s="16">
        <v>103</v>
      </c>
      <c r="G720" s="78" t="s">
        <v>221</v>
      </c>
      <c r="H720" s="13" t="s">
        <v>222</v>
      </c>
      <c r="I720" s="13" t="s">
        <v>223</v>
      </c>
      <c r="J720" s="13" t="s">
        <v>224</v>
      </c>
      <c r="K720" s="21" t="s">
        <v>4379</v>
      </c>
      <c r="L720" s="13" t="s">
        <v>124</v>
      </c>
      <c r="M720" s="13" t="s">
        <v>110</v>
      </c>
      <c r="N720" s="13" t="s">
        <v>111</v>
      </c>
      <c r="O720" s="17">
        <v>321</v>
      </c>
      <c r="P720" s="23" t="s">
        <v>4380</v>
      </c>
      <c r="Q720" s="18" t="s">
        <v>68</v>
      </c>
      <c r="R720" s="18" t="s">
        <v>699</v>
      </c>
      <c r="S720" s="17" t="s">
        <v>47</v>
      </c>
      <c r="T720" s="17" t="s">
        <v>4381</v>
      </c>
      <c r="U720" s="17" t="s">
        <v>49</v>
      </c>
      <c r="V720" s="13" t="s">
        <v>4382</v>
      </c>
      <c r="W720" s="13" t="s">
        <v>4382</v>
      </c>
      <c r="X720" s="13"/>
      <c r="Y720" s="13"/>
      <c r="Z720" s="13">
        <v>845</v>
      </c>
      <c r="AA720" s="19">
        <v>32038311117</v>
      </c>
      <c r="AB720" s="13" t="s">
        <v>4383</v>
      </c>
      <c r="AC720" s="13" t="s">
        <v>4384</v>
      </c>
      <c r="AD720" s="20">
        <v>30394</v>
      </c>
      <c r="AE720" s="20">
        <f t="shared" ca="1" si="24"/>
        <v>45918</v>
      </c>
      <c r="AF720" s="13">
        <f t="shared" ca="1" si="25"/>
        <v>42</v>
      </c>
      <c r="AG720" s="13" t="s">
        <v>131</v>
      </c>
      <c r="AH720" s="13" t="s">
        <v>116</v>
      </c>
      <c r="AI720" s="13" t="s">
        <v>73</v>
      </c>
      <c r="AJ720" s="13" t="s">
        <v>56</v>
      </c>
      <c r="AK720" s="13" t="s">
        <v>231</v>
      </c>
    </row>
    <row r="721" spans="1:37" ht="16.5" x14ac:dyDescent="0.3">
      <c r="A721" s="13">
        <v>1</v>
      </c>
      <c r="B721" s="14" t="s">
        <v>105</v>
      </c>
      <c r="C721" s="13" t="s">
        <v>4385</v>
      </c>
      <c r="D721" s="15">
        <v>2256</v>
      </c>
      <c r="E721" s="73">
        <v>44802</v>
      </c>
      <c r="F721" s="16">
        <v>287</v>
      </c>
      <c r="G721" s="78" t="s">
        <v>59</v>
      </c>
      <c r="H721" s="13" t="s">
        <v>1612</v>
      </c>
      <c r="I721" s="13" t="s">
        <v>61</v>
      </c>
      <c r="J721" s="13" t="s">
        <v>62</v>
      </c>
      <c r="K721" s="21" t="s">
        <v>4386</v>
      </c>
      <c r="L721" s="13" t="s">
        <v>64</v>
      </c>
      <c r="M721" s="13" t="s">
        <v>65</v>
      </c>
      <c r="N721" s="13" t="s">
        <v>66</v>
      </c>
      <c r="O721" s="17">
        <v>33</v>
      </c>
      <c r="P721" s="23" t="s">
        <v>884</v>
      </c>
      <c r="Q721" s="18" t="s">
        <v>68</v>
      </c>
      <c r="R721" s="18" t="s">
        <v>1983</v>
      </c>
      <c r="S721" s="17"/>
      <c r="T721" s="17"/>
      <c r="U721" s="17"/>
      <c r="V721" s="13"/>
      <c r="W721" s="13" t="s">
        <v>4387</v>
      </c>
      <c r="X721" s="13" t="s">
        <v>4388</v>
      </c>
      <c r="Y721" s="13"/>
      <c r="Z721" s="13"/>
      <c r="AA721" s="19">
        <v>45058715579</v>
      </c>
      <c r="AB721" s="13" t="s">
        <v>4389</v>
      </c>
      <c r="AC721" s="13" t="s">
        <v>4390</v>
      </c>
      <c r="AD721" s="20">
        <v>31793</v>
      </c>
      <c r="AE721" s="20">
        <f t="shared" ca="1" si="24"/>
        <v>45918</v>
      </c>
      <c r="AF721" s="13">
        <f t="shared" ca="1" si="25"/>
        <v>38</v>
      </c>
      <c r="AG721" s="13" t="s">
        <v>53</v>
      </c>
      <c r="AH721" s="13" t="s">
        <v>54</v>
      </c>
      <c r="AI721" s="13" t="s">
        <v>73</v>
      </c>
      <c r="AJ721" s="13" t="s">
        <v>56</v>
      </c>
      <c r="AK721" s="13" t="s">
        <v>422</v>
      </c>
    </row>
    <row r="722" spans="1:37" ht="16.5" x14ac:dyDescent="0.3">
      <c r="A722" s="13">
        <v>1</v>
      </c>
      <c r="B722" s="14" t="s">
        <v>134</v>
      </c>
      <c r="C722" s="13" t="s">
        <v>4391</v>
      </c>
      <c r="D722" s="15">
        <v>2451</v>
      </c>
      <c r="E722" s="73">
        <v>44942</v>
      </c>
      <c r="F722" s="16">
        <v>242</v>
      </c>
      <c r="G722" s="78" t="s">
        <v>38</v>
      </c>
      <c r="H722" s="13" t="s">
        <v>107</v>
      </c>
      <c r="I722" s="13" t="s">
        <v>40</v>
      </c>
      <c r="J722" s="13" t="s">
        <v>108</v>
      </c>
      <c r="K722" s="21" t="s">
        <v>4392</v>
      </c>
      <c r="L722" s="13" t="s">
        <v>285</v>
      </c>
      <c r="M722" s="13" t="s">
        <v>147</v>
      </c>
      <c r="N722" s="13" t="s">
        <v>148</v>
      </c>
      <c r="O722" s="17">
        <v>33</v>
      </c>
      <c r="P722" s="23" t="s">
        <v>884</v>
      </c>
      <c r="Q722" s="18" t="s">
        <v>83</v>
      </c>
      <c r="R722" s="18" t="s">
        <v>84</v>
      </c>
      <c r="S722" s="17"/>
      <c r="T722" s="17"/>
      <c r="U722" s="17"/>
      <c r="V722" s="13"/>
      <c r="W722" s="13" t="s">
        <v>4393</v>
      </c>
      <c r="X722" s="13">
        <v>8717850367</v>
      </c>
      <c r="Y722" s="13"/>
      <c r="Z722" s="13"/>
      <c r="AA722" s="19">
        <v>32078737593</v>
      </c>
      <c r="AB722" s="13" t="s">
        <v>4394</v>
      </c>
      <c r="AC722" s="13" t="s">
        <v>4395</v>
      </c>
      <c r="AD722" s="20">
        <v>31975</v>
      </c>
      <c r="AE722" s="20">
        <f t="shared" ca="1" si="24"/>
        <v>45918</v>
      </c>
      <c r="AF722" s="13">
        <f t="shared" ca="1" si="25"/>
        <v>38</v>
      </c>
      <c r="AG722" s="13" t="s">
        <v>53</v>
      </c>
      <c r="AH722" s="13" t="s">
        <v>54</v>
      </c>
      <c r="AI722" s="13" t="s">
        <v>103</v>
      </c>
      <c r="AJ722" s="13" t="s">
        <v>56</v>
      </c>
      <c r="AK722" s="13" t="s">
        <v>2150</v>
      </c>
    </row>
    <row r="723" spans="1:37" ht="16.5" x14ac:dyDescent="0.3">
      <c r="A723" s="13">
        <v>1</v>
      </c>
      <c r="B723" s="14" t="s">
        <v>105</v>
      </c>
      <c r="C723" s="13" t="s">
        <v>4396</v>
      </c>
      <c r="D723" s="15">
        <v>26</v>
      </c>
      <c r="E723" s="73">
        <v>38047</v>
      </c>
      <c r="F723" s="16">
        <v>646</v>
      </c>
      <c r="G723" s="78" t="s">
        <v>38</v>
      </c>
      <c r="H723" s="13" t="s">
        <v>39</v>
      </c>
      <c r="I723" s="13" t="s">
        <v>40</v>
      </c>
      <c r="J723" s="13" t="s">
        <v>212</v>
      </c>
      <c r="K723" s="21" t="s">
        <v>252</v>
      </c>
      <c r="L723" s="13" t="s">
        <v>4122</v>
      </c>
      <c r="M723" s="13" t="s">
        <v>4122</v>
      </c>
      <c r="N723" s="13" t="s">
        <v>111</v>
      </c>
      <c r="O723" s="17">
        <v>646</v>
      </c>
      <c r="P723" s="23"/>
      <c r="Q723" s="18" t="s">
        <v>4123</v>
      </c>
      <c r="R723" s="18" t="s">
        <v>4124</v>
      </c>
      <c r="S723" s="17" t="s">
        <v>47</v>
      </c>
      <c r="T723" s="17" t="s">
        <v>4397</v>
      </c>
      <c r="U723" s="17" t="s">
        <v>49</v>
      </c>
      <c r="V723" s="13" t="s">
        <v>4398</v>
      </c>
      <c r="W723" s="13" t="s">
        <v>4398</v>
      </c>
      <c r="X723" s="13"/>
      <c r="Y723" s="13">
        <v>8661349583</v>
      </c>
      <c r="Z723" s="13">
        <v>851</v>
      </c>
      <c r="AA723" s="19">
        <v>32917225073</v>
      </c>
      <c r="AB723" s="13" t="s">
        <v>4399</v>
      </c>
      <c r="AC723" s="13" t="s">
        <v>4400</v>
      </c>
      <c r="AD723" s="20">
        <v>27051</v>
      </c>
      <c r="AE723" s="20">
        <f t="shared" ca="1" si="24"/>
        <v>45918</v>
      </c>
      <c r="AF723" s="13">
        <f t="shared" ca="1" si="25"/>
        <v>51</v>
      </c>
      <c r="AG723" s="13" t="s">
        <v>53</v>
      </c>
      <c r="AH723" s="13"/>
      <c r="AI723" s="13"/>
      <c r="AJ723" s="13"/>
      <c r="AK723" s="13"/>
    </row>
    <row r="724" spans="1:37" ht="16.5" x14ac:dyDescent="0.3">
      <c r="A724" s="13">
        <v>1</v>
      </c>
      <c r="B724" s="14" t="s">
        <v>232</v>
      </c>
      <c r="C724" s="13" t="s">
        <v>4401</v>
      </c>
      <c r="D724" s="15">
        <v>2586</v>
      </c>
      <c r="E724" s="73">
        <v>45061</v>
      </c>
      <c r="F724" s="16">
        <v>30</v>
      </c>
      <c r="G724" s="78" t="s">
        <v>119</v>
      </c>
      <c r="H724" s="13"/>
      <c r="I724" s="13" t="s">
        <v>121</v>
      </c>
      <c r="J724" s="13" t="s">
        <v>274</v>
      </c>
      <c r="K724" s="21" t="s">
        <v>1305</v>
      </c>
      <c r="L724" s="13" t="s">
        <v>124</v>
      </c>
      <c r="M724" s="13" t="s">
        <v>110</v>
      </c>
      <c r="N724" s="13" t="s">
        <v>111</v>
      </c>
      <c r="O724" s="17">
        <v>30</v>
      </c>
      <c r="P724" s="23" t="s">
        <v>1167</v>
      </c>
      <c r="Q724" s="18" t="s">
        <v>150</v>
      </c>
      <c r="R724" s="18" t="s">
        <v>151</v>
      </c>
      <c r="S724" s="17"/>
      <c r="T724" s="17"/>
      <c r="U724" s="17"/>
      <c r="V724" s="13"/>
      <c r="W724" s="13" t="s">
        <v>4402</v>
      </c>
      <c r="X724" s="13">
        <v>8713298943</v>
      </c>
      <c r="Y724" s="13"/>
      <c r="Z724" s="13"/>
      <c r="AA724" s="19">
        <v>32098927083</v>
      </c>
      <c r="AB724" s="13" t="s">
        <v>4403</v>
      </c>
      <c r="AC724" s="13" t="s">
        <v>4404</v>
      </c>
      <c r="AD724" s="20">
        <v>32677</v>
      </c>
      <c r="AE724" s="20">
        <f t="shared" ca="1" si="24"/>
        <v>45918</v>
      </c>
      <c r="AF724" s="13">
        <f t="shared" ca="1" si="25"/>
        <v>36</v>
      </c>
      <c r="AG724" s="13" t="s">
        <v>131</v>
      </c>
      <c r="AH724" s="13" t="s">
        <v>54</v>
      </c>
      <c r="AI724" s="13" t="s">
        <v>73</v>
      </c>
      <c r="AJ724" s="13" t="s">
        <v>56</v>
      </c>
      <c r="AK724" s="13" t="s">
        <v>91</v>
      </c>
    </row>
    <row r="725" spans="1:37" ht="16.5" x14ac:dyDescent="0.3">
      <c r="A725" s="13">
        <v>1</v>
      </c>
      <c r="B725" s="14" t="s">
        <v>36</v>
      </c>
      <c r="C725" s="13" t="s">
        <v>4405</v>
      </c>
      <c r="D725" s="15">
        <v>477</v>
      </c>
      <c r="E725" s="73">
        <v>42191</v>
      </c>
      <c r="F725" s="16">
        <v>107</v>
      </c>
      <c r="G725" s="78" t="s">
        <v>221</v>
      </c>
      <c r="H725" s="13" t="s">
        <v>604</v>
      </c>
      <c r="I725" s="13" t="s">
        <v>223</v>
      </c>
      <c r="J725" s="13" t="s">
        <v>605</v>
      </c>
      <c r="K725" s="21" t="s">
        <v>4064</v>
      </c>
      <c r="L725" s="13" t="s">
        <v>362</v>
      </c>
      <c r="M725" s="13" t="s">
        <v>362</v>
      </c>
      <c r="N725" s="13" t="s">
        <v>362</v>
      </c>
      <c r="O725" s="17">
        <v>107</v>
      </c>
      <c r="P725" s="23" t="s">
        <v>363</v>
      </c>
      <c r="Q725" s="18" t="s">
        <v>68</v>
      </c>
      <c r="R725" s="18" t="s">
        <v>699</v>
      </c>
      <c r="S725" s="17" t="s">
        <v>47</v>
      </c>
      <c r="T725" s="17" t="s">
        <v>4406</v>
      </c>
      <c r="U725" s="17" t="s">
        <v>49</v>
      </c>
      <c r="V725" s="13" t="s">
        <v>4407</v>
      </c>
      <c r="W725" s="13" t="s">
        <v>4407</v>
      </c>
      <c r="X725" s="13"/>
      <c r="Y725" s="13">
        <v>2281024589</v>
      </c>
      <c r="Z725" s="13">
        <v>853</v>
      </c>
      <c r="AA725" s="19">
        <v>67977807279</v>
      </c>
      <c r="AB725" s="13" t="s">
        <v>4408</v>
      </c>
      <c r="AC725" s="13" t="s">
        <v>4409</v>
      </c>
      <c r="AD725" s="20">
        <v>28734</v>
      </c>
      <c r="AE725" s="20">
        <f t="shared" ca="1" si="24"/>
        <v>45918</v>
      </c>
      <c r="AF725" s="13">
        <f t="shared" ca="1" si="25"/>
        <v>47</v>
      </c>
      <c r="AG725" s="13" t="s">
        <v>131</v>
      </c>
      <c r="AH725" s="13" t="s">
        <v>54</v>
      </c>
      <c r="AI725" s="13"/>
      <c r="AJ725" s="13"/>
      <c r="AK725" s="13"/>
    </row>
    <row r="726" spans="1:37" ht="16.5" x14ac:dyDescent="0.3">
      <c r="A726" s="13">
        <v>1</v>
      </c>
      <c r="B726" s="14" t="s">
        <v>36</v>
      </c>
      <c r="C726" s="13" t="s">
        <v>4410</v>
      </c>
      <c r="D726" s="15">
        <v>48</v>
      </c>
      <c r="E726" s="73">
        <v>39153</v>
      </c>
      <c r="F726" s="16">
        <v>122</v>
      </c>
      <c r="G726" s="78" t="s">
        <v>76</v>
      </c>
      <c r="H726" s="13" t="s">
        <v>144</v>
      </c>
      <c r="I726" s="13" t="s">
        <v>77</v>
      </c>
      <c r="J726" s="13" t="s">
        <v>77</v>
      </c>
      <c r="K726" s="21" t="s">
        <v>79</v>
      </c>
      <c r="L726" s="13" t="s">
        <v>80</v>
      </c>
      <c r="M726" s="13" t="s">
        <v>81</v>
      </c>
      <c r="N726" s="13" t="s">
        <v>66</v>
      </c>
      <c r="O726" s="17">
        <v>122</v>
      </c>
      <c r="P726" s="23" t="s">
        <v>82</v>
      </c>
      <c r="Q726" s="18" t="s">
        <v>83</v>
      </c>
      <c r="R726" s="18" t="s">
        <v>84</v>
      </c>
      <c r="S726" s="17" t="s">
        <v>47</v>
      </c>
      <c r="T726" s="17" t="s">
        <v>4411</v>
      </c>
      <c r="U726" s="17" t="s">
        <v>49</v>
      </c>
      <c r="V726" s="13" t="s">
        <v>4412</v>
      </c>
      <c r="W726" s="13" t="s">
        <v>4412</v>
      </c>
      <c r="X726" s="13"/>
      <c r="Y726" s="13">
        <v>5540803753</v>
      </c>
      <c r="Z726" s="13">
        <v>854</v>
      </c>
      <c r="AA726" s="19">
        <v>43007211485</v>
      </c>
      <c r="AB726" s="13" t="s">
        <v>4413</v>
      </c>
      <c r="AC726" s="13" t="s">
        <v>4414</v>
      </c>
      <c r="AD726" s="20">
        <v>26588</v>
      </c>
      <c r="AE726" s="20">
        <f t="shared" ca="1" si="24"/>
        <v>45918</v>
      </c>
      <c r="AF726" s="13">
        <f t="shared" ca="1" si="25"/>
        <v>52</v>
      </c>
      <c r="AG726" s="13" t="s">
        <v>53</v>
      </c>
      <c r="AH726" s="13" t="s">
        <v>54</v>
      </c>
      <c r="AI726" s="13"/>
      <c r="AJ726" s="13"/>
      <c r="AK726" s="13"/>
    </row>
    <row r="727" spans="1:37" ht="16.5" x14ac:dyDescent="0.3">
      <c r="A727" s="13">
        <v>1</v>
      </c>
      <c r="B727" s="14" t="s">
        <v>134</v>
      </c>
      <c r="C727" s="13" t="s">
        <v>4415</v>
      </c>
      <c r="D727" s="15">
        <v>3073</v>
      </c>
      <c r="E727" s="73">
        <v>45670</v>
      </c>
      <c r="F727" s="16">
        <v>282</v>
      </c>
      <c r="G727" s="78" t="s">
        <v>38</v>
      </c>
      <c r="H727" s="13" t="s">
        <v>370</v>
      </c>
      <c r="I727" s="13" t="s">
        <v>40</v>
      </c>
      <c r="J727" s="13" t="s">
        <v>371</v>
      </c>
      <c r="K727" s="21" t="s">
        <v>94</v>
      </c>
      <c r="L727" s="13" t="s">
        <v>1975</v>
      </c>
      <c r="M727" s="13" t="s">
        <v>1975</v>
      </c>
      <c r="N727" s="13" t="s">
        <v>710</v>
      </c>
      <c r="O727" s="17">
        <v>282</v>
      </c>
      <c r="P727" s="23"/>
      <c r="Q727" s="18" t="s">
        <v>45</v>
      </c>
      <c r="R727" s="18" t="s">
        <v>46</v>
      </c>
      <c r="S727" s="17"/>
      <c r="T727" s="17"/>
      <c r="U727" s="17"/>
      <c r="V727" s="13"/>
      <c r="W727" s="25" t="s">
        <v>4416</v>
      </c>
      <c r="X727" s="13">
        <v>4171744674</v>
      </c>
      <c r="Y727" s="13"/>
      <c r="Z727" s="13"/>
      <c r="AA727" s="19">
        <v>2150101489</v>
      </c>
      <c r="AB727" s="13" t="s">
        <v>4417</v>
      </c>
      <c r="AC727" s="13" t="s">
        <v>4418</v>
      </c>
      <c r="AD727" s="20">
        <v>36945</v>
      </c>
      <c r="AE727" s="20">
        <f t="shared" ca="1" si="24"/>
        <v>45918</v>
      </c>
      <c r="AF727" s="13">
        <f t="shared" ca="1" si="25"/>
        <v>24</v>
      </c>
      <c r="AG727" s="13" t="s">
        <v>53</v>
      </c>
      <c r="AH727" s="13" t="s">
        <v>116</v>
      </c>
      <c r="AI727" s="13" t="s">
        <v>103</v>
      </c>
      <c r="AJ727" s="13" t="s">
        <v>56</v>
      </c>
      <c r="AK727" s="13" t="s">
        <v>4419</v>
      </c>
    </row>
    <row r="728" spans="1:37" ht="16.5" x14ac:dyDescent="0.3">
      <c r="A728" s="13">
        <v>1</v>
      </c>
      <c r="B728" s="14" t="s">
        <v>371</v>
      </c>
      <c r="C728" s="13" t="s">
        <v>4420</v>
      </c>
      <c r="D728" s="15">
        <v>1704</v>
      </c>
      <c r="E728" s="73">
        <v>44158</v>
      </c>
      <c r="F728" s="16">
        <v>298</v>
      </c>
      <c r="G728" s="78" t="s">
        <v>76</v>
      </c>
      <c r="H728" s="13" t="s">
        <v>144</v>
      </c>
      <c r="I728" s="13" t="s">
        <v>77</v>
      </c>
      <c r="J728" s="13" t="s">
        <v>77</v>
      </c>
      <c r="K728" s="21" t="s">
        <v>145</v>
      </c>
      <c r="L728" s="13" t="s">
        <v>1313</v>
      </c>
      <c r="M728" s="13" t="s">
        <v>235</v>
      </c>
      <c r="N728" s="13" t="s">
        <v>236</v>
      </c>
      <c r="O728" s="17">
        <v>298</v>
      </c>
      <c r="P728" s="23" t="s">
        <v>1403</v>
      </c>
      <c r="Q728" s="18" t="s">
        <v>150</v>
      </c>
      <c r="R728" s="18" t="s">
        <v>800</v>
      </c>
      <c r="S728" s="17" t="s">
        <v>47</v>
      </c>
      <c r="T728" s="17" t="s">
        <v>4421</v>
      </c>
      <c r="U728" s="17" t="s">
        <v>260</v>
      </c>
      <c r="V728" s="13" t="s">
        <v>4422</v>
      </c>
      <c r="W728" s="13" t="s">
        <v>4422</v>
      </c>
      <c r="X728" s="26"/>
      <c r="Y728" s="13"/>
      <c r="Z728" s="14">
        <v>2046</v>
      </c>
      <c r="AA728" s="19">
        <v>-8169287300</v>
      </c>
      <c r="AB728" s="13" t="s">
        <v>4423</v>
      </c>
      <c r="AC728" s="13" t="s">
        <v>4424</v>
      </c>
      <c r="AD728" s="20">
        <v>33929</v>
      </c>
      <c r="AE728" s="20">
        <f t="shared" ca="1" si="24"/>
        <v>45918</v>
      </c>
      <c r="AF728" s="13">
        <f t="shared" ca="1" si="25"/>
        <v>32</v>
      </c>
      <c r="AG728" s="13" t="s">
        <v>53</v>
      </c>
      <c r="AH728" s="13" t="s">
        <v>54</v>
      </c>
      <c r="AI728" s="13"/>
      <c r="AJ728" s="13"/>
      <c r="AK728" s="13"/>
    </row>
    <row r="729" spans="1:37" ht="16.5" x14ac:dyDescent="0.3">
      <c r="A729" s="13">
        <v>1</v>
      </c>
      <c r="B729" s="14" t="s">
        <v>105</v>
      </c>
      <c r="C729" s="13" t="s">
        <v>4425</v>
      </c>
      <c r="D729" s="15">
        <v>2136</v>
      </c>
      <c r="E729" s="73">
        <v>44704</v>
      </c>
      <c r="F729" s="16">
        <v>277</v>
      </c>
      <c r="G729" s="78" t="s">
        <v>38</v>
      </c>
      <c r="H729" s="13" t="s">
        <v>370</v>
      </c>
      <c r="I729" s="13" t="s">
        <v>40</v>
      </c>
      <c r="J729" s="13" t="s">
        <v>371</v>
      </c>
      <c r="K729" s="21" t="s">
        <v>94</v>
      </c>
      <c r="L729" s="13" t="s">
        <v>511</v>
      </c>
      <c r="M729" s="13" t="s">
        <v>512</v>
      </c>
      <c r="N729" s="13" t="s">
        <v>513</v>
      </c>
      <c r="O729" s="17">
        <v>277</v>
      </c>
      <c r="P729" s="23" t="s">
        <v>514</v>
      </c>
      <c r="Q729" s="18" t="s">
        <v>515</v>
      </c>
      <c r="R729" s="18" t="s">
        <v>668</v>
      </c>
      <c r="S729" s="17" t="s">
        <v>47</v>
      </c>
      <c r="T729" s="17"/>
      <c r="U729" s="17"/>
      <c r="V729" s="13"/>
      <c r="W729" s="13" t="s">
        <v>4426</v>
      </c>
      <c r="X729" s="13">
        <v>7711728049</v>
      </c>
      <c r="Y729" s="37"/>
      <c r="Z729" s="13"/>
      <c r="AA729" s="19" t="s">
        <v>4427</v>
      </c>
      <c r="AB729" s="13" t="s">
        <v>4428</v>
      </c>
      <c r="AC729" s="13" t="s">
        <v>4429</v>
      </c>
      <c r="AD729" s="20">
        <v>32297</v>
      </c>
      <c r="AE729" s="20">
        <f t="shared" ca="1" si="24"/>
        <v>45918</v>
      </c>
      <c r="AF729" s="13">
        <f t="shared" ca="1" si="25"/>
        <v>37</v>
      </c>
      <c r="AG729" s="13" t="s">
        <v>53</v>
      </c>
      <c r="AH729" s="13" t="s">
        <v>54</v>
      </c>
      <c r="AI729" s="13" t="s">
        <v>103</v>
      </c>
      <c r="AJ729" s="13" t="s">
        <v>56</v>
      </c>
      <c r="AK729" s="13" t="s">
        <v>760</v>
      </c>
    </row>
    <row r="730" spans="1:37" ht="16.5" x14ac:dyDescent="0.3">
      <c r="A730" s="13">
        <v>1</v>
      </c>
      <c r="B730" s="14" t="s">
        <v>36</v>
      </c>
      <c r="C730" s="13" t="s">
        <v>4430</v>
      </c>
      <c r="D730" s="15">
        <v>744</v>
      </c>
      <c r="E730" s="73">
        <v>42849</v>
      </c>
      <c r="F730" s="16">
        <v>441</v>
      </c>
      <c r="G730" s="78" t="s">
        <v>38</v>
      </c>
      <c r="H730" s="13" t="s">
        <v>39</v>
      </c>
      <c r="I730" s="13" t="s">
        <v>40</v>
      </c>
      <c r="J730" s="13" t="s">
        <v>136</v>
      </c>
      <c r="K730" s="21" t="s">
        <v>252</v>
      </c>
      <c r="L730" s="13" t="s">
        <v>3799</v>
      </c>
      <c r="M730" s="13" t="s">
        <v>3799</v>
      </c>
      <c r="N730" s="13" t="s">
        <v>3800</v>
      </c>
      <c r="O730" s="17">
        <v>441</v>
      </c>
      <c r="P730" s="23" t="s">
        <v>3799</v>
      </c>
      <c r="Q730" s="18" t="s">
        <v>45</v>
      </c>
      <c r="R730" s="18" t="s">
        <v>296</v>
      </c>
      <c r="S730" s="17" t="s">
        <v>47</v>
      </c>
      <c r="T730" s="17" t="s">
        <v>4431</v>
      </c>
      <c r="U730" s="17" t="s">
        <v>49</v>
      </c>
      <c r="V730" s="13" t="s">
        <v>4432</v>
      </c>
      <c r="W730" s="13" t="s">
        <v>4432</v>
      </c>
      <c r="X730" s="13"/>
      <c r="Y730" s="13">
        <v>9211126460</v>
      </c>
      <c r="Z730" s="13">
        <v>860</v>
      </c>
      <c r="AA730" s="19">
        <v>41058607270</v>
      </c>
      <c r="AB730" s="13" t="s">
        <v>4433</v>
      </c>
      <c r="AC730" s="13" t="s">
        <v>4434</v>
      </c>
      <c r="AD730" s="20">
        <v>31486</v>
      </c>
      <c r="AE730" s="20">
        <f t="shared" ca="1" si="24"/>
        <v>45918</v>
      </c>
      <c r="AF730" s="13">
        <f t="shared" ca="1" si="25"/>
        <v>39</v>
      </c>
      <c r="AG730" s="13" t="s">
        <v>53</v>
      </c>
      <c r="AH730" s="13"/>
      <c r="AI730" s="13"/>
      <c r="AJ730" s="13"/>
      <c r="AK730" s="13"/>
    </row>
    <row r="731" spans="1:37" ht="16.5" x14ac:dyDescent="0.3">
      <c r="A731" s="13">
        <v>1</v>
      </c>
      <c r="B731" s="14" t="s">
        <v>105</v>
      </c>
      <c r="C731" s="13" t="s">
        <v>4435</v>
      </c>
      <c r="D731" s="15">
        <v>2508</v>
      </c>
      <c r="E731" s="73">
        <v>44977</v>
      </c>
      <c r="F731" s="16">
        <v>104</v>
      </c>
      <c r="G731" s="78" t="s">
        <v>500</v>
      </c>
      <c r="H731" s="13" t="s">
        <v>499</v>
      </c>
      <c r="I731" s="13" t="s">
        <v>223</v>
      </c>
      <c r="J731" s="13" t="s">
        <v>408</v>
      </c>
      <c r="K731" s="21" t="s">
        <v>1419</v>
      </c>
      <c r="L731" s="13" t="s">
        <v>124</v>
      </c>
      <c r="M731" s="13" t="s">
        <v>110</v>
      </c>
      <c r="N731" s="13" t="s">
        <v>111</v>
      </c>
      <c r="O731" s="17">
        <v>104</v>
      </c>
      <c r="P731" s="23" t="s">
        <v>392</v>
      </c>
      <c r="Q731" s="18" t="s">
        <v>45</v>
      </c>
      <c r="R731" s="18" t="s">
        <v>296</v>
      </c>
      <c r="S731" s="17" t="s">
        <v>47</v>
      </c>
      <c r="T731" s="17"/>
      <c r="U731" s="17"/>
      <c r="V731" s="29" t="s">
        <v>4436</v>
      </c>
      <c r="W731" s="13" t="s">
        <v>4437</v>
      </c>
      <c r="X731" s="13">
        <v>8716078796</v>
      </c>
      <c r="Y731" s="13"/>
      <c r="Z731" s="13"/>
      <c r="AA731" s="19">
        <v>31129607987</v>
      </c>
      <c r="AB731" s="13" t="s">
        <v>4438</v>
      </c>
      <c r="AC731" s="13" t="s">
        <v>4439</v>
      </c>
      <c r="AD731" s="20">
        <v>35171</v>
      </c>
      <c r="AE731" s="20">
        <f t="shared" ca="1" si="24"/>
        <v>45918</v>
      </c>
      <c r="AF731" s="13">
        <f t="shared" ca="1" si="25"/>
        <v>29</v>
      </c>
      <c r="AG731" s="13" t="s">
        <v>53</v>
      </c>
      <c r="AH731" s="13"/>
      <c r="AI731" s="13" t="s">
        <v>73</v>
      </c>
      <c r="AJ731" s="13" t="s">
        <v>466</v>
      </c>
      <c r="AK731" s="13" t="s">
        <v>937</v>
      </c>
    </row>
    <row r="732" spans="1:37" ht="16.5" x14ac:dyDescent="0.3">
      <c r="A732" s="13">
        <v>1</v>
      </c>
      <c r="B732" s="14" t="s">
        <v>105</v>
      </c>
      <c r="C732" s="13" t="s">
        <v>4440</v>
      </c>
      <c r="D732" s="15">
        <v>3059</v>
      </c>
      <c r="E732" s="73">
        <v>45635</v>
      </c>
      <c r="F732" s="16">
        <v>7</v>
      </c>
      <c r="G732" s="78" t="s">
        <v>221</v>
      </c>
      <c r="H732" s="13" t="s">
        <v>222</v>
      </c>
      <c r="I732" s="13" t="s">
        <v>223</v>
      </c>
      <c r="J732" s="13" t="s">
        <v>224</v>
      </c>
      <c r="K732" s="21" t="s">
        <v>538</v>
      </c>
      <c r="L732" s="13" t="s">
        <v>124</v>
      </c>
      <c r="M732" s="13" t="s">
        <v>4352</v>
      </c>
      <c r="N732" s="13" t="s">
        <v>111</v>
      </c>
      <c r="O732" s="17">
        <v>7</v>
      </c>
      <c r="P732" s="23"/>
      <c r="Q732" s="18" t="s">
        <v>150</v>
      </c>
      <c r="R732" s="18" t="s">
        <v>151</v>
      </c>
      <c r="S732" s="17"/>
      <c r="T732" s="17"/>
      <c r="U732" s="17"/>
      <c r="V732" s="13"/>
      <c r="W732" s="25" t="s">
        <v>4441</v>
      </c>
      <c r="X732" s="13">
        <v>8712872119</v>
      </c>
      <c r="Y732" s="13"/>
      <c r="Z732" s="13"/>
      <c r="AA732" s="19">
        <v>32139645041</v>
      </c>
      <c r="AB732" s="13" t="s">
        <v>4442</v>
      </c>
      <c r="AC732" s="13" t="s">
        <v>4443</v>
      </c>
      <c r="AD732" s="20">
        <v>35241</v>
      </c>
      <c r="AE732" s="20">
        <f t="shared" ca="1" si="24"/>
        <v>45918</v>
      </c>
      <c r="AF732" s="13">
        <f t="shared" ca="1" si="25"/>
        <v>29</v>
      </c>
      <c r="AG732" s="13" t="s">
        <v>53</v>
      </c>
      <c r="AH732" s="13"/>
      <c r="AI732" s="13" t="s">
        <v>73</v>
      </c>
      <c r="AJ732" s="13" t="s">
        <v>56</v>
      </c>
      <c r="AK732" s="13" t="s">
        <v>231</v>
      </c>
    </row>
    <row r="733" spans="1:37" ht="16.5" x14ac:dyDescent="0.3">
      <c r="A733" s="13">
        <v>1</v>
      </c>
      <c r="B733" s="14" t="s">
        <v>36</v>
      </c>
      <c r="C733" s="13" t="s">
        <v>4444</v>
      </c>
      <c r="D733" s="15">
        <v>354</v>
      </c>
      <c r="E733" s="73">
        <v>41720</v>
      </c>
      <c r="F733" s="16">
        <v>333</v>
      </c>
      <c r="G733" s="78" t="s">
        <v>38</v>
      </c>
      <c r="H733" s="13" t="s">
        <v>39</v>
      </c>
      <c r="I733" s="13" t="s">
        <v>40</v>
      </c>
      <c r="J733" s="13" t="s">
        <v>453</v>
      </c>
      <c r="K733" s="21" t="s">
        <v>42</v>
      </c>
      <c r="L733" s="13" t="s">
        <v>568</v>
      </c>
      <c r="M733" s="13" t="s">
        <v>568</v>
      </c>
      <c r="N733" s="13" t="s">
        <v>66</v>
      </c>
      <c r="O733" s="17">
        <v>332</v>
      </c>
      <c r="P733" s="23" t="s">
        <v>568</v>
      </c>
      <c r="Q733" s="18" t="s">
        <v>45</v>
      </c>
      <c r="R733" s="18" t="s">
        <v>296</v>
      </c>
      <c r="S733" s="17" t="s">
        <v>47</v>
      </c>
      <c r="T733" s="17" t="s">
        <v>4445</v>
      </c>
      <c r="U733" s="17" t="s">
        <v>49</v>
      </c>
      <c r="V733" s="13"/>
      <c r="W733" s="25" t="s">
        <v>4446</v>
      </c>
      <c r="X733" s="13"/>
      <c r="Y733" s="13">
        <v>5512246693</v>
      </c>
      <c r="Z733" s="13"/>
      <c r="AA733" s="19">
        <v>42008210884</v>
      </c>
      <c r="AB733" s="13" t="s">
        <v>4447</v>
      </c>
      <c r="AC733" s="13" t="s">
        <v>4448</v>
      </c>
      <c r="AD733" s="20">
        <v>30033</v>
      </c>
      <c r="AE733" s="20">
        <f t="shared" ca="1" si="24"/>
        <v>45918</v>
      </c>
      <c r="AF733" s="13">
        <f t="shared" ca="1" si="25"/>
        <v>43</v>
      </c>
      <c r="AG733" s="13" t="s">
        <v>53</v>
      </c>
      <c r="AH733" s="13"/>
      <c r="AI733" s="13"/>
      <c r="AJ733" s="13"/>
      <c r="AK733" s="13"/>
    </row>
    <row r="734" spans="1:37" ht="16.5" x14ac:dyDescent="0.3">
      <c r="A734" s="13">
        <v>1</v>
      </c>
      <c r="B734" s="14" t="s">
        <v>57</v>
      </c>
      <c r="C734" s="13" t="s">
        <v>4449</v>
      </c>
      <c r="D734" s="15">
        <v>2227</v>
      </c>
      <c r="E734" s="73">
        <v>44781</v>
      </c>
      <c r="F734" s="16">
        <v>249</v>
      </c>
      <c r="G734" s="78" t="s">
        <v>38</v>
      </c>
      <c r="H734" s="13" t="s">
        <v>460</v>
      </c>
      <c r="I734" s="13" t="s">
        <v>40</v>
      </c>
      <c r="J734" s="13" t="s">
        <v>232</v>
      </c>
      <c r="K734" s="21" t="s">
        <v>94</v>
      </c>
      <c r="L734" s="13" t="s">
        <v>461</v>
      </c>
      <c r="M734" s="13" t="s">
        <v>462</v>
      </c>
      <c r="N734" s="13" t="s">
        <v>148</v>
      </c>
      <c r="O734" s="17">
        <v>249</v>
      </c>
      <c r="P734" s="23" t="s">
        <v>461</v>
      </c>
      <c r="Q734" s="18" t="s">
        <v>150</v>
      </c>
      <c r="R734" s="18" t="s">
        <v>151</v>
      </c>
      <c r="S734" s="17"/>
      <c r="T734" s="17"/>
      <c r="U734" s="17"/>
      <c r="V734" s="29" t="s">
        <v>4450</v>
      </c>
      <c r="W734" s="13" t="s">
        <v>4451</v>
      </c>
      <c r="X734" s="13" t="s">
        <v>4452</v>
      </c>
      <c r="Y734" s="13"/>
      <c r="Z734" s="13"/>
      <c r="AA734" s="19">
        <v>31048621952</v>
      </c>
      <c r="AB734" s="13" t="s">
        <v>4453</v>
      </c>
      <c r="AC734" s="13" t="s">
        <v>4454</v>
      </c>
      <c r="AD734" s="20">
        <v>31760</v>
      </c>
      <c r="AE734" s="20">
        <f t="shared" ca="1" si="24"/>
        <v>45918</v>
      </c>
      <c r="AF734" s="13">
        <f t="shared" ca="1" si="25"/>
        <v>38</v>
      </c>
      <c r="AG734" s="13" t="s">
        <v>53</v>
      </c>
      <c r="AH734" s="13" t="s">
        <v>116</v>
      </c>
      <c r="AI734" s="13" t="s">
        <v>719</v>
      </c>
      <c r="AJ734" s="13" t="s">
        <v>56</v>
      </c>
      <c r="AK734" s="13"/>
    </row>
    <row r="735" spans="1:37" ht="16.5" x14ac:dyDescent="0.3">
      <c r="A735" s="13">
        <v>1</v>
      </c>
      <c r="B735" s="14" t="s">
        <v>371</v>
      </c>
      <c r="C735" s="13" t="s">
        <v>4455</v>
      </c>
      <c r="D735" s="15">
        <v>2442</v>
      </c>
      <c r="E735" s="73">
        <v>44935</v>
      </c>
      <c r="F735" s="16">
        <v>673</v>
      </c>
      <c r="G735" s="78" t="s">
        <v>38</v>
      </c>
      <c r="H735" s="13" t="s">
        <v>107</v>
      </c>
      <c r="I735" s="13" t="s">
        <v>40</v>
      </c>
      <c r="J735" s="13" t="s">
        <v>108</v>
      </c>
      <c r="K735" s="21" t="s">
        <v>94</v>
      </c>
      <c r="L735" s="13" t="s">
        <v>109</v>
      </c>
      <c r="M735" s="13" t="s">
        <v>110</v>
      </c>
      <c r="N735" s="13" t="s">
        <v>111</v>
      </c>
      <c r="O735" s="17">
        <v>673</v>
      </c>
      <c r="P735" s="23" t="s">
        <v>112</v>
      </c>
      <c r="Q735" s="18" t="s">
        <v>45</v>
      </c>
      <c r="R735" s="18" t="s">
        <v>296</v>
      </c>
      <c r="S735" s="17" t="s">
        <v>47</v>
      </c>
      <c r="T735" s="17"/>
      <c r="U735" s="17"/>
      <c r="V735" s="13"/>
      <c r="W735" s="13" t="s">
        <v>4456</v>
      </c>
      <c r="X735" s="13">
        <v>4721653549</v>
      </c>
      <c r="Y735" s="13"/>
      <c r="Z735" s="13"/>
      <c r="AA735" s="19">
        <v>32988071273</v>
      </c>
      <c r="AB735" s="13" t="s">
        <v>4457</v>
      </c>
      <c r="AC735" s="13" t="s">
        <v>4458</v>
      </c>
      <c r="AD735" s="20">
        <v>30124</v>
      </c>
      <c r="AE735" s="20">
        <f t="shared" ca="1" si="24"/>
        <v>45918</v>
      </c>
      <c r="AF735" s="13">
        <f t="shared" ca="1" si="25"/>
        <v>43</v>
      </c>
      <c r="AG735" s="13" t="s">
        <v>53</v>
      </c>
      <c r="AH735" s="13" t="s">
        <v>218</v>
      </c>
      <c r="AI735" s="13" t="s">
        <v>336</v>
      </c>
      <c r="AJ735" s="13" t="s">
        <v>56</v>
      </c>
      <c r="AK735" s="13"/>
    </row>
    <row r="736" spans="1:37" ht="16.5" x14ac:dyDescent="0.3">
      <c r="A736" s="13">
        <v>1</v>
      </c>
      <c r="B736" s="14" t="s">
        <v>4459</v>
      </c>
      <c r="C736" s="40" t="s">
        <v>4460</v>
      </c>
      <c r="D736" s="15">
        <v>3014</v>
      </c>
      <c r="E736" s="73">
        <v>45579</v>
      </c>
      <c r="F736" s="16">
        <v>287</v>
      </c>
      <c r="G736" s="78" t="s">
        <v>59</v>
      </c>
      <c r="H736" s="13" t="s">
        <v>1612</v>
      </c>
      <c r="I736" s="13" t="s">
        <v>61</v>
      </c>
      <c r="J736" s="13" t="s">
        <v>62</v>
      </c>
      <c r="K736" s="21" t="s">
        <v>4461</v>
      </c>
      <c r="L736" s="13" t="s">
        <v>64</v>
      </c>
      <c r="M736" s="13" t="s">
        <v>65</v>
      </c>
      <c r="N736" s="13" t="s">
        <v>66</v>
      </c>
      <c r="O736" s="17">
        <v>332</v>
      </c>
      <c r="P736" s="23" t="s">
        <v>884</v>
      </c>
      <c r="Q736" s="41" t="s">
        <v>68</v>
      </c>
      <c r="R736" s="18" t="s">
        <v>69</v>
      </c>
      <c r="S736" s="13"/>
      <c r="T736" s="13"/>
      <c r="U736" s="13"/>
      <c r="V736" s="38" t="s">
        <v>4462</v>
      </c>
      <c r="W736" s="13"/>
      <c r="X736" s="13">
        <v>5535680268</v>
      </c>
      <c r="Y736" s="13"/>
      <c r="Z736" s="13"/>
      <c r="AA736" s="19">
        <v>3159268162</v>
      </c>
      <c r="AB736" s="13" t="s">
        <v>4463</v>
      </c>
      <c r="AC736" s="13" t="s">
        <v>4464</v>
      </c>
      <c r="AD736" s="20">
        <v>33788</v>
      </c>
      <c r="AE736" s="20">
        <f t="shared" ca="1" si="24"/>
        <v>45918</v>
      </c>
      <c r="AF736" s="13">
        <f t="shared" ca="1" si="25"/>
        <v>33</v>
      </c>
      <c r="AG736" s="13" t="s">
        <v>131</v>
      </c>
      <c r="AH736" s="13"/>
      <c r="AI736" s="13" t="s">
        <v>73</v>
      </c>
      <c r="AJ736" s="13" t="s">
        <v>56</v>
      </c>
      <c r="AK736" s="13" t="s">
        <v>4465</v>
      </c>
    </row>
    <row r="737" spans="1:37" ht="16.5" x14ac:dyDescent="0.3">
      <c r="A737" s="13">
        <v>1</v>
      </c>
      <c r="B737" s="14" t="s">
        <v>36</v>
      </c>
      <c r="C737" s="13" t="s">
        <v>4466</v>
      </c>
      <c r="D737" s="15">
        <v>3108</v>
      </c>
      <c r="E737" s="73">
        <v>45705</v>
      </c>
      <c r="F737" s="16">
        <v>113</v>
      </c>
      <c r="G737" s="78" t="s">
        <v>500</v>
      </c>
      <c r="H737" s="13" t="s">
        <v>1155</v>
      </c>
      <c r="I737" s="13" t="s">
        <v>223</v>
      </c>
      <c r="J737" s="13" t="s">
        <v>1156</v>
      </c>
      <c r="K737" s="21" t="s">
        <v>176</v>
      </c>
      <c r="L737" s="13" t="s">
        <v>410</v>
      </c>
      <c r="M737" s="13" t="s">
        <v>81</v>
      </c>
      <c r="N737" s="13" t="s">
        <v>66</v>
      </c>
      <c r="O737" s="28"/>
      <c r="P737" s="28"/>
      <c r="Q737" s="18" t="s">
        <v>45</v>
      </c>
      <c r="R737" s="18" t="s">
        <v>296</v>
      </c>
      <c r="S737" s="28"/>
      <c r="T737" s="28"/>
      <c r="U737" s="28"/>
      <c r="V737" s="28"/>
      <c r="W737" s="25" t="s">
        <v>4467</v>
      </c>
      <c r="X737" s="64">
        <v>5630431342</v>
      </c>
      <c r="Y737" s="28"/>
      <c r="Z737" s="28"/>
      <c r="AA737" s="19">
        <v>94078401868</v>
      </c>
      <c r="AB737" s="13" t="s">
        <v>4468</v>
      </c>
      <c r="AC737" s="13" t="s">
        <v>4469</v>
      </c>
      <c r="AD737" s="20">
        <v>32765</v>
      </c>
      <c r="AE737" s="20">
        <f t="shared" ca="1" si="24"/>
        <v>45918</v>
      </c>
      <c r="AF737" s="13">
        <f t="shared" ca="1" si="25"/>
        <v>36</v>
      </c>
      <c r="AG737" s="13" t="s">
        <v>53</v>
      </c>
      <c r="AH737" s="28"/>
      <c r="AI737" s="28"/>
      <c r="AJ737" s="28"/>
      <c r="AK737" s="28"/>
    </row>
    <row r="738" spans="1:37" ht="16.5" x14ac:dyDescent="0.3">
      <c r="A738" s="13">
        <v>1</v>
      </c>
      <c r="B738" s="14" t="s">
        <v>36</v>
      </c>
      <c r="C738" s="13" t="s">
        <v>4470</v>
      </c>
      <c r="D738" s="15">
        <v>2886</v>
      </c>
      <c r="E738" s="73">
        <v>45439</v>
      </c>
      <c r="F738" s="16">
        <v>19</v>
      </c>
      <c r="G738" s="78" t="s">
        <v>119</v>
      </c>
      <c r="H738" s="13" t="s">
        <v>273</v>
      </c>
      <c r="I738" s="13" t="s">
        <v>121</v>
      </c>
      <c r="J738" s="13" t="s">
        <v>103</v>
      </c>
      <c r="K738" s="21" t="s">
        <v>302</v>
      </c>
      <c r="L738" s="13" t="s">
        <v>124</v>
      </c>
      <c r="M738" s="13" t="s">
        <v>110</v>
      </c>
      <c r="N738" s="13" t="s">
        <v>111</v>
      </c>
      <c r="O738" s="17">
        <v>19</v>
      </c>
      <c r="P738" s="23" t="s">
        <v>304</v>
      </c>
      <c r="Q738" s="18" t="s">
        <v>150</v>
      </c>
      <c r="R738" s="18" t="s">
        <v>151</v>
      </c>
      <c r="S738" s="17"/>
      <c r="T738" s="17"/>
      <c r="U738" s="17"/>
      <c r="V738" s="29" t="s">
        <v>4471</v>
      </c>
      <c r="W738" s="13" t="s">
        <v>4472</v>
      </c>
      <c r="X738" s="13">
        <v>8714084465</v>
      </c>
      <c r="Y738" s="13"/>
      <c r="Z738" s="13"/>
      <c r="AA738" s="19">
        <v>32129240183</v>
      </c>
      <c r="AB738" s="13" t="s">
        <v>4473</v>
      </c>
      <c r="AC738" s="13" t="s">
        <v>4474</v>
      </c>
      <c r="AD738" s="20">
        <v>33692</v>
      </c>
      <c r="AE738" s="20">
        <f t="shared" ca="1" si="24"/>
        <v>45918</v>
      </c>
      <c r="AF738" s="13">
        <f t="shared" ca="1" si="25"/>
        <v>33</v>
      </c>
      <c r="AG738" s="13" t="s">
        <v>53</v>
      </c>
      <c r="AH738" s="13"/>
      <c r="AI738" s="13"/>
      <c r="AJ738" s="13"/>
      <c r="AK738" s="13"/>
    </row>
    <row r="739" spans="1:37" ht="16.5" x14ac:dyDescent="0.3">
      <c r="A739" s="13">
        <v>1</v>
      </c>
      <c r="B739" s="14" t="s">
        <v>36</v>
      </c>
      <c r="C739" s="13" t="s">
        <v>4475</v>
      </c>
      <c r="D739" s="15">
        <v>3260</v>
      </c>
      <c r="E739" s="85">
        <v>45889</v>
      </c>
      <c r="F739" s="70">
        <v>1479</v>
      </c>
      <c r="G739" s="78" t="s">
        <v>38</v>
      </c>
      <c r="H739" s="13"/>
      <c r="I739" s="13" t="s">
        <v>40</v>
      </c>
      <c r="J739" s="13" t="s">
        <v>613</v>
      </c>
      <c r="K739" s="13" t="s">
        <v>614</v>
      </c>
      <c r="L739" s="13" t="s">
        <v>613</v>
      </c>
      <c r="M739" s="13" t="s">
        <v>615</v>
      </c>
      <c r="N739" s="13" t="s">
        <v>616</v>
      </c>
      <c r="O739" s="13"/>
      <c r="P739" s="13"/>
      <c r="Q739" s="18" t="s">
        <v>45</v>
      </c>
      <c r="R739" s="13" t="s">
        <v>162</v>
      </c>
      <c r="S739" s="13"/>
      <c r="T739" s="13"/>
      <c r="U739" s="13"/>
      <c r="V739" s="13"/>
      <c r="W739" s="25"/>
      <c r="X739" s="13">
        <v>8331105191</v>
      </c>
      <c r="Y739" s="13"/>
      <c r="Z739" s="13"/>
      <c r="AA739" s="13" t="s">
        <v>4476</v>
      </c>
      <c r="AB739" s="13" t="s">
        <v>4477</v>
      </c>
      <c r="AC739" s="13" t="s">
        <v>4478</v>
      </c>
      <c r="AD739" s="20">
        <v>34720</v>
      </c>
      <c r="AE739" s="20">
        <f t="shared" ca="1" si="24"/>
        <v>45918</v>
      </c>
      <c r="AF739" s="13">
        <f t="shared" ca="1" si="25"/>
        <v>30</v>
      </c>
      <c r="AG739" s="13" t="s">
        <v>53</v>
      </c>
      <c r="AH739" s="13" t="s">
        <v>54</v>
      </c>
      <c r="AI739" s="13" t="s">
        <v>73</v>
      </c>
      <c r="AJ739" s="13"/>
      <c r="AK739" s="13" t="s">
        <v>4479</v>
      </c>
    </row>
    <row r="740" spans="1:37" ht="16.5" x14ac:dyDescent="0.3">
      <c r="A740" s="13">
        <v>1</v>
      </c>
      <c r="B740" s="14" t="s">
        <v>36</v>
      </c>
      <c r="C740" s="13" t="s">
        <v>4480</v>
      </c>
      <c r="D740" s="15">
        <v>3233</v>
      </c>
      <c r="E740" s="85">
        <v>45866</v>
      </c>
      <c r="F740" s="70">
        <v>372</v>
      </c>
      <c r="G740" s="78" t="s">
        <v>38</v>
      </c>
      <c r="H740" s="13"/>
      <c r="I740" s="13" t="s">
        <v>40</v>
      </c>
      <c r="J740" s="13" t="s">
        <v>251</v>
      </c>
      <c r="K740" s="13" t="s">
        <v>42</v>
      </c>
      <c r="L740" s="13" t="s">
        <v>362</v>
      </c>
      <c r="M740" s="13" t="s">
        <v>4481</v>
      </c>
      <c r="N740" s="13" t="s">
        <v>362</v>
      </c>
      <c r="O740" s="13"/>
      <c r="P740" s="13"/>
      <c r="Q740" s="18" t="s">
        <v>45</v>
      </c>
      <c r="R740" s="13" t="s">
        <v>162</v>
      </c>
      <c r="S740" s="13"/>
      <c r="T740" s="13"/>
      <c r="U740" s="13"/>
      <c r="V740" s="13"/>
      <c r="W740" s="25" t="s">
        <v>4482</v>
      </c>
      <c r="X740" s="13">
        <v>2299074519</v>
      </c>
      <c r="Y740" s="13"/>
      <c r="Z740" s="13"/>
      <c r="AA740" s="13">
        <v>65149500616</v>
      </c>
      <c r="AB740" s="13" t="s">
        <v>4483</v>
      </c>
      <c r="AC740" s="13" t="s">
        <v>4484</v>
      </c>
      <c r="AD740" s="20">
        <v>34713</v>
      </c>
      <c r="AE740" s="20">
        <f t="shared" ca="1" si="24"/>
        <v>45918</v>
      </c>
      <c r="AF740" s="13">
        <f t="shared" ca="1" si="25"/>
        <v>30</v>
      </c>
      <c r="AG740" s="13" t="s">
        <v>53</v>
      </c>
      <c r="AH740" s="13" t="s">
        <v>54</v>
      </c>
      <c r="AI740" s="13"/>
      <c r="AJ740" s="13"/>
      <c r="AK740" s="13"/>
    </row>
    <row r="741" spans="1:37" ht="16.5" x14ac:dyDescent="0.3">
      <c r="A741" s="13">
        <v>1</v>
      </c>
      <c r="B741" s="14" t="s">
        <v>36</v>
      </c>
      <c r="C741" s="13" t="s">
        <v>4485</v>
      </c>
      <c r="D741" s="15">
        <v>80</v>
      </c>
      <c r="E741" s="73">
        <v>39765</v>
      </c>
      <c r="F741" s="16">
        <v>334</v>
      </c>
      <c r="G741" s="78" t="s">
        <v>38</v>
      </c>
      <c r="H741" s="13" t="s">
        <v>39</v>
      </c>
      <c r="I741" s="13" t="s">
        <v>40</v>
      </c>
      <c r="J741" s="13" t="s">
        <v>453</v>
      </c>
      <c r="K741" s="21" t="s">
        <v>42</v>
      </c>
      <c r="L741" s="13" t="s">
        <v>410</v>
      </c>
      <c r="M741" s="13" t="s">
        <v>81</v>
      </c>
      <c r="N741" s="13" t="s">
        <v>66</v>
      </c>
      <c r="O741" s="17">
        <v>334</v>
      </c>
      <c r="P741" s="23" t="s">
        <v>2605</v>
      </c>
      <c r="Q741" s="18" t="s">
        <v>45</v>
      </c>
      <c r="R741" s="18" t="s">
        <v>296</v>
      </c>
      <c r="S741" s="17" t="s">
        <v>47</v>
      </c>
      <c r="T741" s="17" t="s">
        <v>4486</v>
      </c>
      <c r="U741" s="17" t="s">
        <v>49</v>
      </c>
      <c r="V741" s="13"/>
      <c r="W741" s="13"/>
      <c r="X741" s="13">
        <v>5645434363</v>
      </c>
      <c r="Y741" s="13">
        <v>5540803755</v>
      </c>
      <c r="Z741" s="13">
        <v>873</v>
      </c>
      <c r="AA741" s="19">
        <v>92917235134</v>
      </c>
      <c r="AB741" s="13" t="s">
        <v>4487</v>
      </c>
      <c r="AC741" s="13" t="s">
        <v>4488</v>
      </c>
      <c r="AD741" s="20">
        <v>26626</v>
      </c>
      <c r="AE741" s="20">
        <f t="shared" ca="1" si="24"/>
        <v>45918</v>
      </c>
      <c r="AF741" s="13">
        <f t="shared" ca="1" si="25"/>
        <v>52</v>
      </c>
      <c r="AG741" s="13" t="s">
        <v>53</v>
      </c>
      <c r="AH741" s="13"/>
      <c r="AI741" s="13"/>
      <c r="AJ741" s="13"/>
      <c r="AK741" s="13"/>
    </row>
    <row r="742" spans="1:37" ht="16.5" x14ac:dyDescent="0.3">
      <c r="A742" s="13">
        <v>1</v>
      </c>
      <c r="B742" s="14" t="s">
        <v>36</v>
      </c>
      <c r="C742" s="13" t="s">
        <v>4489</v>
      </c>
      <c r="D742" s="15">
        <v>2831</v>
      </c>
      <c r="E742" s="73">
        <v>45355</v>
      </c>
      <c r="F742" s="16">
        <v>677</v>
      </c>
      <c r="G742" s="78" t="s">
        <v>38</v>
      </c>
      <c r="H742" s="13" t="s">
        <v>107</v>
      </c>
      <c r="I742" s="13" t="s">
        <v>40</v>
      </c>
      <c r="J742" s="13" t="s">
        <v>108</v>
      </c>
      <c r="K742" s="21" t="s">
        <v>4490</v>
      </c>
      <c r="L742" s="13" t="s">
        <v>285</v>
      </c>
      <c r="M742" s="13" t="s">
        <v>147</v>
      </c>
      <c r="N742" s="13" t="s">
        <v>148</v>
      </c>
      <c r="O742" s="17">
        <v>677</v>
      </c>
      <c r="P742" s="23" t="s">
        <v>351</v>
      </c>
      <c r="Q742" s="18" t="s">
        <v>45</v>
      </c>
      <c r="R742" s="18" t="s">
        <v>296</v>
      </c>
      <c r="S742" s="17" t="s">
        <v>47</v>
      </c>
      <c r="T742" s="17"/>
      <c r="U742" s="17"/>
      <c r="V742" s="13"/>
      <c r="W742" s="13" t="s">
        <v>4491</v>
      </c>
      <c r="X742" s="13">
        <v>8715161080</v>
      </c>
      <c r="Y742" s="13"/>
      <c r="Z742" s="13"/>
      <c r="AA742" s="19">
        <v>32937210535</v>
      </c>
      <c r="AB742" s="13" t="s">
        <v>4492</v>
      </c>
      <c r="AC742" s="13" t="s">
        <v>4493</v>
      </c>
      <c r="AD742" s="20">
        <v>26336</v>
      </c>
      <c r="AE742" s="20">
        <f t="shared" ca="1" si="24"/>
        <v>45918</v>
      </c>
      <c r="AF742" s="13">
        <f t="shared" ca="1" si="25"/>
        <v>53</v>
      </c>
      <c r="AG742" s="13" t="s">
        <v>53</v>
      </c>
      <c r="AH742" s="13" t="s">
        <v>54</v>
      </c>
      <c r="AI742" s="13" t="s">
        <v>55</v>
      </c>
      <c r="AJ742" s="13" t="s">
        <v>56</v>
      </c>
      <c r="AK742" s="13"/>
    </row>
    <row r="743" spans="1:37" ht="16.5" x14ac:dyDescent="0.3">
      <c r="A743" s="13">
        <v>1</v>
      </c>
      <c r="B743" s="14" t="s">
        <v>36</v>
      </c>
      <c r="C743" s="13" t="s">
        <v>4494</v>
      </c>
      <c r="D743" s="15">
        <v>3253</v>
      </c>
      <c r="E743" s="85">
        <v>45880</v>
      </c>
      <c r="F743" s="70">
        <v>262</v>
      </c>
      <c r="G743" s="78" t="s">
        <v>38</v>
      </c>
      <c r="H743" s="13"/>
      <c r="I743" s="13" t="s">
        <v>40</v>
      </c>
      <c r="J743" s="13" t="s">
        <v>212</v>
      </c>
      <c r="K743" s="13" t="s">
        <v>42</v>
      </c>
      <c r="L743" s="13" t="s">
        <v>213</v>
      </c>
      <c r="M743" s="13" t="s">
        <v>110</v>
      </c>
      <c r="N743" s="13" t="s">
        <v>1056</v>
      </c>
      <c r="O743" s="13"/>
      <c r="P743" s="13"/>
      <c r="Q743" s="18" t="s">
        <v>45</v>
      </c>
      <c r="R743" s="13" t="s">
        <v>162</v>
      </c>
      <c r="S743" s="13"/>
      <c r="T743" s="13"/>
      <c r="U743" s="13"/>
      <c r="V743" s="13"/>
      <c r="W743" s="25" t="s">
        <v>4495</v>
      </c>
      <c r="X743" s="13">
        <v>8713293652</v>
      </c>
      <c r="Y743" s="13"/>
      <c r="Z743" s="13"/>
      <c r="AA743" s="13">
        <v>10180380221</v>
      </c>
      <c r="AB743" s="13" t="s">
        <v>4496</v>
      </c>
      <c r="AC743" s="13" t="s">
        <v>4497</v>
      </c>
      <c r="AD743" s="20">
        <v>37860</v>
      </c>
      <c r="AE743" s="20">
        <f t="shared" ca="1" si="24"/>
        <v>45918</v>
      </c>
      <c r="AF743" s="13">
        <f t="shared" ca="1" si="25"/>
        <v>22</v>
      </c>
      <c r="AG743" s="13" t="s">
        <v>53</v>
      </c>
      <c r="AH743" s="13" t="s">
        <v>230</v>
      </c>
      <c r="AI743" s="13"/>
      <c r="AJ743" s="13"/>
      <c r="AK743" s="13"/>
    </row>
    <row r="744" spans="1:37" ht="16.5" x14ac:dyDescent="0.3">
      <c r="A744" s="13">
        <v>1</v>
      </c>
      <c r="B744" s="14" t="s">
        <v>36</v>
      </c>
      <c r="C744" s="13" t="s">
        <v>4498</v>
      </c>
      <c r="D744" s="15">
        <v>2179</v>
      </c>
      <c r="E744" s="73">
        <v>44753</v>
      </c>
      <c r="F744" s="16">
        <v>841</v>
      </c>
      <c r="G744" s="78" t="s">
        <v>38</v>
      </c>
      <c r="H744" s="13" t="s">
        <v>39</v>
      </c>
      <c r="I744" s="13" t="s">
        <v>40</v>
      </c>
      <c r="J744" s="13" t="s">
        <v>251</v>
      </c>
      <c r="K744" s="21" t="s">
        <v>42</v>
      </c>
      <c r="L744" s="13" t="s">
        <v>253</v>
      </c>
      <c r="M744" s="13" t="s">
        <v>434</v>
      </c>
      <c r="N744" s="13" t="s">
        <v>362</v>
      </c>
      <c r="O744" s="17">
        <v>841</v>
      </c>
      <c r="P744" s="23" t="s">
        <v>256</v>
      </c>
      <c r="Q744" s="18" t="s">
        <v>257</v>
      </c>
      <c r="R744" s="18" t="s">
        <v>258</v>
      </c>
      <c r="S744" s="17"/>
      <c r="T744" s="17"/>
      <c r="U744" s="17"/>
      <c r="V744" s="13"/>
      <c r="W744" s="13" t="s">
        <v>4499</v>
      </c>
      <c r="X744" s="13">
        <v>2741148421</v>
      </c>
      <c r="Y744" s="13">
        <v>2741113882</v>
      </c>
      <c r="Z744" s="13"/>
      <c r="AA744" s="19">
        <v>65048647120</v>
      </c>
      <c r="AB744" s="13" t="s">
        <v>4500</v>
      </c>
      <c r="AC744" s="13" t="s">
        <v>4501</v>
      </c>
      <c r="AD744" s="20">
        <v>31683</v>
      </c>
      <c r="AE744" s="20">
        <f t="shared" ca="1" si="24"/>
        <v>45918</v>
      </c>
      <c r="AF744" s="13">
        <f t="shared" ca="1" si="25"/>
        <v>38</v>
      </c>
      <c r="AG744" s="13" t="s">
        <v>53</v>
      </c>
      <c r="AH744" s="13" t="s">
        <v>54</v>
      </c>
      <c r="AI744" s="13" t="s">
        <v>55</v>
      </c>
      <c r="AJ744" s="13" t="s">
        <v>56</v>
      </c>
      <c r="AK744" s="13"/>
    </row>
    <row r="745" spans="1:37" ht="16.5" x14ac:dyDescent="0.3">
      <c r="A745" s="13">
        <v>1</v>
      </c>
      <c r="B745" s="14" t="s">
        <v>371</v>
      </c>
      <c r="C745" s="13" t="s">
        <v>4502</v>
      </c>
      <c r="D745" s="15">
        <v>2229</v>
      </c>
      <c r="E745" s="73">
        <v>44788</v>
      </c>
      <c r="F745" s="16">
        <v>107</v>
      </c>
      <c r="G745" s="78" t="s">
        <v>76</v>
      </c>
      <c r="H745" s="13" t="s">
        <v>144</v>
      </c>
      <c r="I745" s="13" t="s">
        <v>77</v>
      </c>
      <c r="J745" s="13" t="s">
        <v>77</v>
      </c>
      <c r="K745" s="21" t="s">
        <v>234</v>
      </c>
      <c r="L745" s="13" t="s">
        <v>4503</v>
      </c>
      <c r="M745" s="13" t="s">
        <v>276</v>
      </c>
      <c r="N745" s="13" t="s">
        <v>277</v>
      </c>
      <c r="O745" s="17">
        <v>107</v>
      </c>
      <c r="P745" s="23" t="s">
        <v>363</v>
      </c>
      <c r="Q745" s="18" t="s">
        <v>150</v>
      </c>
      <c r="R745" s="18" t="s">
        <v>151</v>
      </c>
      <c r="S745" s="17"/>
      <c r="T745" s="17"/>
      <c r="U745" s="17"/>
      <c r="V745" s="13"/>
      <c r="W745" s="13" t="s">
        <v>4504</v>
      </c>
      <c r="X745" s="13">
        <v>6861139265</v>
      </c>
      <c r="Y745" s="13"/>
      <c r="Z745" s="13"/>
      <c r="AA745" s="19" t="s">
        <v>4505</v>
      </c>
      <c r="AB745" s="13" t="s">
        <v>4506</v>
      </c>
      <c r="AC745" s="13" t="s">
        <v>4507</v>
      </c>
      <c r="AD745" s="20">
        <v>31059</v>
      </c>
      <c r="AE745" s="20">
        <f t="shared" ca="1" si="24"/>
        <v>45918</v>
      </c>
      <c r="AF745" s="13">
        <f t="shared" ca="1" si="25"/>
        <v>40</v>
      </c>
      <c r="AG745" s="13" t="s">
        <v>53</v>
      </c>
      <c r="AH745" s="13" t="s">
        <v>116</v>
      </c>
      <c r="AI745" s="13" t="s">
        <v>73</v>
      </c>
      <c r="AJ745" s="13" t="s">
        <v>56</v>
      </c>
      <c r="AK745" s="13" t="s">
        <v>91</v>
      </c>
    </row>
    <row r="746" spans="1:37" ht="16.5" x14ac:dyDescent="0.3">
      <c r="A746" s="13">
        <v>1</v>
      </c>
      <c r="B746" s="14" t="s">
        <v>36</v>
      </c>
      <c r="C746" s="13" t="s">
        <v>4508</v>
      </c>
      <c r="D746" s="15">
        <f>VLOOKUP(C746,[1]Hoja1!$A$2:$B$1277,2,)</f>
        <v>0</v>
      </c>
      <c r="E746" s="73">
        <v>44902</v>
      </c>
      <c r="F746" s="16">
        <v>101</v>
      </c>
      <c r="G746" s="78" t="s">
        <v>647</v>
      </c>
      <c r="H746" s="21"/>
      <c r="I746" s="21"/>
      <c r="J746" s="21"/>
      <c r="K746" s="21" t="s">
        <v>4509</v>
      </c>
      <c r="L746" s="21"/>
      <c r="M746" s="21"/>
      <c r="N746" s="21"/>
      <c r="O746" s="43"/>
      <c r="P746" s="48"/>
      <c r="Q746" s="49"/>
      <c r="R746" s="49"/>
      <c r="S746" s="43"/>
      <c r="T746" s="43"/>
      <c r="U746" s="43"/>
      <c r="V746" s="44"/>
      <c r="W746" s="21"/>
      <c r="X746" s="21"/>
      <c r="Y746" s="21"/>
      <c r="Z746" s="21"/>
      <c r="AA746" s="45">
        <v>53037604682</v>
      </c>
      <c r="AB746" s="21"/>
      <c r="AC746" s="21"/>
      <c r="AD746" s="46">
        <v>28070</v>
      </c>
      <c r="AE746" s="46">
        <f t="shared" ca="1" si="24"/>
        <v>45918</v>
      </c>
      <c r="AF746" s="21">
        <f t="shared" ca="1" si="25"/>
        <v>48</v>
      </c>
      <c r="AG746" s="21" t="s">
        <v>53</v>
      </c>
      <c r="AH746" s="21"/>
      <c r="AI746" s="21"/>
      <c r="AJ746" s="21"/>
      <c r="AK746" s="21"/>
    </row>
    <row r="747" spans="1:37" ht="16.5" x14ac:dyDescent="0.3">
      <c r="A747" s="13">
        <v>1</v>
      </c>
      <c r="B747" s="14" t="s">
        <v>105</v>
      </c>
      <c r="C747" s="13" t="s">
        <v>4510</v>
      </c>
      <c r="D747" s="15">
        <v>2884</v>
      </c>
      <c r="E747" s="73">
        <v>45432</v>
      </c>
      <c r="F747" s="16">
        <v>332</v>
      </c>
      <c r="G747" s="78" t="s">
        <v>76</v>
      </c>
      <c r="H747" s="13" t="s">
        <v>144</v>
      </c>
      <c r="I747" s="13" t="s">
        <v>77</v>
      </c>
      <c r="J747" s="13" t="s">
        <v>77</v>
      </c>
      <c r="K747" s="21" t="s">
        <v>234</v>
      </c>
      <c r="L747" s="13" t="s">
        <v>1130</v>
      </c>
      <c r="M747" s="13" t="s">
        <v>1130</v>
      </c>
      <c r="N747" s="13" t="s">
        <v>329</v>
      </c>
      <c r="O747" s="17">
        <v>332</v>
      </c>
      <c r="P747" s="23" t="s">
        <v>2704</v>
      </c>
      <c r="Q747" s="18" t="s">
        <v>150</v>
      </c>
      <c r="R747" s="18" t="s">
        <v>151</v>
      </c>
      <c r="S747" s="17"/>
      <c r="T747" s="17"/>
      <c r="U747" s="17"/>
      <c r="V747" s="29" t="s">
        <v>4511</v>
      </c>
      <c r="W747" s="13" t="s">
        <v>4512</v>
      </c>
      <c r="X747" s="13">
        <v>4741196629</v>
      </c>
      <c r="Y747" s="13"/>
      <c r="Z747" s="13"/>
      <c r="AA747" s="19">
        <v>86160015706</v>
      </c>
      <c r="AB747" s="13" t="s">
        <v>4513</v>
      </c>
      <c r="AC747" s="13" t="s">
        <v>4514</v>
      </c>
      <c r="AD747" s="20">
        <v>36628</v>
      </c>
      <c r="AE747" s="20">
        <f t="shared" ca="1" si="24"/>
        <v>45918</v>
      </c>
      <c r="AF747" s="13">
        <f t="shared" ca="1" si="25"/>
        <v>25</v>
      </c>
      <c r="AG747" s="13" t="s">
        <v>53</v>
      </c>
      <c r="AH747" s="13"/>
      <c r="AI747" s="13"/>
      <c r="AJ747" s="13"/>
      <c r="AK747" s="13"/>
    </row>
    <row r="748" spans="1:37" ht="16.5" x14ac:dyDescent="0.3">
      <c r="A748" s="13">
        <v>1</v>
      </c>
      <c r="B748" s="14" t="s">
        <v>105</v>
      </c>
      <c r="C748" s="13" t="s">
        <v>4515</v>
      </c>
      <c r="D748" s="15">
        <v>2976</v>
      </c>
      <c r="E748" s="73">
        <v>45537</v>
      </c>
      <c r="F748" s="16">
        <v>669</v>
      </c>
      <c r="G748" s="78" t="s">
        <v>38</v>
      </c>
      <c r="H748" s="13" t="s">
        <v>107</v>
      </c>
      <c r="I748" s="13" t="s">
        <v>40</v>
      </c>
      <c r="J748" s="13" t="s">
        <v>108</v>
      </c>
      <c r="K748" s="21" t="s">
        <v>4516</v>
      </c>
      <c r="L748" s="13" t="s">
        <v>4517</v>
      </c>
      <c r="M748" s="13" t="s">
        <v>96</v>
      </c>
      <c r="N748" s="13" t="s">
        <v>44</v>
      </c>
      <c r="O748" s="17">
        <v>669</v>
      </c>
      <c r="P748" s="23" t="s">
        <v>1552</v>
      </c>
      <c r="Q748" s="18" t="s">
        <v>45</v>
      </c>
      <c r="R748" s="18" t="s">
        <v>46</v>
      </c>
      <c r="S748" s="17"/>
      <c r="T748" s="17"/>
      <c r="U748" s="17"/>
      <c r="V748" s="29" t="s">
        <v>4518</v>
      </c>
      <c r="W748" s="22" t="s">
        <v>4519</v>
      </c>
      <c r="X748" s="13">
        <v>6421077192</v>
      </c>
      <c r="Y748" s="13"/>
      <c r="Z748" s="13"/>
      <c r="AA748" s="30" t="s">
        <v>4520</v>
      </c>
      <c r="AB748" s="13" t="s">
        <v>4521</v>
      </c>
      <c r="AC748" s="13" t="s">
        <v>4522</v>
      </c>
      <c r="AD748" s="20">
        <v>35146</v>
      </c>
      <c r="AE748" s="20">
        <f t="shared" ca="1" si="24"/>
        <v>45918</v>
      </c>
      <c r="AF748" s="13">
        <f t="shared" ca="1" si="25"/>
        <v>29</v>
      </c>
      <c r="AG748" s="13" t="s">
        <v>53</v>
      </c>
      <c r="AH748" s="13" t="s">
        <v>54</v>
      </c>
      <c r="AI748" s="13" t="s">
        <v>103</v>
      </c>
      <c r="AJ748" s="13" t="s">
        <v>56</v>
      </c>
      <c r="AK748" s="13" t="s">
        <v>1431</v>
      </c>
    </row>
    <row r="749" spans="1:37" ht="16.5" x14ac:dyDescent="0.3">
      <c r="A749" s="13">
        <v>1</v>
      </c>
      <c r="B749" s="14" t="s">
        <v>36</v>
      </c>
      <c r="C749" s="13" t="s">
        <v>4523</v>
      </c>
      <c r="D749" s="15">
        <v>2015</v>
      </c>
      <c r="E749" s="73">
        <v>44613</v>
      </c>
      <c r="F749" s="16">
        <v>282</v>
      </c>
      <c r="G749" s="78" t="s">
        <v>38</v>
      </c>
      <c r="H749" s="13" t="s">
        <v>370</v>
      </c>
      <c r="I749" s="13" t="s">
        <v>40</v>
      </c>
      <c r="J749" s="13" t="s">
        <v>371</v>
      </c>
      <c r="K749" s="21" t="s">
        <v>2813</v>
      </c>
      <c r="L749" s="13" t="s">
        <v>1975</v>
      </c>
      <c r="M749" s="13" t="s">
        <v>1975</v>
      </c>
      <c r="N749" s="13" t="s">
        <v>710</v>
      </c>
      <c r="O749" s="17">
        <v>282</v>
      </c>
      <c r="P749" s="23" t="s">
        <v>3927</v>
      </c>
      <c r="Q749" s="18" t="s">
        <v>515</v>
      </c>
      <c r="R749" s="18" t="s">
        <v>668</v>
      </c>
      <c r="S749" s="17" t="s">
        <v>47</v>
      </c>
      <c r="T749" s="17"/>
      <c r="U749" s="17"/>
      <c r="V749" s="29" t="s">
        <v>4524</v>
      </c>
      <c r="W749" s="13" t="s">
        <v>4525</v>
      </c>
      <c r="X749" s="13">
        <v>4641242185</v>
      </c>
      <c r="Y749" s="13">
        <v>5579609159</v>
      </c>
      <c r="Z749" s="13"/>
      <c r="AA749" s="19">
        <v>10169527073</v>
      </c>
      <c r="AB749" s="13" t="s">
        <v>4526</v>
      </c>
      <c r="AC749" s="13" t="s">
        <v>4527</v>
      </c>
      <c r="AD749" s="20">
        <v>34736</v>
      </c>
      <c r="AE749" s="20">
        <f t="shared" ca="1" si="24"/>
        <v>45918</v>
      </c>
      <c r="AF749" s="13">
        <f t="shared" ca="1" si="25"/>
        <v>30</v>
      </c>
      <c r="AG749" s="13" t="s">
        <v>53</v>
      </c>
      <c r="AH749" s="13" t="s">
        <v>54</v>
      </c>
      <c r="AI749" s="13" t="s">
        <v>103</v>
      </c>
      <c r="AJ749" s="13" t="s">
        <v>56</v>
      </c>
      <c r="AK749" s="13" t="s">
        <v>117</v>
      </c>
    </row>
    <row r="750" spans="1:37" ht="16.5" x14ac:dyDescent="0.3">
      <c r="A750" s="13">
        <v>1</v>
      </c>
      <c r="B750" s="14" t="s">
        <v>36</v>
      </c>
      <c r="C750" s="13" t="s">
        <v>4528</v>
      </c>
      <c r="D750" s="15">
        <v>601</v>
      </c>
      <c r="E750" s="73">
        <v>42569</v>
      </c>
      <c r="F750" s="16">
        <v>441</v>
      </c>
      <c r="G750" s="78" t="s">
        <v>38</v>
      </c>
      <c r="H750" s="14" t="s">
        <v>339</v>
      </c>
      <c r="I750" s="13" t="s">
        <v>40</v>
      </c>
      <c r="J750" s="13" t="s">
        <v>340</v>
      </c>
      <c r="K750" s="21" t="s">
        <v>4529</v>
      </c>
      <c r="L750" s="13" t="s">
        <v>1325</v>
      </c>
      <c r="M750" s="13" t="s">
        <v>1975</v>
      </c>
      <c r="N750" s="13" t="s">
        <v>710</v>
      </c>
      <c r="O750" s="17">
        <v>441</v>
      </c>
      <c r="P750" s="23" t="s">
        <v>3799</v>
      </c>
      <c r="Q750" s="18" t="s">
        <v>45</v>
      </c>
      <c r="R750" s="18" t="s">
        <v>296</v>
      </c>
      <c r="S750" s="17" t="s">
        <v>47</v>
      </c>
      <c r="T750" s="17" t="s">
        <v>4530</v>
      </c>
      <c r="U750" s="17" t="s">
        <v>49</v>
      </c>
      <c r="V750" s="13" t="s">
        <v>4531</v>
      </c>
      <c r="W750" s="13" t="s">
        <v>4531</v>
      </c>
      <c r="X750" s="13"/>
      <c r="Y750" s="13">
        <v>4494139708</v>
      </c>
      <c r="Z750" s="13">
        <v>876</v>
      </c>
      <c r="AA750" s="19" t="s">
        <v>4532</v>
      </c>
      <c r="AB750" s="13" t="s">
        <v>4533</v>
      </c>
      <c r="AC750" s="13" t="s">
        <v>4534</v>
      </c>
      <c r="AD750" s="20">
        <v>32685</v>
      </c>
      <c r="AE750" s="20">
        <f t="shared" ca="1" si="24"/>
        <v>45918</v>
      </c>
      <c r="AF750" s="13">
        <f t="shared" ca="1" si="25"/>
        <v>36</v>
      </c>
      <c r="AG750" s="13" t="s">
        <v>53</v>
      </c>
      <c r="AH750" s="13" t="s">
        <v>54</v>
      </c>
      <c r="AI750" s="13"/>
      <c r="AJ750" s="13"/>
      <c r="AK750" s="13"/>
    </row>
    <row r="751" spans="1:37" ht="16.5" x14ac:dyDescent="0.3">
      <c r="A751" s="13">
        <v>1</v>
      </c>
      <c r="B751" s="14" t="s">
        <v>105</v>
      </c>
      <c r="C751" s="13" t="s">
        <v>4535</v>
      </c>
      <c r="D751" s="15">
        <v>1500</v>
      </c>
      <c r="E751" s="73">
        <v>43738</v>
      </c>
      <c r="F751" s="16">
        <v>103</v>
      </c>
      <c r="G751" s="78" t="s">
        <v>221</v>
      </c>
      <c r="H751" s="13" t="s">
        <v>222</v>
      </c>
      <c r="I751" s="13" t="s">
        <v>223</v>
      </c>
      <c r="J751" s="13" t="s">
        <v>224</v>
      </c>
      <c r="K751" s="21" t="s">
        <v>1539</v>
      </c>
      <c r="L751" s="13" t="s">
        <v>124</v>
      </c>
      <c r="M751" s="13" t="s">
        <v>110</v>
      </c>
      <c r="N751" s="13" t="s">
        <v>111</v>
      </c>
      <c r="O751" s="17">
        <v>103</v>
      </c>
      <c r="P751" s="23" t="s">
        <v>226</v>
      </c>
      <c r="Q751" s="18" t="s">
        <v>68</v>
      </c>
      <c r="R751" s="18" t="s">
        <v>699</v>
      </c>
      <c r="S751" s="17" t="s">
        <v>47</v>
      </c>
      <c r="T751" s="17" t="s">
        <v>4536</v>
      </c>
      <c r="U751" s="17" t="s">
        <v>49</v>
      </c>
      <c r="V751" s="13" t="s">
        <v>4537</v>
      </c>
      <c r="W751" s="13" t="s">
        <v>4537</v>
      </c>
      <c r="X751" s="13"/>
      <c r="Y751" s="13">
        <v>8711322203</v>
      </c>
      <c r="Z751" s="13">
        <v>1615</v>
      </c>
      <c r="AA751" s="19">
        <v>31139626928</v>
      </c>
      <c r="AB751" s="13" t="s">
        <v>4538</v>
      </c>
      <c r="AC751" s="13" t="s">
        <v>4539</v>
      </c>
      <c r="AD751" s="20">
        <v>35202</v>
      </c>
      <c r="AE751" s="20">
        <f t="shared" ca="1" si="24"/>
        <v>45918</v>
      </c>
      <c r="AF751" s="13">
        <f t="shared" ca="1" si="25"/>
        <v>29</v>
      </c>
      <c r="AG751" s="13" t="s">
        <v>53</v>
      </c>
      <c r="AH751" s="13" t="s">
        <v>54</v>
      </c>
      <c r="AI751" s="13" t="s">
        <v>73</v>
      </c>
      <c r="AJ751" s="13" t="s">
        <v>56</v>
      </c>
      <c r="AK751" s="13" t="s">
        <v>231</v>
      </c>
    </row>
    <row r="752" spans="1:37" ht="16.5" x14ac:dyDescent="0.3">
      <c r="A752" s="13">
        <v>1</v>
      </c>
      <c r="B752" s="14" t="s">
        <v>36</v>
      </c>
      <c r="C752" s="13" t="s">
        <v>4540</v>
      </c>
      <c r="D752" s="15">
        <v>1521</v>
      </c>
      <c r="E752" s="73">
        <v>43759</v>
      </c>
      <c r="F752" s="16">
        <v>102</v>
      </c>
      <c r="G752" s="78" t="s">
        <v>38</v>
      </c>
      <c r="H752" s="13" t="s">
        <v>339</v>
      </c>
      <c r="I752" s="13" t="s">
        <v>40</v>
      </c>
      <c r="J752" s="13" t="s">
        <v>340</v>
      </c>
      <c r="K752" s="21" t="s">
        <v>844</v>
      </c>
      <c r="L752" s="13" t="s">
        <v>124</v>
      </c>
      <c r="M752" s="13" t="s">
        <v>110</v>
      </c>
      <c r="N752" s="13" t="s">
        <v>111</v>
      </c>
      <c r="O752" s="17">
        <v>102</v>
      </c>
      <c r="P752" s="23" t="s">
        <v>342</v>
      </c>
      <c r="Q752" s="18" t="s">
        <v>45</v>
      </c>
      <c r="R752" s="18" t="s">
        <v>296</v>
      </c>
      <c r="S752" s="17" t="s">
        <v>47</v>
      </c>
      <c r="T752" s="17" t="s">
        <v>4541</v>
      </c>
      <c r="U752" s="17" t="s">
        <v>49</v>
      </c>
      <c r="V752" s="13"/>
      <c r="W752" s="13" t="s">
        <v>4542</v>
      </c>
      <c r="X752" s="13"/>
      <c r="Y752" s="13">
        <v>8711179785</v>
      </c>
      <c r="Z752" s="13">
        <v>878</v>
      </c>
      <c r="AA752" s="19">
        <v>18189565288</v>
      </c>
      <c r="AB752" s="13" t="s">
        <v>4543</v>
      </c>
      <c r="AC752" s="13" t="s">
        <v>4544</v>
      </c>
      <c r="AD752" s="20">
        <v>34759</v>
      </c>
      <c r="AE752" s="20">
        <f t="shared" ca="1" si="24"/>
        <v>45918</v>
      </c>
      <c r="AF752" s="13">
        <f t="shared" ca="1" si="25"/>
        <v>30</v>
      </c>
      <c r="AG752" s="13" t="s">
        <v>53</v>
      </c>
      <c r="AH752" s="13" t="s">
        <v>116</v>
      </c>
      <c r="AI752" s="13" t="s">
        <v>73</v>
      </c>
      <c r="AJ752" s="13" t="s">
        <v>56</v>
      </c>
      <c r="AK752" s="13" t="s">
        <v>1141</v>
      </c>
    </row>
    <row r="753" spans="1:37" ht="16.5" x14ac:dyDescent="0.3">
      <c r="A753" s="13">
        <v>1</v>
      </c>
      <c r="B753" s="14" t="s">
        <v>105</v>
      </c>
      <c r="C753" s="13" t="s">
        <v>4545</v>
      </c>
      <c r="D753" s="15">
        <v>972</v>
      </c>
      <c r="E753" s="73">
        <v>43122</v>
      </c>
      <c r="F753" s="16">
        <v>372</v>
      </c>
      <c r="G753" s="78" t="s">
        <v>38</v>
      </c>
      <c r="H753" s="13" t="s">
        <v>339</v>
      </c>
      <c r="I753" s="13" t="s">
        <v>40</v>
      </c>
      <c r="J753" s="13" t="s">
        <v>340</v>
      </c>
      <c r="K753" s="21" t="s">
        <v>844</v>
      </c>
      <c r="L753" s="13" t="s">
        <v>362</v>
      </c>
      <c r="M753" s="13" t="s">
        <v>362</v>
      </c>
      <c r="N753" s="13" t="s">
        <v>362</v>
      </c>
      <c r="O753" s="17">
        <v>372</v>
      </c>
      <c r="P753" s="23" t="s">
        <v>363</v>
      </c>
      <c r="Q753" s="18" t="s">
        <v>45</v>
      </c>
      <c r="R753" s="18" t="s">
        <v>296</v>
      </c>
      <c r="S753" s="17" t="s">
        <v>47</v>
      </c>
      <c r="T753" s="17" t="s">
        <v>4546</v>
      </c>
      <c r="U753" s="17" t="s">
        <v>49</v>
      </c>
      <c r="V753" s="13" t="s">
        <v>4547</v>
      </c>
      <c r="W753" s="13" t="s">
        <v>4547</v>
      </c>
      <c r="X753" s="13"/>
      <c r="Y753" s="13">
        <v>4494139711</v>
      </c>
      <c r="Z753" s="13"/>
      <c r="AA753" s="19">
        <v>-8148553137</v>
      </c>
      <c r="AB753" s="13" t="s">
        <v>4548</v>
      </c>
      <c r="AC753" s="13" t="s">
        <v>4549</v>
      </c>
      <c r="AD753" s="20">
        <v>31339</v>
      </c>
      <c r="AE753" s="20">
        <f t="shared" ca="1" si="24"/>
        <v>45918</v>
      </c>
      <c r="AF753" s="13">
        <f t="shared" ca="1" si="25"/>
        <v>39</v>
      </c>
      <c r="AG753" s="13" t="s">
        <v>53</v>
      </c>
      <c r="AH753" s="13" t="s">
        <v>54</v>
      </c>
      <c r="AI753" s="13"/>
      <c r="AJ753" s="13"/>
      <c r="AK753" s="13"/>
    </row>
    <row r="754" spans="1:37" ht="16.5" x14ac:dyDescent="0.3">
      <c r="A754" s="13">
        <v>1</v>
      </c>
      <c r="B754" s="14" t="s">
        <v>442</v>
      </c>
      <c r="C754" s="13" t="s">
        <v>4550</v>
      </c>
      <c r="D754" s="15">
        <v>3155</v>
      </c>
      <c r="E754" s="73">
        <v>45768</v>
      </c>
      <c r="F754" s="70">
        <v>103</v>
      </c>
      <c r="G754" s="14" t="s">
        <v>388</v>
      </c>
      <c r="H754" s="13"/>
      <c r="I754" s="13" t="s">
        <v>379</v>
      </c>
      <c r="J754" s="13"/>
      <c r="K754" s="13" t="s">
        <v>4551</v>
      </c>
      <c r="L754" s="13" t="s">
        <v>1274</v>
      </c>
      <c r="M754" s="13" t="s">
        <v>4552</v>
      </c>
      <c r="N754" s="13"/>
      <c r="O754" s="13"/>
      <c r="P754" s="13"/>
      <c r="Q754" s="18" t="s">
        <v>503</v>
      </c>
      <c r="R754" s="18" t="s">
        <v>504</v>
      </c>
      <c r="S754" s="13"/>
      <c r="T754" s="13"/>
      <c r="U754" s="13" t="s">
        <v>438</v>
      </c>
      <c r="V754" s="13"/>
      <c r="W754" s="25" t="s">
        <v>4553</v>
      </c>
      <c r="X754" s="13">
        <v>5611129292</v>
      </c>
      <c r="Y754" s="13"/>
      <c r="Z754" s="13"/>
      <c r="AA754" s="13">
        <v>3160241612</v>
      </c>
      <c r="AB754" s="13" t="s">
        <v>4554</v>
      </c>
      <c r="AC754" s="13" t="s">
        <v>4555</v>
      </c>
      <c r="AD754" s="20">
        <v>37462</v>
      </c>
      <c r="AE754" s="20">
        <f t="shared" ca="1" si="24"/>
        <v>45918</v>
      </c>
      <c r="AF754" s="13">
        <f t="shared" ca="1" si="25"/>
        <v>23</v>
      </c>
      <c r="AG754" s="13" t="s">
        <v>131</v>
      </c>
      <c r="AH754" s="13" t="s">
        <v>54</v>
      </c>
      <c r="AI754" s="13" t="s">
        <v>73</v>
      </c>
      <c r="AJ754" s="13" t="s">
        <v>466</v>
      </c>
      <c r="AK754" s="13" t="s">
        <v>4556</v>
      </c>
    </row>
    <row r="755" spans="1:37" ht="16.5" x14ac:dyDescent="0.3">
      <c r="A755" s="13">
        <v>1</v>
      </c>
      <c r="B755" s="14"/>
      <c r="C755" s="13" t="s">
        <v>4557</v>
      </c>
      <c r="D755" s="15"/>
      <c r="E755" s="85">
        <v>45866</v>
      </c>
      <c r="F755" s="70"/>
      <c r="G755" s="78"/>
      <c r="H755" s="13"/>
      <c r="I755" s="13" t="s">
        <v>379</v>
      </c>
      <c r="J755" s="13" t="s">
        <v>379</v>
      </c>
      <c r="K755" s="13" t="s">
        <v>4558</v>
      </c>
      <c r="L755" s="13" t="s">
        <v>411</v>
      </c>
      <c r="M755" s="13" t="s">
        <v>81</v>
      </c>
      <c r="N755" s="13" t="s">
        <v>2081</v>
      </c>
      <c r="O755" s="13"/>
      <c r="P755" s="13"/>
      <c r="Q755" s="18"/>
      <c r="R755" s="13"/>
      <c r="S755" s="13"/>
      <c r="T755" s="13"/>
      <c r="U755" s="13"/>
      <c r="V755" s="13"/>
      <c r="W755" s="25" t="s">
        <v>4559</v>
      </c>
      <c r="X755" s="13">
        <v>5561056760</v>
      </c>
      <c r="Y755" s="13"/>
      <c r="Z755" s="13"/>
      <c r="AA755" s="13">
        <v>94078614628</v>
      </c>
      <c r="AB755" s="13" t="s">
        <v>4560</v>
      </c>
      <c r="AC755" s="13" t="s">
        <v>4561</v>
      </c>
      <c r="AD755" s="20">
        <v>31710</v>
      </c>
      <c r="AE755" s="20">
        <f t="shared" ca="1" si="24"/>
        <v>45918</v>
      </c>
      <c r="AF755" s="13">
        <f t="shared" ca="1" si="25"/>
        <v>38</v>
      </c>
      <c r="AG755" s="13" t="s">
        <v>53</v>
      </c>
      <c r="AH755" s="13" t="s">
        <v>54</v>
      </c>
      <c r="AI755" s="13" t="s">
        <v>73</v>
      </c>
      <c r="AJ755" s="13" t="s">
        <v>56</v>
      </c>
      <c r="AK755" s="13" t="s">
        <v>4562</v>
      </c>
    </row>
    <row r="756" spans="1:37" ht="16.5" x14ac:dyDescent="0.3">
      <c r="A756" s="13">
        <v>1</v>
      </c>
      <c r="B756" s="14" t="s">
        <v>105</v>
      </c>
      <c r="C756" s="13" t="s">
        <v>4563</v>
      </c>
      <c r="D756" s="15">
        <v>2885</v>
      </c>
      <c r="E756" s="73">
        <v>45432</v>
      </c>
      <c r="F756" s="16">
        <v>219</v>
      </c>
      <c r="G756" s="78" t="s">
        <v>76</v>
      </c>
      <c r="H756" s="13" t="s">
        <v>144</v>
      </c>
      <c r="I756" s="13" t="s">
        <v>77</v>
      </c>
      <c r="J756" s="13" t="s">
        <v>77</v>
      </c>
      <c r="K756" s="21" t="s">
        <v>3247</v>
      </c>
      <c r="L756" s="13" t="s">
        <v>124</v>
      </c>
      <c r="M756" s="13" t="s">
        <v>110</v>
      </c>
      <c r="N756" s="13" t="s">
        <v>111</v>
      </c>
      <c r="O756" s="17">
        <v>219</v>
      </c>
      <c r="P756" s="23" t="s">
        <v>585</v>
      </c>
      <c r="Q756" s="18" t="s">
        <v>150</v>
      </c>
      <c r="R756" s="18" t="s">
        <v>151</v>
      </c>
      <c r="S756" s="17"/>
      <c r="T756" s="17"/>
      <c r="U756" s="17"/>
      <c r="V756" s="13"/>
      <c r="W756" s="13" t="s">
        <v>4564</v>
      </c>
      <c r="X756" s="13">
        <v>8711851130</v>
      </c>
      <c r="Y756" s="13"/>
      <c r="Z756" s="13"/>
      <c r="AA756" s="19">
        <v>31038517939</v>
      </c>
      <c r="AB756" s="13" t="s">
        <v>4565</v>
      </c>
      <c r="AC756" s="13" t="s">
        <v>4566</v>
      </c>
      <c r="AD756" s="20">
        <v>31053</v>
      </c>
      <c r="AE756" s="20">
        <f t="shared" ca="1" si="24"/>
        <v>45918</v>
      </c>
      <c r="AF756" s="13">
        <f t="shared" ca="1" si="25"/>
        <v>40</v>
      </c>
      <c r="AG756" s="13" t="s">
        <v>53</v>
      </c>
      <c r="AH756" s="13"/>
      <c r="AI756" s="13"/>
      <c r="AJ756" s="13"/>
      <c r="AK756" s="13"/>
    </row>
    <row r="757" spans="1:37" ht="16.5" x14ac:dyDescent="0.3">
      <c r="A757" s="13">
        <v>1</v>
      </c>
      <c r="B757" s="14" t="s">
        <v>105</v>
      </c>
      <c r="C757" s="13" t="s">
        <v>4567</v>
      </c>
      <c r="D757" s="15">
        <v>2573</v>
      </c>
      <c r="E757" s="73">
        <v>45048</v>
      </c>
      <c r="F757" s="16">
        <v>328</v>
      </c>
      <c r="G757" s="78" t="s">
        <v>38</v>
      </c>
      <c r="H757" s="13" t="s">
        <v>370</v>
      </c>
      <c r="I757" s="13" t="s">
        <v>40</v>
      </c>
      <c r="J757" s="13" t="s">
        <v>371</v>
      </c>
      <c r="K757" s="21" t="s">
        <v>94</v>
      </c>
      <c r="L757" s="13" t="s">
        <v>2282</v>
      </c>
      <c r="M757" s="13" t="s">
        <v>2283</v>
      </c>
      <c r="N757" s="13" t="s">
        <v>799</v>
      </c>
      <c r="O757" s="17">
        <v>328</v>
      </c>
      <c r="P757" s="23" t="s">
        <v>2697</v>
      </c>
      <c r="Q757" s="18" t="s">
        <v>515</v>
      </c>
      <c r="R757" s="18" t="s">
        <v>668</v>
      </c>
      <c r="S757" s="17" t="s">
        <v>47</v>
      </c>
      <c r="T757" s="17"/>
      <c r="U757" s="17"/>
      <c r="V757" s="13"/>
      <c r="W757" s="13" t="s">
        <v>4568</v>
      </c>
      <c r="X757" s="13">
        <v>7774764885</v>
      </c>
      <c r="Y757" s="13"/>
      <c r="Z757" s="13"/>
      <c r="AA757" s="19" t="s">
        <v>4569</v>
      </c>
      <c r="AB757" s="13" t="s">
        <v>4570</v>
      </c>
      <c r="AC757" s="13" t="s">
        <v>4571</v>
      </c>
      <c r="AD757" s="20">
        <v>36022</v>
      </c>
      <c r="AE757" s="20">
        <f t="shared" ca="1" si="24"/>
        <v>45918</v>
      </c>
      <c r="AF757" s="13">
        <f t="shared" ca="1" si="25"/>
        <v>27</v>
      </c>
      <c r="AG757" s="13" t="s">
        <v>53</v>
      </c>
      <c r="AH757" s="13" t="s">
        <v>54</v>
      </c>
      <c r="AI757" s="13" t="s">
        <v>103</v>
      </c>
      <c r="AJ757" s="13" t="s">
        <v>56</v>
      </c>
      <c r="AK757" s="13" t="s">
        <v>1431</v>
      </c>
    </row>
    <row r="758" spans="1:37" ht="16.5" x14ac:dyDescent="0.3">
      <c r="A758" s="13">
        <v>1</v>
      </c>
      <c r="B758" s="14" t="s">
        <v>57</v>
      </c>
      <c r="C758" s="13" t="s">
        <v>4572</v>
      </c>
      <c r="D758" s="15">
        <v>1730</v>
      </c>
      <c r="E758" s="73">
        <v>44207</v>
      </c>
      <c r="F758" s="16">
        <v>29</v>
      </c>
      <c r="G758" s="78" t="s">
        <v>38</v>
      </c>
      <c r="H758" s="13" t="s">
        <v>2003</v>
      </c>
      <c r="I758" s="13" t="s">
        <v>40</v>
      </c>
      <c r="J758" s="13" t="s">
        <v>2004</v>
      </c>
      <c r="K758" s="21" t="s">
        <v>3239</v>
      </c>
      <c r="L758" s="13" t="s">
        <v>124</v>
      </c>
      <c r="M758" s="13" t="s">
        <v>110</v>
      </c>
      <c r="N758" s="13" t="s">
        <v>111</v>
      </c>
      <c r="O758" s="17">
        <v>29</v>
      </c>
      <c r="P758" s="23" t="s">
        <v>2006</v>
      </c>
      <c r="Q758" s="18" t="s">
        <v>83</v>
      </c>
      <c r="R758" s="18" t="s">
        <v>84</v>
      </c>
      <c r="S758" s="17" t="s">
        <v>47</v>
      </c>
      <c r="T758" s="17" t="s">
        <v>4573</v>
      </c>
      <c r="U758" s="17" t="s">
        <v>260</v>
      </c>
      <c r="V758" s="25" t="s">
        <v>4574</v>
      </c>
      <c r="W758" s="13" t="s">
        <v>4574</v>
      </c>
      <c r="X758" s="13"/>
      <c r="Y758" s="13">
        <v>5554127175</v>
      </c>
      <c r="Z758" s="13">
        <v>2080</v>
      </c>
      <c r="AA758" s="19">
        <v>3169369869</v>
      </c>
      <c r="AB758" s="13" t="s">
        <v>4575</v>
      </c>
      <c r="AC758" s="13" t="s">
        <v>4576</v>
      </c>
      <c r="AD758" s="20">
        <v>34264</v>
      </c>
      <c r="AE758" s="20">
        <f t="shared" ref="AE758:AE821" ca="1" si="26">TODAY()</f>
        <v>45918</v>
      </c>
      <c r="AF758" s="13">
        <f t="shared" ca="1" si="25"/>
        <v>31</v>
      </c>
      <c r="AG758" s="13" t="s">
        <v>131</v>
      </c>
      <c r="AH758" s="13"/>
      <c r="AI758" s="13" t="s">
        <v>823</v>
      </c>
      <c r="AJ758" s="13" t="s">
        <v>56</v>
      </c>
      <c r="AK758" s="13" t="s">
        <v>498</v>
      </c>
    </row>
    <row r="759" spans="1:37" ht="16.5" x14ac:dyDescent="0.3">
      <c r="A759" s="13">
        <v>1</v>
      </c>
      <c r="B759" s="14" t="s">
        <v>36</v>
      </c>
      <c r="C759" s="13" t="s">
        <v>4577</v>
      </c>
      <c r="D759" s="15">
        <v>263</v>
      </c>
      <c r="E759" s="73">
        <v>41365</v>
      </c>
      <c r="F759" s="16">
        <v>196</v>
      </c>
      <c r="G759" s="78" t="s">
        <v>76</v>
      </c>
      <c r="H759" s="13" t="s">
        <v>144</v>
      </c>
      <c r="I759" s="13" t="s">
        <v>77</v>
      </c>
      <c r="J759" s="13" t="s">
        <v>77</v>
      </c>
      <c r="K759" s="21" t="s">
        <v>79</v>
      </c>
      <c r="L759" s="13" t="s">
        <v>613</v>
      </c>
      <c r="M759" s="13" t="s">
        <v>615</v>
      </c>
      <c r="N759" s="13" t="s">
        <v>616</v>
      </c>
      <c r="O759" s="17">
        <v>196</v>
      </c>
      <c r="P759" s="23" t="s">
        <v>4578</v>
      </c>
      <c r="Q759" s="18" t="s">
        <v>150</v>
      </c>
      <c r="R759" s="18" t="s">
        <v>800</v>
      </c>
      <c r="S759" s="17" t="s">
        <v>47</v>
      </c>
      <c r="T759" s="17" t="s">
        <v>4579</v>
      </c>
      <c r="U759" s="17" t="s">
        <v>49</v>
      </c>
      <c r="V759" s="13" t="s">
        <v>4580</v>
      </c>
      <c r="W759" s="13" t="s">
        <v>4580</v>
      </c>
      <c r="X759" s="13"/>
      <c r="Y759" s="13">
        <v>7771034013</v>
      </c>
      <c r="Z759" s="13">
        <v>880</v>
      </c>
      <c r="AA759" s="19">
        <v>23977715194</v>
      </c>
      <c r="AB759" s="13" t="s">
        <v>4581</v>
      </c>
      <c r="AC759" s="13" t="s">
        <v>4582</v>
      </c>
      <c r="AD759" s="20">
        <v>28476</v>
      </c>
      <c r="AE759" s="20">
        <f t="shared" ca="1" si="26"/>
        <v>45918</v>
      </c>
      <c r="AF759" s="13">
        <f t="shared" ca="1" si="25"/>
        <v>47</v>
      </c>
      <c r="AG759" s="13" t="s">
        <v>53</v>
      </c>
      <c r="AH759" s="13" t="s">
        <v>54</v>
      </c>
      <c r="AI759" s="13"/>
      <c r="AJ759" s="13"/>
      <c r="AK759" s="13"/>
    </row>
    <row r="760" spans="1:37" ht="16.5" x14ac:dyDescent="0.3">
      <c r="A760" s="13">
        <v>1</v>
      </c>
      <c r="B760" s="14" t="s">
        <v>105</v>
      </c>
      <c r="C760" s="13" t="s">
        <v>4583</v>
      </c>
      <c r="D760" s="15">
        <v>1631</v>
      </c>
      <c r="E760" s="73">
        <v>43907</v>
      </c>
      <c r="F760" s="16">
        <v>24</v>
      </c>
      <c r="G760" s="78" t="s">
        <v>119</v>
      </c>
      <c r="H760" s="13" t="s">
        <v>359</v>
      </c>
      <c r="I760" s="13" t="s">
        <v>121</v>
      </c>
      <c r="J760" s="13" t="s">
        <v>360</v>
      </c>
      <c r="K760" s="21" t="s">
        <v>123</v>
      </c>
      <c r="L760" s="13" t="s">
        <v>4584</v>
      </c>
      <c r="M760" s="13" t="s">
        <v>160</v>
      </c>
      <c r="N760" s="13" t="s">
        <v>178</v>
      </c>
      <c r="O760" s="17">
        <v>24</v>
      </c>
      <c r="P760" s="23" t="s">
        <v>2490</v>
      </c>
      <c r="Q760" s="18" t="s">
        <v>68</v>
      </c>
      <c r="R760" s="18" t="s">
        <v>699</v>
      </c>
      <c r="S760" s="17" t="s">
        <v>47</v>
      </c>
      <c r="T760" s="17" t="s">
        <v>4585</v>
      </c>
      <c r="U760" s="17" t="s">
        <v>49</v>
      </c>
      <c r="V760" s="13" t="s">
        <v>4586</v>
      </c>
      <c r="W760" s="13" t="s">
        <v>4586</v>
      </c>
      <c r="X760" s="13"/>
      <c r="Y760" s="13">
        <v>8712329628</v>
      </c>
      <c r="Z760" s="13">
        <v>1847</v>
      </c>
      <c r="AA760" s="19">
        <v>18169530872</v>
      </c>
      <c r="AB760" s="13" t="s">
        <v>4587</v>
      </c>
      <c r="AC760" s="13" t="s">
        <v>4588</v>
      </c>
      <c r="AD760" s="20">
        <v>34998</v>
      </c>
      <c r="AE760" s="20">
        <f t="shared" ca="1" si="26"/>
        <v>45918</v>
      </c>
      <c r="AF760" s="13">
        <f t="shared" ca="1" si="25"/>
        <v>29</v>
      </c>
      <c r="AG760" s="13" t="s">
        <v>131</v>
      </c>
      <c r="AH760" s="13"/>
      <c r="AI760" s="13" t="s">
        <v>73</v>
      </c>
      <c r="AJ760" s="13" t="s">
        <v>56</v>
      </c>
      <c r="AK760" s="13" t="s">
        <v>937</v>
      </c>
    </row>
    <row r="761" spans="1:37" ht="16.5" x14ac:dyDescent="0.3">
      <c r="A761" s="13">
        <v>1</v>
      </c>
      <c r="B761" s="14" t="s">
        <v>36</v>
      </c>
      <c r="C761" s="13" t="s">
        <v>4589</v>
      </c>
      <c r="D761" s="15">
        <v>1106</v>
      </c>
      <c r="E761" s="73">
        <v>43255</v>
      </c>
      <c r="F761" s="16">
        <v>353</v>
      </c>
      <c r="G761" s="78" t="s">
        <v>119</v>
      </c>
      <c r="H761" s="13" t="s">
        <v>120</v>
      </c>
      <c r="I761" s="13" t="s">
        <v>121</v>
      </c>
      <c r="J761" s="13" t="s">
        <v>122</v>
      </c>
      <c r="K761" s="21" t="s">
        <v>123</v>
      </c>
      <c r="L761" s="13" t="s">
        <v>4590</v>
      </c>
      <c r="M761" s="13" t="s">
        <v>294</v>
      </c>
      <c r="N761" s="13" t="s">
        <v>295</v>
      </c>
      <c r="O761" s="17">
        <v>353</v>
      </c>
      <c r="P761" s="23" t="s">
        <v>698</v>
      </c>
      <c r="Q761" s="18" t="s">
        <v>83</v>
      </c>
      <c r="R761" s="18" t="s">
        <v>84</v>
      </c>
      <c r="S761" s="17" t="s">
        <v>649</v>
      </c>
      <c r="T761" s="17" t="s">
        <v>4591</v>
      </c>
      <c r="U761" s="17" t="s">
        <v>49</v>
      </c>
      <c r="V761" s="13" t="s">
        <v>4592</v>
      </c>
      <c r="W761" s="13" t="s">
        <v>4592</v>
      </c>
      <c r="X761" s="13"/>
      <c r="Y761" s="13">
        <v>2321000006</v>
      </c>
      <c r="Z761" s="13">
        <v>885</v>
      </c>
      <c r="AA761" s="19">
        <v>34745601756</v>
      </c>
      <c r="AB761" s="13" t="s">
        <v>4593</v>
      </c>
      <c r="AC761" s="13" t="s">
        <v>4594</v>
      </c>
      <c r="AD761" s="20">
        <v>20644</v>
      </c>
      <c r="AE761" s="20">
        <f t="shared" ca="1" si="26"/>
        <v>45918</v>
      </c>
      <c r="AF761" s="13">
        <f t="shared" ca="1" si="25"/>
        <v>69</v>
      </c>
      <c r="AG761" s="13" t="s">
        <v>53</v>
      </c>
      <c r="AH761" s="13" t="s">
        <v>54</v>
      </c>
      <c r="AI761" s="13"/>
      <c r="AJ761" s="13"/>
      <c r="AK761" s="13"/>
    </row>
    <row r="762" spans="1:37" ht="16.5" x14ac:dyDescent="0.3">
      <c r="A762" s="13">
        <v>1</v>
      </c>
      <c r="B762" s="14" t="s">
        <v>105</v>
      </c>
      <c r="C762" s="13" t="s">
        <v>4595</v>
      </c>
      <c r="D762" s="15">
        <v>1774</v>
      </c>
      <c r="E762" s="73">
        <v>44284</v>
      </c>
      <c r="F762" s="16">
        <v>106</v>
      </c>
      <c r="G762" s="78" t="s">
        <v>38</v>
      </c>
      <c r="H762" s="13" t="s">
        <v>565</v>
      </c>
      <c r="I762" s="13" t="s">
        <v>40</v>
      </c>
      <c r="J762" s="13" t="s">
        <v>283</v>
      </c>
      <c r="K762" s="21" t="s">
        <v>284</v>
      </c>
      <c r="L762" s="13" t="s">
        <v>124</v>
      </c>
      <c r="M762" s="13" t="s">
        <v>110</v>
      </c>
      <c r="N762" s="13" t="s">
        <v>111</v>
      </c>
      <c r="O762" s="17">
        <v>106</v>
      </c>
      <c r="P762" s="23" t="s">
        <v>2072</v>
      </c>
      <c r="Q762" s="18" t="s">
        <v>287</v>
      </c>
      <c r="R762" s="18" t="s">
        <v>2684</v>
      </c>
      <c r="S762" s="17" t="s">
        <v>47</v>
      </c>
      <c r="T762" s="17" t="s">
        <v>4596</v>
      </c>
      <c r="U762" s="17" t="s">
        <v>260</v>
      </c>
      <c r="V762" s="13"/>
      <c r="W762" s="13" t="s">
        <v>4597</v>
      </c>
      <c r="X762" s="13"/>
      <c r="Y762" s="13"/>
      <c r="Z762" s="13">
        <v>2169</v>
      </c>
      <c r="AA762" s="19">
        <v>32826502166</v>
      </c>
      <c r="AB762" s="13" t="s">
        <v>4598</v>
      </c>
      <c r="AC762" s="13" t="s">
        <v>4599</v>
      </c>
      <c r="AD762" s="20">
        <v>24008</v>
      </c>
      <c r="AE762" s="20">
        <f t="shared" ca="1" si="26"/>
        <v>45918</v>
      </c>
      <c r="AF762" s="13">
        <f t="shared" ca="1" si="25"/>
        <v>59</v>
      </c>
      <c r="AG762" s="13" t="s">
        <v>53</v>
      </c>
      <c r="AH762" s="13"/>
      <c r="AI762" s="13" t="s">
        <v>219</v>
      </c>
      <c r="AJ762" s="13" t="s">
        <v>56</v>
      </c>
      <c r="AK762" s="13"/>
    </row>
    <row r="763" spans="1:37" ht="16.5" x14ac:dyDescent="0.3">
      <c r="A763" s="13">
        <v>1</v>
      </c>
      <c r="B763" s="14" t="s">
        <v>36</v>
      </c>
      <c r="C763" s="13" t="s">
        <v>4600</v>
      </c>
      <c r="D763" s="15">
        <v>2370</v>
      </c>
      <c r="E763" s="73">
        <v>44872</v>
      </c>
      <c r="F763" s="16">
        <v>102</v>
      </c>
      <c r="G763" s="78" t="s">
        <v>38</v>
      </c>
      <c r="H763" s="13" t="s">
        <v>339</v>
      </c>
      <c r="I763" s="13" t="s">
        <v>40</v>
      </c>
      <c r="J763" s="13" t="s">
        <v>340</v>
      </c>
      <c r="K763" s="21" t="s">
        <v>755</v>
      </c>
      <c r="L763" s="13" t="s">
        <v>124</v>
      </c>
      <c r="M763" s="13" t="s">
        <v>110</v>
      </c>
      <c r="N763" s="13" t="s">
        <v>111</v>
      </c>
      <c r="O763" s="17">
        <v>102</v>
      </c>
      <c r="P763" s="23" t="s">
        <v>342</v>
      </c>
      <c r="Q763" s="18" t="s">
        <v>45</v>
      </c>
      <c r="R763" s="18" t="s">
        <v>296</v>
      </c>
      <c r="S763" s="17" t="s">
        <v>47</v>
      </c>
      <c r="T763" s="17"/>
      <c r="U763" s="17"/>
      <c r="V763" s="13"/>
      <c r="W763" s="13" t="s">
        <v>4601</v>
      </c>
      <c r="X763" s="13">
        <v>8712426239</v>
      </c>
      <c r="Y763" s="13"/>
      <c r="Z763" s="13"/>
      <c r="AA763" s="19">
        <v>50169774093</v>
      </c>
      <c r="AB763" s="13" t="s">
        <v>4602</v>
      </c>
      <c r="AC763" s="13" t="s">
        <v>4603</v>
      </c>
      <c r="AD763" s="20">
        <v>35790</v>
      </c>
      <c r="AE763" s="20">
        <f t="shared" ca="1" si="26"/>
        <v>45918</v>
      </c>
      <c r="AF763" s="13">
        <f t="shared" ca="1" si="25"/>
        <v>27</v>
      </c>
      <c r="AG763" s="13" t="s">
        <v>53</v>
      </c>
      <c r="AH763" s="13" t="s">
        <v>218</v>
      </c>
      <c r="AI763" s="13" t="s">
        <v>103</v>
      </c>
      <c r="AJ763" s="13" t="s">
        <v>56</v>
      </c>
      <c r="AK763" s="13" t="s">
        <v>4604</v>
      </c>
    </row>
    <row r="764" spans="1:37" ht="16.5" x14ac:dyDescent="0.3">
      <c r="A764" s="13">
        <v>1</v>
      </c>
      <c r="B764" s="14" t="s">
        <v>36</v>
      </c>
      <c r="C764" s="13" t="s">
        <v>4605</v>
      </c>
      <c r="D764" s="15">
        <v>82</v>
      </c>
      <c r="E764" s="73">
        <v>39835</v>
      </c>
      <c r="F764" s="16">
        <v>736</v>
      </c>
      <c r="G764" s="78" t="s">
        <v>388</v>
      </c>
      <c r="H764" s="13" t="s">
        <v>389</v>
      </c>
      <c r="I764" s="13" t="s">
        <v>390</v>
      </c>
      <c r="J764" s="13" t="s">
        <v>390</v>
      </c>
      <c r="K764" s="21" t="s">
        <v>391</v>
      </c>
      <c r="L764" s="13" t="s">
        <v>213</v>
      </c>
      <c r="M764" s="13" t="s">
        <v>110</v>
      </c>
      <c r="N764" s="13" t="s">
        <v>111</v>
      </c>
      <c r="O764" s="17">
        <v>736</v>
      </c>
      <c r="P764" s="23" t="s">
        <v>502</v>
      </c>
      <c r="Q764" s="18" t="s">
        <v>503</v>
      </c>
      <c r="R764" s="18" t="s">
        <v>504</v>
      </c>
      <c r="S764" s="17" t="s">
        <v>47</v>
      </c>
      <c r="T764" s="17" t="s">
        <v>4606</v>
      </c>
      <c r="U764" s="17" t="s">
        <v>49</v>
      </c>
      <c r="V764" s="13" t="s">
        <v>4607</v>
      </c>
      <c r="W764" s="13" t="s">
        <v>4607</v>
      </c>
      <c r="X764" s="13"/>
      <c r="Y764" s="13">
        <v>8718871565</v>
      </c>
      <c r="Z764" s="13">
        <v>891</v>
      </c>
      <c r="AA764" s="19">
        <v>32088602084</v>
      </c>
      <c r="AB764" s="13" t="s">
        <v>4608</v>
      </c>
      <c r="AC764" s="13" t="s">
        <v>4609</v>
      </c>
      <c r="AD764" s="20">
        <v>31742</v>
      </c>
      <c r="AE764" s="20">
        <f t="shared" ca="1" si="26"/>
        <v>45918</v>
      </c>
      <c r="AF764" s="13">
        <f t="shared" ca="1" si="25"/>
        <v>38</v>
      </c>
      <c r="AG764" s="13" t="s">
        <v>131</v>
      </c>
      <c r="AH764" s="13" t="s">
        <v>54</v>
      </c>
      <c r="AI764" s="13" t="s">
        <v>73</v>
      </c>
      <c r="AJ764" s="13" t="s">
        <v>56</v>
      </c>
      <c r="AK764" s="13" t="s">
        <v>231</v>
      </c>
    </row>
    <row r="765" spans="1:37" ht="16.5" x14ac:dyDescent="0.3">
      <c r="A765" s="13">
        <v>1</v>
      </c>
      <c r="B765" s="14" t="s">
        <v>36</v>
      </c>
      <c r="C765" s="13" t="s">
        <v>4610</v>
      </c>
      <c r="D765" s="15">
        <v>1778</v>
      </c>
      <c r="E765" s="73">
        <v>44298</v>
      </c>
      <c r="F765" s="16">
        <v>111</v>
      </c>
      <c r="G765" s="78" t="s">
        <v>38</v>
      </c>
      <c r="H765" s="21" t="s">
        <v>460</v>
      </c>
      <c r="I765" s="13" t="s">
        <v>40</v>
      </c>
      <c r="J765" s="13" t="s">
        <v>232</v>
      </c>
      <c r="K765" s="21" t="s">
        <v>1791</v>
      </c>
      <c r="L765" s="13" t="s">
        <v>708</v>
      </c>
      <c r="M765" s="13" t="s">
        <v>709</v>
      </c>
      <c r="N765" s="13" t="s">
        <v>710</v>
      </c>
      <c r="O765" s="17">
        <v>111</v>
      </c>
      <c r="P765" s="23" t="s">
        <v>1117</v>
      </c>
      <c r="Q765" s="18" t="s">
        <v>68</v>
      </c>
      <c r="R765" s="18" t="s">
        <v>69</v>
      </c>
      <c r="S765" s="17" t="s">
        <v>47</v>
      </c>
      <c r="T765" s="17" t="s">
        <v>4611</v>
      </c>
      <c r="U765" s="17" t="s">
        <v>260</v>
      </c>
      <c r="V765" s="13"/>
      <c r="W765" s="13" t="s">
        <v>4612</v>
      </c>
      <c r="X765" s="13"/>
      <c r="Y765" s="13"/>
      <c r="Z765" s="13">
        <v>2179</v>
      </c>
      <c r="AA765" s="19">
        <v>8159175184</v>
      </c>
      <c r="AB765" s="13" t="s">
        <v>4613</v>
      </c>
      <c r="AC765" s="13" t="s">
        <v>4614</v>
      </c>
      <c r="AD765" s="20">
        <v>33388</v>
      </c>
      <c r="AE765" s="20">
        <f t="shared" ca="1" si="26"/>
        <v>45918</v>
      </c>
      <c r="AF765" s="13">
        <f t="shared" ca="1" si="25"/>
        <v>34</v>
      </c>
      <c r="AG765" s="13" t="s">
        <v>131</v>
      </c>
      <c r="AH765" s="13"/>
      <c r="AI765" s="13" t="s">
        <v>73</v>
      </c>
      <c r="AJ765" s="13" t="s">
        <v>56</v>
      </c>
      <c r="AK765" s="13" t="s">
        <v>4615</v>
      </c>
    </row>
    <row r="766" spans="1:37" ht="16.5" x14ac:dyDescent="0.3">
      <c r="A766" s="13">
        <v>1</v>
      </c>
      <c r="B766" s="14" t="s">
        <v>232</v>
      </c>
      <c r="C766" s="13" t="s">
        <v>4616</v>
      </c>
      <c r="D766" s="15">
        <v>554</v>
      </c>
      <c r="E766" s="73">
        <v>42481</v>
      </c>
      <c r="F766" s="16">
        <v>404</v>
      </c>
      <c r="G766" s="78" t="s">
        <v>119</v>
      </c>
      <c r="H766" s="13" t="s">
        <v>1165</v>
      </c>
      <c r="I766" s="13" t="s">
        <v>121</v>
      </c>
      <c r="J766" s="13" t="s">
        <v>1166</v>
      </c>
      <c r="K766" s="21" t="s">
        <v>2650</v>
      </c>
      <c r="L766" s="13" t="s">
        <v>613</v>
      </c>
      <c r="M766" s="13" t="s">
        <v>615</v>
      </c>
      <c r="N766" s="13" t="s">
        <v>616</v>
      </c>
      <c r="O766" s="17">
        <v>404</v>
      </c>
      <c r="P766" s="23" t="s">
        <v>1882</v>
      </c>
      <c r="Q766" s="18" t="s">
        <v>150</v>
      </c>
      <c r="R766" s="18" t="s">
        <v>151</v>
      </c>
      <c r="S766" s="17" t="s">
        <v>47</v>
      </c>
      <c r="T766" s="17" t="s">
        <v>4617</v>
      </c>
      <c r="U766" s="17" t="s">
        <v>894</v>
      </c>
      <c r="V766" s="13" t="s">
        <v>4618</v>
      </c>
      <c r="W766" s="13" t="s">
        <v>4619</v>
      </c>
      <c r="X766" s="13"/>
      <c r="Y766" s="13">
        <v>8331039576</v>
      </c>
      <c r="Z766" s="13">
        <v>892</v>
      </c>
      <c r="AA766" s="19">
        <v>13108918338</v>
      </c>
      <c r="AB766" s="13" t="s">
        <v>4620</v>
      </c>
      <c r="AC766" s="13" t="s">
        <v>4621</v>
      </c>
      <c r="AD766" s="20">
        <v>32816</v>
      </c>
      <c r="AE766" s="20">
        <f t="shared" ca="1" si="26"/>
        <v>45918</v>
      </c>
      <c r="AF766" s="13">
        <f t="shared" ca="1" si="25"/>
        <v>35</v>
      </c>
      <c r="AG766" s="13" t="s">
        <v>53</v>
      </c>
      <c r="AH766" s="13"/>
      <c r="AI766" s="13"/>
      <c r="AJ766" s="13"/>
      <c r="AK766" s="13"/>
    </row>
    <row r="767" spans="1:37" ht="16.5" x14ac:dyDescent="0.3">
      <c r="A767" s="13">
        <v>1</v>
      </c>
      <c r="B767" s="14" t="s">
        <v>36</v>
      </c>
      <c r="C767" s="13" t="s">
        <v>4622</v>
      </c>
      <c r="D767" s="15">
        <v>2810</v>
      </c>
      <c r="E767" s="73">
        <v>45328</v>
      </c>
      <c r="F767" s="16">
        <v>107</v>
      </c>
      <c r="G767" s="78" t="s">
        <v>38</v>
      </c>
      <c r="H767" s="13" t="s">
        <v>565</v>
      </c>
      <c r="I767" s="13" t="s">
        <v>40</v>
      </c>
      <c r="J767" s="13" t="s">
        <v>283</v>
      </c>
      <c r="K767" s="21" t="s">
        <v>2666</v>
      </c>
      <c r="L767" s="13" t="s">
        <v>3446</v>
      </c>
      <c r="M767" s="13" t="s">
        <v>615</v>
      </c>
      <c r="N767" s="13" t="s">
        <v>616</v>
      </c>
      <c r="O767" s="17">
        <v>107</v>
      </c>
      <c r="P767" s="23" t="s">
        <v>1718</v>
      </c>
      <c r="Q767" s="18" t="s">
        <v>45</v>
      </c>
      <c r="R767" s="18" t="s">
        <v>46</v>
      </c>
      <c r="S767" s="17" t="s">
        <v>47</v>
      </c>
      <c r="T767" s="17"/>
      <c r="U767" s="17"/>
      <c r="V767" s="29" t="s">
        <v>4623</v>
      </c>
      <c r="W767" s="13" t="s">
        <v>4624</v>
      </c>
      <c r="X767" s="13">
        <v>8331406354</v>
      </c>
      <c r="Y767" s="13"/>
      <c r="Z767" s="13"/>
      <c r="AA767" s="19" t="s">
        <v>4625</v>
      </c>
      <c r="AB767" s="13" t="s">
        <v>4626</v>
      </c>
      <c r="AC767" s="13" t="s">
        <v>4627</v>
      </c>
      <c r="AD767" s="20">
        <v>34104</v>
      </c>
      <c r="AE767" s="20">
        <f t="shared" ca="1" si="26"/>
        <v>45918</v>
      </c>
      <c r="AF767" s="13">
        <f t="shared" ca="1" si="25"/>
        <v>32</v>
      </c>
      <c r="AG767" s="13" t="s">
        <v>53</v>
      </c>
      <c r="AH767" s="13" t="s">
        <v>54</v>
      </c>
      <c r="AI767" s="13" t="s">
        <v>73</v>
      </c>
      <c r="AJ767" s="13" t="s">
        <v>56</v>
      </c>
      <c r="AK767" s="13" t="s">
        <v>4628</v>
      </c>
    </row>
    <row r="768" spans="1:37" ht="16.5" x14ac:dyDescent="0.3">
      <c r="A768" s="13">
        <v>1</v>
      </c>
      <c r="B768" s="14" t="s">
        <v>105</v>
      </c>
      <c r="C768" s="13" t="s">
        <v>4629</v>
      </c>
      <c r="D768" s="15">
        <v>2584</v>
      </c>
      <c r="E768" s="73">
        <v>45061</v>
      </c>
      <c r="F768" s="16">
        <v>18</v>
      </c>
      <c r="G768" s="78" t="s">
        <v>38</v>
      </c>
      <c r="H768" s="13" t="s">
        <v>745</v>
      </c>
      <c r="I768" s="13" t="s">
        <v>40</v>
      </c>
      <c r="J768" s="13" t="s">
        <v>746</v>
      </c>
      <c r="K768" s="21" t="s">
        <v>2834</v>
      </c>
      <c r="L768" s="13" t="s">
        <v>124</v>
      </c>
      <c r="M768" s="13" t="s">
        <v>110</v>
      </c>
      <c r="N768" s="13" t="s">
        <v>111</v>
      </c>
      <c r="O768" s="17">
        <v>18</v>
      </c>
      <c r="P768" s="23" t="s">
        <v>1749</v>
      </c>
      <c r="Q768" s="18" t="s">
        <v>83</v>
      </c>
      <c r="R768" s="18" t="s">
        <v>84</v>
      </c>
      <c r="S768" s="17"/>
      <c r="T768" s="17"/>
      <c r="U768" s="17"/>
      <c r="V768" s="29" t="s">
        <v>4630</v>
      </c>
      <c r="W768" s="13" t="s">
        <v>4631</v>
      </c>
      <c r="X768" s="13">
        <v>8711671554</v>
      </c>
      <c r="Y768" s="13"/>
      <c r="Z768" s="13"/>
      <c r="AA768" s="19">
        <v>32058840870</v>
      </c>
      <c r="AB768" s="13" t="s">
        <v>4632</v>
      </c>
      <c r="AC768" s="13" t="s">
        <v>4633</v>
      </c>
      <c r="AD768" s="20">
        <v>32383</v>
      </c>
      <c r="AE768" s="20">
        <f t="shared" ca="1" si="26"/>
        <v>45918</v>
      </c>
      <c r="AF768" s="13">
        <f t="shared" ca="1" si="25"/>
        <v>37</v>
      </c>
      <c r="AG768" s="13" t="s">
        <v>131</v>
      </c>
      <c r="AH768" s="13" t="s">
        <v>54</v>
      </c>
      <c r="AI768" s="13" t="s">
        <v>103</v>
      </c>
      <c r="AJ768" s="13" t="s">
        <v>56</v>
      </c>
      <c r="AK768" s="13" t="s">
        <v>760</v>
      </c>
    </row>
    <row r="769" spans="1:37" ht="16.5" x14ac:dyDescent="0.3">
      <c r="A769" s="13">
        <v>1</v>
      </c>
      <c r="B769" s="14" t="s">
        <v>105</v>
      </c>
      <c r="C769" s="13" t="s">
        <v>4634</v>
      </c>
      <c r="D769" s="15">
        <v>3147</v>
      </c>
      <c r="E769" s="73">
        <v>45754</v>
      </c>
      <c r="F769" s="70">
        <v>24</v>
      </c>
      <c r="G769" s="78" t="s">
        <v>119</v>
      </c>
      <c r="H769" s="13" t="s">
        <v>359</v>
      </c>
      <c r="I769" s="13" t="s">
        <v>274</v>
      </c>
      <c r="J769" s="13" t="s">
        <v>360</v>
      </c>
      <c r="K769" s="13" t="s">
        <v>123</v>
      </c>
      <c r="L769" s="13" t="s">
        <v>124</v>
      </c>
      <c r="M769" s="13" t="s">
        <v>110</v>
      </c>
      <c r="N769" s="13" t="s">
        <v>111</v>
      </c>
      <c r="O769" s="13"/>
      <c r="P769" s="18" t="s">
        <v>850</v>
      </c>
      <c r="Q769" s="18" t="s">
        <v>150</v>
      </c>
      <c r="R769" s="18" t="s">
        <v>151</v>
      </c>
      <c r="S769" s="13"/>
      <c r="T769" s="13"/>
      <c r="U769" s="13" t="s">
        <v>638</v>
      </c>
      <c r="V769" s="13"/>
      <c r="W769" s="13" t="s">
        <v>4635</v>
      </c>
      <c r="X769" s="13">
        <v>8712699881</v>
      </c>
      <c r="Y769" s="13"/>
      <c r="Z769" s="13"/>
      <c r="AA769" s="13">
        <v>78169751969</v>
      </c>
      <c r="AB769" s="13" t="s">
        <v>4636</v>
      </c>
      <c r="AC769" s="13" t="s">
        <v>4637</v>
      </c>
      <c r="AD769" s="20">
        <v>35577</v>
      </c>
      <c r="AE769" s="20">
        <f t="shared" ca="1" si="26"/>
        <v>45918</v>
      </c>
      <c r="AF769" s="13">
        <f t="shared" ca="1" si="25"/>
        <v>28</v>
      </c>
      <c r="AG769" s="13" t="s">
        <v>53</v>
      </c>
      <c r="AH769" s="13" t="s">
        <v>230</v>
      </c>
      <c r="AI769" s="13" t="s">
        <v>73</v>
      </c>
      <c r="AJ769" s="13" t="s">
        <v>56</v>
      </c>
      <c r="AK769" s="13"/>
    </row>
    <row r="770" spans="1:37" ht="16.5" x14ac:dyDescent="0.3">
      <c r="A770" s="13">
        <v>1</v>
      </c>
      <c r="B770" s="14" t="s">
        <v>105</v>
      </c>
      <c r="C770" s="13" t="s">
        <v>4638</v>
      </c>
      <c r="D770" s="15">
        <v>1859</v>
      </c>
      <c r="E770" s="73">
        <v>44424</v>
      </c>
      <c r="F770" s="16">
        <v>220</v>
      </c>
      <c r="G770" s="78" t="s">
        <v>119</v>
      </c>
      <c r="H770" s="13" t="s">
        <v>359</v>
      </c>
      <c r="I770" s="13" t="s">
        <v>121</v>
      </c>
      <c r="J770" s="13" t="s">
        <v>360</v>
      </c>
      <c r="K770" s="21" t="s">
        <v>168</v>
      </c>
      <c r="L770" s="13" t="s">
        <v>96</v>
      </c>
      <c r="M770" s="13" t="s">
        <v>96</v>
      </c>
      <c r="N770" s="13" t="s">
        <v>44</v>
      </c>
      <c r="O770" s="17">
        <v>220</v>
      </c>
      <c r="P770" s="23" t="s">
        <v>678</v>
      </c>
      <c r="Q770" s="18" t="s">
        <v>68</v>
      </c>
      <c r="R770" s="18" t="s">
        <v>69</v>
      </c>
      <c r="S770" s="17" t="s">
        <v>47</v>
      </c>
      <c r="T770" s="17">
        <v>2191722263</v>
      </c>
      <c r="U770" s="17" t="s">
        <v>1508</v>
      </c>
      <c r="V770" s="13"/>
      <c r="W770" s="13" t="s">
        <v>4639</v>
      </c>
      <c r="X770" s="13">
        <v>6623153211</v>
      </c>
      <c r="Y770" s="13">
        <v>6623450116</v>
      </c>
      <c r="Z770" s="13"/>
      <c r="AA770" s="19">
        <v>24058556689</v>
      </c>
      <c r="AB770" s="13" t="s">
        <v>4640</v>
      </c>
      <c r="AC770" s="13" t="s">
        <v>4641</v>
      </c>
      <c r="AD770" s="20">
        <v>31050</v>
      </c>
      <c r="AE770" s="20">
        <f t="shared" ca="1" si="26"/>
        <v>45918</v>
      </c>
      <c r="AF770" s="13">
        <f t="shared" ca="1" si="25"/>
        <v>40</v>
      </c>
      <c r="AG770" s="13" t="s">
        <v>131</v>
      </c>
      <c r="AH770" s="13" t="s">
        <v>54</v>
      </c>
      <c r="AI770" s="13" t="s">
        <v>73</v>
      </c>
      <c r="AJ770" s="13" t="s">
        <v>56</v>
      </c>
      <c r="AK770" s="13" t="s">
        <v>937</v>
      </c>
    </row>
    <row r="771" spans="1:37" ht="16.5" x14ac:dyDescent="0.3">
      <c r="A771" s="13">
        <v>1</v>
      </c>
      <c r="B771" s="14" t="s">
        <v>36</v>
      </c>
      <c r="C771" s="13" t="s">
        <v>4642</v>
      </c>
      <c r="D771" s="15">
        <v>2262</v>
      </c>
      <c r="E771" s="73">
        <v>44809</v>
      </c>
      <c r="F771" s="16">
        <v>236</v>
      </c>
      <c r="G771" s="78" t="s">
        <v>76</v>
      </c>
      <c r="H771" s="13" t="s">
        <v>144</v>
      </c>
      <c r="I771" s="13" t="s">
        <v>77</v>
      </c>
      <c r="J771" s="13" t="s">
        <v>77</v>
      </c>
      <c r="K771" s="21" t="s">
        <v>2415</v>
      </c>
      <c r="L771" s="13" t="s">
        <v>613</v>
      </c>
      <c r="M771" s="13" t="s">
        <v>615</v>
      </c>
      <c r="N771" s="13" t="s">
        <v>616</v>
      </c>
      <c r="O771" s="17">
        <v>236</v>
      </c>
      <c r="P771" s="23" t="s">
        <v>4170</v>
      </c>
      <c r="Q771" s="18" t="s">
        <v>150</v>
      </c>
      <c r="R771" s="18" t="s">
        <v>151</v>
      </c>
      <c r="S771" s="17"/>
      <c r="T771" s="17"/>
      <c r="U771" s="17"/>
      <c r="V771" s="13" t="s">
        <v>4643</v>
      </c>
      <c r="W771" s="13" t="s">
        <v>4644</v>
      </c>
      <c r="X771" s="13"/>
      <c r="Y771" s="13"/>
      <c r="Z771" s="13"/>
      <c r="AA771" s="19" t="s">
        <v>4645</v>
      </c>
      <c r="AB771" s="13" t="s">
        <v>4646</v>
      </c>
      <c r="AC771" s="13" t="s">
        <v>4647</v>
      </c>
      <c r="AD771" s="20">
        <v>33219</v>
      </c>
      <c r="AE771" s="20">
        <f t="shared" ca="1" si="26"/>
        <v>45918</v>
      </c>
      <c r="AF771" s="13">
        <f t="shared" ca="1" si="25"/>
        <v>34</v>
      </c>
      <c r="AG771" s="13" t="s">
        <v>53</v>
      </c>
      <c r="AH771" s="13" t="s">
        <v>54</v>
      </c>
      <c r="AI771" s="13" t="s">
        <v>103</v>
      </c>
      <c r="AJ771" s="13" t="s">
        <v>56</v>
      </c>
      <c r="AK771" s="13" t="s">
        <v>4648</v>
      </c>
    </row>
    <row r="772" spans="1:37" ht="16.5" x14ac:dyDescent="0.3">
      <c r="A772" s="13">
        <v>1</v>
      </c>
      <c r="B772" s="14" t="s">
        <v>105</v>
      </c>
      <c r="C772" s="13" t="s">
        <v>4649</v>
      </c>
      <c r="D772" s="15">
        <v>1195</v>
      </c>
      <c r="E772" s="73">
        <v>43360</v>
      </c>
      <c r="F772" s="16">
        <v>736</v>
      </c>
      <c r="G772" s="78" t="s">
        <v>221</v>
      </c>
      <c r="H772" s="13" t="s">
        <v>222</v>
      </c>
      <c r="I772" s="13" t="s">
        <v>223</v>
      </c>
      <c r="J772" s="13" t="s">
        <v>224</v>
      </c>
      <c r="K772" s="21" t="s">
        <v>1539</v>
      </c>
      <c r="L772" s="13" t="s">
        <v>124</v>
      </c>
      <c r="M772" s="13" t="s">
        <v>110</v>
      </c>
      <c r="N772" s="13" t="s">
        <v>111</v>
      </c>
      <c r="O772" s="17">
        <v>736</v>
      </c>
      <c r="P772" s="23" t="s">
        <v>502</v>
      </c>
      <c r="Q772" s="18" t="s">
        <v>503</v>
      </c>
      <c r="R772" s="18" t="s">
        <v>1003</v>
      </c>
      <c r="S772" s="17" t="s">
        <v>47</v>
      </c>
      <c r="T772" s="17" t="s">
        <v>4650</v>
      </c>
      <c r="U772" s="17" t="s">
        <v>49</v>
      </c>
      <c r="V772" s="13" t="s">
        <v>4651</v>
      </c>
      <c r="W772" s="13" t="s">
        <v>4651</v>
      </c>
      <c r="X772" s="13"/>
      <c r="Y772" s="13"/>
      <c r="Z772" s="13">
        <v>903</v>
      </c>
      <c r="AA772" s="19">
        <v>78169751753</v>
      </c>
      <c r="AB772" s="13" t="s">
        <v>4652</v>
      </c>
      <c r="AC772" s="13" t="s">
        <v>4653</v>
      </c>
      <c r="AD772" s="20">
        <v>35606</v>
      </c>
      <c r="AE772" s="20">
        <f t="shared" ca="1" si="26"/>
        <v>45918</v>
      </c>
      <c r="AF772" s="13">
        <f t="shared" ca="1" si="25"/>
        <v>28</v>
      </c>
      <c r="AG772" s="13" t="s">
        <v>53</v>
      </c>
      <c r="AH772" s="13" t="s">
        <v>54</v>
      </c>
      <c r="AI772" s="13" t="s">
        <v>73</v>
      </c>
      <c r="AJ772" s="13" t="s">
        <v>2305</v>
      </c>
      <c r="AK772" s="13" t="s">
        <v>231</v>
      </c>
    </row>
    <row r="773" spans="1:37" ht="16.5" x14ac:dyDescent="0.3">
      <c r="A773" s="13">
        <v>1</v>
      </c>
      <c r="B773" s="14" t="s">
        <v>36</v>
      </c>
      <c r="C773" s="13" t="s">
        <v>4654</v>
      </c>
      <c r="D773" s="15">
        <v>3107</v>
      </c>
      <c r="E773" s="73">
        <v>45705</v>
      </c>
      <c r="F773" s="16">
        <v>102</v>
      </c>
      <c r="G773" s="78" t="s">
        <v>38</v>
      </c>
      <c r="H773" s="28"/>
      <c r="I773" s="13" t="s">
        <v>40</v>
      </c>
      <c r="J773" s="13" t="s">
        <v>340</v>
      </c>
      <c r="K773" s="21" t="s">
        <v>791</v>
      </c>
      <c r="L773" s="13" t="s">
        <v>362</v>
      </c>
      <c r="M773" s="13" t="s">
        <v>362</v>
      </c>
      <c r="N773" s="13" t="s">
        <v>362</v>
      </c>
      <c r="O773" s="28"/>
      <c r="P773" s="13" t="s">
        <v>363</v>
      </c>
      <c r="Q773" s="18" t="s">
        <v>45</v>
      </c>
      <c r="R773" s="18" t="s">
        <v>296</v>
      </c>
      <c r="S773" s="28"/>
      <c r="T773" s="28"/>
      <c r="U773" s="28"/>
      <c r="V773" s="28"/>
      <c r="W773" s="25" t="s">
        <v>4655</v>
      </c>
      <c r="X773" s="64">
        <v>2294341766</v>
      </c>
      <c r="Y773" s="28"/>
      <c r="Z773" s="28"/>
      <c r="AA773" s="19">
        <v>13169648535</v>
      </c>
      <c r="AB773" s="13" t="s">
        <v>4656</v>
      </c>
      <c r="AC773" s="13" t="s">
        <v>4657</v>
      </c>
      <c r="AD773" s="20">
        <v>35263</v>
      </c>
      <c r="AE773" s="20">
        <f t="shared" ca="1" si="26"/>
        <v>45918</v>
      </c>
      <c r="AF773" s="13">
        <f t="shared" ca="1" si="25"/>
        <v>29</v>
      </c>
      <c r="AG773" s="13" t="s">
        <v>53</v>
      </c>
      <c r="AH773" s="28"/>
      <c r="AI773" s="28"/>
      <c r="AJ773" s="28"/>
      <c r="AK773" s="28"/>
    </row>
    <row r="774" spans="1:37" ht="16.5" x14ac:dyDescent="0.3">
      <c r="A774" s="13">
        <v>1</v>
      </c>
      <c r="B774" s="14" t="s">
        <v>36</v>
      </c>
      <c r="C774" s="13" t="s">
        <v>4658</v>
      </c>
      <c r="D774" s="15">
        <v>1107</v>
      </c>
      <c r="E774" s="73">
        <v>43262</v>
      </c>
      <c r="F774" s="16">
        <v>333</v>
      </c>
      <c r="G774" s="78" t="s">
        <v>38</v>
      </c>
      <c r="H774" s="13" t="s">
        <v>565</v>
      </c>
      <c r="I774" s="13" t="s">
        <v>40</v>
      </c>
      <c r="J774" s="13" t="s">
        <v>283</v>
      </c>
      <c r="K774" s="21" t="s">
        <v>566</v>
      </c>
      <c r="L774" s="13" t="s">
        <v>567</v>
      </c>
      <c r="M774" s="13" t="s">
        <v>568</v>
      </c>
      <c r="N774" s="13" t="s">
        <v>66</v>
      </c>
      <c r="O774" s="17">
        <v>333</v>
      </c>
      <c r="P774" s="23" t="s">
        <v>412</v>
      </c>
      <c r="Q774" s="18" t="s">
        <v>45</v>
      </c>
      <c r="R774" s="18" t="s">
        <v>296</v>
      </c>
      <c r="S774" s="17" t="s">
        <v>47</v>
      </c>
      <c r="T774" s="17" t="s">
        <v>4659</v>
      </c>
      <c r="U774" s="17" t="s">
        <v>49</v>
      </c>
      <c r="V774" s="13"/>
      <c r="W774" s="13" t="s">
        <v>4660</v>
      </c>
      <c r="X774" s="13"/>
      <c r="Y774" s="13">
        <v>5512288875</v>
      </c>
      <c r="Z774" s="13"/>
      <c r="AA774" s="19">
        <v>-3147949782</v>
      </c>
      <c r="AB774" s="13" t="s">
        <v>4661</v>
      </c>
      <c r="AC774" s="13" t="s">
        <v>4662</v>
      </c>
      <c r="AD774" s="20">
        <v>28948</v>
      </c>
      <c r="AE774" s="20">
        <f t="shared" ca="1" si="26"/>
        <v>45918</v>
      </c>
      <c r="AF774" s="13">
        <f t="shared" ca="1" si="25"/>
        <v>46</v>
      </c>
      <c r="AG774" s="13" t="s">
        <v>53</v>
      </c>
      <c r="AH774" s="13" t="s">
        <v>116</v>
      </c>
      <c r="AI774" s="13"/>
      <c r="AJ774" s="13"/>
      <c r="AK774" s="13"/>
    </row>
    <row r="775" spans="1:37" ht="16.5" x14ac:dyDescent="0.3">
      <c r="A775" s="13">
        <v>1</v>
      </c>
      <c r="B775" s="14" t="s">
        <v>105</v>
      </c>
      <c r="C775" s="13" t="s">
        <v>4663</v>
      </c>
      <c r="D775" s="15">
        <v>230</v>
      </c>
      <c r="E775" s="73">
        <v>41190</v>
      </c>
      <c r="F775" s="16">
        <v>111</v>
      </c>
      <c r="G775" s="78" t="s">
        <v>221</v>
      </c>
      <c r="H775" s="13" t="s">
        <v>604</v>
      </c>
      <c r="I775" s="13" t="s">
        <v>223</v>
      </c>
      <c r="J775" s="13" t="s">
        <v>605</v>
      </c>
      <c r="K775" s="21" t="s">
        <v>2307</v>
      </c>
      <c r="L775" s="13" t="s">
        <v>148</v>
      </c>
      <c r="M775" s="13" t="s">
        <v>148</v>
      </c>
      <c r="N775" s="13" t="s">
        <v>148</v>
      </c>
      <c r="O775" s="17">
        <v>111</v>
      </c>
      <c r="P775" s="23" t="s">
        <v>1117</v>
      </c>
      <c r="Q775" s="18" t="s">
        <v>68</v>
      </c>
      <c r="R775" s="18" t="s">
        <v>699</v>
      </c>
      <c r="S775" s="17" t="s">
        <v>47</v>
      </c>
      <c r="T775" s="17" t="s">
        <v>4664</v>
      </c>
      <c r="U775" s="17" t="s">
        <v>49</v>
      </c>
      <c r="V775" s="13" t="s">
        <v>4665</v>
      </c>
      <c r="W775" s="13"/>
      <c r="X775" s="13"/>
      <c r="Y775" s="13">
        <v>5512244269</v>
      </c>
      <c r="Z775" s="13"/>
      <c r="AA775" s="19">
        <v>90128707578</v>
      </c>
      <c r="AB775" s="13" t="s">
        <v>4666</v>
      </c>
      <c r="AC775" s="13" t="s">
        <v>4667</v>
      </c>
      <c r="AD775" s="20">
        <v>32049</v>
      </c>
      <c r="AE775" s="20">
        <f t="shared" ca="1" si="26"/>
        <v>45918</v>
      </c>
      <c r="AF775" s="13">
        <f t="shared" ca="1" si="25"/>
        <v>37</v>
      </c>
      <c r="AG775" s="13" t="s">
        <v>53</v>
      </c>
      <c r="AH775" s="13" t="s">
        <v>54</v>
      </c>
      <c r="AI775" s="13"/>
      <c r="AJ775" s="13"/>
      <c r="AK775" s="13"/>
    </row>
    <row r="776" spans="1:37" ht="16.5" x14ac:dyDescent="0.3">
      <c r="A776" s="13">
        <v>1</v>
      </c>
      <c r="B776" s="14" t="s">
        <v>36</v>
      </c>
      <c r="C776" s="13" t="s">
        <v>4668</v>
      </c>
      <c r="D776" s="15">
        <v>527</v>
      </c>
      <c r="E776" s="73">
        <v>42394</v>
      </c>
      <c r="F776" s="16">
        <v>1479</v>
      </c>
      <c r="G776" s="78" t="s">
        <v>377</v>
      </c>
      <c r="H776" s="13" t="s">
        <v>796</v>
      </c>
      <c r="I776" s="13" t="s">
        <v>379</v>
      </c>
      <c r="J776" s="13" t="s">
        <v>379</v>
      </c>
      <c r="K776" s="21" t="s">
        <v>1030</v>
      </c>
      <c r="L776" s="13" t="s">
        <v>1969</v>
      </c>
      <c r="M776" s="13" t="s">
        <v>799</v>
      </c>
      <c r="N776" s="13" t="s">
        <v>66</v>
      </c>
      <c r="O776" s="17">
        <v>205</v>
      </c>
      <c r="P776" s="23" t="s">
        <v>1969</v>
      </c>
      <c r="Q776" s="18" t="s">
        <v>45</v>
      </c>
      <c r="R776" s="18" t="s">
        <v>296</v>
      </c>
      <c r="S776" s="17" t="s">
        <v>47</v>
      </c>
      <c r="T776" s="17" t="s">
        <v>4669</v>
      </c>
      <c r="U776" s="17" t="s">
        <v>49</v>
      </c>
      <c r="V776" s="13" t="s">
        <v>4670</v>
      </c>
      <c r="W776" s="13" t="s">
        <v>4671</v>
      </c>
      <c r="X776" s="13"/>
      <c r="Y776" s="13">
        <v>5540853698</v>
      </c>
      <c r="Z776" s="13"/>
      <c r="AA776" s="19">
        <v>90099044035</v>
      </c>
      <c r="AB776" s="13" t="s">
        <v>4672</v>
      </c>
      <c r="AC776" s="13" t="s">
        <v>4673</v>
      </c>
      <c r="AD776" s="20">
        <v>33121</v>
      </c>
      <c r="AE776" s="20">
        <f t="shared" ca="1" si="26"/>
        <v>45918</v>
      </c>
      <c r="AF776" s="13">
        <f t="shared" ca="1" si="25"/>
        <v>35</v>
      </c>
      <c r="AG776" s="13" t="s">
        <v>53</v>
      </c>
      <c r="AH776" s="13"/>
      <c r="AI776" s="13"/>
      <c r="AJ776" s="13"/>
      <c r="AK776" s="13"/>
    </row>
    <row r="777" spans="1:37" ht="16.5" x14ac:dyDescent="0.3">
      <c r="A777" s="13">
        <v>1</v>
      </c>
      <c r="B777" s="14" t="s">
        <v>105</v>
      </c>
      <c r="C777" s="13" t="s">
        <v>4674</v>
      </c>
      <c r="D777" s="15">
        <v>1468</v>
      </c>
      <c r="E777" s="73">
        <v>43689</v>
      </c>
      <c r="F777" s="16">
        <v>104</v>
      </c>
      <c r="G777" s="78" t="s">
        <v>500</v>
      </c>
      <c r="H777" s="13" t="s">
        <v>499</v>
      </c>
      <c r="I777" s="13" t="s">
        <v>223</v>
      </c>
      <c r="J777" s="13" t="s">
        <v>408</v>
      </c>
      <c r="K777" s="21" t="s">
        <v>1419</v>
      </c>
      <c r="L777" s="13" t="s">
        <v>124</v>
      </c>
      <c r="M777" s="13" t="s">
        <v>110</v>
      </c>
      <c r="N777" s="13" t="s">
        <v>111</v>
      </c>
      <c r="O777" s="17">
        <v>104</v>
      </c>
      <c r="P777" s="23" t="s">
        <v>392</v>
      </c>
      <c r="Q777" s="18" t="s">
        <v>68</v>
      </c>
      <c r="R777" s="18" t="s">
        <v>699</v>
      </c>
      <c r="S777" s="17" t="s">
        <v>47</v>
      </c>
      <c r="T777" s="17" t="s">
        <v>4675</v>
      </c>
      <c r="U777" s="17" t="s">
        <v>49</v>
      </c>
      <c r="V777" s="13" t="s">
        <v>4676</v>
      </c>
      <c r="W777" s="13" t="s">
        <v>4676</v>
      </c>
      <c r="X777" s="13"/>
      <c r="Y777" s="13">
        <v>6629349504</v>
      </c>
      <c r="Z777" s="13">
        <v>910</v>
      </c>
      <c r="AA777" s="19">
        <v>60008206520</v>
      </c>
      <c r="AB777" s="13" t="s">
        <v>4677</v>
      </c>
      <c r="AC777" s="13" t="s">
        <v>4678</v>
      </c>
      <c r="AD777" s="20">
        <v>30113</v>
      </c>
      <c r="AE777" s="20">
        <f t="shared" ca="1" si="26"/>
        <v>45918</v>
      </c>
      <c r="AF777" s="13">
        <f t="shared" ca="1" si="25"/>
        <v>43</v>
      </c>
      <c r="AG777" s="13" t="s">
        <v>53</v>
      </c>
      <c r="AH777" s="13" t="s">
        <v>54</v>
      </c>
      <c r="AI777" s="13" t="s">
        <v>457</v>
      </c>
      <c r="AJ777" s="13"/>
      <c r="AK777" s="13"/>
    </row>
    <row r="778" spans="1:37" ht="16.5" x14ac:dyDescent="0.3">
      <c r="A778" s="13">
        <v>1</v>
      </c>
      <c r="B778" s="14" t="s">
        <v>36</v>
      </c>
      <c r="C778" s="13" t="s">
        <v>4679</v>
      </c>
      <c r="D778" s="15">
        <v>413</v>
      </c>
      <c r="E778" s="73">
        <v>41953</v>
      </c>
      <c r="F778" s="16">
        <v>334</v>
      </c>
      <c r="G778" s="78" t="s">
        <v>38</v>
      </c>
      <c r="H778" s="13" t="s">
        <v>39</v>
      </c>
      <c r="I778" s="13" t="s">
        <v>40</v>
      </c>
      <c r="J778" s="13" t="s">
        <v>453</v>
      </c>
      <c r="K778" s="21" t="s">
        <v>42</v>
      </c>
      <c r="L778" s="13" t="s">
        <v>2604</v>
      </c>
      <c r="M778" s="13" t="s">
        <v>2605</v>
      </c>
      <c r="N778" s="13" t="s">
        <v>66</v>
      </c>
      <c r="O778" s="17">
        <v>334</v>
      </c>
      <c r="P778" s="23" t="s">
        <v>2605</v>
      </c>
      <c r="Q778" s="18" t="s">
        <v>45</v>
      </c>
      <c r="R778" s="18" t="s">
        <v>296</v>
      </c>
      <c r="S778" s="17" t="s">
        <v>47</v>
      </c>
      <c r="T778" s="17" t="s">
        <v>4680</v>
      </c>
      <c r="U778" s="17" t="s">
        <v>49</v>
      </c>
      <c r="V778" s="13"/>
      <c r="W778" s="25" t="s">
        <v>4681</v>
      </c>
      <c r="X778" s="13"/>
      <c r="Y778" s="13">
        <v>5951069946</v>
      </c>
      <c r="Z778" s="13">
        <v>911</v>
      </c>
      <c r="AA778" s="19" t="s">
        <v>4682</v>
      </c>
      <c r="AB778" s="13" t="s">
        <v>4683</v>
      </c>
      <c r="AC778" s="13" t="s">
        <v>4684</v>
      </c>
      <c r="AD778" s="20">
        <v>26926</v>
      </c>
      <c r="AE778" s="20">
        <f t="shared" ca="1" si="26"/>
        <v>45918</v>
      </c>
      <c r="AF778" s="13">
        <f t="shared" ca="1" si="25"/>
        <v>51</v>
      </c>
      <c r="AG778" s="13" t="s">
        <v>53</v>
      </c>
      <c r="AH778" s="13" t="s">
        <v>116</v>
      </c>
      <c r="AI778" s="13"/>
      <c r="AJ778" s="13"/>
      <c r="AK778" s="13"/>
    </row>
    <row r="779" spans="1:37" ht="16.5" x14ac:dyDescent="0.3">
      <c r="A779" s="13">
        <v>1</v>
      </c>
      <c r="B779" s="14" t="s">
        <v>36</v>
      </c>
      <c r="C779" s="13" t="s">
        <v>4685</v>
      </c>
      <c r="D779" s="15">
        <v>2392</v>
      </c>
      <c r="E779" s="73">
        <v>44887</v>
      </c>
      <c r="F779" s="16">
        <v>389</v>
      </c>
      <c r="G779" s="78" t="s">
        <v>76</v>
      </c>
      <c r="H779" s="13" t="s">
        <v>4686</v>
      </c>
      <c r="I779" s="13" t="s">
        <v>77</v>
      </c>
      <c r="J779" s="13" t="s">
        <v>77</v>
      </c>
      <c r="K779" s="21" t="s">
        <v>3410</v>
      </c>
      <c r="L779" s="13" t="s">
        <v>179</v>
      </c>
      <c r="M779" s="13" t="s">
        <v>177</v>
      </c>
      <c r="N779" s="13" t="s">
        <v>178</v>
      </c>
      <c r="O779" s="17">
        <v>389</v>
      </c>
      <c r="P779" s="23" t="s">
        <v>3110</v>
      </c>
      <c r="Q779" s="18" t="s">
        <v>83</v>
      </c>
      <c r="R779" s="18" t="s">
        <v>84</v>
      </c>
      <c r="S779" s="17"/>
      <c r="T779" s="17"/>
      <c r="U779" s="17"/>
      <c r="V779" s="28" t="s">
        <v>4687</v>
      </c>
      <c r="W779" s="13"/>
      <c r="X779" s="13"/>
      <c r="Y779" s="13">
        <v>6621890179</v>
      </c>
      <c r="Z779" s="13"/>
      <c r="AA779" s="19">
        <v>18159054982</v>
      </c>
      <c r="AB779" s="13" t="s">
        <v>4688</v>
      </c>
      <c r="AC779" s="13" t="s">
        <v>4689</v>
      </c>
      <c r="AD779" s="20">
        <v>33164</v>
      </c>
      <c r="AE779" s="20">
        <f t="shared" ca="1" si="26"/>
        <v>45918</v>
      </c>
      <c r="AF779" s="13">
        <f t="shared" ca="1" si="25"/>
        <v>34</v>
      </c>
      <c r="AG779" s="13" t="s">
        <v>53</v>
      </c>
      <c r="AH779" s="13" t="s">
        <v>116</v>
      </c>
      <c r="AI779" s="13" t="s">
        <v>103</v>
      </c>
      <c r="AJ779" s="13" t="s">
        <v>56</v>
      </c>
      <c r="AK779" s="13" t="s">
        <v>357</v>
      </c>
    </row>
    <row r="780" spans="1:37" ht="16.5" x14ac:dyDescent="0.3">
      <c r="A780" s="13">
        <v>1</v>
      </c>
      <c r="B780" s="14" t="s">
        <v>36</v>
      </c>
      <c r="C780" s="13" t="s">
        <v>4690</v>
      </c>
      <c r="D780" s="15">
        <v>3217</v>
      </c>
      <c r="E780" s="73">
        <v>45838</v>
      </c>
      <c r="F780" s="70">
        <v>126</v>
      </c>
      <c r="G780" s="78" t="s">
        <v>1961</v>
      </c>
      <c r="H780" s="13"/>
      <c r="I780" s="13" t="s">
        <v>4691</v>
      </c>
      <c r="J780" s="13" t="s">
        <v>4692</v>
      </c>
      <c r="K780" s="13" t="s">
        <v>4693</v>
      </c>
      <c r="L780" s="13" t="s">
        <v>1274</v>
      </c>
      <c r="M780" s="13" t="s">
        <v>65</v>
      </c>
      <c r="N780" s="13" t="s">
        <v>636</v>
      </c>
      <c r="O780" s="13"/>
      <c r="P780" s="13"/>
      <c r="Q780" s="18" t="s">
        <v>45</v>
      </c>
      <c r="R780" s="13" t="s">
        <v>268</v>
      </c>
      <c r="S780" s="13"/>
      <c r="T780" s="13"/>
      <c r="U780" s="13"/>
      <c r="V780" s="13"/>
      <c r="W780" s="25" t="s">
        <v>4694</v>
      </c>
      <c r="X780" s="13">
        <v>5518297818</v>
      </c>
      <c r="Y780" s="13"/>
      <c r="Z780" s="13"/>
      <c r="AA780" s="13">
        <v>45109536933</v>
      </c>
      <c r="AB780" s="13" t="s">
        <v>4695</v>
      </c>
      <c r="AC780" s="13" t="s">
        <v>4696</v>
      </c>
      <c r="AD780" s="20">
        <v>34854</v>
      </c>
      <c r="AE780" s="20">
        <f t="shared" ca="1" si="26"/>
        <v>45918</v>
      </c>
      <c r="AF780" s="13">
        <f t="shared" ca="1" si="25"/>
        <v>30</v>
      </c>
      <c r="AG780" s="13" t="s">
        <v>53</v>
      </c>
      <c r="AH780" s="13" t="s">
        <v>54</v>
      </c>
      <c r="AI780" s="13" t="s">
        <v>73</v>
      </c>
      <c r="AJ780" s="13" t="s">
        <v>56</v>
      </c>
      <c r="AK780" s="13" t="s">
        <v>4028</v>
      </c>
    </row>
    <row r="781" spans="1:37" ht="16.5" x14ac:dyDescent="0.3">
      <c r="A781" s="13">
        <v>1</v>
      </c>
      <c r="B781" s="14" t="s">
        <v>105</v>
      </c>
      <c r="C781" s="13" t="s">
        <v>4697</v>
      </c>
      <c r="D781" s="15">
        <v>2122</v>
      </c>
      <c r="E781" s="73">
        <v>44697</v>
      </c>
      <c r="F781" s="16">
        <v>30</v>
      </c>
      <c r="G781" s="78" t="s">
        <v>119</v>
      </c>
      <c r="H781" s="13" t="s">
        <v>1165</v>
      </c>
      <c r="I781" s="13" t="s">
        <v>121</v>
      </c>
      <c r="J781" s="13" t="s">
        <v>1166</v>
      </c>
      <c r="K781" s="21" t="s">
        <v>876</v>
      </c>
      <c r="L781" s="13" t="s">
        <v>124</v>
      </c>
      <c r="M781" s="13" t="s">
        <v>110</v>
      </c>
      <c r="N781" s="13" t="s">
        <v>111</v>
      </c>
      <c r="O781" s="17">
        <v>30</v>
      </c>
      <c r="P781" s="23" t="s">
        <v>1167</v>
      </c>
      <c r="Q781" s="18" t="s">
        <v>83</v>
      </c>
      <c r="R781" s="18" t="s">
        <v>84</v>
      </c>
      <c r="S781" s="17"/>
      <c r="T781" s="17"/>
      <c r="U781" s="17"/>
      <c r="V781" s="13" t="s">
        <v>4698</v>
      </c>
      <c r="W781" s="13" t="s">
        <v>4699</v>
      </c>
      <c r="X781" s="13" t="s">
        <v>4700</v>
      </c>
      <c r="Y781" s="13">
        <v>8712343980</v>
      </c>
      <c r="Z781" s="13"/>
      <c r="AA781" s="19">
        <v>73169562466</v>
      </c>
      <c r="AB781" s="13" t="s">
        <v>4701</v>
      </c>
      <c r="AC781" s="13" t="s">
        <v>4702</v>
      </c>
      <c r="AD781" s="20">
        <v>34819</v>
      </c>
      <c r="AE781" s="20">
        <f t="shared" ca="1" si="26"/>
        <v>45918</v>
      </c>
      <c r="AF781" s="13">
        <f t="shared" ca="1" si="25"/>
        <v>30</v>
      </c>
      <c r="AG781" s="13" t="s">
        <v>131</v>
      </c>
      <c r="AH781" s="13" t="s">
        <v>54</v>
      </c>
      <c r="AI781" s="13" t="s">
        <v>103</v>
      </c>
      <c r="AJ781" s="13" t="s">
        <v>56</v>
      </c>
      <c r="AK781" s="13" t="s">
        <v>760</v>
      </c>
    </row>
    <row r="782" spans="1:37" ht="16.5" x14ac:dyDescent="0.3">
      <c r="A782" s="13">
        <v>1</v>
      </c>
      <c r="B782" s="14" t="s">
        <v>105</v>
      </c>
      <c r="C782" s="13" t="s">
        <v>4703</v>
      </c>
      <c r="D782" s="15">
        <v>2779</v>
      </c>
      <c r="E782" s="73">
        <v>45264</v>
      </c>
      <c r="F782" s="16">
        <v>335</v>
      </c>
      <c r="G782" s="78" t="s">
        <v>38</v>
      </c>
      <c r="H782" s="13" t="s">
        <v>107</v>
      </c>
      <c r="I782" s="13" t="s">
        <v>40</v>
      </c>
      <c r="J782" s="13" t="s">
        <v>108</v>
      </c>
      <c r="K782" s="21" t="s">
        <v>94</v>
      </c>
      <c r="L782" s="13" t="s">
        <v>285</v>
      </c>
      <c r="M782" s="13" t="s">
        <v>147</v>
      </c>
      <c r="N782" s="13" t="s">
        <v>148</v>
      </c>
      <c r="O782" s="17">
        <v>335</v>
      </c>
      <c r="P782" s="23" t="s">
        <v>286</v>
      </c>
      <c r="Q782" s="18" t="s">
        <v>150</v>
      </c>
      <c r="R782" s="18" t="s">
        <v>151</v>
      </c>
      <c r="S782" s="17"/>
      <c r="T782" s="17"/>
      <c r="U782" s="17"/>
      <c r="V782" s="13"/>
      <c r="W782" s="13" t="s">
        <v>4704</v>
      </c>
      <c r="X782" s="13">
        <v>8713546233</v>
      </c>
      <c r="Y782" s="13"/>
      <c r="Z782" s="13"/>
      <c r="AA782" s="19">
        <v>31088926972</v>
      </c>
      <c r="AB782" s="13" t="s">
        <v>4705</v>
      </c>
      <c r="AC782" s="13" t="s">
        <v>4706</v>
      </c>
      <c r="AD782" s="20">
        <v>32677</v>
      </c>
      <c r="AE782" s="20">
        <f t="shared" ca="1" si="26"/>
        <v>45918</v>
      </c>
      <c r="AF782" s="13">
        <f t="shared" ca="1" si="25"/>
        <v>36</v>
      </c>
      <c r="AG782" s="13" t="s">
        <v>53</v>
      </c>
      <c r="AH782" s="13" t="s">
        <v>116</v>
      </c>
      <c r="AI782" s="13" t="s">
        <v>103</v>
      </c>
      <c r="AJ782" s="13" t="s">
        <v>56</v>
      </c>
      <c r="AK782" s="13" t="s">
        <v>1153</v>
      </c>
    </row>
    <row r="783" spans="1:37" ht="16.5" x14ac:dyDescent="0.3">
      <c r="A783" s="13">
        <v>1</v>
      </c>
      <c r="B783" s="14" t="s">
        <v>36</v>
      </c>
      <c r="C783" s="13" t="s">
        <v>4707</v>
      </c>
      <c r="D783" s="15">
        <v>428</v>
      </c>
      <c r="E783" s="73">
        <v>42049</v>
      </c>
      <c r="F783" s="16">
        <v>334</v>
      </c>
      <c r="G783" s="78" t="s">
        <v>38</v>
      </c>
      <c r="H783" s="13" t="s">
        <v>339</v>
      </c>
      <c r="I783" s="13" t="s">
        <v>40</v>
      </c>
      <c r="J783" s="13" t="s">
        <v>340</v>
      </c>
      <c r="K783" s="21" t="s">
        <v>4708</v>
      </c>
      <c r="L783" s="13" t="s">
        <v>410</v>
      </c>
      <c r="M783" s="13" t="s">
        <v>81</v>
      </c>
      <c r="N783" s="13" t="s">
        <v>66</v>
      </c>
      <c r="O783" s="17">
        <v>333</v>
      </c>
      <c r="P783" s="23" t="s">
        <v>412</v>
      </c>
      <c r="Q783" s="18" t="s">
        <v>45</v>
      </c>
      <c r="R783" s="18" t="s">
        <v>296</v>
      </c>
      <c r="S783" s="17" t="s">
        <v>47</v>
      </c>
      <c r="T783" s="17" t="s">
        <v>4709</v>
      </c>
      <c r="U783" s="17" t="s">
        <v>49</v>
      </c>
      <c r="V783" s="13" t="s">
        <v>4710</v>
      </c>
      <c r="W783" s="13" t="s">
        <v>4710</v>
      </c>
      <c r="X783" s="13"/>
      <c r="Y783" s="13">
        <v>5534886313</v>
      </c>
      <c r="Z783" s="13">
        <v>912</v>
      </c>
      <c r="AA783" s="19">
        <v>30067903762</v>
      </c>
      <c r="AB783" s="13" t="s">
        <v>4711</v>
      </c>
      <c r="AC783" s="13" t="s">
        <v>4712</v>
      </c>
      <c r="AD783" s="20">
        <v>29171</v>
      </c>
      <c r="AE783" s="20">
        <f t="shared" ca="1" si="26"/>
        <v>45918</v>
      </c>
      <c r="AF783" s="13">
        <f t="shared" ref="AF783:AF846" ca="1" si="27">INT(YEARFRAC(AD783,AE783))</f>
        <v>45</v>
      </c>
      <c r="AG783" s="13" t="s">
        <v>53</v>
      </c>
      <c r="AH783" s="13" t="s">
        <v>54</v>
      </c>
      <c r="AI783" s="13"/>
      <c r="AJ783" s="13"/>
      <c r="AK783" s="13"/>
    </row>
    <row r="784" spans="1:37" ht="16.5" x14ac:dyDescent="0.3">
      <c r="A784" s="13">
        <v>1</v>
      </c>
      <c r="B784" s="14" t="s">
        <v>36</v>
      </c>
      <c r="C784" s="13" t="s">
        <v>4713</v>
      </c>
      <c r="D784" s="15">
        <v>2081</v>
      </c>
      <c r="E784" s="73">
        <v>44648</v>
      </c>
      <c r="F784" s="16">
        <v>100</v>
      </c>
      <c r="G784" s="78" t="s">
        <v>76</v>
      </c>
      <c r="H784" s="13" t="s">
        <v>187</v>
      </c>
      <c r="I784" s="13" t="s">
        <v>77</v>
      </c>
      <c r="J784" s="13" t="s">
        <v>188</v>
      </c>
      <c r="K784" s="21" t="s">
        <v>189</v>
      </c>
      <c r="L784" s="13" t="s">
        <v>276</v>
      </c>
      <c r="M784" s="13" t="s">
        <v>276</v>
      </c>
      <c r="N784" s="13" t="s">
        <v>277</v>
      </c>
      <c r="O784" s="17">
        <v>100</v>
      </c>
      <c r="P784" s="23" t="s">
        <v>552</v>
      </c>
      <c r="Q784" s="18" t="s">
        <v>150</v>
      </c>
      <c r="R784" s="18" t="s">
        <v>800</v>
      </c>
      <c r="S784" s="17" t="s">
        <v>47</v>
      </c>
      <c r="T784" s="17"/>
      <c r="U784" s="17"/>
      <c r="V784" s="13"/>
      <c r="W784" s="13"/>
      <c r="X784" s="13">
        <v>8714122089</v>
      </c>
      <c r="Y784" s="13"/>
      <c r="Z784" s="13"/>
      <c r="AA784" s="19">
        <v>31998022359</v>
      </c>
      <c r="AB784" s="13" t="s">
        <v>4714</v>
      </c>
      <c r="AC784" s="13" t="s">
        <v>4715</v>
      </c>
      <c r="AD784" s="20">
        <v>29554</v>
      </c>
      <c r="AE784" s="20">
        <f t="shared" ca="1" si="26"/>
        <v>45918</v>
      </c>
      <c r="AF784" s="13">
        <f t="shared" ca="1" si="27"/>
        <v>44</v>
      </c>
      <c r="AG784" s="13" t="s">
        <v>53</v>
      </c>
      <c r="AH784" s="13" t="s">
        <v>54</v>
      </c>
      <c r="AI784" s="13" t="s">
        <v>200</v>
      </c>
      <c r="AJ784" s="13"/>
      <c r="AK784" s="13"/>
    </row>
    <row r="785" spans="1:37" ht="16.5" x14ac:dyDescent="0.3">
      <c r="A785" s="13">
        <v>1</v>
      </c>
      <c r="B785" s="14" t="s">
        <v>105</v>
      </c>
      <c r="C785" s="13" t="s">
        <v>4716</v>
      </c>
      <c r="D785" s="15">
        <v>1656</v>
      </c>
      <c r="E785" s="73">
        <v>44046</v>
      </c>
      <c r="F785" s="16">
        <v>205</v>
      </c>
      <c r="G785" s="78" t="s">
        <v>119</v>
      </c>
      <c r="H785" s="14" t="s">
        <v>273</v>
      </c>
      <c r="I785" s="13" t="s">
        <v>121</v>
      </c>
      <c r="J785" s="13" t="s">
        <v>103</v>
      </c>
      <c r="K785" s="21" t="s">
        <v>302</v>
      </c>
      <c r="L785" s="13" t="s">
        <v>4717</v>
      </c>
      <c r="M785" s="13" t="s">
        <v>81</v>
      </c>
      <c r="N785" s="13" t="s">
        <v>66</v>
      </c>
      <c r="O785" s="17">
        <v>205</v>
      </c>
      <c r="P785" s="23" t="s">
        <v>1969</v>
      </c>
      <c r="Q785" s="18" t="s">
        <v>150</v>
      </c>
      <c r="R785" s="18" t="s">
        <v>800</v>
      </c>
      <c r="S785" s="17" t="s">
        <v>47</v>
      </c>
      <c r="T785" s="17" t="s">
        <v>4718</v>
      </c>
      <c r="U785" s="17" t="s">
        <v>49</v>
      </c>
      <c r="V785" s="13" t="s">
        <v>4719</v>
      </c>
      <c r="W785" s="13" t="s">
        <v>4719</v>
      </c>
      <c r="X785" s="13"/>
      <c r="Y785" s="13"/>
      <c r="Z785" s="13">
        <v>1928</v>
      </c>
      <c r="AA785" s="19">
        <v>92108405033</v>
      </c>
      <c r="AB785" s="13" t="s">
        <v>4720</v>
      </c>
      <c r="AC785" s="13" t="s">
        <v>4721</v>
      </c>
      <c r="AD785" s="20">
        <v>31018</v>
      </c>
      <c r="AE785" s="20">
        <f t="shared" ca="1" si="26"/>
        <v>45918</v>
      </c>
      <c r="AF785" s="13">
        <f t="shared" ca="1" si="27"/>
        <v>40</v>
      </c>
      <c r="AG785" s="13" t="s">
        <v>53</v>
      </c>
      <c r="AH785" s="13" t="s">
        <v>54</v>
      </c>
      <c r="AI785" s="13"/>
      <c r="AJ785" s="13"/>
      <c r="AK785" s="13"/>
    </row>
    <row r="786" spans="1:37" ht="16.5" x14ac:dyDescent="0.3">
      <c r="A786" s="13">
        <v>1</v>
      </c>
      <c r="B786" s="14" t="s">
        <v>36</v>
      </c>
      <c r="C786" s="13" t="s">
        <v>4722</v>
      </c>
      <c r="D786" s="15">
        <v>2314</v>
      </c>
      <c r="E786" s="73">
        <v>44837</v>
      </c>
      <c r="F786" s="16">
        <v>116</v>
      </c>
      <c r="G786" s="78" t="s">
        <v>38</v>
      </c>
      <c r="H786" s="13" t="s">
        <v>4723</v>
      </c>
      <c r="I786" s="13" t="s">
        <v>40</v>
      </c>
      <c r="J786" s="13" t="s">
        <v>212</v>
      </c>
      <c r="K786" s="21" t="s">
        <v>4724</v>
      </c>
      <c r="L786" s="13" t="s">
        <v>124</v>
      </c>
      <c r="M786" s="13" t="s">
        <v>110</v>
      </c>
      <c r="N786" s="13" t="s">
        <v>111</v>
      </c>
      <c r="O786" s="17">
        <v>116</v>
      </c>
      <c r="P786" s="23" t="s">
        <v>1044</v>
      </c>
      <c r="Q786" s="18" t="s">
        <v>45</v>
      </c>
      <c r="R786" s="18" t="s">
        <v>296</v>
      </c>
      <c r="S786" s="17" t="s">
        <v>47</v>
      </c>
      <c r="T786" s="17"/>
      <c r="U786" s="17"/>
      <c r="V786" s="13"/>
      <c r="W786" s="13"/>
      <c r="X786" s="13"/>
      <c r="Y786" s="13"/>
      <c r="Z786" s="13"/>
      <c r="AA786" s="19">
        <v>96886839073</v>
      </c>
      <c r="AB786" s="13" t="s">
        <v>4725</v>
      </c>
      <c r="AC786" s="13" t="s">
        <v>4726</v>
      </c>
      <c r="AD786" s="20">
        <v>25173</v>
      </c>
      <c r="AE786" s="20">
        <f t="shared" ca="1" si="26"/>
        <v>45918</v>
      </c>
      <c r="AF786" s="13">
        <f t="shared" ca="1" si="27"/>
        <v>56</v>
      </c>
      <c r="AG786" s="13" t="s">
        <v>131</v>
      </c>
      <c r="AH786" s="13" t="s">
        <v>230</v>
      </c>
      <c r="AI786" s="13" t="s">
        <v>132</v>
      </c>
      <c r="AJ786" s="13" t="s">
        <v>56</v>
      </c>
      <c r="AK786" s="13" t="s">
        <v>4727</v>
      </c>
    </row>
    <row r="787" spans="1:37" ht="16.5" x14ac:dyDescent="0.3">
      <c r="A787" s="13">
        <v>1</v>
      </c>
      <c r="B787" s="14" t="s">
        <v>105</v>
      </c>
      <c r="C787" s="13" t="s">
        <v>4728</v>
      </c>
      <c r="D787" s="15">
        <v>2970</v>
      </c>
      <c r="E787" s="73">
        <v>45530</v>
      </c>
      <c r="F787" s="16">
        <v>196</v>
      </c>
      <c r="G787" s="78" t="s">
        <v>76</v>
      </c>
      <c r="H787" s="13" t="s">
        <v>144</v>
      </c>
      <c r="I787" s="13" t="s">
        <v>77</v>
      </c>
      <c r="J787" s="13" t="s">
        <v>77</v>
      </c>
      <c r="K787" s="21" t="s">
        <v>4729</v>
      </c>
      <c r="L787" s="13" t="s">
        <v>425</v>
      </c>
      <c r="M787" s="13" t="s">
        <v>4730</v>
      </c>
      <c r="N787" s="13" t="s">
        <v>426</v>
      </c>
      <c r="O787" s="17">
        <v>196</v>
      </c>
      <c r="P787" s="23"/>
      <c r="Q787" s="18" t="s">
        <v>83</v>
      </c>
      <c r="R787" s="18" t="s">
        <v>84</v>
      </c>
      <c r="S787" s="17"/>
      <c r="T787" s="17"/>
      <c r="U787" s="17"/>
      <c r="V787" s="22" t="s">
        <v>4731</v>
      </c>
      <c r="W787" s="13"/>
      <c r="X787" s="13">
        <v>5514758914</v>
      </c>
      <c r="Y787" s="13">
        <v>5525931241</v>
      </c>
      <c r="Z787" s="13"/>
      <c r="AA787" s="19">
        <v>94937421587</v>
      </c>
      <c r="AB787" s="13" t="s">
        <v>4732</v>
      </c>
      <c r="AC787" s="13" t="s">
        <v>4733</v>
      </c>
      <c r="AD787" s="20">
        <v>27248</v>
      </c>
      <c r="AE787" s="20">
        <f t="shared" ca="1" si="26"/>
        <v>45918</v>
      </c>
      <c r="AF787" s="13">
        <f t="shared" ca="1" si="27"/>
        <v>51</v>
      </c>
      <c r="AG787" s="13" t="s">
        <v>53</v>
      </c>
      <c r="AH787" s="13" t="s">
        <v>1755</v>
      </c>
      <c r="AI787" s="13" t="s">
        <v>73</v>
      </c>
      <c r="AJ787" s="13" t="s">
        <v>56</v>
      </c>
      <c r="AK787" s="13" t="s">
        <v>2150</v>
      </c>
    </row>
    <row r="788" spans="1:37" ht="16.5" x14ac:dyDescent="0.3">
      <c r="A788" s="13">
        <v>1</v>
      </c>
      <c r="B788" s="14" t="s">
        <v>105</v>
      </c>
      <c r="C788" s="13" t="s">
        <v>4734</v>
      </c>
      <c r="D788" s="15">
        <v>2427</v>
      </c>
      <c r="E788" s="73">
        <v>44907</v>
      </c>
      <c r="F788" s="16">
        <v>25</v>
      </c>
      <c r="G788" s="78" t="s">
        <v>119</v>
      </c>
      <c r="H788" s="13"/>
      <c r="I788" s="13" t="s">
        <v>121</v>
      </c>
      <c r="J788" s="13" t="s">
        <v>274</v>
      </c>
      <c r="K788" s="21" t="s">
        <v>4735</v>
      </c>
      <c r="L788" s="13" t="s">
        <v>124</v>
      </c>
      <c r="M788" s="13" t="s">
        <v>110</v>
      </c>
      <c r="N788" s="13" t="s">
        <v>111</v>
      </c>
      <c r="O788" s="17">
        <v>25</v>
      </c>
      <c r="P788" s="23" t="s">
        <v>204</v>
      </c>
      <c r="Q788" s="18" t="s">
        <v>150</v>
      </c>
      <c r="R788" s="18" t="s">
        <v>151</v>
      </c>
      <c r="S788" s="17"/>
      <c r="T788" s="17"/>
      <c r="U788" s="17"/>
      <c r="V788" s="28" t="s">
        <v>4736</v>
      </c>
      <c r="W788" s="13"/>
      <c r="X788" s="13"/>
      <c r="Y788" s="13"/>
      <c r="Z788" s="13"/>
      <c r="AA788" s="19">
        <v>31108803888</v>
      </c>
      <c r="AB788" s="13" t="s">
        <v>4737</v>
      </c>
      <c r="AC788" s="13" t="s">
        <v>4738</v>
      </c>
      <c r="AD788" s="20">
        <v>32450</v>
      </c>
      <c r="AE788" s="20">
        <f t="shared" ca="1" si="26"/>
        <v>45918</v>
      </c>
      <c r="AF788" s="13">
        <f t="shared" ca="1" si="27"/>
        <v>36</v>
      </c>
      <c r="AG788" s="13" t="s">
        <v>131</v>
      </c>
      <c r="AH788" s="13" t="s">
        <v>54</v>
      </c>
      <c r="AI788" s="13" t="s">
        <v>73</v>
      </c>
      <c r="AJ788" s="13" t="s">
        <v>56</v>
      </c>
      <c r="AK788" s="13" t="s">
        <v>91</v>
      </c>
    </row>
    <row r="789" spans="1:37" ht="16.5" x14ac:dyDescent="0.3">
      <c r="A789" s="13">
        <v>1</v>
      </c>
      <c r="B789" s="14" t="s">
        <v>105</v>
      </c>
      <c r="C789" s="13" t="s">
        <v>4739</v>
      </c>
      <c r="D789" s="15">
        <v>3102</v>
      </c>
      <c r="E789" s="73">
        <v>45698</v>
      </c>
      <c r="F789" s="16">
        <v>241</v>
      </c>
      <c r="G789" s="78" t="s">
        <v>76</v>
      </c>
      <c r="H789" s="28"/>
      <c r="I789" s="13" t="s">
        <v>77</v>
      </c>
      <c r="J789" s="13" t="s">
        <v>2518</v>
      </c>
      <c r="K789" s="21" t="s">
        <v>234</v>
      </c>
      <c r="L789" s="13" t="s">
        <v>276</v>
      </c>
      <c r="M789" s="13" t="s">
        <v>276</v>
      </c>
      <c r="N789" s="13" t="s">
        <v>277</v>
      </c>
      <c r="O789" s="28"/>
      <c r="P789" s="13" t="s">
        <v>276</v>
      </c>
      <c r="Q789" s="18" t="s">
        <v>150</v>
      </c>
      <c r="R789" s="18" t="s">
        <v>800</v>
      </c>
      <c r="S789" s="28"/>
      <c r="T789" s="28"/>
      <c r="U789" s="28"/>
      <c r="V789" s="28"/>
      <c r="W789" s="25" t="s">
        <v>4740</v>
      </c>
      <c r="X789" s="96">
        <v>7714185664</v>
      </c>
      <c r="Y789" s="28"/>
      <c r="Z789" s="86"/>
      <c r="AA789" s="19">
        <v>8149921663</v>
      </c>
      <c r="AB789" s="13" t="s">
        <v>4741</v>
      </c>
      <c r="AC789" s="13" t="s">
        <v>4742</v>
      </c>
      <c r="AD789" s="20">
        <v>36306</v>
      </c>
      <c r="AE789" s="20">
        <f t="shared" ca="1" si="26"/>
        <v>45918</v>
      </c>
      <c r="AF789" s="13">
        <f t="shared" ca="1" si="27"/>
        <v>26</v>
      </c>
      <c r="AG789" s="13" t="s">
        <v>53</v>
      </c>
      <c r="AH789" s="28"/>
      <c r="AI789" s="28" t="s">
        <v>742</v>
      </c>
      <c r="AJ789" s="28" t="s">
        <v>56</v>
      </c>
      <c r="AK789" s="28" t="s">
        <v>743</v>
      </c>
    </row>
    <row r="790" spans="1:37" ht="16.5" x14ac:dyDescent="0.3">
      <c r="A790" s="13">
        <v>1</v>
      </c>
      <c r="B790" s="14" t="s">
        <v>36</v>
      </c>
      <c r="C790" s="13" t="s">
        <v>4743</v>
      </c>
      <c r="D790" s="15">
        <v>2909</v>
      </c>
      <c r="E790" s="73">
        <v>45467</v>
      </c>
      <c r="F790" s="16">
        <v>298</v>
      </c>
      <c r="G790" s="78" t="s">
        <v>76</v>
      </c>
      <c r="H790" s="13" t="s">
        <v>144</v>
      </c>
      <c r="I790" s="13" t="s">
        <v>77</v>
      </c>
      <c r="J790" s="13" t="s">
        <v>77</v>
      </c>
      <c r="K790" s="21" t="s">
        <v>234</v>
      </c>
      <c r="L790" s="13" t="s">
        <v>235</v>
      </c>
      <c r="M790" s="13" t="s">
        <v>235</v>
      </c>
      <c r="N790" s="13" t="s">
        <v>236</v>
      </c>
      <c r="O790" s="17">
        <v>298</v>
      </c>
      <c r="P790" s="23" t="s">
        <v>1403</v>
      </c>
      <c r="Q790" s="18" t="s">
        <v>150</v>
      </c>
      <c r="R790" s="18" t="s">
        <v>151</v>
      </c>
      <c r="S790" s="17"/>
      <c r="T790" s="17"/>
      <c r="U790" s="17"/>
      <c r="V790" s="29" t="s">
        <v>4744</v>
      </c>
      <c r="W790" s="13" t="s">
        <v>4745</v>
      </c>
      <c r="X790" s="13">
        <v>9613687686</v>
      </c>
      <c r="Y790" s="37"/>
      <c r="Z790" s="13"/>
      <c r="AA790" s="19">
        <v>1199773878</v>
      </c>
      <c r="AB790" s="13" t="s">
        <v>4746</v>
      </c>
      <c r="AC790" s="13" t="s">
        <v>4747</v>
      </c>
      <c r="AD790" s="20">
        <v>35690</v>
      </c>
      <c r="AE790" s="20">
        <f t="shared" ca="1" si="26"/>
        <v>45918</v>
      </c>
      <c r="AF790" s="13">
        <f t="shared" ca="1" si="27"/>
        <v>28</v>
      </c>
      <c r="AG790" s="13" t="s">
        <v>53</v>
      </c>
      <c r="AH790" s="13" t="s">
        <v>230</v>
      </c>
      <c r="AI790" s="13" t="s">
        <v>103</v>
      </c>
      <c r="AJ790" s="13" t="s">
        <v>56</v>
      </c>
      <c r="AK790" s="13" t="s">
        <v>156</v>
      </c>
    </row>
    <row r="791" spans="1:37" ht="16.5" x14ac:dyDescent="0.3">
      <c r="A791" s="13">
        <v>1</v>
      </c>
      <c r="B791" s="14" t="s">
        <v>105</v>
      </c>
      <c r="C791" s="13" t="s">
        <v>4748</v>
      </c>
      <c r="D791" s="15">
        <v>602</v>
      </c>
      <c r="E791" s="73">
        <v>42569</v>
      </c>
      <c r="F791" s="16">
        <v>107</v>
      </c>
      <c r="G791" s="78" t="s">
        <v>38</v>
      </c>
      <c r="H791" s="13" t="s">
        <v>2003</v>
      </c>
      <c r="I791" s="13" t="s">
        <v>40</v>
      </c>
      <c r="J791" s="13" t="s">
        <v>2004</v>
      </c>
      <c r="K791" s="21" t="s">
        <v>3239</v>
      </c>
      <c r="L791" s="13" t="s">
        <v>1204</v>
      </c>
      <c r="M791" s="13" t="s">
        <v>362</v>
      </c>
      <c r="N791" s="13" t="s">
        <v>362</v>
      </c>
      <c r="O791" s="17">
        <v>107</v>
      </c>
      <c r="P791" s="23" t="s">
        <v>363</v>
      </c>
      <c r="Q791" s="18" t="s">
        <v>83</v>
      </c>
      <c r="R791" s="18" t="s">
        <v>84</v>
      </c>
      <c r="S791" s="17" t="s">
        <v>47</v>
      </c>
      <c r="T791" s="17" t="s">
        <v>4749</v>
      </c>
      <c r="U791" s="17" t="s">
        <v>49</v>
      </c>
      <c r="V791" s="13" t="s">
        <v>4750</v>
      </c>
      <c r="W791" s="13" t="s">
        <v>4750</v>
      </c>
      <c r="X791" s="13"/>
      <c r="Y791" s="13">
        <v>8333007280</v>
      </c>
      <c r="Z791" s="13"/>
      <c r="AA791" s="19">
        <v>65068110447</v>
      </c>
      <c r="AB791" s="13" t="s">
        <v>4751</v>
      </c>
      <c r="AC791" s="13" t="s">
        <v>4752</v>
      </c>
      <c r="AD791" s="20">
        <v>29634</v>
      </c>
      <c r="AE791" s="20">
        <f t="shared" ca="1" si="26"/>
        <v>45918</v>
      </c>
      <c r="AF791" s="13">
        <f t="shared" ca="1" si="27"/>
        <v>44</v>
      </c>
      <c r="AG791" s="13" t="s">
        <v>131</v>
      </c>
      <c r="AH791" s="13"/>
      <c r="AI791" s="13"/>
      <c r="AJ791" s="13"/>
      <c r="AK791" s="13"/>
    </row>
    <row r="792" spans="1:37" ht="16.5" x14ac:dyDescent="0.3">
      <c r="A792" s="13">
        <v>1</v>
      </c>
      <c r="B792" s="14" t="s">
        <v>105</v>
      </c>
      <c r="C792" s="13" t="s">
        <v>4753</v>
      </c>
      <c r="D792" s="15">
        <v>1143</v>
      </c>
      <c r="E792" s="73">
        <v>43304</v>
      </c>
      <c r="F792" s="16">
        <v>330</v>
      </c>
      <c r="G792" s="78" t="s">
        <v>38</v>
      </c>
      <c r="H792" s="13" t="s">
        <v>370</v>
      </c>
      <c r="I792" s="13" t="s">
        <v>40</v>
      </c>
      <c r="J792" s="13" t="s">
        <v>371</v>
      </c>
      <c r="K792" s="21" t="s">
        <v>94</v>
      </c>
      <c r="L792" s="13" t="s">
        <v>148</v>
      </c>
      <c r="M792" s="13" t="s">
        <v>148</v>
      </c>
      <c r="N792" s="13" t="s">
        <v>148</v>
      </c>
      <c r="O792" s="17">
        <v>330</v>
      </c>
      <c r="P792" s="23" t="s">
        <v>2027</v>
      </c>
      <c r="Q792" s="18" t="s">
        <v>515</v>
      </c>
      <c r="R792" s="18" t="s">
        <v>668</v>
      </c>
      <c r="S792" s="17" t="s">
        <v>47</v>
      </c>
      <c r="T792" s="17" t="s">
        <v>4754</v>
      </c>
      <c r="U792" s="17" t="s">
        <v>49</v>
      </c>
      <c r="V792" s="13"/>
      <c r="W792" s="13"/>
      <c r="X792" s="13"/>
      <c r="Y792" s="13">
        <v>4921730764</v>
      </c>
      <c r="Z792" s="13">
        <v>918</v>
      </c>
      <c r="AA792" s="19" t="s">
        <v>4755</v>
      </c>
      <c r="AB792" s="13" t="s">
        <v>4756</v>
      </c>
      <c r="AC792" s="13" t="s">
        <v>4757</v>
      </c>
      <c r="AD792" s="20">
        <v>30855</v>
      </c>
      <c r="AE792" s="20">
        <f t="shared" ca="1" si="26"/>
        <v>45918</v>
      </c>
      <c r="AF792" s="13">
        <f t="shared" ca="1" si="27"/>
        <v>41</v>
      </c>
      <c r="AG792" s="13" t="s">
        <v>53</v>
      </c>
      <c r="AH792" s="13" t="s">
        <v>230</v>
      </c>
      <c r="AI792" s="13"/>
      <c r="AJ792" s="13"/>
      <c r="AK792" s="13"/>
    </row>
    <row r="793" spans="1:37" ht="16.5" x14ac:dyDescent="0.3">
      <c r="A793" s="13">
        <v>1</v>
      </c>
      <c r="B793" s="14" t="s">
        <v>36</v>
      </c>
      <c r="C793" s="13" t="s">
        <v>2256</v>
      </c>
      <c r="D793" s="15">
        <v>39</v>
      </c>
      <c r="E793" s="73">
        <v>38676</v>
      </c>
      <c r="F793" s="16">
        <v>101</v>
      </c>
      <c r="G793" s="78" t="s">
        <v>647</v>
      </c>
      <c r="H793" s="13" t="s">
        <v>4723</v>
      </c>
      <c r="I793" s="13" t="s">
        <v>40</v>
      </c>
      <c r="J793" s="13" t="s">
        <v>349</v>
      </c>
      <c r="K793" s="21" t="s">
        <v>4758</v>
      </c>
      <c r="L793" s="13" t="s">
        <v>124</v>
      </c>
      <c r="M793" s="13" t="s">
        <v>110</v>
      </c>
      <c r="N793" s="13" t="s">
        <v>111</v>
      </c>
      <c r="O793" s="17">
        <v>736</v>
      </c>
      <c r="P793" s="23" t="s">
        <v>502</v>
      </c>
      <c r="Q793" s="18" t="s">
        <v>68</v>
      </c>
      <c r="R793" s="18" t="s">
        <v>699</v>
      </c>
      <c r="S793" s="17" t="s">
        <v>649</v>
      </c>
      <c r="T793" s="17" t="s">
        <v>4759</v>
      </c>
      <c r="U793" s="17" t="s">
        <v>49</v>
      </c>
      <c r="V793" s="25" t="s">
        <v>2258</v>
      </c>
      <c r="W793" s="25" t="s">
        <v>2258</v>
      </c>
      <c r="X793" s="13"/>
      <c r="Y793" s="13"/>
      <c r="Z793" s="13"/>
      <c r="AA793" s="19">
        <v>32805510081</v>
      </c>
      <c r="AB793" s="13" t="s">
        <v>4760</v>
      </c>
      <c r="AC793" s="13" t="s">
        <v>4761</v>
      </c>
      <c r="AD793" s="20">
        <v>20207</v>
      </c>
      <c r="AE793" s="20">
        <f t="shared" ca="1" si="26"/>
        <v>45918</v>
      </c>
      <c r="AF793" s="13">
        <f t="shared" ca="1" si="27"/>
        <v>70</v>
      </c>
      <c r="AG793" s="13" t="s">
        <v>53</v>
      </c>
      <c r="AH793" s="13"/>
      <c r="AI793" s="13"/>
      <c r="AJ793" s="13"/>
      <c r="AK793" s="13"/>
    </row>
    <row r="794" spans="1:37" ht="16.5" x14ac:dyDescent="0.3">
      <c r="A794" s="13">
        <v>1</v>
      </c>
      <c r="B794" s="14" t="s">
        <v>105</v>
      </c>
      <c r="C794" s="13" t="s">
        <v>4762</v>
      </c>
      <c r="D794" s="15">
        <v>2429</v>
      </c>
      <c r="E794" s="73">
        <v>44914</v>
      </c>
      <c r="F794" s="16">
        <v>19</v>
      </c>
      <c r="G794" s="78" t="s">
        <v>119</v>
      </c>
      <c r="H794" s="13" t="s">
        <v>273</v>
      </c>
      <c r="I794" s="13" t="s">
        <v>121</v>
      </c>
      <c r="J794" s="13" t="s">
        <v>103</v>
      </c>
      <c r="K794" s="21" t="s">
        <v>302</v>
      </c>
      <c r="L794" s="13" t="s">
        <v>124</v>
      </c>
      <c r="M794" s="13" t="s">
        <v>110</v>
      </c>
      <c r="N794" s="13" t="s">
        <v>111</v>
      </c>
      <c r="O794" s="17">
        <v>19</v>
      </c>
      <c r="P794" s="23" t="s">
        <v>304</v>
      </c>
      <c r="Q794" s="18" t="s">
        <v>150</v>
      </c>
      <c r="R794" s="18" t="s">
        <v>151</v>
      </c>
      <c r="S794" s="17"/>
      <c r="T794" s="17"/>
      <c r="U794" s="17"/>
      <c r="V794" s="29" t="s">
        <v>4763</v>
      </c>
      <c r="W794" s="13" t="s">
        <v>4764</v>
      </c>
      <c r="X794" s="13">
        <v>8711836012</v>
      </c>
      <c r="Y794" s="13"/>
      <c r="Z794" s="13"/>
      <c r="AA794" s="19" t="s">
        <v>4765</v>
      </c>
      <c r="AB794" s="13" t="s">
        <v>4766</v>
      </c>
      <c r="AC794" s="13" t="s">
        <v>4767</v>
      </c>
      <c r="AD794" s="20">
        <v>36311</v>
      </c>
      <c r="AE794" s="20">
        <f t="shared" ca="1" si="26"/>
        <v>45918</v>
      </c>
      <c r="AF794" s="13">
        <f t="shared" ca="1" si="27"/>
        <v>26</v>
      </c>
      <c r="AG794" s="13" t="s">
        <v>131</v>
      </c>
      <c r="AH794" s="13" t="s">
        <v>218</v>
      </c>
      <c r="AI794" s="13" t="s">
        <v>73</v>
      </c>
      <c r="AJ794" s="13" t="s">
        <v>56</v>
      </c>
      <c r="AK794" s="13" t="s">
        <v>91</v>
      </c>
    </row>
    <row r="795" spans="1:37" ht="16.5" x14ac:dyDescent="0.3">
      <c r="A795" s="13">
        <v>1</v>
      </c>
      <c r="B795" s="14" t="s">
        <v>57</v>
      </c>
      <c r="C795" s="13" t="s">
        <v>4768</v>
      </c>
      <c r="D795" s="15">
        <v>765</v>
      </c>
      <c r="E795" s="73">
        <v>42870</v>
      </c>
      <c r="F795" s="16">
        <v>122</v>
      </c>
      <c r="G795" s="78" t="s">
        <v>76</v>
      </c>
      <c r="H795" s="13" t="s">
        <v>144</v>
      </c>
      <c r="I795" s="13" t="s">
        <v>77</v>
      </c>
      <c r="J795" s="13" t="s">
        <v>77</v>
      </c>
      <c r="K795" s="21" t="s">
        <v>234</v>
      </c>
      <c r="L795" s="13" t="s">
        <v>568</v>
      </c>
      <c r="M795" s="13" t="s">
        <v>568</v>
      </c>
      <c r="N795" s="13" t="s">
        <v>66</v>
      </c>
      <c r="O795" s="17">
        <v>122</v>
      </c>
      <c r="P795" s="23" t="s">
        <v>82</v>
      </c>
      <c r="Q795" s="18" t="s">
        <v>150</v>
      </c>
      <c r="R795" s="18" t="s">
        <v>800</v>
      </c>
      <c r="S795" s="17" t="s">
        <v>47</v>
      </c>
      <c r="T795" s="17" t="s">
        <v>4769</v>
      </c>
      <c r="U795" s="17" t="s">
        <v>49</v>
      </c>
      <c r="V795" s="13" t="s">
        <v>4770</v>
      </c>
      <c r="W795" s="13" t="s">
        <v>4770</v>
      </c>
      <c r="X795" s="13"/>
      <c r="Y795" s="13">
        <v>5531484330</v>
      </c>
      <c r="Z795" s="13"/>
      <c r="AA795" s="19">
        <v>20109106805</v>
      </c>
      <c r="AB795" s="13" t="s">
        <v>4771</v>
      </c>
      <c r="AC795" s="13" t="s">
        <v>4772</v>
      </c>
      <c r="AD795" s="20">
        <v>33249</v>
      </c>
      <c r="AE795" s="20">
        <f t="shared" ca="1" si="26"/>
        <v>45918</v>
      </c>
      <c r="AF795" s="13">
        <f t="shared" ca="1" si="27"/>
        <v>34</v>
      </c>
      <c r="AG795" s="13" t="s">
        <v>53</v>
      </c>
      <c r="AH795" s="13" t="s">
        <v>116</v>
      </c>
      <c r="AI795" s="13"/>
      <c r="AJ795" s="13"/>
      <c r="AK795" s="13"/>
    </row>
    <row r="796" spans="1:37" ht="16.5" x14ac:dyDescent="0.3">
      <c r="A796" s="13">
        <v>1</v>
      </c>
      <c r="B796" s="14" t="s">
        <v>442</v>
      </c>
      <c r="C796" s="13" t="s">
        <v>4773</v>
      </c>
      <c r="D796" s="15">
        <v>1667</v>
      </c>
      <c r="E796" s="73">
        <v>44074</v>
      </c>
      <c r="F796" s="16">
        <v>372</v>
      </c>
      <c r="G796" s="78" t="s">
        <v>500</v>
      </c>
      <c r="H796" s="13" t="s">
        <v>1155</v>
      </c>
      <c r="I796" s="13" t="s">
        <v>223</v>
      </c>
      <c r="J796" s="13" t="s">
        <v>1156</v>
      </c>
      <c r="K796" s="21" t="s">
        <v>176</v>
      </c>
      <c r="L796" s="13" t="s">
        <v>362</v>
      </c>
      <c r="M796" s="13" t="s">
        <v>362</v>
      </c>
      <c r="N796" s="13" t="s">
        <v>362</v>
      </c>
      <c r="O796" s="17">
        <v>372</v>
      </c>
      <c r="P796" s="23" t="s">
        <v>363</v>
      </c>
      <c r="Q796" s="18" t="s">
        <v>287</v>
      </c>
      <c r="R796" s="18" t="s">
        <v>2684</v>
      </c>
      <c r="S796" s="17" t="s">
        <v>47</v>
      </c>
      <c r="T796" s="17" t="s">
        <v>4774</v>
      </c>
      <c r="U796" s="17" t="s">
        <v>260</v>
      </c>
      <c r="V796" s="33"/>
      <c r="W796" s="13" t="s">
        <v>2716</v>
      </c>
      <c r="X796" s="13"/>
      <c r="Y796" s="13">
        <v>6624710504</v>
      </c>
      <c r="Z796" s="13">
        <v>1961</v>
      </c>
      <c r="AA796" s="19">
        <v>65998016391</v>
      </c>
      <c r="AB796" s="13" t="s">
        <v>4775</v>
      </c>
      <c r="AC796" s="13" t="s">
        <v>4776</v>
      </c>
      <c r="AD796" s="20">
        <v>29553</v>
      </c>
      <c r="AE796" s="20">
        <f t="shared" ca="1" si="26"/>
        <v>45918</v>
      </c>
      <c r="AF796" s="13">
        <f t="shared" ca="1" si="27"/>
        <v>44</v>
      </c>
      <c r="AG796" s="13" t="s">
        <v>53</v>
      </c>
      <c r="AH796" s="13"/>
      <c r="AI796" s="13" t="s">
        <v>719</v>
      </c>
      <c r="AJ796" s="13"/>
      <c r="AK796" s="13"/>
    </row>
    <row r="797" spans="1:37" ht="16.5" x14ac:dyDescent="0.3">
      <c r="A797" s="13">
        <v>1</v>
      </c>
      <c r="B797" s="14" t="s">
        <v>36</v>
      </c>
      <c r="C797" s="13" t="s">
        <v>4777</v>
      </c>
      <c r="D797" s="15">
        <v>1645</v>
      </c>
      <c r="E797" s="73">
        <v>43682</v>
      </c>
      <c r="F797" s="16">
        <v>267</v>
      </c>
      <c r="G797" s="78" t="s">
        <v>38</v>
      </c>
      <c r="H797" s="13" t="s">
        <v>93</v>
      </c>
      <c r="I797" s="13" t="s">
        <v>40</v>
      </c>
      <c r="J797" s="13" t="s">
        <v>62</v>
      </c>
      <c r="K797" s="21" t="s">
        <v>94</v>
      </c>
      <c r="L797" s="13" t="s">
        <v>1696</v>
      </c>
      <c r="M797" s="13" t="s">
        <v>1697</v>
      </c>
      <c r="N797" s="13" t="s">
        <v>901</v>
      </c>
      <c r="O797" s="17">
        <v>267</v>
      </c>
      <c r="P797" s="23" t="s">
        <v>1699</v>
      </c>
      <c r="Q797" s="18" t="s">
        <v>1699</v>
      </c>
      <c r="R797" s="18" t="s">
        <v>1700</v>
      </c>
      <c r="S797" s="17" t="s">
        <v>47</v>
      </c>
      <c r="T797" s="17" t="s">
        <v>4778</v>
      </c>
      <c r="U797" s="17" t="s">
        <v>49</v>
      </c>
      <c r="V797" s="13"/>
      <c r="W797" s="13" t="s">
        <v>4779</v>
      </c>
      <c r="X797" s="13"/>
      <c r="Y797" s="13"/>
      <c r="Z797" s="13"/>
      <c r="AA797" s="19">
        <v>33139119086</v>
      </c>
      <c r="AB797" s="13" t="s">
        <v>4780</v>
      </c>
      <c r="AC797" s="13" t="s">
        <v>4781</v>
      </c>
      <c r="AD797" s="20">
        <v>33457</v>
      </c>
      <c r="AE797" s="20">
        <f t="shared" ca="1" si="26"/>
        <v>45918</v>
      </c>
      <c r="AF797" s="13">
        <f t="shared" ca="1" si="27"/>
        <v>34</v>
      </c>
      <c r="AG797" s="13" t="s">
        <v>53</v>
      </c>
      <c r="AH797" s="13"/>
      <c r="AI797" s="13" t="s">
        <v>103</v>
      </c>
      <c r="AJ797" s="13" t="s">
        <v>56</v>
      </c>
      <c r="AK797" s="13" t="s">
        <v>760</v>
      </c>
    </row>
    <row r="798" spans="1:37" ht="16.5" x14ac:dyDescent="0.3">
      <c r="A798" s="13">
        <v>1</v>
      </c>
      <c r="B798" s="14" t="s">
        <v>36</v>
      </c>
      <c r="C798" s="13" t="s">
        <v>4782</v>
      </c>
      <c r="D798" s="15"/>
      <c r="E798" s="85">
        <v>45901</v>
      </c>
      <c r="F798" s="70">
        <v>105</v>
      </c>
      <c r="G798" s="78" t="s">
        <v>38</v>
      </c>
      <c r="H798" s="13"/>
      <c r="I798" s="13" t="s">
        <v>40</v>
      </c>
      <c r="J798" s="13" t="s">
        <v>283</v>
      </c>
      <c r="K798" s="13" t="s">
        <v>2666</v>
      </c>
      <c r="L798" s="13" t="s">
        <v>96</v>
      </c>
      <c r="M798" s="13" t="s">
        <v>792</v>
      </c>
      <c r="N798" s="13" t="s">
        <v>44</v>
      </c>
      <c r="O798" s="13"/>
      <c r="P798" s="13"/>
      <c r="Q798" s="18" t="s">
        <v>45</v>
      </c>
      <c r="R798" s="13" t="s">
        <v>162</v>
      </c>
      <c r="S798" s="13"/>
      <c r="T798" s="13"/>
      <c r="U798" s="13"/>
      <c r="V798" s="13"/>
      <c r="W798" s="25" t="s">
        <v>4783</v>
      </c>
      <c r="X798" s="13">
        <v>6626653766</v>
      </c>
      <c r="Y798" s="13"/>
      <c r="Z798" s="13"/>
      <c r="AA798" s="19" t="s">
        <v>4784</v>
      </c>
      <c r="AB798" s="13" t="s">
        <v>4785</v>
      </c>
      <c r="AC798" s="13" t="s">
        <v>4786</v>
      </c>
      <c r="AD798" s="20">
        <v>35585</v>
      </c>
      <c r="AE798" s="20">
        <f t="shared" ca="1" si="26"/>
        <v>45918</v>
      </c>
      <c r="AF798" s="13">
        <f t="shared" ca="1" si="27"/>
        <v>28</v>
      </c>
      <c r="AG798" s="13" t="s">
        <v>53</v>
      </c>
      <c r="AH798" s="13" t="s">
        <v>54</v>
      </c>
      <c r="AI798" s="13" t="s">
        <v>73</v>
      </c>
      <c r="AJ798" s="13"/>
      <c r="AK798" s="13" t="s">
        <v>357</v>
      </c>
    </row>
    <row r="799" spans="1:37" ht="16.5" x14ac:dyDescent="0.3">
      <c r="A799" s="13">
        <v>1</v>
      </c>
      <c r="B799" s="14" t="s">
        <v>105</v>
      </c>
      <c r="C799" s="13" t="s">
        <v>4787</v>
      </c>
      <c r="D799" s="15">
        <v>2897</v>
      </c>
      <c r="E799" s="73">
        <v>45453</v>
      </c>
      <c r="F799" s="16">
        <v>601</v>
      </c>
      <c r="G799" s="78" t="s">
        <v>38</v>
      </c>
      <c r="H799" s="13" t="s">
        <v>460</v>
      </c>
      <c r="I799" s="13" t="s">
        <v>40</v>
      </c>
      <c r="J799" s="13" t="s">
        <v>232</v>
      </c>
      <c r="K799" s="21" t="s">
        <v>838</v>
      </c>
      <c r="L799" s="13" t="s">
        <v>708</v>
      </c>
      <c r="M799" s="13" t="s">
        <v>709</v>
      </c>
      <c r="N799" s="13" t="s">
        <v>710</v>
      </c>
      <c r="O799" s="17">
        <v>601</v>
      </c>
      <c r="P799" s="23" t="s">
        <v>839</v>
      </c>
      <c r="Q799" s="18" t="s">
        <v>45</v>
      </c>
      <c r="R799" s="18" t="s">
        <v>296</v>
      </c>
      <c r="S799" s="17" t="s">
        <v>47</v>
      </c>
      <c r="T799" s="17"/>
      <c r="U799" s="17"/>
      <c r="V799" s="13"/>
      <c r="W799" s="13" t="s">
        <v>4788</v>
      </c>
      <c r="X799" s="13">
        <v>4686896875</v>
      </c>
      <c r="Y799" s="13"/>
      <c r="Z799" s="13"/>
      <c r="AA799" s="19">
        <v>27169968628</v>
      </c>
      <c r="AB799" s="13" t="s">
        <v>4789</v>
      </c>
      <c r="AC799" s="13" t="s">
        <v>4790</v>
      </c>
      <c r="AD799" s="20">
        <v>36404</v>
      </c>
      <c r="AE799" s="20">
        <f t="shared" ca="1" si="26"/>
        <v>45918</v>
      </c>
      <c r="AF799" s="13">
        <f t="shared" ca="1" si="27"/>
        <v>26</v>
      </c>
      <c r="AG799" s="13" t="s">
        <v>53</v>
      </c>
      <c r="AH799" s="13" t="s">
        <v>54</v>
      </c>
      <c r="AI799" s="13" t="s">
        <v>719</v>
      </c>
      <c r="AJ799" s="13" t="s">
        <v>56</v>
      </c>
      <c r="AK799" s="13"/>
    </row>
    <row r="800" spans="1:37" ht="16.5" x14ac:dyDescent="0.3">
      <c r="A800" s="13">
        <v>1</v>
      </c>
      <c r="B800" s="14" t="s">
        <v>105</v>
      </c>
      <c r="C800" s="13" t="s">
        <v>4791</v>
      </c>
      <c r="D800" s="15">
        <v>405</v>
      </c>
      <c r="E800" s="73">
        <v>41906</v>
      </c>
      <c r="F800" s="16">
        <v>328</v>
      </c>
      <c r="G800" s="78" t="s">
        <v>38</v>
      </c>
      <c r="H800" s="13" t="s">
        <v>370</v>
      </c>
      <c r="I800" s="13" t="s">
        <v>40</v>
      </c>
      <c r="J800" s="13" t="s">
        <v>371</v>
      </c>
      <c r="K800" s="21" t="s">
        <v>94</v>
      </c>
      <c r="L800" s="13" t="s">
        <v>2282</v>
      </c>
      <c r="M800" s="13" t="s">
        <v>2283</v>
      </c>
      <c r="N800" s="13" t="s">
        <v>799</v>
      </c>
      <c r="O800" s="17">
        <v>328</v>
      </c>
      <c r="P800" s="23" t="s">
        <v>2284</v>
      </c>
      <c r="Q800" s="18" t="s">
        <v>515</v>
      </c>
      <c r="R800" s="18" t="s">
        <v>668</v>
      </c>
      <c r="S800" s="17" t="s">
        <v>47</v>
      </c>
      <c r="T800" s="17" t="s">
        <v>4792</v>
      </c>
      <c r="U800" s="17" t="s">
        <v>49</v>
      </c>
      <c r="V800" s="13"/>
      <c r="W800" s="13"/>
      <c r="X800" s="13"/>
      <c r="Y800" s="13">
        <v>5511908642</v>
      </c>
      <c r="Z800" s="13"/>
      <c r="AA800" s="19">
        <v>25149186741</v>
      </c>
      <c r="AB800" s="13" t="s">
        <v>4793</v>
      </c>
      <c r="AC800" s="13" t="s">
        <v>4794</v>
      </c>
      <c r="AD800" s="20">
        <v>33540</v>
      </c>
      <c r="AE800" s="20">
        <f t="shared" ca="1" si="26"/>
        <v>45918</v>
      </c>
      <c r="AF800" s="13">
        <f t="shared" ca="1" si="27"/>
        <v>33</v>
      </c>
      <c r="AG800" s="13" t="s">
        <v>53</v>
      </c>
      <c r="AH800" s="13" t="s">
        <v>54</v>
      </c>
      <c r="AI800" s="13"/>
      <c r="AJ800" s="13"/>
      <c r="AK800" s="13"/>
    </row>
    <row r="801" spans="1:37" ht="16.5" x14ac:dyDescent="0.3">
      <c r="A801" s="13">
        <v>1</v>
      </c>
      <c r="B801" s="14" t="s">
        <v>105</v>
      </c>
      <c r="C801" s="13" t="s">
        <v>4795</v>
      </c>
      <c r="D801" s="15">
        <v>1148</v>
      </c>
      <c r="E801" s="73">
        <v>43311</v>
      </c>
      <c r="F801" s="16">
        <v>333</v>
      </c>
      <c r="G801" s="78" t="s">
        <v>38</v>
      </c>
      <c r="H801" s="13" t="s">
        <v>39</v>
      </c>
      <c r="I801" s="13" t="s">
        <v>40</v>
      </c>
      <c r="J801" s="13" t="s">
        <v>453</v>
      </c>
      <c r="K801" s="21" t="s">
        <v>42</v>
      </c>
      <c r="L801" s="13" t="s">
        <v>410</v>
      </c>
      <c r="M801" s="13" t="s">
        <v>81</v>
      </c>
      <c r="N801" s="13" t="s">
        <v>66</v>
      </c>
      <c r="O801" s="17">
        <v>333</v>
      </c>
      <c r="P801" s="23" t="s">
        <v>412</v>
      </c>
      <c r="Q801" s="18" t="s">
        <v>45</v>
      </c>
      <c r="R801" s="18" t="s">
        <v>296</v>
      </c>
      <c r="S801" s="17" t="s">
        <v>47</v>
      </c>
      <c r="T801" s="17" t="s">
        <v>4796</v>
      </c>
      <c r="U801" s="17" t="s">
        <v>49</v>
      </c>
      <c r="V801" s="13"/>
      <c r="W801" s="13" t="s">
        <v>4797</v>
      </c>
      <c r="X801" s="13"/>
      <c r="Y801" s="13">
        <v>5580307087</v>
      </c>
      <c r="Z801" s="13">
        <v>924</v>
      </c>
      <c r="AA801" s="19">
        <v>-1139793521</v>
      </c>
      <c r="AB801" s="13" t="s">
        <v>4798</v>
      </c>
      <c r="AC801" s="13" t="s">
        <v>4799</v>
      </c>
      <c r="AD801" s="20">
        <v>35792</v>
      </c>
      <c r="AE801" s="20">
        <f t="shared" ca="1" si="26"/>
        <v>45918</v>
      </c>
      <c r="AF801" s="13">
        <f t="shared" ca="1" si="27"/>
        <v>27</v>
      </c>
      <c r="AG801" s="13" t="s">
        <v>53</v>
      </c>
      <c r="AH801" s="13" t="s">
        <v>54</v>
      </c>
      <c r="AI801" s="13"/>
      <c r="AJ801" s="13"/>
      <c r="AK801" s="13"/>
    </row>
    <row r="802" spans="1:37" ht="16.5" x14ac:dyDescent="0.3">
      <c r="A802" s="13">
        <v>1</v>
      </c>
      <c r="B802" s="14" t="s">
        <v>36</v>
      </c>
      <c r="C802" s="13" t="s">
        <v>4800</v>
      </c>
      <c r="D802" s="15">
        <v>612</v>
      </c>
      <c r="E802" s="73">
        <v>42576</v>
      </c>
      <c r="F802" s="16">
        <v>220</v>
      </c>
      <c r="G802" s="78" t="s">
        <v>76</v>
      </c>
      <c r="H802" s="13" t="s">
        <v>144</v>
      </c>
      <c r="I802" s="13" t="s">
        <v>77</v>
      </c>
      <c r="J802" s="13" t="s">
        <v>77</v>
      </c>
      <c r="K802" s="21" t="s">
        <v>79</v>
      </c>
      <c r="L802" s="13" t="s">
        <v>4801</v>
      </c>
      <c r="M802" s="13" t="s">
        <v>96</v>
      </c>
      <c r="N802" s="13" t="s">
        <v>44</v>
      </c>
      <c r="O802" s="17">
        <v>253</v>
      </c>
      <c r="P802" s="23" t="s">
        <v>4802</v>
      </c>
      <c r="Q802" s="18" t="s">
        <v>150</v>
      </c>
      <c r="R802" s="18" t="s">
        <v>800</v>
      </c>
      <c r="S802" s="17" t="s">
        <v>47</v>
      </c>
      <c r="T802" s="17" t="s">
        <v>4803</v>
      </c>
      <c r="U802" s="17" t="s">
        <v>49</v>
      </c>
      <c r="V802" s="13" t="s">
        <v>4804</v>
      </c>
      <c r="W802" s="13" t="s">
        <v>4804</v>
      </c>
      <c r="X802" s="13"/>
      <c r="Y802" s="13">
        <v>6623185508</v>
      </c>
      <c r="Z802" s="13"/>
      <c r="AA802" s="19">
        <v>24988303194</v>
      </c>
      <c r="AB802" s="13" t="s">
        <v>4805</v>
      </c>
      <c r="AC802" s="13" t="s">
        <v>4806</v>
      </c>
      <c r="AD802" s="20">
        <v>30416</v>
      </c>
      <c r="AE802" s="20">
        <f t="shared" ca="1" si="26"/>
        <v>45918</v>
      </c>
      <c r="AF802" s="13">
        <f t="shared" ca="1" si="27"/>
        <v>42</v>
      </c>
      <c r="AG802" s="13" t="s">
        <v>53</v>
      </c>
      <c r="AH802" s="13"/>
      <c r="AI802" s="13"/>
      <c r="AJ802" s="13"/>
      <c r="AK802" s="13"/>
    </row>
    <row r="803" spans="1:37" ht="16.5" x14ac:dyDescent="0.3">
      <c r="A803" s="13">
        <v>1</v>
      </c>
      <c r="B803" s="14" t="s">
        <v>36</v>
      </c>
      <c r="C803" s="13" t="s">
        <v>4807</v>
      </c>
      <c r="D803" s="15">
        <v>2647</v>
      </c>
      <c r="E803" s="73">
        <v>45110</v>
      </c>
      <c r="F803" s="16">
        <v>219</v>
      </c>
      <c r="G803" s="78" t="s">
        <v>76</v>
      </c>
      <c r="H803" s="13" t="s">
        <v>4686</v>
      </c>
      <c r="I803" s="13" t="s">
        <v>77</v>
      </c>
      <c r="J803" s="13" t="s">
        <v>77</v>
      </c>
      <c r="K803" s="21" t="s">
        <v>3410</v>
      </c>
      <c r="L803" s="13" t="s">
        <v>124</v>
      </c>
      <c r="M803" s="13" t="s">
        <v>110</v>
      </c>
      <c r="N803" s="13" t="s">
        <v>111</v>
      </c>
      <c r="O803" s="17">
        <v>219</v>
      </c>
      <c r="P803" s="23" t="s">
        <v>585</v>
      </c>
      <c r="Q803" s="18" t="s">
        <v>150</v>
      </c>
      <c r="R803" s="18" t="s">
        <v>151</v>
      </c>
      <c r="S803" s="17"/>
      <c r="T803" s="17"/>
      <c r="U803" s="17"/>
      <c r="V803" s="13"/>
      <c r="W803" s="13" t="s">
        <v>4808</v>
      </c>
      <c r="X803" s="13">
        <v>8713634302</v>
      </c>
      <c r="Y803" s="13"/>
      <c r="Z803" s="13"/>
      <c r="AA803" s="19">
        <v>32026552102</v>
      </c>
      <c r="AB803" s="13" t="s">
        <v>4809</v>
      </c>
      <c r="AC803" s="13" t="s">
        <v>4810</v>
      </c>
      <c r="AD803" s="20">
        <v>30560</v>
      </c>
      <c r="AE803" s="20">
        <f t="shared" ca="1" si="26"/>
        <v>45918</v>
      </c>
      <c r="AF803" s="13">
        <f t="shared" ca="1" si="27"/>
        <v>42</v>
      </c>
      <c r="AG803" s="13" t="s">
        <v>53</v>
      </c>
      <c r="AH803" s="13"/>
      <c r="AI803" s="13" t="s">
        <v>719</v>
      </c>
      <c r="AJ803" s="13" t="s">
        <v>56</v>
      </c>
      <c r="AK803" s="13"/>
    </row>
    <row r="804" spans="1:37" ht="16.5" x14ac:dyDescent="0.3">
      <c r="A804" s="13">
        <v>1</v>
      </c>
      <c r="B804" s="14" t="s">
        <v>36</v>
      </c>
      <c r="C804" s="13" t="s">
        <v>4811</v>
      </c>
      <c r="D804" s="15">
        <v>2309</v>
      </c>
      <c r="E804" s="73">
        <v>44837</v>
      </c>
      <c r="F804" s="16">
        <v>173</v>
      </c>
      <c r="G804" s="78" t="s">
        <v>76</v>
      </c>
      <c r="H804" s="13" t="s">
        <v>144</v>
      </c>
      <c r="I804" s="13" t="s">
        <v>77</v>
      </c>
      <c r="J804" s="13" t="s">
        <v>77</v>
      </c>
      <c r="K804" s="21" t="s">
        <v>234</v>
      </c>
      <c r="L804" s="13" t="s">
        <v>294</v>
      </c>
      <c r="M804" s="13" t="s">
        <v>294</v>
      </c>
      <c r="N804" s="13" t="s">
        <v>295</v>
      </c>
      <c r="O804" s="17">
        <v>173</v>
      </c>
      <c r="P804" s="23" t="s">
        <v>749</v>
      </c>
      <c r="Q804" s="18" t="s">
        <v>150</v>
      </c>
      <c r="R804" s="18" t="s">
        <v>151</v>
      </c>
      <c r="S804" s="17"/>
      <c r="T804" s="17"/>
      <c r="U804" s="17"/>
      <c r="V804" s="13" t="s">
        <v>4812</v>
      </c>
      <c r="W804" s="13" t="s">
        <v>4813</v>
      </c>
      <c r="X804" s="13">
        <v>4431704181</v>
      </c>
      <c r="Y804" s="13"/>
      <c r="Z804" s="13"/>
      <c r="AA804" s="19">
        <v>27149249883</v>
      </c>
      <c r="AB804" s="13" t="s">
        <v>4814</v>
      </c>
      <c r="AC804" s="13" t="s">
        <v>4815</v>
      </c>
      <c r="AD804" s="20">
        <v>33793</v>
      </c>
      <c r="AE804" s="20">
        <f t="shared" ca="1" si="26"/>
        <v>45918</v>
      </c>
      <c r="AF804" s="13">
        <f t="shared" ca="1" si="27"/>
        <v>33</v>
      </c>
      <c r="AG804" s="13" t="s">
        <v>53</v>
      </c>
      <c r="AH804" s="13" t="s">
        <v>54</v>
      </c>
      <c r="AI804" s="13" t="s">
        <v>73</v>
      </c>
      <c r="AJ804" s="13" t="s">
        <v>56</v>
      </c>
      <c r="AK804" s="13" t="s">
        <v>743</v>
      </c>
    </row>
    <row r="805" spans="1:37" ht="16.5" x14ac:dyDescent="0.3">
      <c r="A805" s="13">
        <v>1</v>
      </c>
      <c r="B805" s="14" t="s">
        <v>105</v>
      </c>
      <c r="C805" s="13" t="s">
        <v>4816</v>
      </c>
      <c r="D805" s="15">
        <v>1722</v>
      </c>
      <c r="E805" s="73">
        <v>44193</v>
      </c>
      <c r="F805" s="16">
        <v>333</v>
      </c>
      <c r="G805" s="78" t="s">
        <v>38</v>
      </c>
      <c r="H805" s="13" t="s">
        <v>39</v>
      </c>
      <c r="I805" s="13" t="s">
        <v>40</v>
      </c>
      <c r="J805" s="13" t="s">
        <v>453</v>
      </c>
      <c r="K805" s="21" t="s">
        <v>252</v>
      </c>
      <c r="L805" s="13" t="s">
        <v>410</v>
      </c>
      <c r="M805" s="13" t="s">
        <v>81</v>
      </c>
      <c r="N805" s="13" t="s">
        <v>66</v>
      </c>
      <c r="O805" s="17">
        <v>333</v>
      </c>
      <c r="P805" s="23" t="s">
        <v>412</v>
      </c>
      <c r="Q805" s="18" t="s">
        <v>45</v>
      </c>
      <c r="R805" s="18" t="s">
        <v>296</v>
      </c>
      <c r="S805" s="17" t="s">
        <v>47</v>
      </c>
      <c r="T805" s="17" t="s">
        <v>4817</v>
      </c>
      <c r="U805" s="17" t="s">
        <v>260</v>
      </c>
      <c r="V805" s="13" t="s">
        <v>4818</v>
      </c>
      <c r="W805" s="13" t="s">
        <v>4819</v>
      </c>
      <c r="X805" s="13"/>
      <c r="Y805" s="13">
        <v>5512241256</v>
      </c>
      <c r="Z805" s="13">
        <v>2082</v>
      </c>
      <c r="AA805" s="19">
        <v>90139002704</v>
      </c>
      <c r="AB805" s="13" t="s">
        <v>4820</v>
      </c>
      <c r="AC805" s="13" t="s">
        <v>4821</v>
      </c>
      <c r="AD805" s="20">
        <v>32949</v>
      </c>
      <c r="AE805" s="20">
        <f t="shared" ca="1" si="26"/>
        <v>45918</v>
      </c>
      <c r="AF805" s="13">
        <f t="shared" ca="1" si="27"/>
        <v>35</v>
      </c>
      <c r="AG805" s="13" t="s">
        <v>53</v>
      </c>
      <c r="AH805" s="13" t="s">
        <v>54</v>
      </c>
      <c r="AI805" s="13"/>
      <c r="AJ805" s="13"/>
      <c r="AK805" s="13"/>
    </row>
    <row r="806" spans="1:37" ht="16.5" x14ac:dyDescent="0.3">
      <c r="A806" s="13">
        <v>1</v>
      </c>
      <c r="B806" s="14" t="s">
        <v>105</v>
      </c>
      <c r="C806" s="13" t="s">
        <v>4822</v>
      </c>
      <c r="D806" s="15">
        <v>1933</v>
      </c>
      <c r="E806" s="73">
        <v>44522</v>
      </c>
      <c r="F806" s="16">
        <v>333</v>
      </c>
      <c r="G806" s="78" t="s">
        <v>377</v>
      </c>
      <c r="H806" s="13" t="s">
        <v>407</v>
      </c>
      <c r="I806" s="13" t="s">
        <v>223</v>
      </c>
      <c r="J806" s="13" t="s">
        <v>408</v>
      </c>
      <c r="K806" s="21" t="s">
        <v>409</v>
      </c>
      <c r="L806" s="13" t="s">
        <v>4823</v>
      </c>
      <c r="M806" s="13" t="s">
        <v>4824</v>
      </c>
      <c r="N806" s="13" t="s">
        <v>66</v>
      </c>
      <c r="O806" s="17">
        <v>333</v>
      </c>
      <c r="P806" s="23" t="s">
        <v>412</v>
      </c>
      <c r="Q806" s="18" t="s">
        <v>45</v>
      </c>
      <c r="R806" s="18" t="s">
        <v>296</v>
      </c>
      <c r="S806" s="17" t="s">
        <v>47</v>
      </c>
      <c r="T806" s="17"/>
      <c r="U806" s="17"/>
      <c r="V806" s="13" t="s">
        <v>4825</v>
      </c>
      <c r="W806" s="13" t="s">
        <v>4825</v>
      </c>
      <c r="X806" s="13">
        <v>5551597187</v>
      </c>
      <c r="Y806" s="13">
        <v>5543596663</v>
      </c>
      <c r="Z806" s="13"/>
      <c r="AA806" s="19">
        <v>92119417985</v>
      </c>
      <c r="AB806" s="13" t="s">
        <v>4826</v>
      </c>
      <c r="AC806" s="13" t="s">
        <v>4827</v>
      </c>
      <c r="AD806" s="20">
        <v>34468</v>
      </c>
      <c r="AE806" s="20">
        <f t="shared" ca="1" si="26"/>
        <v>45918</v>
      </c>
      <c r="AF806" s="13">
        <f t="shared" ca="1" si="27"/>
        <v>31</v>
      </c>
      <c r="AG806" s="13" t="s">
        <v>131</v>
      </c>
      <c r="AH806" s="13"/>
      <c r="AI806" s="13"/>
      <c r="AJ806" s="13"/>
      <c r="AK806" s="13"/>
    </row>
    <row r="807" spans="1:37" ht="16.5" x14ac:dyDescent="0.3">
      <c r="A807" s="13">
        <v>1</v>
      </c>
      <c r="B807" s="14" t="s">
        <v>36</v>
      </c>
      <c r="C807" s="13" t="s">
        <v>4828</v>
      </c>
      <c r="D807" s="15">
        <v>3040</v>
      </c>
      <c r="E807" s="73">
        <v>45615</v>
      </c>
      <c r="F807" s="16">
        <v>605</v>
      </c>
      <c r="G807" s="78" t="s">
        <v>38</v>
      </c>
      <c r="H807" s="14" t="s">
        <v>39</v>
      </c>
      <c r="I807" s="13" t="s">
        <v>40</v>
      </c>
      <c r="J807" s="13" t="s">
        <v>136</v>
      </c>
      <c r="K807" s="21" t="s">
        <v>42</v>
      </c>
      <c r="L807" s="13" t="s">
        <v>329</v>
      </c>
      <c r="M807" s="13" t="s">
        <v>2348</v>
      </c>
      <c r="N807" s="13" t="s">
        <v>329</v>
      </c>
      <c r="O807" s="17">
        <v>605</v>
      </c>
      <c r="P807" s="23" t="s">
        <v>3425</v>
      </c>
      <c r="Q807" s="18" t="s">
        <v>45</v>
      </c>
      <c r="R807" s="18" t="s">
        <v>46</v>
      </c>
      <c r="S807" s="17"/>
      <c r="T807" s="17"/>
      <c r="U807" s="17"/>
      <c r="V807" s="13"/>
      <c r="W807" s="25" t="s">
        <v>4829</v>
      </c>
      <c r="X807" s="13">
        <v>3311652293</v>
      </c>
      <c r="Y807" s="13"/>
      <c r="Z807" s="13"/>
      <c r="AA807" s="19">
        <v>17199806328</v>
      </c>
      <c r="AB807" s="13" t="s">
        <v>4830</v>
      </c>
      <c r="AC807" s="13" t="s">
        <v>4831</v>
      </c>
      <c r="AD807" s="20">
        <v>35899</v>
      </c>
      <c r="AE807" s="20">
        <f t="shared" ca="1" si="26"/>
        <v>45918</v>
      </c>
      <c r="AF807" s="13">
        <f t="shared" ca="1" si="27"/>
        <v>27</v>
      </c>
      <c r="AG807" s="13" t="s">
        <v>53</v>
      </c>
      <c r="AH807" s="13"/>
      <c r="AI807" s="13" t="s">
        <v>219</v>
      </c>
      <c r="AJ807" s="13" t="s">
        <v>56</v>
      </c>
      <c r="AK807" s="13"/>
    </row>
    <row r="808" spans="1:37" ht="16.5" x14ac:dyDescent="0.3">
      <c r="A808" s="13">
        <v>1</v>
      </c>
      <c r="B808" s="14" t="s">
        <v>36</v>
      </c>
      <c r="C808" s="13" t="s">
        <v>4832</v>
      </c>
      <c r="D808" s="15">
        <v>2594</v>
      </c>
      <c r="E808" s="73">
        <v>45068</v>
      </c>
      <c r="F808" s="16">
        <v>371</v>
      </c>
      <c r="G808" s="78" t="s">
        <v>38</v>
      </c>
      <c r="H808" s="13" t="s">
        <v>39</v>
      </c>
      <c r="I808" s="13" t="s">
        <v>40</v>
      </c>
      <c r="J808" s="13" t="s">
        <v>251</v>
      </c>
      <c r="K808" s="21" t="s">
        <v>252</v>
      </c>
      <c r="L808" s="13" t="s">
        <v>1947</v>
      </c>
      <c r="M808" s="13" t="s">
        <v>1948</v>
      </c>
      <c r="N808" s="13" t="s">
        <v>362</v>
      </c>
      <c r="O808" s="17">
        <v>371</v>
      </c>
      <c r="P808" s="23" t="s">
        <v>1949</v>
      </c>
      <c r="Q808" s="18" t="s">
        <v>45</v>
      </c>
      <c r="R808" s="18" t="s">
        <v>296</v>
      </c>
      <c r="S808" s="17" t="s">
        <v>47</v>
      </c>
      <c r="T808" s="17"/>
      <c r="U808" s="17"/>
      <c r="V808" s="29" t="s">
        <v>4833</v>
      </c>
      <c r="W808" s="13" t="s">
        <v>4834</v>
      </c>
      <c r="X808" s="13">
        <v>2722480909</v>
      </c>
      <c r="Y808" s="13"/>
      <c r="Z808" s="13"/>
      <c r="AA808" s="19" t="s">
        <v>4835</v>
      </c>
      <c r="AB808" s="13" t="s">
        <v>4836</v>
      </c>
      <c r="AC808" s="13" t="s">
        <v>4837</v>
      </c>
      <c r="AD808" s="20">
        <v>36020</v>
      </c>
      <c r="AE808" s="20">
        <f t="shared" ca="1" si="26"/>
        <v>45918</v>
      </c>
      <c r="AF808" s="13">
        <f t="shared" ca="1" si="27"/>
        <v>27</v>
      </c>
      <c r="AG808" s="13" t="s">
        <v>53</v>
      </c>
      <c r="AH808" s="13" t="s">
        <v>54</v>
      </c>
      <c r="AI808" s="13" t="s">
        <v>103</v>
      </c>
      <c r="AJ808" s="13" t="s">
        <v>56</v>
      </c>
      <c r="AK808" s="13" t="s">
        <v>117</v>
      </c>
    </row>
    <row r="809" spans="1:37" ht="16.5" x14ac:dyDescent="0.3">
      <c r="A809" s="13">
        <v>1</v>
      </c>
      <c r="B809" s="14" t="s">
        <v>371</v>
      </c>
      <c r="C809" s="13" t="s">
        <v>4838</v>
      </c>
      <c r="D809" s="15">
        <v>853</v>
      </c>
      <c r="E809" s="73">
        <v>43010</v>
      </c>
      <c r="F809" s="16">
        <v>323</v>
      </c>
      <c r="G809" s="78" t="s">
        <v>38</v>
      </c>
      <c r="H809" s="14" t="s">
        <v>370</v>
      </c>
      <c r="I809" s="13" t="s">
        <v>40</v>
      </c>
      <c r="J809" s="13" t="s">
        <v>371</v>
      </c>
      <c r="K809" s="21" t="s">
        <v>550</v>
      </c>
      <c r="L809" s="13" t="s">
        <v>96</v>
      </c>
      <c r="M809" s="13" t="s">
        <v>96</v>
      </c>
      <c r="N809" s="13" t="s">
        <v>44</v>
      </c>
      <c r="O809" s="17">
        <v>323</v>
      </c>
      <c r="P809" s="23" t="s">
        <v>559</v>
      </c>
      <c r="Q809" s="18" t="s">
        <v>515</v>
      </c>
      <c r="R809" s="18" t="s">
        <v>668</v>
      </c>
      <c r="S809" s="17" t="s">
        <v>47</v>
      </c>
      <c r="T809" s="17" t="s">
        <v>4839</v>
      </c>
      <c r="U809" s="17" t="s">
        <v>49</v>
      </c>
      <c r="V809" s="13"/>
      <c r="W809" s="13" t="s">
        <v>4840</v>
      </c>
      <c r="X809" s="13"/>
      <c r="Y809" s="13">
        <v>6682531604</v>
      </c>
      <c r="Z809" s="13">
        <v>934</v>
      </c>
      <c r="AA809" s="19">
        <v>-3149249181</v>
      </c>
      <c r="AB809" s="13" t="s">
        <v>4841</v>
      </c>
      <c r="AC809" s="13" t="s">
        <v>4842</v>
      </c>
      <c r="AD809" s="20">
        <v>33808</v>
      </c>
      <c r="AE809" s="20">
        <f t="shared" ca="1" si="26"/>
        <v>45918</v>
      </c>
      <c r="AF809" s="13">
        <f t="shared" ca="1" si="27"/>
        <v>33</v>
      </c>
      <c r="AG809" s="13" t="s">
        <v>53</v>
      </c>
      <c r="AH809" s="13" t="s">
        <v>218</v>
      </c>
      <c r="AI809" s="13"/>
      <c r="AJ809" s="13"/>
      <c r="AK809" s="13"/>
    </row>
    <row r="810" spans="1:37" ht="16.5" x14ac:dyDescent="0.3">
      <c r="A810" s="13">
        <v>1</v>
      </c>
      <c r="B810" s="14" t="s">
        <v>442</v>
      </c>
      <c r="C810" s="13" t="s">
        <v>4843</v>
      </c>
      <c r="D810" s="15">
        <v>3020</v>
      </c>
      <c r="E810" s="73">
        <v>45586</v>
      </c>
      <c r="F810" s="16">
        <v>268</v>
      </c>
      <c r="G810" s="78" t="s">
        <v>38</v>
      </c>
      <c r="H810" s="13" t="s">
        <v>93</v>
      </c>
      <c r="I810" s="13" t="s">
        <v>40</v>
      </c>
      <c r="J810" s="13" t="s">
        <v>62</v>
      </c>
      <c r="K810" s="21" t="s">
        <v>2295</v>
      </c>
      <c r="L810" s="13" t="s">
        <v>95</v>
      </c>
      <c r="M810" s="13" t="s">
        <v>96</v>
      </c>
      <c r="N810" s="13" t="s">
        <v>44</v>
      </c>
      <c r="O810" s="17">
        <v>268</v>
      </c>
      <c r="P810" s="23" t="s">
        <v>97</v>
      </c>
      <c r="Q810" s="18" t="s">
        <v>98</v>
      </c>
      <c r="R810" s="18" t="s">
        <v>504</v>
      </c>
      <c r="S810" s="17"/>
      <c r="T810" s="17"/>
      <c r="U810" s="17"/>
      <c r="V810" s="13"/>
      <c r="W810" s="25" t="s">
        <v>4844</v>
      </c>
      <c r="X810" s="13">
        <v>6622642178</v>
      </c>
      <c r="Y810" s="13"/>
      <c r="Z810" s="13"/>
      <c r="AA810" s="19">
        <v>24028352193</v>
      </c>
      <c r="AB810" s="13" t="s">
        <v>4845</v>
      </c>
      <c r="AC810" s="13" t="s">
        <v>4846</v>
      </c>
      <c r="AD810" s="20">
        <v>30587</v>
      </c>
      <c r="AE810" s="20">
        <f t="shared" ca="1" si="26"/>
        <v>45918</v>
      </c>
      <c r="AF810" s="13">
        <f t="shared" ca="1" si="27"/>
        <v>41</v>
      </c>
      <c r="AG810" s="13" t="s">
        <v>53</v>
      </c>
      <c r="AH810" s="13" t="s">
        <v>54</v>
      </c>
      <c r="AI810" s="13" t="s">
        <v>336</v>
      </c>
      <c r="AJ810" s="13" t="s">
        <v>56</v>
      </c>
      <c r="AK810" s="13"/>
    </row>
    <row r="811" spans="1:37" ht="16.5" x14ac:dyDescent="0.3">
      <c r="A811" s="13">
        <v>1</v>
      </c>
      <c r="B811" s="14" t="s">
        <v>36</v>
      </c>
      <c r="C811" s="13" t="s">
        <v>4847</v>
      </c>
      <c r="D811" s="15">
        <v>2044</v>
      </c>
      <c r="E811" s="73">
        <v>44634</v>
      </c>
      <c r="F811" s="16">
        <v>382</v>
      </c>
      <c r="G811" s="78" t="s">
        <v>76</v>
      </c>
      <c r="H811" s="13" t="s">
        <v>144</v>
      </c>
      <c r="I811" s="13" t="s">
        <v>77</v>
      </c>
      <c r="J811" s="13" t="s">
        <v>77</v>
      </c>
      <c r="K811" s="21" t="s">
        <v>79</v>
      </c>
      <c r="L811" s="13" t="s">
        <v>4848</v>
      </c>
      <c r="M811" s="13" t="s">
        <v>523</v>
      </c>
      <c r="N811" s="13" t="s">
        <v>44</v>
      </c>
      <c r="O811" s="17">
        <v>382</v>
      </c>
      <c r="P811" s="23" t="s">
        <v>738</v>
      </c>
      <c r="Q811" s="18" t="s">
        <v>150</v>
      </c>
      <c r="R811" s="18" t="s">
        <v>800</v>
      </c>
      <c r="S811" s="17" t="s">
        <v>47</v>
      </c>
      <c r="T811" s="17"/>
      <c r="U811" s="17"/>
      <c r="V811" s="13" t="s">
        <v>4849</v>
      </c>
      <c r="W811" s="13" t="s">
        <v>4850</v>
      </c>
      <c r="X811" s="13">
        <v>6441968961</v>
      </c>
      <c r="Y811" s="13">
        <v>6442356655</v>
      </c>
      <c r="Z811" s="13"/>
      <c r="AA811" s="19">
        <v>24078961307</v>
      </c>
      <c r="AB811" s="13" t="s">
        <v>4851</v>
      </c>
      <c r="AC811" s="13" t="s">
        <v>4852</v>
      </c>
      <c r="AD811" s="20">
        <v>32813</v>
      </c>
      <c r="AE811" s="20">
        <f t="shared" ca="1" si="26"/>
        <v>45918</v>
      </c>
      <c r="AF811" s="13">
        <f t="shared" ca="1" si="27"/>
        <v>35</v>
      </c>
      <c r="AG811" s="13" t="s">
        <v>53</v>
      </c>
      <c r="AH811" s="13" t="s">
        <v>116</v>
      </c>
      <c r="AI811" s="13" t="s">
        <v>103</v>
      </c>
      <c r="AJ811" s="13" t="s">
        <v>56</v>
      </c>
      <c r="AK811" s="13" t="s">
        <v>156</v>
      </c>
    </row>
    <row r="812" spans="1:37" ht="16.5" x14ac:dyDescent="0.3">
      <c r="A812" s="13">
        <v>1</v>
      </c>
      <c r="B812" s="14" t="s">
        <v>442</v>
      </c>
      <c r="C812" s="13" t="s">
        <v>4853</v>
      </c>
      <c r="D812" s="15">
        <v>3237</v>
      </c>
      <c r="E812" s="85">
        <v>45866</v>
      </c>
      <c r="F812" s="70">
        <v>120</v>
      </c>
      <c r="G812" s="78" t="s">
        <v>388</v>
      </c>
      <c r="H812" s="13" t="s">
        <v>1367</v>
      </c>
      <c r="I812" s="13" t="s">
        <v>2178</v>
      </c>
      <c r="J812" s="13" t="s">
        <v>1368</v>
      </c>
      <c r="K812" s="13" t="s">
        <v>1369</v>
      </c>
      <c r="L812" s="13" t="s">
        <v>124</v>
      </c>
      <c r="M812" s="13" t="s">
        <v>110</v>
      </c>
      <c r="N812" s="13" t="s">
        <v>111</v>
      </c>
      <c r="O812" s="13"/>
      <c r="P812" s="13"/>
      <c r="Q812" s="18" t="s">
        <v>503</v>
      </c>
      <c r="R812" s="18" t="s">
        <v>504</v>
      </c>
      <c r="S812" s="13"/>
      <c r="T812" s="13"/>
      <c r="U812" s="13"/>
      <c r="V812" s="13"/>
      <c r="W812" s="25" t="s">
        <v>4854</v>
      </c>
      <c r="X812" s="13">
        <v>8714636532</v>
      </c>
      <c r="Y812" s="13"/>
      <c r="Z812" s="13"/>
      <c r="AA812" s="13">
        <v>10230237124</v>
      </c>
      <c r="AB812" s="13" t="s">
        <v>4855</v>
      </c>
      <c r="AC812" s="13" t="s">
        <v>4856</v>
      </c>
      <c r="AD812" s="20">
        <v>37473</v>
      </c>
      <c r="AE812" s="20">
        <f t="shared" ca="1" si="26"/>
        <v>45918</v>
      </c>
      <c r="AF812" s="13">
        <f t="shared" ca="1" si="27"/>
        <v>23</v>
      </c>
      <c r="AG812" s="13" t="s">
        <v>131</v>
      </c>
      <c r="AH812" s="13" t="s">
        <v>230</v>
      </c>
      <c r="AI812" s="13" t="s">
        <v>73</v>
      </c>
      <c r="AJ812" s="13" t="s">
        <v>56</v>
      </c>
      <c r="AK812" s="13" t="s">
        <v>4857</v>
      </c>
    </row>
    <row r="813" spans="1:37" ht="16.5" x14ac:dyDescent="0.3">
      <c r="A813" s="13">
        <v>1</v>
      </c>
      <c r="B813" s="14" t="s">
        <v>105</v>
      </c>
      <c r="C813" s="13" t="s">
        <v>4858</v>
      </c>
      <c r="D813" s="15">
        <v>2774</v>
      </c>
      <c r="E813" s="73">
        <v>45251</v>
      </c>
      <c r="F813" s="16">
        <v>669</v>
      </c>
      <c r="G813" s="78" t="s">
        <v>38</v>
      </c>
      <c r="H813" s="13" t="s">
        <v>107</v>
      </c>
      <c r="I813" s="13" t="s">
        <v>40</v>
      </c>
      <c r="J813" s="13" t="s">
        <v>108</v>
      </c>
      <c r="K813" s="21" t="s">
        <v>94</v>
      </c>
      <c r="L813" s="13" t="s">
        <v>1551</v>
      </c>
      <c r="M813" s="13" t="s">
        <v>96</v>
      </c>
      <c r="N813" s="13" t="s">
        <v>44</v>
      </c>
      <c r="O813" s="17">
        <v>669</v>
      </c>
      <c r="P813" s="23" t="s">
        <v>1552</v>
      </c>
      <c r="Q813" s="18" t="s">
        <v>45</v>
      </c>
      <c r="R813" s="18" t="s">
        <v>296</v>
      </c>
      <c r="S813" s="17" t="s">
        <v>47</v>
      </c>
      <c r="T813" s="17"/>
      <c r="U813" s="17"/>
      <c r="V813" s="13"/>
      <c r="W813" s="13" t="s">
        <v>4859</v>
      </c>
      <c r="X813" s="13">
        <v>6622908099</v>
      </c>
      <c r="Y813" s="13"/>
      <c r="Z813" s="13"/>
      <c r="AA813" s="19">
        <v>57169798972</v>
      </c>
      <c r="AB813" s="13" t="s">
        <v>4860</v>
      </c>
      <c r="AC813" s="13" t="s">
        <v>4861</v>
      </c>
      <c r="AD813" s="20">
        <v>35703</v>
      </c>
      <c r="AE813" s="20">
        <f t="shared" ca="1" si="26"/>
        <v>45918</v>
      </c>
      <c r="AF813" s="13">
        <f t="shared" ca="1" si="27"/>
        <v>27</v>
      </c>
      <c r="AG813" s="13" t="s">
        <v>53</v>
      </c>
      <c r="AH813" s="13" t="s">
        <v>116</v>
      </c>
      <c r="AI813" s="13" t="s">
        <v>73</v>
      </c>
      <c r="AJ813" s="13" t="s">
        <v>56</v>
      </c>
      <c r="AK813" s="13" t="s">
        <v>346</v>
      </c>
    </row>
    <row r="814" spans="1:37" ht="16.5" x14ac:dyDescent="0.3">
      <c r="A814" s="13">
        <v>1</v>
      </c>
      <c r="B814" s="14" t="s">
        <v>105</v>
      </c>
      <c r="C814" s="13" t="s">
        <v>4862</v>
      </c>
      <c r="D814" s="15">
        <v>2413</v>
      </c>
      <c r="E814" s="73">
        <v>44900</v>
      </c>
      <c r="F814" s="16">
        <v>281</v>
      </c>
      <c r="G814" s="78" t="s">
        <v>38</v>
      </c>
      <c r="H814" s="13" t="s">
        <v>460</v>
      </c>
      <c r="I814" s="13" t="s">
        <v>40</v>
      </c>
      <c r="J814" s="13" t="s">
        <v>232</v>
      </c>
      <c r="K814" s="21" t="s">
        <v>4863</v>
      </c>
      <c r="L814" s="13" t="s">
        <v>1645</v>
      </c>
      <c r="M814" s="13" t="s">
        <v>656</v>
      </c>
      <c r="N814" s="13" t="s">
        <v>329</v>
      </c>
      <c r="O814" s="17">
        <v>281</v>
      </c>
      <c r="P814" s="23" t="s">
        <v>2584</v>
      </c>
      <c r="Q814" s="18" t="s">
        <v>150</v>
      </c>
      <c r="R814" s="18" t="s">
        <v>151</v>
      </c>
      <c r="S814" s="17"/>
      <c r="T814" s="17"/>
      <c r="U814" s="17"/>
      <c r="V814" s="13"/>
      <c r="W814" s="13" t="s">
        <v>4864</v>
      </c>
      <c r="X814" s="13">
        <v>3314261886</v>
      </c>
      <c r="Y814" s="13"/>
      <c r="Z814" s="13"/>
      <c r="AA814" s="19">
        <v>54766111295</v>
      </c>
      <c r="AB814" s="13" t="s">
        <v>4865</v>
      </c>
      <c r="AC814" s="13" t="s">
        <v>4866</v>
      </c>
      <c r="AD814" s="20">
        <v>22548</v>
      </c>
      <c r="AE814" s="20">
        <f t="shared" ca="1" si="26"/>
        <v>45918</v>
      </c>
      <c r="AF814" s="13">
        <f t="shared" ca="1" si="27"/>
        <v>63</v>
      </c>
      <c r="AG814" s="13" t="s">
        <v>53</v>
      </c>
      <c r="AH814" s="13" t="s">
        <v>54</v>
      </c>
      <c r="AI814" s="13" t="s">
        <v>219</v>
      </c>
      <c r="AJ814" s="13" t="s">
        <v>56</v>
      </c>
      <c r="AK814" s="13"/>
    </row>
    <row r="815" spans="1:37" ht="16.5" x14ac:dyDescent="0.3">
      <c r="A815" s="13">
        <v>1</v>
      </c>
      <c r="B815" s="14" t="s">
        <v>36</v>
      </c>
      <c r="C815" s="13" t="s">
        <v>4867</v>
      </c>
      <c r="D815" s="15">
        <v>2945</v>
      </c>
      <c r="E815" s="73">
        <v>45502</v>
      </c>
      <c r="F815" s="16">
        <v>122</v>
      </c>
      <c r="G815" s="78" t="s">
        <v>76</v>
      </c>
      <c r="H815" s="13" t="s">
        <v>144</v>
      </c>
      <c r="I815" s="13" t="s">
        <v>77</v>
      </c>
      <c r="J815" s="13" t="s">
        <v>77</v>
      </c>
      <c r="K815" s="21" t="s">
        <v>234</v>
      </c>
      <c r="L815" s="13" t="s">
        <v>80</v>
      </c>
      <c r="M815" s="13" t="s">
        <v>411</v>
      </c>
      <c r="N815" s="13" t="s">
        <v>66</v>
      </c>
      <c r="O815" s="17"/>
      <c r="P815" s="23"/>
      <c r="Q815" s="18" t="s">
        <v>150</v>
      </c>
      <c r="R815" s="18" t="s">
        <v>151</v>
      </c>
      <c r="S815" s="17"/>
      <c r="T815" s="17"/>
      <c r="U815" s="17"/>
      <c r="V815" s="13" t="s">
        <v>4868</v>
      </c>
      <c r="W815" s="13"/>
      <c r="X815" s="13"/>
      <c r="Y815" s="13">
        <v>5525198742</v>
      </c>
      <c r="Z815" s="13"/>
      <c r="AA815" s="19">
        <v>94099305008</v>
      </c>
      <c r="AB815" s="13" t="s">
        <v>4869</v>
      </c>
      <c r="AC815" s="13" t="s">
        <v>4870</v>
      </c>
      <c r="AD815" s="20">
        <v>34036</v>
      </c>
      <c r="AE815" s="20">
        <f t="shared" ca="1" si="26"/>
        <v>45918</v>
      </c>
      <c r="AF815" s="13">
        <f t="shared" ca="1" si="27"/>
        <v>32</v>
      </c>
      <c r="AG815" s="13" t="s">
        <v>53</v>
      </c>
      <c r="AH815" s="13"/>
      <c r="AI815" s="13" t="s">
        <v>73</v>
      </c>
      <c r="AJ815" s="13" t="s">
        <v>56</v>
      </c>
      <c r="AK815" s="13" t="s">
        <v>1565</v>
      </c>
    </row>
    <row r="816" spans="1:37" ht="16.5" x14ac:dyDescent="0.3">
      <c r="A816" s="13">
        <v>1</v>
      </c>
      <c r="B816" s="14" t="s">
        <v>36</v>
      </c>
      <c r="C816" s="13" t="s">
        <v>4871</v>
      </c>
      <c r="D816" s="15">
        <v>2099</v>
      </c>
      <c r="E816" s="73">
        <v>44669</v>
      </c>
      <c r="F816" s="16">
        <v>107</v>
      </c>
      <c r="G816" s="78" t="s">
        <v>500</v>
      </c>
      <c r="H816" s="13" t="s">
        <v>1155</v>
      </c>
      <c r="I816" s="13" t="s">
        <v>223</v>
      </c>
      <c r="J816" s="13" t="s">
        <v>1156</v>
      </c>
      <c r="K816" s="21" t="s">
        <v>1157</v>
      </c>
      <c r="L816" s="13" t="s">
        <v>213</v>
      </c>
      <c r="M816" s="13" t="s">
        <v>110</v>
      </c>
      <c r="N816" s="13" t="s">
        <v>111</v>
      </c>
      <c r="O816" s="17">
        <v>17</v>
      </c>
      <c r="P816" s="23" t="s">
        <v>472</v>
      </c>
      <c r="Q816" s="18" t="s">
        <v>68</v>
      </c>
      <c r="R816" s="18" t="s">
        <v>69</v>
      </c>
      <c r="S816" s="17"/>
      <c r="T816" s="17"/>
      <c r="U816" s="17"/>
      <c r="V816" s="13" t="s">
        <v>4872</v>
      </c>
      <c r="W816" s="13" t="s">
        <v>4873</v>
      </c>
      <c r="X816" s="13">
        <v>8714581504</v>
      </c>
      <c r="Y816" s="13"/>
      <c r="Z816" s="13"/>
      <c r="AA816" s="19" t="s">
        <v>4874</v>
      </c>
      <c r="AB816" s="13" t="s">
        <v>4875</v>
      </c>
      <c r="AC816" s="13" t="s">
        <v>4876</v>
      </c>
      <c r="AD816" s="20">
        <v>36114</v>
      </c>
      <c r="AE816" s="20">
        <f t="shared" ca="1" si="26"/>
        <v>45918</v>
      </c>
      <c r="AF816" s="13">
        <f t="shared" ca="1" si="27"/>
        <v>26</v>
      </c>
      <c r="AG816" s="13" t="s">
        <v>131</v>
      </c>
      <c r="AH816" s="13" t="s">
        <v>54</v>
      </c>
      <c r="AI816" s="13" t="s">
        <v>73</v>
      </c>
      <c r="AJ816" s="13" t="s">
        <v>56</v>
      </c>
      <c r="AK816" s="13" t="s">
        <v>4877</v>
      </c>
    </row>
    <row r="817" spans="1:37" ht="16.5" x14ac:dyDescent="0.3">
      <c r="A817" s="13">
        <v>1</v>
      </c>
      <c r="B817" s="14" t="s">
        <v>105</v>
      </c>
      <c r="C817" s="13" t="s">
        <v>4878</v>
      </c>
      <c r="D817" s="15">
        <v>3244</v>
      </c>
      <c r="E817" s="85">
        <v>45873</v>
      </c>
      <c r="F817" s="70">
        <v>241</v>
      </c>
      <c r="G817" s="78" t="s">
        <v>119</v>
      </c>
      <c r="H817" s="13"/>
      <c r="I817" s="13" t="s">
        <v>3906</v>
      </c>
      <c r="J817" s="13" t="s">
        <v>274</v>
      </c>
      <c r="K817" s="13" t="s">
        <v>1305</v>
      </c>
      <c r="L817" s="13" t="s">
        <v>4879</v>
      </c>
      <c r="M817" s="13" t="s">
        <v>4880</v>
      </c>
      <c r="N817" s="13" t="s">
        <v>277</v>
      </c>
      <c r="O817" s="13"/>
      <c r="P817" s="13"/>
      <c r="Q817" s="18" t="s">
        <v>150</v>
      </c>
      <c r="R817" s="18" t="s">
        <v>151</v>
      </c>
      <c r="S817" s="13"/>
      <c r="T817" s="13"/>
      <c r="U817" s="13"/>
      <c r="V817" s="13"/>
      <c r="W817" s="25" t="s">
        <v>4881</v>
      </c>
      <c r="X817" s="13">
        <v>9981907798</v>
      </c>
      <c r="Y817" s="13"/>
      <c r="Z817" s="13"/>
      <c r="AA817" s="13">
        <v>67129508148</v>
      </c>
      <c r="AB817" s="13" t="s">
        <v>4882</v>
      </c>
      <c r="AC817" s="13" t="s">
        <v>4883</v>
      </c>
      <c r="AD817" s="20">
        <v>34772</v>
      </c>
      <c r="AE817" s="20">
        <f t="shared" ca="1" si="26"/>
        <v>45918</v>
      </c>
      <c r="AF817" s="13">
        <f t="shared" ca="1" si="27"/>
        <v>30</v>
      </c>
      <c r="AG817" s="13" t="s">
        <v>53</v>
      </c>
      <c r="AH817" s="13"/>
      <c r="AI817" s="13"/>
      <c r="AJ817" s="13"/>
      <c r="AK817" s="13"/>
    </row>
    <row r="818" spans="1:37" ht="16.5" x14ac:dyDescent="0.3">
      <c r="A818" s="13">
        <v>1</v>
      </c>
      <c r="B818" s="14" t="s">
        <v>36</v>
      </c>
      <c r="C818" s="13" t="s">
        <v>4884</v>
      </c>
      <c r="D818" s="15">
        <v>2583</v>
      </c>
      <c r="E818" s="73">
        <v>45061</v>
      </c>
      <c r="F818" s="16">
        <v>667</v>
      </c>
      <c r="G818" s="78" t="s">
        <v>38</v>
      </c>
      <c r="H818" s="13" t="s">
        <v>39</v>
      </c>
      <c r="I818" s="13" t="s">
        <v>40</v>
      </c>
      <c r="J818" s="13" t="s">
        <v>41</v>
      </c>
      <c r="K818" s="21" t="s">
        <v>42</v>
      </c>
      <c r="L818" s="13" t="s">
        <v>177</v>
      </c>
      <c r="M818" s="13" t="s">
        <v>177</v>
      </c>
      <c r="N818" s="13" t="s">
        <v>178</v>
      </c>
      <c r="O818" s="17">
        <v>667</v>
      </c>
      <c r="P818" s="23" t="s">
        <v>351</v>
      </c>
      <c r="Q818" s="18" t="s">
        <v>45</v>
      </c>
      <c r="R818" s="18" t="s">
        <v>296</v>
      </c>
      <c r="S818" s="17" t="s">
        <v>47</v>
      </c>
      <c r="T818" s="17"/>
      <c r="U818" s="17"/>
      <c r="V818" s="13"/>
      <c r="W818" s="13" t="s">
        <v>4885</v>
      </c>
      <c r="X818" s="13">
        <v>6682579802</v>
      </c>
      <c r="Y818" s="13"/>
      <c r="Z818" s="13"/>
      <c r="AA818" s="19">
        <v>23139328332</v>
      </c>
      <c r="AB818" s="13" t="s">
        <v>4886</v>
      </c>
      <c r="AC818" s="13" t="s">
        <v>4887</v>
      </c>
      <c r="AD818" s="20">
        <v>34291</v>
      </c>
      <c r="AE818" s="20">
        <f t="shared" ca="1" si="26"/>
        <v>45918</v>
      </c>
      <c r="AF818" s="13">
        <f t="shared" ca="1" si="27"/>
        <v>31</v>
      </c>
      <c r="AG818" s="13" t="s">
        <v>53</v>
      </c>
      <c r="AH818" s="13" t="s">
        <v>116</v>
      </c>
      <c r="AI818" s="13" t="s">
        <v>73</v>
      </c>
      <c r="AJ818" s="13" t="s">
        <v>56</v>
      </c>
      <c r="AK818" s="13" t="s">
        <v>4888</v>
      </c>
    </row>
    <row r="819" spans="1:37" ht="16.5" x14ac:dyDescent="0.3">
      <c r="A819" s="13">
        <v>1</v>
      </c>
      <c r="B819" s="14" t="s">
        <v>371</v>
      </c>
      <c r="C819" s="13" t="s">
        <v>4889</v>
      </c>
      <c r="D819" s="15">
        <v>944</v>
      </c>
      <c r="E819" s="73">
        <v>43095</v>
      </c>
      <c r="F819" s="16">
        <v>13</v>
      </c>
      <c r="G819" s="78" t="s">
        <v>221</v>
      </c>
      <c r="H819" s="13" t="s">
        <v>939</v>
      </c>
      <c r="I819" s="13" t="s">
        <v>223</v>
      </c>
      <c r="J819" s="13" t="s">
        <v>940</v>
      </c>
      <c r="K819" s="21" t="s">
        <v>4890</v>
      </c>
      <c r="L819" s="13" t="s">
        <v>124</v>
      </c>
      <c r="M819" s="13" t="s">
        <v>110</v>
      </c>
      <c r="N819" s="13" t="s">
        <v>111</v>
      </c>
      <c r="O819" s="17">
        <v>13</v>
      </c>
      <c r="P819" s="23" t="s">
        <v>4891</v>
      </c>
      <c r="Q819" s="18" t="s">
        <v>83</v>
      </c>
      <c r="R819" s="18" t="s">
        <v>84</v>
      </c>
      <c r="S819" s="17" t="s">
        <v>47</v>
      </c>
      <c r="T819" s="17" t="s">
        <v>4892</v>
      </c>
      <c r="U819" s="17" t="s">
        <v>49</v>
      </c>
      <c r="V819" s="13" t="s">
        <v>4893</v>
      </c>
      <c r="W819" s="13" t="s">
        <v>4893</v>
      </c>
      <c r="X819" s="13"/>
      <c r="Y819" s="13">
        <v>8712807416</v>
      </c>
      <c r="Z819" s="13"/>
      <c r="AA819" s="19">
        <v>32119107244</v>
      </c>
      <c r="AB819" s="13" t="s">
        <v>4894</v>
      </c>
      <c r="AC819" s="13" t="s">
        <v>4895</v>
      </c>
      <c r="AD819" s="20">
        <v>33240</v>
      </c>
      <c r="AE819" s="20">
        <f t="shared" ca="1" si="26"/>
        <v>45918</v>
      </c>
      <c r="AF819" s="13">
        <f t="shared" ca="1" si="27"/>
        <v>34</v>
      </c>
      <c r="AG819" s="13" t="s">
        <v>131</v>
      </c>
      <c r="AH819" s="13" t="s">
        <v>116</v>
      </c>
      <c r="AI819" s="13" t="s">
        <v>73</v>
      </c>
      <c r="AJ819" s="13" t="s">
        <v>56</v>
      </c>
      <c r="AK819" s="13" t="s">
        <v>4896</v>
      </c>
    </row>
    <row r="820" spans="1:37" ht="16.5" x14ac:dyDescent="0.3">
      <c r="A820" s="13">
        <v>1</v>
      </c>
      <c r="B820" s="14" t="s">
        <v>105</v>
      </c>
      <c r="C820" s="13" t="s">
        <v>4897</v>
      </c>
      <c r="D820" s="15">
        <v>2792</v>
      </c>
      <c r="E820" s="73">
        <v>45286</v>
      </c>
      <c r="F820" s="16">
        <v>102</v>
      </c>
      <c r="G820" s="78" t="s">
        <v>38</v>
      </c>
      <c r="H820" s="13" t="s">
        <v>339</v>
      </c>
      <c r="I820" s="13" t="s">
        <v>40</v>
      </c>
      <c r="J820" s="13" t="s">
        <v>340</v>
      </c>
      <c r="K820" s="21" t="s">
        <v>755</v>
      </c>
      <c r="L820" s="13" t="s">
        <v>124</v>
      </c>
      <c r="M820" s="13" t="s">
        <v>110</v>
      </c>
      <c r="N820" s="13" t="s">
        <v>111</v>
      </c>
      <c r="O820" s="17">
        <v>102</v>
      </c>
      <c r="P820" s="23" t="s">
        <v>342</v>
      </c>
      <c r="Q820" s="18" t="s">
        <v>45</v>
      </c>
      <c r="R820" s="18" t="s">
        <v>296</v>
      </c>
      <c r="S820" s="17" t="s">
        <v>47</v>
      </c>
      <c r="T820" s="17"/>
      <c r="U820" s="17"/>
      <c r="V820" s="13"/>
      <c r="W820" s="13" t="s">
        <v>4898</v>
      </c>
      <c r="X820" s="13">
        <v>8715224203</v>
      </c>
      <c r="Y820" s="13"/>
      <c r="Z820" s="13"/>
      <c r="AA820" s="19" t="s">
        <v>4899</v>
      </c>
      <c r="AB820" s="13" t="s">
        <v>4900</v>
      </c>
      <c r="AC820" s="13" t="s">
        <v>4901</v>
      </c>
      <c r="AD820" s="20">
        <v>36638</v>
      </c>
      <c r="AE820" s="20">
        <f t="shared" ca="1" si="26"/>
        <v>45918</v>
      </c>
      <c r="AF820" s="13">
        <f t="shared" ca="1" si="27"/>
        <v>25</v>
      </c>
      <c r="AG820" s="13" t="s">
        <v>53</v>
      </c>
      <c r="AH820" s="13" t="s">
        <v>218</v>
      </c>
      <c r="AI820" s="13" t="s">
        <v>103</v>
      </c>
      <c r="AJ820" s="13" t="s">
        <v>56</v>
      </c>
      <c r="AK820" s="13" t="s">
        <v>4902</v>
      </c>
    </row>
    <row r="821" spans="1:37" ht="16.5" x14ac:dyDescent="0.3">
      <c r="A821" s="13">
        <v>1</v>
      </c>
      <c r="B821" s="14" t="s">
        <v>442</v>
      </c>
      <c r="C821" s="13" t="s">
        <v>4903</v>
      </c>
      <c r="D821" s="15">
        <v>160</v>
      </c>
      <c r="E821" s="73">
        <v>40808</v>
      </c>
      <c r="F821" s="16">
        <v>111</v>
      </c>
      <c r="G821" s="78" t="s">
        <v>221</v>
      </c>
      <c r="H821" s="13" t="s">
        <v>939</v>
      </c>
      <c r="I821" s="13" t="s">
        <v>223</v>
      </c>
      <c r="J821" s="13" t="s">
        <v>940</v>
      </c>
      <c r="K821" s="21" t="s">
        <v>2071</v>
      </c>
      <c r="L821" s="13" t="s">
        <v>812</v>
      </c>
      <c r="M821" s="13" t="s">
        <v>812</v>
      </c>
      <c r="N821" s="13" t="s">
        <v>44</v>
      </c>
      <c r="O821" s="17">
        <v>202</v>
      </c>
      <c r="P821" s="23" t="s">
        <v>812</v>
      </c>
      <c r="Q821" s="18" t="s">
        <v>2073</v>
      </c>
      <c r="R821" s="18" t="s">
        <v>2074</v>
      </c>
      <c r="S821" s="17" t="s">
        <v>47</v>
      </c>
      <c r="T821" s="17" t="s">
        <v>4904</v>
      </c>
      <c r="U821" s="17" t="s">
        <v>49</v>
      </c>
      <c r="V821" s="13"/>
      <c r="W821" s="13" t="s">
        <v>4905</v>
      </c>
      <c r="X821" s="13"/>
      <c r="Y821" s="13"/>
      <c r="Z821" s="13">
        <v>941</v>
      </c>
      <c r="AA821" s="19">
        <v>24957598618</v>
      </c>
      <c r="AB821" s="13" t="s">
        <v>4906</v>
      </c>
      <c r="AC821" s="13" t="s">
        <v>4907</v>
      </c>
      <c r="AD821" s="20">
        <v>27578</v>
      </c>
      <c r="AE821" s="20">
        <f t="shared" ca="1" si="26"/>
        <v>45918</v>
      </c>
      <c r="AF821" s="13">
        <f t="shared" ca="1" si="27"/>
        <v>50</v>
      </c>
      <c r="AG821" s="13" t="s">
        <v>131</v>
      </c>
      <c r="AH821" s="13"/>
      <c r="AI821" s="13"/>
      <c r="AJ821" s="13"/>
      <c r="AK821" s="13"/>
    </row>
    <row r="822" spans="1:37" ht="16.5" x14ac:dyDescent="0.3">
      <c r="A822" s="13">
        <v>1</v>
      </c>
      <c r="B822" s="14" t="s">
        <v>36</v>
      </c>
      <c r="C822" s="13" t="s">
        <v>4908</v>
      </c>
      <c r="D822" s="15">
        <v>903</v>
      </c>
      <c r="E822" s="73">
        <v>43060</v>
      </c>
      <c r="F822" s="16">
        <v>167</v>
      </c>
      <c r="G822" s="78" t="s">
        <v>119</v>
      </c>
      <c r="H822" s="13" t="s">
        <v>120</v>
      </c>
      <c r="I822" s="13" t="s">
        <v>121</v>
      </c>
      <c r="J822" s="13" t="s">
        <v>122</v>
      </c>
      <c r="K822" s="21" t="s">
        <v>123</v>
      </c>
      <c r="L822" s="13" t="s">
        <v>4909</v>
      </c>
      <c r="M822" s="13" t="s">
        <v>4910</v>
      </c>
      <c r="N822" s="13" t="s">
        <v>191</v>
      </c>
      <c r="O822" s="17">
        <v>167</v>
      </c>
      <c r="P822" s="23" t="s">
        <v>1477</v>
      </c>
      <c r="Q822" s="18" t="s">
        <v>68</v>
      </c>
      <c r="R822" s="18" t="s">
        <v>699</v>
      </c>
      <c r="S822" s="17" t="s">
        <v>47</v>
      </c>
      <c r="T822" s="17" t="s">
        <v>4911</v>
      </c>
      <c r="U822" s="17" t="s">
        <v>49</v>
      </c>
      <c r="V822" s="13"/>
      <c r="W822" s="13" t="s">
        <v>4912</v>
      </c>
      <c r="X822" s="13"/>
      <c r="Y822" s="13">
        <v>8711124367</v>
      </c>
      <c r="Z822" s="13"/>
      <c r="AA822" s="19">
        <v>75129340560</v>
      </c>
      <c r="AB822" s="13" t="s">
        <v>4913</v>
      </c>
      <c r="AC822" s="13" t="s">
        <v>4914</v>
      </c>
      <c r="AD822" s="20">
        <v>34256</v>
      </c>
      <c r="AE822" s="20">
        <f t="shared" ref="AE822:AE885" ca="1" si="28">TODAY()</f>
        <v>45918</v>
      </c>
      <c r="AF822" s="13">
        <f t="shared" ca="1" si="27"/>
        <v>31</v>
      </c>
      <c r="AG822" s="13" t="s">
        <v>53</v>
      </c>
      <c r="AH822" s="13" t="s">
        <v>54</v>
      </c>
      <c r="AI822" s="13"/>
      <c r="AJ822" s="13"/>
      <c r="AK822" s="13"/>
    </row>
    <row r="823" spans="1:37" ht="16.5" x14ac:dyDescent="0.3">
      <c r="A823" s="13">
        <v>1</v>
      </c>
      <c r="B823" s="14" t="s">
        <v>105</v>
      </c>
      <c r="C823" s="13" t="s">
        <v>4915</v>
      </c>
      <c r="D823" s="15">
        <v>2933</v>
      </c>
      <c r="E823" s="73">
        <v>45488</v>
      </c>
      <c r="F823" s="16">
        <v>736</v>
      </c>
      <c r="G823" s="78" t="s">
        <v>221</v>
      </c>
      <c r="H823" s="13" t="s">
        <v>1367</v>
      </c>
      <c r="I823" s="13" t="s">
        <v>223</v>
      </c>
      <c r="J823" s="13" t="s">
        <v>1368</v>
      </c>
      <c r="K823" s="21" t="s">
        <v>1369</v>
      </c>
      <c r="L823" s="13" t="s">
        <v>124</v>
      </c>
      <c r="M823" s="13" t="s">
        <v>110</v>
      </c>
      <c r="N823" s="13" t="s">
        <v>111</v>
      </c>
      <c r="O823" s="17">
        <v>736</v>
      </c>
      <c r="P823" s="23" t="s">
        <v>502</v>
      </c>
      <c r="Q823" s="18" t="s">
        <v>503</v>
      </c>
      <c r="R823" s="18" t="s">
        <v>504</v>
      </c>
      <c r="S823" s="17"/>
      <c r="T823" s="17"/>
      <c r="U823" s="17"/>
      <c r="V823" s="22" t="s">
        <v>4916</v>
      </c>
      <c r="W823" s="22" t="s">
        <v>4917</v>
      </c>
      <c r="X823" s="13">
        <v>8717106500</v>
      </c>
      <c r="Y823" s="13"/>
      <c r="Z823" s="13"/>
      <c r="AA823" s="19">
        <v>32119224528</v>
      </c>
      <c r="AB823" s="13" t="s">
        <v>4918</v>
      </c>
      <c r="AC823" s="13" t="s">
        <v>4919</v>
      </c>
      <c r="AD823" s="20">
        <v>33963</v>
      </c>
      <c r="AE823" s="20">
        <f t="shared" ca="1" si="28"/>
        <v>45918</v>
      </c>
      <c r="AF823" s="13">
        <f t="shared" ca="1" si="27"/>
        <v>32</v>
      </c>
      <c r="AG823" s="13" t="s">
        <v>53</v>
      </c>
      <c r="AH823" s="13" t="s">
        <v>54</v>
      </c>
      <c r="AI823" s="13" t="s">
        <v>73</v>
      </c>
      <c r="AJ823" s="13" t="s">
        <v>56</v>
      </c>
      <c r="AK823" s="13" t="s">
        <v>4920</v>
      </c>
    </row>
    <row r="824" spans="1:37" ht="16.5" x14ac:dyDescent="0.3">
      <c r="A824" s="13">
        <v>1</v>
      </c>
      <c r="B824" s="14" t="s">
        <v>105</v>
      </c>
      <c r="C824" s="13" t="s">
        <v>4921</v>
      </c>
      <c r="D824" s="15">
        <v>1292</v>
      </c>
      <c r="E824" s="73">
        <v>43493</v>
      </c>
      <c r="F824" s="16">
        <v>15</v>
      </c>
      <c r="G824" s="78" t="s">
        <v>221</v>
      </c>
      <c r="H824" s="13" t="s">
        <v>222</v>
      </c>
      <c r="I824" s="13" t="s">
        <v>223</v>
      </c>
      <c r="J824" s="13" t="s">
        <v>224</v>
      </c>
      <c r="K824" s="21" t="s">
        <v>538</v>
      </c>
      <c r="L824" s="13" t="s">
        <v>124</v>
      </c>
      <c r="M824" s="13" t="s">
        <v>110</v>
      </c>
      <c r="N824" s="13" t="s">
        <v>111</v>
      </c>
      <c r="O824" s="17">
        <v>15</v>
      </c>
      <c r="P824" s="23" t="s">
        <v>1540</v>
      </c>
      <c r="Q824" s="18" t="s">
        <v>68</v>
      </c>
      <c r="R824" s="18" t="s">
        <v>699</v>
      </c>
      <c r="S824" s="17" t="s">
        <v>47</v>
      </c>
      <c r="T824" s="17" t="s">
        <v>4922</v>
      </c>
      <c r="U824" s="17" t="s">
        <v>49</v>
      </c>
      <c r="V824" s="13" t="s">
        <v>4923</v>
      </c>
      <c r="W824" s="13" t="s">
        <v>4923</v>
      </c>
      <c r="X824" s="13"/>
      <c r="Y824" s="13"/>
      <c r="Z824" s="13"/>
      <c r="AA824" s="19">
        <v>-7139887165</v>
      </c>
      <c r="AB824" s="13" t="s">
        <v>4924</v>
      </c>
      <c r="AC824" s="13" t="s">
        <v>4925</v>
      </c>
      <c r="AD824" s="20">
        <v>35894</v>
      </c>
      <c r="AE824" s="20">
        <f t="shared" ca="1" si="28"/>
        <v>45918</v>
      </c>
      <c r="AF824" s="13">
        <f t="shared" ca="1" si="27"/>
        <v>27</v>
      </c>
      <c r="AG824" s="13" t="s">
        <v>131</v>
      </c>
      <c r="AH824" s="13" t="s">
        <v>230</v>
      </c>
      <c r="AI824" s="13" t="s">
        <v>73</v>
      </c>
      <c r="AJ824" s="13" t="s">
        <v>2305</v>
      </c>
      <c r="AK824" s="13" t="s">
        <v>231</v>
      </c>
    </row>
    <row r="825" spans="1:37" ht="16.5" x14ac:dyDescent="0.3">
      <c r="A825" s="13">
        <v>1</v>
      </c>
      <c r="B825" s="14"/>
      <c r="C825" s="13" t="s">
        <v>4926</v>
      </c>
      <c r="D825" s="15"/>
      <c r="E825" s="85">
        <v>45852</v>
      </c>
      <c r="F825" s="70">
        <v>381</v>
      </c>
      <c r="G825" s="78" t="s">
        <v>76</v>
      </c>
      <c r="H825" s="13"/>
      <c r="I825" s="13" t="s">
        <v>77</v>
      </c>
      <c r="J825" s="13" t="s">
        <v>4927</v>
      </c>
      <c r="K825" s="13" t="s">
        <v>176</v>
      </c>
      <c r="L825" s="13" t="s">
        <v>1062</v>
      </c>
      <c r="M825" s="13" t="s">
        <v>1062</v>
      </c>
      <c r="N825" s="13" t="s">
        <v>161</v>
      </c>
      <c r="O825" s="13"/>
      <c r="P825" s="13"/>
      <c r="Q825" s="18" t="s">
        <v>150</v>
      </c>
      <c r="R825" s="18" t="s">
        <v>151</v>
      </c>
      <c r="S825" s="13"/>
      <c r="T825" s="13"/>
      <c r="U825" s="13"/>
      <c r="V825" s="13"/>
      <c r="W825" s="25" t="s">
        <v>4928</v>
      </c>
      <c r="X825" s="13">
        <v>2941115497</v>
      </c>
      <c r="Y825" s="13"/>
      <c r="Z825" s="13"/>
      <c r="AA825" s="13">
        <v>71169833903</v>
      </c>
      <c r="AB825" s="13" t="s">
        <v>4929</v>
      </c>
      <c r="AC825" s="13" t="s">
        <v>4930</v>
      </c>
      <c r="AD825" s="20">
        <v>36121</v>
      </c>
      <c r="AE825" s="20">
        <f t="shared" ca="1" si="28"/>
        <v>45918</v>
      </c>
      <c r="AF825" s="13">
        <f t="shared" ca="1" si="27"/>
        <v>26</v>
      </c>
      <c r="AG825" s="13" t="s">
        <v>53</v>
      </c>
      <c r="AH825" s="13" t="s">
        <v>54</v>
      </c>
      <c r="AI825" s="13" t="s">
        <v>73</v>
      </c>
      <c r="AJ825" s="13"/>
      <c r="AK825" s="13" t="s">
        <v>231</v>
      </c>
    </row>
    <row r="826" spans="1:37" ht="16.5" x14ac:dyDescent="0.3">
      <c r="A826" s="13">
        <v>1</v>
      </c>
      <c r="B826" s="14" t="s">
        <v>36</v>
      </c>
      <c r="C826" s="13" t="s">
        <v>4931</v>
      </c>
      <c r="D826" s="15">
        <v>1473</v>
      </c>
      <c r="E826" s="73">
        <v>43703</v>
      </c>
      <c r="F826" s="16">
        <v>602</v>
      </c>
      <c r="G826" s="78" t="s">
        <v>38</v>
      </c>
      <c r="H826" s="13" t="s">
        <v>460</v>
      </c>
      <c r="I826" s="13" t="s">
        <v>40</v>
      </c>
      <c r="J826" s="13" t="s">
        <v>232</v>
      </c>
      <c r="K826" s="21" t="s">
        <v>4932</v>
      </c>
      <c r="L826" s="13" t="s">
        <v>708</v>
      </c>
      <c r="M826" s="13" t="s">
        <v>709</v>
      </c>
      <c r="N826" s="13" t="s">
        <v>710</v>
      </c>
      <c r="O826" s="17">
        <v>602</v>
      </c>
      <c r="P826" s="23" t="s">
        <v>953</v>
      </c>
      <c r="Q826" s="18" t="s">
        <v>45</v>
      </c>
      <c r="R826" s="18" t="s">
        <v>296</v>
      </c>
      <c r="S826" s="17" t="s">
        <v>47</v>
      </c>
      <c r="T826" s="17" t="s">
        <v>4933</v>
      </c>
      <c r="U826" s="17" t="s">
        <v>894</v>
      </c>
      <c r="V826" s="13"/>
      <c r="W826" s="13" t="s">
        <v>4934</v>
      </c>
      <c r="X826" s="13"/>
      <c r="Y826" s="13"/>
      <c r="Z826" s="13">
        <v>949</v>
      </c>
      <c r="AA826" s="19" t="s">
        <v>4935</v>
      </c>
      <c r="AB826" s="13" t="s">
        <v>4936</v>
      </c>
      <c r="AC826" s="13" t="s">
        <v>4937</v>
      </c>
      <c r="AD826" s="20">
        <v>35978</v>
      </c>
      <c r="AE826" s="20">
        <f t="shared" ca="1" si="28"/>
        <v>45918</v>
      </c>
      <c r="AF826" s="13">
        <f t="shared" ca="1" si="27"/>
        <v>27</v>
      </c>
      <c r="AG826" s="13" t="s">
        <v>53</v>
      </c>
      <c r="AH826" s="13" t="s">
        <v>54</v>
      </c>
      <c r="AI826" s="13"/>
      <c r="AJ826" s="13"/>
      <c r="AK826" s="13"/>
    </row>
    <row r="827" spans="1:37" ht="16.5" x14ac:dyDescent="0.3">
      <c r="A827" s="13">
        <v>1</v>
      </c>
      <c r="B827" s="14" t="s">
        <v>36</v>
      </c>
      <c r="C827" s="13" t="s">
        <v>4938</v>
      </c>
      <c r="D827" s="15">
        <v>3146</v>
      </c>
      <c r="E827" s="73">
        <v>45754</v>
      </c>
      <c r="F827" s="70">
        <v>669</v>
      </c>
      <c r="G827" s="78" t="s">
        <v>38</v>
      </c>
      <c r="H827" s="13"/>
      <c r="I827" s="13" t="s">
        <v>40</v>
      </c>
      <c r="J827" s="13" t="s">
        <v>349</v>
      </c>
      <c r="K827" s="13" t="s">
        <v>94</v>
      </c>
      <c r="L827" s="13"/>
      <c r="M827" s="13" t="s">
        <v>792</v>
      </c>
      <c r="N827" s="13" t="s">
        <v>44</v>
      </c>
      <c r="O827" s="13"/>
      <c r="P827" s="18"/>
      <c r="Q827" s="18" t="s">
        <v>45</v>
      </c>
      <c r="R827" s="18" t="s">
        <v>46</v>
      </c>
      <c r="S827" s="13"/>
      <c r="T827" s="13"/>
      <c r="U827" s="13" t="s">
        <v>638</v>
      </c>
      <c r="V827" s="13"/>
      <c r="W827" s="13" t="s">
        <v>4939</v>
      </c>
      <c r="X827" s="13">
        <v>6623327112</v>
      </c>
      <c r="Y827" s="13"/>
      <c r="Z827" s="13"/>
      <c r="AA827" s="13">
        <v>2220326090</v>
      </c>
      <c r="AB827" s="13" t="s">
        <v>4940</v>
      </c>
      <c r="AC827" s="13" t="s">
        <v>4941</v>
      </c>
      <c r="AD827" s="20">
        <v>37740</v>
      </c>
      <c r="AE827" s="20">
        <f t="shared" ca="1" si="28"/>
        <v>45918</v>
      </c>
      <c r="AF827" s="13">
        <f t="shared" ca="1" si="27"/>
        <v>22</v>
      </c>
      <c r="AG827" s="13" t="s">
        <v>53</v>
      </c>
      <c r="AH827" s="13" t="s">
        <v>54</v>
      </c>
      <c r="AI827" s="13"/>
      <c r="AJ827" s="13" t="s">
        <v>642</v>
      </c>
      <c r="AK827" s="13"/>
    </row>
    <row r="828" spans="1:37" ht="16.5" x14ac:dyDescent="0.3">
      <c r="A828" s="13">
        <v>1</v>
      </c>
      <c r="B828" s="14" t="s">
        <v>57</v>
      </c>
      <c r="C828" s="13" t="s">
        <v>4942</v>
      </c>
      <c r="D828" s="15">
        <v>3</v>
      </c>
      <c r="E828" s="73">
        <v>36063</v>
      </c>
      <c r="F828" s="16">
        <v>261</v>
      </c>
      <c r="G828" s="78" t="s">
        <v>38</v>
      </c>
      <c r="H828" s="13" t="s">
        <v>39</v>
      </c>
      <c r="I828" s="13" t="s">
        <v>40</v>
      </c>
      <c r="J828" s="13" t="s">
        <v>212</v>
      </c>
      <c r="K828" s="21" t="s">
        <v>252</v>
      </c>
      <c r="L828" s="13" t="s">
        <v>213</v>
      </c>
      <c r="M828" s="13" t="s">
        <v>110</v>
      </c>
      <c r="N828" s="13" t="s">
        <v>111</v>
      </c>
      <c r="O828" s="17">
        <v>261</v>
      </c>
      <c r="P828" s="23" t="s">
        <v>212</v>
      </c>
      <c r="Q828" s="18" t="s">
        <v>45</v>
      </c>
      <c r="R828" s="18" t="s">
        <v>296</v>
      </c>
      <c r="S828" s="17" t="s">
        <v>47</v>
      </c>
      <c r="T828" s="17" t="s">
        <v>4943</v>
      </c>
      <c r="U828" s="17" t="s">
        <v>49</v>
      </c>
      <c r="V828" s="13" t="s">
        <v>4944</v>
      </c>
      <c r="W828" s="13"/>
      <c r="X828" s="13"/>
      <c r="Y828" s="13">
        <v>8711746670</v>
      </c>
      <c r="Z828" s="13">
        <v>950</v>
      </c>
      <c r="AA828" s="19">
        <v>32866909438</v>
      </c>
      <c r="AB828" s="13" t="s">
        <v>4945</v>
      </c>
      <c r="AC828" s="13" t="s">
        <v>4946</v>
      </c>
      <c r="AD828" s="20">
        <v>25368</v>
      </c>
      <c r="AE828" s="20">
        <f t="shared" ca="1" si="28"/>
        <v>45918</v>
      </c>
      <c r="AF828" s="13">
        <f t="shared" ca="1" si="27"/>
        <v>56</v>
      </c>
      <c r="AG828" s="13" t="s">
        <v>53</v>
      </c>
      <c r="AH828" s="13" t="s">
        <v>54</v>
      </c>
      <c r="AI828" s="13" t="s">
        <v>132</v>
      </c>
      <c r="AJ828" s="13" t="s">
        <v>56</v>
      </c>
      <c r="AK828" s="13" t="s">
        <v>1505</v>
      </c>
    </row>
    <row r="829" spans="1:37" ht="16.5" x14ac:dyDescent="0.3">
      <c r="A829" s="13">
        <v>1</v>
      </c>
      <c r="B829" s="14" t="s">
        <v>105</v>
      </c>
      <c r="C829" s="13" t="s">
        <v>4947</v>
      </c>
      <c r="D829" s="15">
        <v>1638</v>
      </c>
      <c r="E829" s="73">
        <v>43969</v>
      </c>
      <c r="F829" s="16">
        <v>603</v>
      </c>
      <c r="G829" s="78" t="s">
        <v>38</v>
      </c>
      <c r="H829" s="14" t="s">
        <v>93</v>
      </c>
      <c r="I829" s="13" t="s">
        <v>40</v>
      </c>
      <c r="J829" s="13" t="s">
        <v>62</v>
      </c>
      <c r="K829" s="21" t="s">
        <v>2813</v>
      </c>
      <c r="L829" s="13" t="s">
        <v>95</v>
      </c>
      <c r="M829" s="13" t="s">
        <v>96</v>
      </c>
      <c r="N829" s="13" t="s">
        <v>44</v>
      </c>
      <c r="O829" s="17">
        <v>603</v>
      </c>
      <c r="P829" s="23" t="s">
        <v>4948</v>
      </c>
      <c r="Q829" s="18" t="s">
        <v>150</v>
      </c>
      <c r="R829" s="18" t="s">
        <v>800</v>
      </c>
      <c r="S829" s="17" t="s">
        <v>47</v>
      </c>
      <c r="T829" s="17" t="s">
        <v>4949</v>
      </c>
      <c r="U829" s="17" t="s">
        <v>49</v>
      </c>
      <c r="V829" s="13" t="s">
        <v>4950</v>
      </c>
      <c r="W829" s="13" t="s">
        <v>4950</v>
      </c>
      <c r="X829" s="13"/>
      <c r="Y829" s="13">
        <v>6624710501</v>
      </c>
      <c r="Z829" s="13">
        <v>1887</v>
      </c>
      <c r="AA829" s="19">
        <v>24089086458</v>
      </c>
      <c r="AB829" s="13" t="s">
        <v>4951</v>
      </c>
      <c r="AC829" s="13" t="s">
        <v>4952</v>
      </c>
      <c r="AD829" s="20">
        <v>33065</v>
      </c>
      <c r="AE829" s="20">
        <f t="shared" ca="1" si="28"/>
        <v>45918</v>
      </c>
      <c r="AF829" s="13">
        <f t="shared" ca="1" si="27"/>
        <v>35</v>
      </c>
      <c r="AG829" s="13" t="s">
        <v>53</v>
      </c>
      <c r="AH829" s="13"/>
      <c r="AI829" s="13" t="s">
        <v>103</v>
      </c>
      <c r="AJ829" s="13" t="s">
        <v>56</v>
      </c>
      <c r="AK829" s="13" t="s">
        <v>2150</v>
      </c>
    </row>
    <row r="830" spans="1:37" ht="16.5" x14ac:dyDescent="0.3">
      <c r="A830" s="13">
        <v>1</v>
      </c>
      <c r="B830" s="14" t="s">
        <v>36</v>
      </c>
      <c r="C830" s="13" t="s">
        <v>4953</v>
      </c>
      <c r="D830" s="15">
        <v>1926</v>
      </c>
      <c r="E830" s="73">
        <v>44508</v>
      </c>
      <c r="F830" s="16">
        <v>602</v>
      </c>
      <c r="G830" s="78" t="s">
        <v>38</v>
      </c>
      <c r="H830" s="13" t="s">
        <v>460</v>
      </c>
      <c r="I830" s="13" t="s">
        <v>40</v>
      </c>
      <c r="J830" s="13" t="s">
        <v>232</v>
      </c>
      <c r="K830" s="21" t="s">
        <v>838</v>
      </c>
      <c r="L830" s="13" t="s">
        <v>708</v>
      </c>
      <c r="M830" s="13" t="s">
        <v>709</v>
      </c>
      <c r="N830" s="13" t="s">
        <v>710</v>
      </c>
      <c r="O830" s="17">
        <v>602</v>
      </c>
      <c r="P830" s="23" t="s">
        <v>953</v>
      </c>
      <c r="Q830" s="18" t="s">
        <v>45</v>
      </c>
      <c r="R830" s="18" t="s">
        <v>296</v>
      </c>
      <c r="S830" s="17" t="s">
        <v>47</v>
      </c>
      <c r="T830" s="17"/>
      <c r="U830" s="17"/>
      <c r="V830" s="13"/>
      <c r="W830" s="13" t="s">
        <v>4954</v>
      </c>
      <c r="X830" s="13">
        <v>4191188249</v>
      </c>
      <c r="Y830" s="13"/>
      <c r="Z830" s="13"/>
      <c r="AA830" s="19">
        <v>30078709646</v>
      </c>
      <c r="AB830" s="13" t="s">
        <v>4955</v>
      </c>
      <c r="AC830" s="13" t="s">
        <v>4956</v>
      </c>
      <c r="AD830" s="20">
        <v>31889</v>
      </c>
      <c r="AE830" s="20">
        <f t="shared" ca="1" si="28"/>
        <v>45918</v>
      </c>
      <c r="AF830" s="13">
        <f t="shared" ca="1" si="27"/>
        <v>38</v>
      </c>
      <c r="AG830" s="13" t="s">
        <v>53</v>
      </c>
      <c r="AH830" s="13" t="s">
        <v>54</v>
      </c>
      <c r="AI830" s="13" t="s">
        <v>457</v>
      </c>
      <c r="AJ830" s="13" t="s">
        <v>56</v>
      </c>
      <c r="AK830" s="13" t="s">
        <v>3137</v>
      </c>
    </row>
    <row r="831" spans="1:37" ht="16.5" x14ac:dyDescent="0.3">
      <c r="A831" s="13">
        <v>1</v>
      </c>
      <c r="B831" s="14" t="s">
        <v>105</v>
      </c>
      <c r="C831" s="13" t="s">
        <v>4957</v>
      </c>
      <c r="D831" s="15">
        <v>1981</v>
      </c>
      <c r="E831" s="73">
        <v>44592</v>
      </c>
      <c r="F831" s="16">
        <v>456</v>
      </c>
      <c r="G831" s="78" t="s">
        <v>38</v>
      </c>
      <c r="H831" s="13" t="s">
        <v>39</v>
      </c>
      <c r="I831" s="13" t="s">
        <v>40</v>
      </c>
      <c r="J831" s="13" t="s">
        <v>136</v>
      </c>
      <c r="K831" s="21" t="s">
        <v>42</v>
      </c>
      <c r="L831" s="13" t="s">
        <v>327</v>
      </c>
      <c r="M831" s="13" t="s">
        <v>328</v>
      </c>
      <c r="N831" s="13" t="s">
        <v>329</v>
      </c>
      <c r="O831" s="17">
        <v>456</v>
      </c>
      <c r="P831" s="23" t="s">
        <v>4268</v>
      </c>
      <c r="Q831" s="18" t="s">
        <v>45</v>
      </c>
      <c r="R831" s="18" t="s">
        <v>296</v>
      </c>
      <c r="S831" s="17" t="s">
        <v>47</v>
      </c>
      <c r="T831" s="17"/>
      <c r="U831" s="17"/>
      <c r="V831" s="13"/>
      <c r="W831" s="13" t="s">
        <v>4958</v>
      </c>
      <c r="X831" s="13">
        <v>3314573219</v>
      </c>
      <c r="Y831" s="13" t="s">
        <v>4959</v>
      </c>
      <c r="Z831" s="13"/>
      <c r="AA831" s="19" t="s">
        <v>4960</v>
      </c>
      <c r="AB831" s="13" t="s">
        <v>4961</v>
      </c>
      <c r="AC831" s="13" t="s">
        <v>4962</v>
      </c>
      <c r="AD831" s="20">
        <v>31323</v>
      </c>
      <c r="AE831" s="20">
        <f t="shared" ca="1" si="28"/>
        <v>45918</v>
      </c>
      <c r="AF831" s="13">
        <f t="shared" ca="1" si="27"/>
        <v>39</v>
      </c>
      <c r="AG831" s="13" t="s">
        <v>53</v>
      </c>
      <c r="AH831" s="13" t="s">
        <v>54</v>
      </c>
      <c r="AI831" s="13"/>
      <c r="AJ831" s="13"/>
      <c r="AK831" s="13"/>
    </row>
    <row r="832" spans="1:37" ht="16.5" x14ac:dyDescent="0.3">
      <c r="A832" s="13">
        <v>1</v>
      </c>
      <c r="B832" s="14" t="s">
        <v>36</v>
      </c>
      <c r="C832" s="13" t="s">
        <v>4963</v>
      </c>
      <c r="D832" s="15">
        <v>2617</v>
      </c>
      <c r="E832" s="73">
        <v>45082</v>
      </c>
      <c r="F832" s="16">
        <v>24</v>
      </c>
      <c r="G832" s="78" t="s">
        <v>119</v>
      </c>
      <c r="H832" s="13" t="s">
        <v>359</v>
      </c>
      <c r="I832" s="13" t="s">
        <v>121</v>
      </c>
      <c r="J832" s="13" t="s">
        <v>360</v>
      </c>
      <c r="K832" s="21" t="s">
        <v>123</v>
      </c>
      <c r="L832" s="13" t="s">
        <v>124</v>
      </c>
      <c r="M832" s="13" t="s">
        <v>110</v>
      </c>
      <c r="N832" s="13" t="s">
        <v>111</v>
      </c>
      <c r="O832" s="17">
        <v>24</v>
      </c>
      <c r="P832" s="23" t="s">
        <v>2490</v>
      </c>
      <c r="Q832" s="18" t="s">
        <v>68</v>
      </c>
      <c r="R832" s="18" t="s">
        <v>69</v>
      </c>
      <c r="S832" s="17"/>
      <c r="T832" s="17"/>
      <c r="U832" s="17"/>
      <c r="V832" s="29" t="s">
        <v>4964</v>
      </c>
      <c r="W832" s="13" t="s">
        <v>4965</v>
      </c>
      <c r="X832" s="13" t="s">
        <v>4966</v>
      </c>
      <c r="Y832" s="13"/>
      <c r="Z832" s="13"/>
      <c r="AA832" s="19" t="s">
        <v>4967</v>
      </c>
      <c r="AB832" s="13" t="s">
        <v>4968</v>
      </c>
      <c r="AC832" s="13" t="s">
        <v>4969</v>
      </c>
      <c r="AD832" s="20">
        <v>32810</v>
      </c>
      <c r="AE832" s="20">
        <f t="shared" ca="1" si="28"/>
        <v>45918</v>
      </c>
      <c r="AF832" s="13">
        <f t="shared" ca="1" si="27"/>
        <v>35</v>
      </c>
      <c r="AG832" s="13" t="s">
        <v>131</v>
      </c>
      <c r="AH832" s="13" t="s">
        <v>218</v>
      </c>
      <c r="AI832" s="13" t="s">
        <v>73</v>
      </c>
      <c r="AJ832" s="13" t="s">
        <v>56</v>
      </c>
      <c r="AK832" s="13" t="s">
        <v>937</v>
      </c>
    </row>
    <row r="833" spans="1:37" ht="16.5" x14ac:dyDescent="0.3">
      <c r="A833" s="13">
        <v>1</v>
      </c>
      <c r="B833" s="14" t="s">
        <v>36</v>
      </c>
      <c r="C833" s="13" t="s">
        <v>4970</v>
      </c>
      <c r="D833" s="15">
        <v>49</v>
      </c>
      <c r="E833" s="73">
        <v>39154</v>
      </c>
      <c r="F833" s="16">
        <v>331</v>
      </c>
      <c r="G833" s="78" t="s">
        <v>76</v>
      </c>
      <c r="H833" s="13" t="s">
        <v>144</v>
      </c>
      <c r="I833" s="13" t="s">
        <v>77</v>
      </c>
      <c r="J833" s="13" t="s">
        <v>77</v>
      </c>
      <c r="K833" s="21" t="s">
        <v>79</v>
      </c>
      <c r="L833" s="13" t="s">
        <v>3511</v>
      </c>
      <c r="M833" s="13" t="s">
        <v>148</v>
      </c>
      <c r="N833" s="13" t="s">
        <v>148</v>
      </c>
      <c r="O833" s="17">
        <v>331</v>
      </c>
      <c r="P833" s="23" t="s">
        <v>4971</v>
      </c>
      <c r="Q833" s="18" t="s">
        <v>83</v>
      </c>
      <c r="R833" s="18" t="s">
        <v>84</v>
      </c>
      <c r="S833" s="17" t="s">
        <v>47</v>
      </c>
      <c r="T833" s="17" t="s">
        <v>4972</v>
      </c>
      <c r="U833" s="17" t="s">
        <v>49</v>
      </c>
      <c r="V833" s="13" t="s">
        <v>4973</v>
      </c>
      <c r="W833" s="13" t="s">
        <v>4973</v>
      </c>
      <c r="X833" s="13"/>
      <c r="Y833" s="13">
        <v>8711178855</v>
      </c>
      <c r="Z833" s="13"/>
      <c r="AA833" s="19">
        <v>31977938013</v>
      </c>
      <c r="AB833" s="13" t="s">
        <v>4974</v>
      </c>
      <c r="AC833" s="13" t="s">
        <v>4975</v>
      </c>
      <c r="AD833" s="20">
        <v>29008</v>
      </c>
      <c r="AE833" s="20">
        <f t="shared" ca="1" si="28"/>
        <v>45918</v>
      </c>
      <c r="AF833" s="13">
        <f t="shared" ca="1" si="27"/>
        <v>46</v>
      </c>
      <c r="AG833" s="13" t="s">
        <v>53</v>
      </c>
      <c r="AH833" s="13"/>
      <c r="AI833" s="13"/>
      <c r="AJ833" s="13"/>
      <c r="AK833" s="13"/>
    </row>
    <row r="834" spans="1:37" ht="16.5" x14ac:dyDescent="0.3">
      <c r="A834" s="13">
        <v>1</v>
      </c>
      <c r="B834" s="14" t="s">
        <v>232</v>
      </c>
      <c r="C834" s="13" t="s">
        <v>4976</v>
      </c>
      <c r="D834" s="15">
        <v>1658</v>
      </c>
      <c r="E834" s="73">
        <v>44053</v>
      </c>
      <c r="F834" s="16">
        <v>277</v>
      </c>
      <c r="G834" s="78" t="s">
        <v>38</v>
      </c>
      <c r="H834" s="13" t="s">
        <v>370</v>
      </c>
      <c r="I834" s="13" t="s">
        <v>40</v>
      </c>
      <c r="J834" s="13" t="s">
        <v>371</v>
      </c>
      <c r="K834" s="21" t="s">
        <v>94</v>
      </c>
      <c r="L834" s="13" t="s">
        <v>511</v>
      </c>
      <c r="M834" s="13" t="s">
        <v>512</v>
      </c>
      <c r="N834" s="13" t="s">
        <v>513</v>
      </c>
      <c r="O834" s="17">
        <v>277</v>
      </c>
      <c r="P834" s="23" t="s">
        <v>514</v>
      </c>
      <c r="Q834" s="18" t="s">
        <v>515</v>
      </c>
      <c r="R834" s="18" t="s">
        <v>668</v>
      </c>
      <c r="S834" s="17" t="s">
        <v>47</v>
      </c>
      <c r="T834" s="17" t="s">
        <v>4977</v>
      </c>
      <c r="U834" s="17" t="s">
        <v>49</v>
      </c>
      <c r="V834" s="13"/>
      <c r="W834" s="13" t="s">
        <v>4978</v>
      </c>
      <c r="X834" s="13"/>
      <c r="Y834" s="13">
        <v>4494139710</v>
      </c>
      <c r="Z834" s="13"/>
      <c r="AA834" s="19">
        <v>3198239799</v>
      </c>
      <c r="AB834" s="13" t="s">
        <v>4979</v>
      </c>
      <c r="AC834" s="13" t="s">
        <v>4980</v>
      </c>
      <c r="AD834" s="20">
        <v>30222</v>
      </c>
      <c r="AE834" s="20">
        <f t="shared" ca="1" si="28"/>
        <v>45918</v>
      </c>
      <c r="AF834" s="13">
        <f t="shared" ca="1" si="27"/>
        <v>42</v>
      </c>
      <c r="AG834" s="13" t="s">
        <v>53</v>
      </c>
      <c r="AH834" s="13"/>
      <c r="AI834" s="13" t="s">
        <v>73</v>
      </c>
      <c r="AJ834" s="13" t="s">
        <v>466</v>
      </c>
      <c r="AK834" s="13" t="s">
        <v>937</v>
      </c>
    </row>
    <row r="835" spans="1:37" ht="16.5" x14ac:dyDescent="0.3">
      <c r="A835" s="13">
        <v>1</v>
      </c>
      <c r="B835" s="14" t="s">
        <v>105</v>
      </c>
      <c r="C835" s="13" t="s">
        <v>4981</v>
      </c>
      <c r="D835" s="15">
        <v>114</v>
      </c>
      <c r="E835" s="73">
        <v>40373</v>
      </c>
      <c r="F835" s="16">
        <v>220</v>
      </c>
      <c r="G835" s="78" t="s">
        <v>119</v>
      </c>
      <c r="H835" s="13" t="s">
        <v>273</v>
      </c>
      <c r="I835" s="13" t="s">
        <v>121</v>
      </c>
      <c r="J835" s="13" t="s">
        <v>103</v>
      </c>
      <c r="K835" s="21" t="s">
        <v>275</v>
      </c>
      <c r="L835" s="13" t="s">
        <v>4982</v>
      </c>
      <c r="M835" s="13" t="s">
        <v>4983</v>
      </c>
      <c r="N835" s="13" t="s">
        <v>426</v>
      </c>
      <c r="O835" s="17">
        <v>220</v>
      </c>
      <c r="P835" s="23" t="s">
        <v>678</v>
      </c>
      <c r="Q835" s="18" t="s">
        <v>150</v>
      </c>
      <c r="R835" s="18" t="s">
        <v>800</v>
      </c>
      <c r="S835" s="17" t="s">
        <v>47</v>
      </c>
      <c r="T835" s="17" t="s">
        <v>4984</v>
      </c>
      <c r="U835" s="17" t="s">
        <v>49</v>
      </c>
      <c r="V835" s="13" t="s">
        <v>4985</v>
      </c>
      <c r="W835" s="13" t="s">
        <v>4985</v>
      </c>
      <c r="X835" s="13"/>
      <c r="Y835" s="13">
        <v>6453319102</v>
      </c>
      <c r="Z835" s="13"/>
      <c r="AA835" s="19">
        <v>24108508300</v>
      </c>
      <c r="AB835" s="13" t="s">
        <v>4986</v>
      </c>
      <c r="AC835" s="13" t="s">
        <v>4987</v>
      </c>
      <c r="AD835" s="20">
        <v>31301</v>
      </c>
      <c r="AE835" s="20">
        <f t="shared" ca="1" si="28"/>
        <v>45918</v>
      </c>
      <c r="AF835" s="13">
        <f t="shared" ca="1" si="27"/>
        <v>40</v>
      </c>
      <c r="AG835" s="13" t="s">
        <v>53</v>
      </c>
      <c r="AH835" s="13"/>
      <c r="AI835" s="13"/>
      <c r="AJ835" s="13"/>
      <c r="AK835" s="13"/>
    </row>
    <row r="836" spans="1:37" ht="16.5" x14ac:dyDescent="0.3">
      <c r="A836" s="13">
        <v>1</v>
      </c>
      <c r="B836" s="14" t="s">
        <v>105</v>
      </c>
      <c r="C836" s="13" t="s">
        <v>4988</v>
      </c>
      <c r="D836" s="15">
        <v>1474</v>
      </c>
      <c r="E836" s="73">
        <v>43703</v>
      </c>
      <c r="F836" s="16">
        <v>601</v>
      </c>
      <c r="G836" s="78" t="s">
        <v>38</v>
      </c>
      <c r="H836" s="13" t="s">
        <v>460</v>
      </c>
      <c r="I836" s="13" t="s">
        <v>40</v>
      </c>
      <c r="J836" s="13" t="s">
        <v>232</v>
      </c>
      <c r="K836" s="21" t="s">
        <v>4989</v>
      </c>
      <c r="L836" s="13" t="s">
        <v>708</v>
      </c>
      <c r="M836" s="13" t="s">
        <v>709</v>
      </c>
      <c r="N836" s="13" t="s">
        <v>710</v>
      </c>
      <c r="O836" s="17">
        <v>601</v>
      </c>
      <c r="P836" s="23" t="s">
        <v>3640</v>
      </c>
      <c r="Q836" s="18" t="s">
        <v>45</v>
      </c>
      <c r="R836" s="18" t="s">
        <v>296</v>
      </c>
      <c r="S836" s="17" t="s">
        <v>47</v>
      </c>
      <c r="T836" s="17" t="s">
        <v>4990</v>
      </c>
      <c r="U836" s="17" t="s">
        <v>894</v>
      </c>
      <c r="V836" s="13" t="s">
        <v>4991</v>
      </c>
      <c r="W836" s="13" t="s">
        <v>4991</v>
      </c>
      <c r="X836" s="13"/>
      <c r="Y836" s="13"/>
      <c r="Z836" s="13">
        <v>954</v>
      </c>
      <c r="AA836" s="19" t="s">
        <v>4992</v>
      </c>
      <c r="AB836" s="13" t="s">
        <v>4993</v>
      </c>
      <c r="AC836" s="13" t="s">
        <v>4994</v>
      </c>
      <c r="AD836" s="20">
        <v>33198</v>
      </c>
      <c r="AE836" s="20">
        <f t="shared" ca="1" si="28"/>
        <v>45918</v>
      </c>
      <c r="AF836" s="13">
        <f t="shared" ca="1" si="27"/>
        <v>34</v>
      </c>
      <c r="AG836" s="13" t="s">
        <v>53</v>
      </c>
      <c r="AH836" s="13" t="s">
        <v>116</v>
      </c>
      <c r="AI836" s="13"/>
      <c r="AJ836" s="13"/>
      <c r="AK836" s="13"/>
    </row>
    <row r="837" spans="1:37" ht="16.5" x14ac:dyDescent="0.3">
      <c r="A837" s="13">
        <v>1</v>
      </c>
      <c r="B837" s="14" t="s">
        <v>36</v>
      </c>
      <c r="C837" s="13" t="s">
        <v>107</v>
      </c>
      <c r="D837" s="15">
        <v>1457</v>
      </c>
      <c r="E837" s="73">
        <v>43675</v>
      </c>
      <c r="F837" s="16">
        <v>25</v>
      </c>
      <c r="G837" s="78" t="s">
        <v>38</v>
      </c>
      <c r="H837" s="13" t="s">
        <v>107</v>
      </c>
      <c r="I837" s="13" t="s">
        <v>40</v>
      </c>
      <c r="J837" s="13" t="s">
        <v>349</v>
      </c>
      <c r="K837" s="21" t="s">
        <v>4995</v>
      </c>
      <c r="L837" s="13" t="s">
        <v>285</v>
      </c>
      <c r="M837" s="13" t="s">
        <v>147</v>
      </c>
      <c r="N837" s="13" t="s">
        <v>148</v>
      </c>
      <c r="O837" s="17">
        <v>25</v>
      </c>
      <c r="P837" s="23" t="s">
        <v>4996</v>
      </c>
      <c r="Q837" s="18" t="s">
        <v>150</v>
      </c>
      <c r="R837" s="18" t="s">
        <v>151</v>
      </c>
      <c r="S837" s="17" t="s">
        <v>47</v>
      </c>
      <c r="T837" s="17" t="s">
        <v>4997</v>
      </c>
      <c r="U837" s="17" t="s">
        <v>49</v>
      </c>
      <c r="V837" s="25" t="s">
        <v>4998</v>
      </c>
      <c r="W837" s="13" t="s">
        <v>4998</v>
      </c>
      <c r="X837" s="13"/>
      <c r="Y837" s="13">
        <v>6622999744</v>
      </c>
      <c r="Z837" s="13"/>
      <c r="AA837" s="19">
        <v>32138804128</v>
      </c>
      <c r="AB837" s="13" t="s">
        <v>4999</v>
      </c>
      <c r="AC837" s="13" t="s">
        <v>5000</v>
      </c>
      <c r="AD837" s="20">
        <v>32370</v>
      </c>
      <c r="AE837" s="20">
        <f t="shared" ca="1" si="28"/>
        <v>45918</v>
      </c>
      <c r="AF837" s="13">
        <f t="shared" ca="1" si="27"/>
        <v>37</v>
      </c>
      <c r="AG837" s="13" t="s">
        <v>53</v>
      </c>
      <c r="AH837" s="13" t="s">
        <v>54</v>
      </c>
      <c r="AI837" s="13" t="s">
        <v>103</v>
      </c>
      <c r="AJ837" s="13" t="s">
        <v>56</v>
      </c>
      <c r="AK837" s="13" t="s">
        <v>264</v>
      </c>
    </row>
    <row r="838" spans="1:37" ht="16.5" x14ac:dyDescent="0.3">
      <c r="A838" s="13">
        <v>1</v>
      </c>
      <c r="B838" s="14" t="s">
        <v>36</v>
      </c>
      <c r="C838" s="13" t="s">
        <v>5001</v>
      </c>
      <c r="D838" s="15">
        <v>2993</v>
      </c>
      <c r="E838" s="73">
        <v>45558</v>
      </c>
      <c r="F838" s="16">
        <v>674</v>
      </c>
      <c r="G838" s="78" t="s">
        <v>38</v>
      </c>
      <c r="H838" s="13" t="s">
        <v>39</v>
      </c>
      <c r="I838" s="13" t="s">
        <v>40</v>
      </c>
      <c r="J838" s="13" t="s">
        <v>136</v>
      </c>
      <c r="K838" s="21" t="s">
        <v>42</v>
      </c>
      <c r="L838" s="13" t="s">
        <v>2347</v>
      </c>
      <c r="M838" s="13" t="s">
        <v>149</v>
      </c>
      <c r="N838" s="13" t="s">
        <v>329</v>
      </c>
      <c r="O838" s="17">
        <v>674</v>
      </c>
      <c r="P838" s="23" t="s">
        <v>5002</v>
      </c>
      <c r="Q838" s="18" t="s">
        <v>45</v>
      </c>
      <c r="R838" s="18" t="s">
        <v>46</v>
      </c>
      <c r="S838" s="17"/>
      <c r="T838" s="17"/>
      <c r="U838" s="17"/>
      <c r="V838" s="13"/>
      <c r="W838" s="22" t="s">
        <v>5003</v>
      </c>
      <c r="X838" s="13">
        <v>3951067616</v>
      </c>
      <c r="Y838" s="13"/>
      <c r="Z838" s="13"/>
      <c r="AA838" s="19">
        <v>35240551149</v>
      </c>
      <c r="AB838" s="13" t="s">
        <v>5004</v>
      </c>
      <c r="AC838" s="13" t="s">
        <v>5005</v>
      </c>
      <c r="AD838" s="20">
        <v>38682</v>
      </c>
      <c r="AE838" s="20">
        <f t="shared" ca="1" si="28"/>
        <v>45918</v>
      </c>
      <c r="AF838" s="13">
        <f t="shared" ca="1" si="27"/>
        <v>19</v>
      </c>
      <c r="AG838" s="13" t="s">
        <v>53</v>
      </c>
      <c r="AH838" s="13" t="s">
        <v>54</v>
      </c>
      <c r="AI838" s="13" t="s">
        <v>55</v>
      </c>
      <c r="AJ838" s="13" t="s">
        <v>56</v>
      </c>
      <c r="AK838" s="13"/>
    </row>
    <row r="839" spans="1:37" ht="16.5" x14ac:dyDescent="0.3">
      <c r="A839" s="13">
        <v>1</v>
      </c>
      <c r="B839" s="14" t="s">
        <v>36</v>
      </c>
      <c r="C839" s="13" t="s">
        <v>5006</v>
      </c>
      <c r="D839" s="15">
        <v>3198</v>
      </c>
      <c r="E839" s="73">
        <v>45817</v>
      </c>
      <c r="F839" s="70">
        <v>1479</v>
      </c>
      <c r="G839" s="78" t="s">
        <v>38</v>
      </c>
      <c r="H839" s="13" t="s">
        <v>4023</v>
      </c>
      <c r="I839" s="13" t="s">
        <v>40</v>
      </c>
      <c r="J839" s="13" t="s">
        <v>349</v>
      </c>
      <c r="K839" s="13" t="s">
        <v>4863</v>
      </c>
      <c r="L839" s="13" t="s">
        <v>1645</v>
      </c>
      <c r="M839" s="13" t="s">
        <v>5007</v>
      </c>
      <c r="N839" s="13" t="s">
        <v>329</v>
      </c>
      <c r="O839" s="13"/>
      <c r="P839" s="13"/>
      <c r="Q839" s="18" t="s">
        <v>45</v>
      </c>
      <c r="R839" s="13" t="s">
        <v>268</v>
      </c>
      <c r="S839" s="13"/>
      <c r="T839" s="13"/>
      <c r="U839" s="13"/>
      <c r="V839" s="13"/>
      <c r="W839" s="25" t="s">
        <v>5008</v>
      </c>
      <c r="X839" s="13">
        <v>3339465059</v>
      </c>
      <c r="Y839" s="13"/>
      <c r="Z839" s="13"/>
      <c r="AA839" s="13">
        <v>54826395680</v>
      </c>
      <c r="AB839" s="13" t="s">
        <v>5009</v>
      </c>
      <c r="AC839" s="13" t="s">
        <v>5010</v>
      </c>
      <c r="AD839" s="20">
        <v>23118</v>
      </c>
      <c r="AE839" s="20">
        <f t="shared" ca="1" si="28"/>
        <v>45918</v>
      </c>
      <c r="AF839" s="13">
        <f t="shared" ca="1" si="27"/>
        <v>62</v>
      </c>
      <c r="AG839" s="13" t="s">
        <v>53</v>
      </c>
      <c r="AH839" s="13" t="s">
        <v>116</v>
      </c>
      <c r="AI839" s="13"/>
      <c r="AJ839" s="13"/>
      <c r="AK839" s="13"/>
    </row>
    <row r="840" spans="1:37" ht="16.5" x14ac:dyDescent="0.3">
      <c r="A840" s="13">
        <v>1</v>
      </c>
      <c r="B840" s="14" t="s">
        <v>4459</v>
      </c>
      <c r="C840" s="13" t="s">
        <v>5011</v>
      </c>
      <c r="D840" s="15">
        <v>1513</v>
      </c>
      <c r="E840" s="73">
        <v>43752</v>
      </c>
      <c r="F840" s="16">
        <v>249</v>
      </c>
      <c r="G840" s="78" t="s">
        <v>38</v>
      </c>
      <c r="H840" s="14" t="s">
        <v>460</v>
      </c>
      <c r="I840" s="13" t="s">
        <v>40</v>
      </c>
      <c r="J840" s="13" t="s">
        <v>232</v>
      </c>
      <c r="K840" s="21" t="s">
        <v>5012</v>
      </c>
      <c r="L840" s="13" t="s">
        <v>461</v>
      </c>
      <c r="M840" s="13" t="s">
        <v>462</v>
      </c>
      <c r="N840" s="13" t="s">
        <v>148</v>
      </c>
      <c r="O840" s="17">
        <v>249</v>
      </c>
      <c r="P840" s="23" t="s">
        <v>461</v>
      </c>
      <c r="Q840" s="18" t="s">
        <v>150</v>
      </c>
      <c r="R840" s="18" t="s">
        <v>800</v>
      </c>
      <c r="S840" s="17" t="s">
        <v>47</v>
      </c>
      <c r="T840" s="17" t="s">
        <v>5013</v>
      </c>
      <c r="U840" s="17" t="s">
        <v>49</v>
      </c>
      <c r="V840" s="13"/>
      <c r="W840" s="13" t="s">
        <v>5014</v>
      </c>
      <c r="X840" s="13"/>
      <c r="Y840" s="13"/>
      <c r="Z840" s="13"/>
      <c r="AA840" s="19" t="s">
        <v>5015</v>
      </c>
      <c r="AB840" s="13" t="s">
        <v>5016</v>
      </c>
      <c r="AC840" s="13" t="s">
        <v>5017</v>
      </c>
      <c r="AD840" s="20">
        <v>30676</v>
      </c>
      <c r="AE840" s="20">
        <f t="shared" ca="1" si="28"/>
        <v>45918</v>
      </c>
      <c r="AF840" s="13">
        <f t="shared" ca="1" si="27"/>
        <v>41</v>
      </c>
      <c r="AG840" s="13" t="s">
        <v>53</v>
      </c>
      <c r="AH840" s="13"/>
      <c r="AI840" s="13" t="s">
        <v>457</v>
      </c>
      <c r="AJ840" s="13" t="s">
        <v>56</v>
      </c>
      <c r="AK840" s="13" t="s">
        <v>5018</v>
      </c>
    </row>
    <row r="841" spans="1:37" ht="16.5" x14ac:dyDescent="0.3">
      <c r="A841" s="13">
        <v>1</v>
      </c>
      <c r="B841" s="14" t="s">
        <v>36</v>
      </c>
      <c r="C841" s="13" t="s">
        <v>2119</v>
      </c>
      <c r="D841" s="15">
        <v>40</v>
      </c>
      <c r="E841" s="73">
        <v>38692</v>
      </c>
      <c r="F841" s="16">
        <v>107</v>
      </c>
      <c r="G841" s="78" t="s">
        <v>38</v>
      </c>
      <c r="H841" s="13" t="s">
        <v>2119</v>
      </c>
      <c r="I841" s="13" t="s">
        <v>40</v>
      </c>
      <c r="J841" s="13" t="s">
        <v>2120</v>
      </c>
      <c r="K841" s="21" t="s">
        <v>5019</v>
      </c>
      <c r="L841" s="13" t="s">
        <v>124</v>
      </c>
      <c r="M841" s="13" t="s">
        <v>110</v>
      </c>
      <c r="N841" s="13" t="s">
        <v>111</v>
      </c>
      <c r="O841" s="17">
        <v>107</v>
      </c>
      <c r="P841" s="23" t="s">
        <v>1718</v>
      </c>
      <c r="Q841" s="18" t="s">
        <v>68</v>
      </c>
      <c r="R841" s="18" t="s">
        <v>699</v>
      </c>
      <c r="S841" s="17" t="s">
        <v>649</v>
      </c>
      <c r="T841" s="17" t="s">
        <v>5020</v>
      </c>
      <c r="U841" s="17" t="s">
        <v>49</v>
      </c>
      <c r="V841" s="25" t="s">
        <v>5021</v>
      </c>
      <c r="W841" s="25" t="s">
        <v>5021</v>
      </c>
      <c r="X841" s="13"/>
      <c r="Y841" s="13">
        <v>8712110158</v>
      </c>
      <c r="Z841" s="13">
        <v>957</v>
      </c>
      <c r="AA841" s="19">
        <v>32058743660</v>
      </c>
      <c r="AB841" s="13" t="s">
        <v>5022</v>
      </c>
      <c r="AC841" s="13" t="s">
        <v>5023</v>
      </c>
      <c r="AD841" s="20">
        <v>30373</v>
      </c>
      <c r="AE841" s="20">
        <f t="shared" ca="1" si="28"/>
        <v>45918</v>
      </c>
      <c r="AF841" s="13">
        <f t="shared" ca="1" si="27"/>
        <v>42</v>
      </c>
      <c r="AG841" s="13" t="s">
        <v>131</v>
      </c>
      <c r="AH841" s="13" t="s">
        <v>218</v>
      </c>
      <c r="AI841" s="13" t="s">
        <v>209</v>
      </c>
      <c r="AJ841" s="13" t="s">
        <v>56</v>
      </c>
      <c r="AK841" s="13" t="s">
        <v>5024</v>
      </c>
    </row>
    <row r="842" spans="1:37" ht="16.5" x14ac:dyDescent="0.3">
      <c r="A842" s="13">
        <v>1</v>
      </c>
      <c r="B842" s="14" t="s">
        <v>105</v>
      </c>
      <c r="C842" s="13" t="s">
        <v>5025</v>
      </c>
      <c r="D842" s="15">
        <v>3247</v>
      </c>
      <c r="E842" s="85">
        <v>45873</v>
      </c>
      <c r="F842" s="70">
        <v>35</v>
      </c>
      <c r="G842" s="78" t="s">
        <v>119</v>
      </c>
      <c r="H842" s="13"/>
      <c r="I842" s="13" t="s">
        <v>3906</v>
      </c>
      <c r="J842" s="13" t="s">
        <v>274</v>
      </c>
      <c r="K842" s="13" t="s">
        <v>1305</v>
      </c>
      <c r="L842" s="13" t="s">
        <v>124</v>
      </c>
      <c r="M842" s="13" t="s">
        <v>110</v>
      </c>
      <c r="N842" s="13" t="s">
        <v>111</v>
      </c>
      <c r="O842" s="13"/>
      <c r="P842" s="13"/>
      <c r="Q842" s="18" t="s">
        <v>150</v>
      </c>
      <c r="R842" s="18" t="s">
        <v>151</v>
      </c>
      <c r="S842" s="13"/>
      <c r="T842" s="13"/>
      <c r="U842" s="13"/>
      <c r="V842" s="13"/>
      <c r="W842" s="25" t="s">
        <v>5026</v>
      </c>
      <c r="X842" s="13">
        <v>8711338987</v>
      </c>
      <c r="Y842" s="13"/>
      <c r="Z842" s="13"/>
      <c r="AA842" s="13">
        <v>31108606786</v>
      </c>
      <c r="AB842" s="13" t="s">
        <v>5027</v>
      </c>
      <c r="AC842" s="13" t="s">
        <v>5028</v>
      </c>
      <c r="AD842" s="20">
        <v>31506</v>
      </c>
      <c r="AE842" s="20">
        <f t="shared" ca="1" si="28"/>
        <v>45918</v>
      </c>
      <c r="AF842" s="13">
        <f t="shared" ca="1" si="27"/>
        <v>39</v>
      </c>
      <c r="AG842" s="13" t="s">
        <v>53</v>
      </c>
      <c r="AH842" s="13" t="s">
        <v>54</v>
      </c>
      <c r="AI842" s="13" t="s">
        <v>73</v>
      </c>
      <c r="AJ842" s="13" t="s">
        <v>56</v>
      </c>
      <c r="AK842" s="13" t="s">
        <v>117</v>
      </c>
    </row>
    <row r="843" spans="1:37" ht="16.5" x14ac:dyDescent="0.3">
      <c r="A843" s="13">
        <v>1</v>
      </c>
      <c r="B843" s="14" t="s">
        <v>105</v>
      </c>
      <c r="C843" s="13" t="s">
        <v>5029</v>
      </c>
      <c r="D843" s="15">
        <v>2873</v>
      </c>
      <c r="E843" s="73">
        <v>45418</v>
      </c>
      <c r="F843" s="16">
        <v>287</v>
      </c>
      <c r="G843" s="78" t="s">
        <v>59</v>
      </c>
      <c r="H843" s="13" t="s">
        <v>5030</v>
      </c>
      <c r="I843" s="13" t="s">
        <v>61</v>
      </c>
      <c r="J843" s="13" t="s">
        <v>62</v>
      </c>
      <c r="K843" s="21" t="s">
        <v>974</v>
      </c>
      <c r="L843" s="13" t="s">
        <v>64</v>
      </c>
      <c r="M843" s="13" t="s">
        <v>65</v>
      </c>
      <c r="N843" s="13" t="s">
        <v>66</v>
      </c>
      <c r="O843" s="17">
        <v>287</v>
      </c>
      <c r="P843" s="23" t="s">
        <v>67</v>
      </c>
      <c r="Q843" s="18" t="s">
        <v>68</v>
      </c>
      <c r="R843" s="18" t="s">
        <v>69</v>
      </c>
      <c r="S843" s="17"/>
      <c r="T843" s="17"/>
      <c r="U843" s="17"/>
      <c r="V843" s="29" t="s">
        <v>5031</v>
      </c>
      <c r="W843" s="13" t="s">
        <v>5032</v>
      </c>
      <c r="X843" s="13">
        <v>5515840722</v>
      </c>
      <c r="Y843" s="13"/>
      <c r="Z843" s="13"/>
      <c r="AA843" s="19">
        <v>30967834141</v>
      </c>
      <c r="AB843" s="13" t="s">
        <v>5033</v>
      </c>
      <c r="AC843" s="13" t="s">
        <v>5034</v>
      </c>
      <c r="AD843" s="20">
        <v>28806</v>
      </c>
      <c r="AE843" s="20">
        <f t="shared" ca="1" si="28"/>
        <v>45918</v>
      </c>
      <c r="AF843" s="13">
        <f t="shared" ca="1" si="27"/>
        <v>46</v>
      </c>
      <c r="AG843" s="13" t="s">
        <v>53</v>
      </c>
      <c r="AH843" s="13"/>
      <c r="AI843" s="13"/>
      <c r="AJ843" s="13"/>
      <c r="AK843" s="13"/>
    </row>
    <row r="844" spans="1:37" ht="16.5" x14ac:dyDescent="0.3">
      <c r="A844" s="13">
        <v>1</v>
      </c>
      <c r="B844" s="14" t="s">
        <v>36</v>
      </c>
      <c r="C844" s="13" t="s">
        <v>5035</v>
      </c>
      <c r="D844" s="15">
        <v>3206</v>
      </c>
      <c r="E844" s="73">
        <v>45824</v>
      </c>
      <c r="F844" s="70">
        <v>262</v>
      </c>
      <c r="G844" s="78" t="s">
        <v>38</v>
      </c>
      <c r="H844" s="13" t="s">
        <v>39</v>
      </c>
      <c r="I844" s="13" t="s">
        <v>40</v>
      </c>
      <c r="J844" s="13" t="s">
        <v>349</v>
      </c>
      <c r="K844" s="13" t="s">
        <v>5036</v>
      </c>
      <c r="L844" s="13" t="s">
        <v>213</v>
      </c>
      <c r="M844" s="13" t="s">
        <v>110</v>
      </c>
      <c r="N844" s="13" t="s">
        <v>111</v>
      </c>
      <c r="O844" s="13"/>
      <c r="P844" s="13" t="s">
        <v>850</v>
      </c>
      <c r="Q844" s="18" t="s">
        <v>45</v>
      </c>
      <c r="R844" s="13" t="s">
        <v>268</v>
      </c>
      <c r="S844" s="13"/>
      <c r="T844" s="13"/>
      <c r="U844" s="13"/>
      <c r="V844" s="13"/>
      <c r="W844" s="25" t="s">
        <v>5037</v>
      </c>
      <c r="X844" s="13">
        <v>8715550252</v>
      </c>
      <c r="Y844" s="13"/>
      <c r="Z844" s="13"/>
      <c r="AA844" s="13">
        <v>32119026246</v>
      </c>
      <c r="AB844" s="13" t="s">
        <v>5038</v>
      </c>
      <c r="AC844" s="13" t="s">
        <v>5039</v>
      </c>
      <c r="AD844" s="20">
        <v>33150</v>
      </c>
      <c r="AE844" s="20">
        <f t="shared" ca="1" si="28"/>
        <v>45918</v>
      </c>
      <c r="AF844" s="13">
        <f t="shared" ca="1" si="27"/>
        <v>34</v>
      </c>
      <c r="AG844" s="13" t="s">
        <v>53</v>
      </c>
      <c r="AH844" s="13" t="s">
        <v>54</v>
      </c>
      <c r="AI844" s="13" t="s">
        <v>73</v>
      </c>
      <c r="AJ844" s="13" t="s">
        <v>56</v>
      </c>
      <c r="AK844" s="13" t="s">
        <v>337</v>
      </c>
    </row>
    <row r="845" spans="1:37" ht="16.5" x14ac:dyDescent="0.3">
      <c r="A845" s="13">
        <v>1</v>
      </c>
      <c r="B845" s="14" t="s">
        <v>36</v>
      </c>
      <c r="C845" s="13" t="s">
        <v>5040</v>
      </c>
      <c r="D845" s="15">
        <v>2478</v>
      </c>
      <c r="E845" s="73">
        <v>44956</v>
      </c>
      <c r="F845" s="16">
        <v>219</v>
      </c>
      <c r="G845" s="78" t="s">
        <v>377</v>
      </c>
      <c r="H845" s="13" t="s">
        <v>1360</v>
      </c>
      <c r="I845" s="13" t="s">
        <v>379</v>
      </c>
      <c r="J845" s="13" t="s">
        <v>379</v>
      </c>
      <c r="K845" s="21" t="s">
        <v>1981</v>
      </c>
      <c r="L845" s="13" t="s">
        <v>124</v>
      </c>
      <c r="M845" s="13" t="s">
        <v>110</v>
      </c>
      <c r="N845" s="13" t="s">
        <v>111</v>
      </c>
      <c r="O845" s="17">
        <v>219</v>
      </c>
      <c r="P845" s="23" t="s">
        <v>585</v>
      </c>
      <c r="Q845" s="18" t="s">
        <v>68</v>
      </c>
      <c r="R845" s="18" t="s">
        <v>69</v>
      </c>
      <c r="S845" s="17"/>
      <c r="T845" s="17"/>
      <c r="U845" s="17"/>
      <c r="V845" s="13"/>
      <c r="W845" s="13" t="s">
        <v>5041</v>
      </c>
      <c r="X845" s="13" t="s">
        <v>5042</v>
      </c>
      <c r="Y845" s="13"/>
      <c r="Z845" s="13"/>
      <c r="AA845" s="19">
        <v>33987325397</v>
      </c>
      <c r="AB845" s="13" t="s">
        <v>5043</v>
      </c>
      <c r="AC845" s="13" t="s">
        <v>5044</v>
      </c>
      <c r="AD845" s="20">
        <v>26738</v>
      </c>
      <c r="AE845" s="20">
        <f t="shared" ca="1" si="28"/>
        <v>45918</v>
      </c>
      <c r="AF845" s="13">
        <f t="shared" ca="1" si="27"/>
        <v>52</v>
      </c>
      <c r="AG845" s="13" t="s">
        <v>53</v>
      </c>
      <c r="AH845" s="13" t="s">
        <v>54</v>
      </c>
      <c r="AI845" s="13" t="s">
        <v>55</v>
      </c>
      <c r="AJ845" s="13" t="s">
        <v>56</v>
      </c>
      <c r="AK845" s="13"/>
    </row>
    <row r="846" spans="1:37" ht="16.5" x14ac:dyDescent="0.3">
      <c r="A846" s="13">
        <v>1</v>
      </c>
      <c r="B846" s="14" t="s">
        <v>36</v>
      </c>
      <c r="C846" s="13" t="s">
        <v>1612</v>
      </c>
      <c r="D846" s="15">
        <v>1851</v>
      </c>
      <c r="E846" s="73">
        <v>44410</v>
      </c>
      <c r="F846" s="16">
        <v>287</v>
      </c>
      <c r="G846" s="78" t="s">
        <v>59</v>
      </c>
      <c r="H846" s="13" t="s">
        <v>1114</v>
      </c>
      <c r="I846" s="13" t="s">
        <v>1115</v>
      </c>
      <c r="J846" s="13" t="s">
        <v>62</v>
      </c>
      <c r="K846" s="21" t="s">
        <v>4386</v>
      </c>
      <c r="L846" s="13" t="s">
        <v>64</v>
      </c>
      <c r="M846" s="13" t="s">
        <v>65</v>
      </c>
      <c r="N846" s="13" t="s">
        <v>66</v>
      </c>
      <c r="O846" s="17">
        <v>33</v>
      </c>
      <c r="P846" s="23" t="s">
        <v>884</v>
      </c>
      <c r="Q846" s="18" t="s">
        <v>68</v>
      </c>
      <c r="R846" s="18" t="s">
        <v>69</v>
      </c>
      <c r="S846" s="17" t="s">
        <v>47</v>
      </c>
      <c r="T846" s="17">
        <v>1503709175</v>
      </c>
      <c r="U846" s="17" t="s">
        <v>1508</v>
      </c>
      <c r="V846" s="13"/>
      <c r="W846" s="13" t="s">
        <v>5045</v>
      </c>
      <c r="X846" s="13">
        <v>5520927053</v>
      </c>
      <c r="Y846" s="13"/>
      <c r="Z846" s="13"/>
      <c r="AA846" s="19">
        <v>37108801061</v>
      </c>
      <c r="AB846" s="13" t="s">
        <v>5046</v>
      </c>
      <c r="AC846" s="13" t="s">
        <v>5047</v>
      </c>
      <c r="AD846" s="20">
        <v>32154</v>
      </c>
      <c r="AE846" s="20">
        <f t="shared" ca="1" si="28"/>
        <v>45918</v>
      </c>
      <c r="AF846" s="13">
        <f t="shared" ca="1" si="27"/>
        <v>37</v>
      </c>
      <c r="AG846" s="13" t="s">
        <v>53</v>
      </c>
      <c r="AH846" s="13" t="s">
        <v>116</v>
      </c>
      <c r="AI846" s="13" t="s">
        <v>73</v>
      </c>
      <c r="AJ846" s="13" t="s">
        <v>56</v>
      </c>
      <c r="AK846" s="13" t="s">
        <v>937</v>
      </c>
    </row>
    <row r="847" spans="1:37" ht="16.5" x14ac:dyDescent="0.3">
      <c r="A847" s="13">
        <v>1</v>
      </c>
      <c r="B847" s="14" t="s">
        <v>105</v>
      </c>
      <c r="C847" s="13" t="s">
        <v>5048</v>
      </c>
      <c r="D847" s="15">
        <v>2356</v>
      </c>
      <c r="E847" s="73">
        <v>44865</v>
      </c>
      <c r="F847" s="16">
        <v>122</v>
      </c>
      <c r="G847" s="78" t="s">
        <v>38</v>
      </c>
      <c r="H847" s="13" t="s">
        <v>745</v>
      </c>
      <c r="I847" s="13" t="s">
        <v>40</v>
      </c>
      <c r="J847" s="13" t="s">
        <v>746</v>
      </c>
      <c r="K847" s="21" t="s">
        <v>1596</v>
      </c>
      <c r="L847" s="13" t="s">
        <v>5049</v>
      </c>
      <c r="M847" s="13" t="s">
        <v>81</v>
      </c>
      <c r="N847" s="13" t="s">
        <v>66</v>
      </c>
      <c r="O847" s="17">
        <v>122</v>
      </c>
      <c r="P847" s="23" t="s">
        <v>82</v>
      </c>
      <c r="Q847" s="18" t="s">
        <v>150</v>
      </c>
      <c r="R847" s="18" t="s">
        <v>151</v>
      </c>
      <c r="S847" s="17"/>
      <c r="T847" s="17"/>
      <c r="U847" s="17"/>
      <c r="V847" s="29" t="s">
        <v>5050</v>
      </c>
      <c r="W847" s="13" t="s">
        <v>5051</v>
      </c>
      <c r="X847" s="13">
        <v>5526608135</v>
      </c>
      <c r="Y847" s="13"/>
      <c r="Z847" s="13"/>
      <c r="AA847" s="19" t="s">
        <v>5052</v>
      </c>
      <c r="AB847" s="13" t="s">
        <v>5053</v>
      </c>
      <c r="AC847" s="13" t="s">
        <v>5054</v>
      </c>
      <c r="AD847" s="20">
        <v>33031</v>
      </c>
      <c r="AE847" s="20">
        <f t="shared" ca="1" si="28"/>
        <v>45918</v>
      </c>
      <c r="AF847" s="13">
        <f t="shared" ref="AF847:AF910" ca="1" si="29">INT(YEARFRAC(AD847,AE847))</f>
        <v>35</v>
      </c>
      <c r="AG847" s="13" t="s">
        <v>131</v>
      </c>
      <c r="AH847" s="13" t="s">
        <v>116</v>
      </c>
      <c r="AI847" s="13" t="s">
        <v>73</v>
      </c>
      <c r="AJ847" s="13" t="s">
        <v>56</v>
      </c>
      <c r="AK847" s="13" t="s">
        <v>91</v>
      </c>
    </row>
    <row r="848" spans="1:37" ht="16.5" x14ac:dyDescent="0.3">
      <c r="A848" s="13">
        <v>1</v>
      </c>
      <c r="B848" s="14" t="s">
        <v>36</v>
      </c>
      <c r="C848" s="13" t="s">
        <v>5055</v>
      </c>
      <c r="D848" s="15">
        <v>2484</v>
      </c>
      <c r="E848" s="73">
        <v>44964</v>
      </c>
      <c r="F848" s="16">
        <v>381</v>
      </c>
      <c r="G848" s="78" t="s">
        <v>119</v>
      </c>
      <c r="H848" s="13" t="s">
        <v>359</v>
      </c>
      <c r="I848" s="13" t="s">
        <v>121</v>
      </c>
      <c r="J848" s="13" t="s">
        <v>360</v>
      </c>
      <c r="K848" s="21" t="s">
        <v>123</v>
      </c>
      <c r="L848" s="13" t="s">
        <v>1062</v>
      </c>
      <c r="M848" s="13" t="s">
        <v>1062</v>
      </c>
      <c r="N848" s="13" t="s">
        <v>178</v>
      </c>
      <c r="O848" s="17">
        <v>381</v>
      </c>
      <c r="P848" s="23" t="s">
        <v>1246</v>
      </c>
      <c r="Q848" s="18" t="s">
        <v>68</v>
      </c>
      <c r="R848" s="18" t="s">
        <v>69</v>
      </c>
      <c r="S848" s="17"/>
      <c r="T848" s="17"/>
      <c r="U848" s="17"/>
      <c r="V848" s="29" t="s">
        <v>5056</v>
      </c>
      <c r="W848" s="13" t="s">
        <v>5057</v>
      </c>
      <c r="X848" s="13">
        <v>2292660540</v>
      </c>
      <c r="Y848" s="13"/>
      <c r="Z848" s="13"/>
      <c r="AA848" s="19">
        <v>65098406278</v>
      </c>
      <c r="AB848" s="13" t="s">
        <v>5058</v>
      </c>
      <c r="AC848" s="13" t="s">
        <v>5059</v>
      </c>
      <c r="AD848" s="20">
        <v>31032</v>
      </c>
      <c r="AE848" s="20">
        <f t="shared" ca="1" si="28"/>
        <v>45918</v>
      </c>
      <c r="AF848" s="13">
        <f t="shared" ca="1" si="29"/>
        <v>40</v>
      </c>
      <c r="AG848" s="13" t="s">
        <v>131</v>
      </c>
      <c r="AH848" s="13" t="s">
        <v>54</v>
      </c>
      <c r="AI848" s="13" t="s">
        <v>73</v>
      </c>
      <c r="AJ848" s="13" t="s">
        <v>56</v>
      </c>
      <c r="AK848" s="13" t="s">
        <v>422</v>
      </c>
    </row>
    <row r="849" spans="1:37" ht="16.5" x14ac:dyDescent="0.3">
      <c r="A849" s="13">
        <v>1</v>
      </c>
      <c r="B849" s="14" t="s">
        <v>105</v>
      </c>
      <c r="C849" s="13" t="s">
        <v>5060</v>
      </c>
      <c r="D849" s="15">
        <v>2593</v>
      </c>
      <c r="E849" s="73">
        <v>45068</v>
      </c>
      <c r="F849" s="16">
        <v>219</v>
      </c>
      <c r="G849" s="78" t="s">
        <v>377</v>
      </c>
      <c r="H849" s="13" t="s">
        <v>1360</v>
      </c>
      <c r="I849" s="13" t="s">
        <v>379</v>
      </c>
      <c r="J849" s="13" t="s">
        <v>379</v>
      </c>
      <c r="K849" s="21" t="s">
        <v>5061</v>
      </c>
      <c r="L849" s="13" t="s">
        <v>124</v>
      </c>
      <c r="M849" s="13" t="s">
        <v>110</v>
      </c>
      <c r="N849" s="13" t="s">
        <v>111</v>
      </c>
      <c r="O849" s="17">
        <v>219</v>
      </c>
      <c r="P849" s="23" t="s">
        <v>585</v>
      </c>
      <c r="Q849" s="18" t="s">
        <v>83</v>
      </c>
      <c r="R849" s="18" t="s">
        <v>84</v>
      </c>
      <c r="S849" s="17"/>
      <c r="T849" s="17"/>
      <c r="U849" s="17"/>
      <c r="V849" s="29" t="s">
        <v>5062</v>
      </c>
      <c r="W849" s="13" t="s">
        <v>5063</v>
      </c>
      <c r="X849" s="13">
        <v>8712508123</v>
      </c>
      <c r="Y849" s="13"/>
      <c r="Z849" s="13"/>
      <c r="AA849" s="19">
        <v>60078900945</v>
      </c>
      <c r="AB849" s="13" t="s">
        <v>5064</v>
      </c>
      <c r="AC849" s="13" t="s">
        <v>5065</v>
      </c>
      <c r="AD849" s="20">
        <v>32661</v>
      </c>
      <c r="AE849" s="20">
        <f t="shared" ca="1" si="28"/>
        <v>45918</v>
      </c>
      <c r="AF849" s="13">
        <f t="shared" ca="1" si="29"/>
        <v>36</v>
      </c>
      <c r="AG849" s="13" t="s">
        <v>131</v>
      </c>
      <c r="AH849" s="13" t="s">
        <v>54</v>
      </c>
      <c r="AI849" s="13" t="s">
        <v>73</v>
      </c>
      <c r="AJ849" s="13" t="s">
        <v>466</v>
      </c>
      <c r="AK849" s="13" t="s">
        <v>509</v>
      </c>
    </row>
    <row r="850" spans="1:37" ht="16.5" x14ac:dyDescent="0.3">
      <c r="A850" s="13">
        <v>1</v>
      </c>
      <c r="B850" s="14" t="s">
        <v>371</v>
      </c>
      <c r="C850" s="13" t="s">
        <v>5066</v>
      </c>
      <c r="D850" s="15">
        <v>2981</v>
      </c>
      <c r="E850" s="73">
        <v>45544</v>
      </c>
      <c r="F850" s="16">
        <v>334</v>
      </c>
      <c r="G850" s="78" t="s">
        <v>38</v>
      </c>
      <c r="H850" s="13" t="s">
        <v>39</v>
      </c>
      <c r="I850" s="13" t="s">
        <v>40</v>
      </c>
      <c r="J850" s="13" t="s">
        <v>453</v>
      </c>
      <c r="K850" s="21" t="s">
        <v>42</v>
      </c>
      <c r="L850" s="13" t="s">
        <v>410</v>
      </c>
      <c r="M850" s="13" t="s">
        <v>81</v>
      </c>
      <c r="N850" s="13" t="s">
        <v>66</v>
      </c>
      <c r="O850" s="17">
        <v>334</v>
      </c>
      <c r="P850" s="23" t="s">
        <v>5067</v>
      </c>
      <c r="Q850" s="18" t="s">
        <v>45</v>
      </c>
      <c r="R850" s="18" t="s">
        <v>46</v>
      </c>
      <c r="S850" s="17"/>
      <c r="T850" s="17"/>
      <c r="U850" s="17"/>
      <c r="V850" s="13"/>
      <c r="W850" s="22" t="s">
        <v>5068</v>
      </c>
      <c r="X850" s="13">
        <v>5516091050</v>
      </c>
      <c r="Y850" s="13"/>
      <c r="Z850" s="13"/>
      <c r="AA850" s="19">
        <v>92099013895</v>
      </c>
      <c r="AB850" s="13" t="s">
        <v>5069</v>
      </c>
      <c r="AC850" s="13" t="s">
        <v>5070</v>
      </c>
      <c r="AD850" s="20">
        <v>32954</v>
      </c>
      <c r="AE850" s="20">
        <f t="shared" ca="1" si="28"/>
        <v>45918</v>
      </c>
      <c r="AF850" s="13">
        <f t="shared" ca="1" si="29"/>
        <v>35</v>
      </c>
      <c r="AG850" s="13" t="s">
        <v>53</v>
      </c>
      <c r="AH850" s="13" t="s">
        <v>54</v>
      </c>
      <c r="AI850" s="13" t="s">
        <v>55</v>
      </c>
      <c r="AJ850" s="13" t="s">
        <v>56</v>
      </c>
      <c r="AK850" s="13" t="s">
        <v>5071</v>
      </c>
    </row>
    <row r="851" spans="1:37" ht="16.5" x14ac:dyDescent="0.3">
      <c r="A851" s="13">
        <v>1</v>
      </c>
      <c r="B851" s="14" t="s">
        <v>371</v>
      </c>
      <c r="C851" s="13" t="s">
        <v>5072</v>
      </c>
      <c r="D851" s="15">
        <v>3096</v>
      </c>
      <c r="E851" s="73">
        <v>45698</v>
      </c>
      <c r="F851" s="16">
        <v>282</v>
      </c>
      <c r="G851" s="78" t="s">
        <v>38</v>
      </c>
      <c r="H851" s="28"/>
      <c r="I851" s="13" t="s">
        <v>664</v>
      </c>
      <c r="J851" s="13" t="s">
        <v>5073</v>
      </c>
      <c r="K851" s="21" t="s">
        <v>94</v>
      </c>
      <c r="L851" s="13" t="s">
        <v>1975</v>
      </c>
      <c r="M851" s="13" t="s">
        <v>1975</v>
      </c>
      <c r="N851" s="13" t="s">
        <v>710</v>
      </c>
      <c r="O851" s="28"/>
      <c r="P851" s="13" t="s">
        <v>1975</v>
      </c>
      <c r="Q851" s="18" t="s">
        <v>515</v>
      </c>
      <c r="R851" s="18" t="s">
        <v>668</v>
      </c>
      <c r="S851" s="28"/>
      <c r="T851" s="28"/>
      <c r="U851" s="28"/>
      <c r="V851" s="28"/>
      <c r="W851" s="25" t="s">
        <v>5074</v>
      </c>
      <c r="X851" s="64">
        <v>4642066400</v>
      </c>
      <c r="Y851" s="28"/>
      <c r="Z851" s="28"/>
      <c r="AA851" s="19">
        <v>12119200843</v>
      </c>
      <c r="AB851" s="13" t="s">
        <v>5075</v>
      </c>
      <c r="AC851" s="13" t="s">
        <v>5076</v>
      </c>
      <c r="AD851" s="20">
        <v>33950</v>
      </c>
      <c r="AE851" s="20">
        <f t="shared" ca="1" si="28"/>
        <v>45918</v>
      </c>
      <c r="AF851" s="13">
        <f t="shared" ca="1" si="29"/>
        <v>32</v>
      </c>
      <c r="AG851" s="13" t="s">
        <v>53</v>
      </c>
      <c r="AH851" s="28"/>
      <c r="AI851" s="28"/>
      <c r="AJ851" s="28"/>
      <c r="AK851" s="28"/>
    </row>
    <row r="852" spans="1:37" ht="16.5" x14ac:dyDescent="0.3">
      <c r="A852" s="13">
        <v>1</v>
      </c>
      <c r="B852" s="14" t="s">
        <v>232</v>
      </c>
      <c r="C852" s="13" t="s">
        <v>5077</v>
      </c>
      <c r="D852" s="15">
        <v>2989</v>
      </c>
      <c r="E852" s="73">
        <v>45558</v>
      </c>
      <c r="F852" s="16">
        <v>3</v>
      </c>
      <c r="G852" s="78" t="s">
        <v>38</v>
      </c>
      <c r="H852" s="13" t="s">
        <v>565</v>
      </c>
      <c r="I852" s="13" t="s">
        <v>40</v>
      </c>
      <c r="J852" s="13" t="s">
        <v>283</v>
      </c>
      <c r="K852" s="21" t="s">
        <v>2666</v>
      </c>
      <c r="L852" s="13" t="s">
        <v>124</v>
      </c>
      <c r="M852" s="13" t="s">
        <v>110</v>
      </c>
      <c r="N852" s="13" t="s">
        <v>111</v>
      </c>
      <c r="O852" s="17">
        <v>30</v>
      </c>
      <c r="P852" s="23"/>
      <c r="Q852" s="18" t="s">
        <v>83</v>
      </c>
      <c r="R852" s="18" t="s">
        <v>84</v>
      </c>
      <c r="S852" s="17"/>
      <c r="T852" s="17"/>
      <c r="U852" s="17"/>
      <c r="V852" s="29" t="s">
        <v>5078</v>
      </c>
      <c r="W852" s="22" t="s">
        <v>5079</v>
      </c>
      <c r="X852" s="13">
        <v>8711767096</v>
      </c>
      <c r="Y852" s="13"/>
      <c r="Z852" s="13"/>
      <c r="AA852" s="19">
        <v>32119393067</v>
      </c>
      <c r="AB852" s="13" t="s">
        <v>5080</v>
      </c>
      <c r="AC852" s="13" t="s">
        <v>5081</v>
      </c>
      <c r="AD852" s="20">
        <v>34155</v>
      </c>
      <c r="AE852" s="20">
        <f t="shared" ca="1" si="28"/>
        <v>45918</v>
      </c>
      <c r="AF852" s="13">
        <f t="shared" ca="1" si="29"/>
        <v>32</v>
      </c>
      <c r="AG852" s="13" t="s">
        <v>131</v>
      </c>
      <c r="AH852" s="13" t="s">
        <v>116</v>
      </c>
      <c r="AI852" s="13" t="s">
        <v>73</v>
      </c>
      <c r="AJ852" s="13" t="s">
        <v>56</v>
      </c>
      <c r="AK852" s="13" t="s">
        <v>357</v>
      </c>
    </row>
    <row r="853" spans="1:37" ht="16.5" x14ac:dyDescent="0.3">
      <c r="A853" s="13">
        <v>1</v>
      </c>
      <c r="B853" s="14" t="s">
        <v>36</v>
      </c>
      <c r="C853" s="13" t="s">
        <v>5082</v>
      </c>
      <c r="D853" s="15">
        <v>3141</v>
      </c>
      <c r="E853" s="73">
        <v>45754</v>
      </c>
      <c r="F853" s="70">
        <v>688</v>
      </c>
      <c r="G853" s="78" t="s">
        <v>38</v>
      </c>
      <c r="H853" s="13"/>
      <c r="I853" s="13" t="s">
        <v>40</v>
      </c>
      <c r="J853" s="13" t="s">
        <v>349</v>
      </c>
      <c r="K853" s="13" t="s">
        <v>94</v>
      </c>
      <c r="L853" s="13" t="s">
        <v>1645</v>
      </c>
      <c r="M853" s="13" t="s">
        <v>5007</v>
      </c>
      <c r="N853" s="13" t="s">
        <v>329</v>
      </c>
      <c r="O853" s="13"/>
      <c r="P853" s="18"/>
      <c r="Q853" s="18" t="s">
        <v>45</v>
      </c>
      <c r="R853" s="18" t="s">
        <v>46</v>
      </c>
      <c r="S853" s="13"/>
      <c r="T853" s="13"/>
      <c r="U853" s="13" t="s">
        <v>638</v>
      </c>
      <c r="V853" s="13"/>
      <c r="W853" s="13" t="s">
        <v>5083</v>
      </c>
      <c r="X853" s="13">
        <v>3327506306</v>
      </c>
      <c r="Y853" s="13"/>
      <c r="Z853" s="13"/>
      <c r="AA853" s="13">
        <v>52169871390</v>
      </c>
      <c r="AB853" s="13" t="s">
        <v>5084</v>
      </c>
      <c r="AC853" s="13" t="s">
        <v>5085</v>
      </c>
      <c r="AD853" s="20">
        <v>36026</v>
      </c>
      <c r="AE853" s="20">
        <f t="shared" ca="1" si="28"/>
        <v>45918</v>
      </c>
      <c r="AF853" s="13">
        <f t="shared" ca="1" si="29"/>
        <v>27</v>
      </c>
      <c r="AG853" s="13" t="s">
        <v>53</v>
      </c>
      <c r="AH853" s="13" t="s">
        <v>54</v>
      </c>
      <c r="AI853" s="13" t="s">
        <v>55</v>
      </c>
      <c r="AJ853" s="13" t="s">
        <v>466</v>
      </c>
      <c r="AK853" s="13"/>
    </row>
    <row r="854" spans="1:37" ht="16.5" x14ac:dyDescent="0.3">
      <c r="A854" s="13">
        <v>1</v>
      </c>
      <c r="B854" s="14" t="s">
        <v>36</v>
      </c>
      <c r="C854" s="13" t="s">
        <v>5086</v>
      </c>
      <c r="D854" s="15">
        <v>1291</v>
      </c>
      <c r="E854" s="73">
        <v>43493</v>
      </c>
      <c r="F854" s="16">
        <v>178</v>
      </c>
      <c r="G854" s="78" t="s">
        <v>119</v>
      </c>
      <c r="H854" s="13" t="s">
        <v>359</v>
      </c>
      <c r="I854" s="13" t="s">
        <v>121</v>
      </c>
      <c r="J854" s="13" t="s">
        <v>360</v>
      </c>
      <c r="K854" s="21" t="s">
        <v>168</v>
      </c>
      <c r="L854" s="13" t="s">
        <v>276</v>
      </c>
      <c r="M854" s="13" t="s">
        <v>276</v>
      </c>
      <c r="N854" s="13" t="s">
        <v>277</v>
      </c>
      <c r="O854" s="17">
        <v>128</v>
      </c>
      <c r="P854" s="23" t="s">
        <v>5087</v>
      </c>
      <c r="Q854" s="18" t="s">
        <v>68</v>
      </c>
      <c r="R854" s="18" t="s">
        <v>699</v>
      </c>
      <c r="S854" s="17" t="s">
        <v>47</v>
      </c>
      <c r="T854" s="17" t="s">
        <v>5088</v>
      </c>
      <c r="U854" s="17" t="s">
        <v>49</v>
      </c>
      <c r="V854" s="13" t="s">
        <v>5089</v>
      </c>
      <c r="W854" s="13" t="s">
        <v>5089</v>
      </c>
      <c r="X854" s="13"/>
      <c r="Y854" s="13">
        <v>2281082264</v>
      </c>
      <c r="Z854" s="13">
        <v>971</v>
      </c>
      <c r="AA854" s="19">
        <v>53977303410</v>
      </c>
      <c r="AB854" s="13" t="s">
        <v>5090</v>
      </c>
      <c r="AC854" s="13" t="s">
        <v>5091</v>
      </c>
      <c r="AD854" s="20">
        <v>26823</v>
      </c>
      <c r="AE854" s="20">
        <f t="shared" ca="1" si="28"/>
        <v>45918</v>
      </c>
      <c r="AF854" s="13">
        <f t="shared" ca="1" si="29"/>
        <v>52</v>
      </c>
      <c r="AG854" s="13" t="s">
        <v>53</v>
      </c>
      <c r="AH854" s="13" t="s">
        <v>116</v>
      </c>
      <c r="AI854" s="13"/>
      <c r="AJ854" s="13"/>
      <c r="AK854" s="13"/>
    </row>
    <row r="855" spans="1:37" ht="16.5" x14ac:dyDescent="0.3">
      <c r="A855" s="13">
        <v>1</v>
      </c>
      <c r="B855" s="14" t="s">
        <v>36</v>
      </c>
      <c r="C855" s="13" t="s">
        <v>5092</v>
      </c>
      <c r="D855" s="15">
        <v>1539</v>
      </c>
      <c r="E855" s="73">
        <v>43780</v>
      </c>
      <c r="F855" s="16">
        <v>655</v>
      </c>
      <c r="G855" s="78" t="s">
        <v>38</v>
      </c>
      <c r="H855" s="13" t="s">
        <v>39</v>
      </c>
      <c r="I855" s="13" t="s">
        <v>40</v>
      </c>
      <c r="J855" s="13" t="s">
        <v>136</v>
      </c>
      <c r="K855" s="21" t="s">
        <v>42</v>
      </c>
      <c r="L855" s="13" t="s">
        <v>2341</v>
      </c>
      <c r="M855" s="13" t="s">
        <v>2341</v>
      </c>
      <c r="N855" s="13" t="s">
        <v>329</v>
      </c>
      <c r="O855" s="17">
        <v>655</v>
      </c>
      <c r="P855" s="23" t="s">
        <v>2341</v>
      </c>
      <c r="Q855" s="18" t="s">
        <v>45</v>
      </c>
      <c r="R855" s="18" t="s">
        <v>296</v>
      </c>
      <c r="S855" s="17" t="s">
        <v>47</v>
      </c>
      <c r="T855" s="17" t="s">
        <v>5093</v>
      </c>
      <c r="U855" s="17" t="s">
        <v>49</v>
      </c>
      <c r="V855" s="13"/>
      <c r="W855" s="13" t="s">
        <v>5094</v>
      </c>
      <c r="X855" s="13"/>
      <c r="Y855" s="13">
        <v>4434107717</v>
      </c>
      <c r="Z855" s="13"/>
      <c r="AA855" s="19">
        <v>52169877934</v>
      </c>
      <c r="AB855" s="13" t="s">
        <v>5095</v>
      </c>
      <c r="AC855" s="13" t="s">
        <v>5096</v>
      </c>
      <c r="AD855" s="20">
        <v>35987</v>
      </c>
      <c r="AE855" s="20">
        <f t="shared" ca="1" si="28"/>
        <v>45918</v>
      </c>
      <c r="AF855" s="13">
        <f t="shared" ca="1" si="29"/>
        <v>27</v>
      </c>
      <c r="AG855" s="13" t="s">
        <v>53</v>
      </c>
      <c r="AH855" s="13" t="s">
        <v>54</v>
      </c>
      <c r="AI855" s="13" t="s">
        <v>55</v>
      </c>
      <c r="AJ855" s="13" t="s">
        <v>56</v>
      </c>
      <c r="AK855" s="13"/>
    </row>
    <row r="856" spans="1:37" ht="16.5" x14ac:dyDescent="0.3">
      <c r="A856" s="13">
        <v>1</v>
      </c>
      <c r="B856" s="14" t="s">
        <v>371</v>
      </c>
      <c r="C856" s="81" t="s">
        <v>4088</v>
      </c>
      <c r="D856" s="15">
        <v>533</v>
      </c>
      <c r="E856" s="73">
        <v>42436</v>
      </c>
      <c r="F856" s="16">
        <v>130</v>
      </c>
      <c r="G856" s="78" t="s">
        <v>377</v>
      </c>
      <c r="H856" s="13" t="s">
        <v>4088</v>
      </c>
      <c r="I856" s="13" t="s">
        <v>379</v>
      </c>
      <c r="J856" s="13" t="s">
        <v>379</v>
      </c>
      <c r="K856" s="21" t="s">
        <v>798</v>
      </c>
      <c r="L856" s="13" t="s">
        <v>277</v>
      </c>
      <c r="M856" s="13" t="s">
        <v>276</v>
      </c>
      <c r="N856" s="13" t="s">
        <v>277</v>
      </c>
      <c r="O856" s="17">
        <v>122</v>
      </c>
      <c r="P856" s="23" t="s">
        <v>82</v>
      </c>
      <c r="Q856" s="18" t="s">
        <v>150</v>
      </c>
      <c r="R856" s="18" t="s">
        <v>800</v>
      </c>
      <c r="S856" s="17" t="s">
        <v>47</v>
      </c>
      <c r="T856" s="17" t="s">
        <v>5097</v>
      </c>
      <c r="U856" s="17" t="s">
        <v>49</v>
      </c>
      <c r="V856" s="13" t="s">
        <v>5098</v>
      </c>
      <c r="W856" s="13" t="s">
        <v>5098</v>
      </c>
      <c r="X856" s="13"/>
      <c r="Y856" s="13"/>
      <c r="Z856" s="13"/>
      <c r="AA856" s="19">
        <v>45058008264</v>
      </c>
      <c r="AB856" s="13" t="s">
        <v>5099</v>
      </c>
      <c r="AC856" s="13" t="s">
        <v>5100</v>
      </c>
      <c r="AD856" s="20">
        <v>29543</v>
      </c>
      <c r="AE856" s="20">
        <f t="shared" ca="1" si="28"/>
        <v>45918</v>
      </c>
      <c r="AF856" s="13">
        <f t="shared" ca="1" si="29"/>
        <v>44</v>
      </c>
      <c r="AG856" s="13" t="s">
        <v>53</v>
      </c>
      <c r="AH856" s="13"/>
      <c r="AI856" s="13"/>
      <c r="AJ856" s="13"/>
      <c r="AK856" s="13"/>
    </row>
    <row r="857" spans="1:37" ht="16.5" x14ac:dyDescent="0.3">
      <c r="A857" s="13">
        <v>1</v>
      </c>
      <c r="B857" s="14" t="s">
        <v>105</v>
      </c>
      <c r="C857" s="13" t="s">
        <v>5101</v>
      </c>
      <c r="D857" s="15">
        <v>300</v>
      </c>
      <c r="E857" s="73">
        <v>41519</v>
      </c>
      <c r="F857" s="16">
        <v>105</v>
      </c>
      <c r="G857" s="78" t="s">
        <v>38</v>
      </c>
      <c r="H857" s="13" t="s">
        <v>565</v>
      </c>
      <c r="I857" s="13" t="s">
        <v>40</v>
      </c>
      <c r="J857" s="13" t="s">
        <v>283</v>
      </c>
      <c r="K857" s="21" t="s">
        <v>868</v>
      </c>
      <c r="L857" s="13" t="s">
        <v>213</v>
      </c>
      <c r="M857" s="13" t="s">
        <v>110</v>
      </c>
      <c r="N857" s="13" t="s">
        <v>111</v>
      </c>
      <c r="O857" s="17">
        <v>105</v>
      </c>
      <c r="P857" s="23" t="s">
        <v>869</v>
      </c>
      <c r="Q857" s="18" t="s">
        <v>45</v>
      </c>
      <c r="R857" s="18" t="s">
        <v>296</v>
      </c>
      <c r="S857" s="17" t="s">
        <v>47</v>
      </c>
      <c r="T857" s="17" t="s">
        <v>5102</v>
      </c>
      <c r="U857" s="17" t="s">
        <v>49</v>
      </c>
      <c r="V857" s="13" t="s">
        <v>5103</v>
      </c>
      <c r="W857" s="13" t="s">
        <v>5103</v>
      </c>
      <c r="X857" s="13"/>
      <c r="Y857" s="13">
        <v>8711787051</v>
      </c>
      <c r="Z857" s="13">
        <v>973</v>
      </c>
      <c r="AA857" s="19">
        <v>32129005859</v>
      </c>
      <c r="AB857" s="13" t="s">
        <v>5104</v>
      </c>
      <c r="AC857" s="13" t="s">
        <v>5105</v>
      </c>
      <c r="AD857" s="20">
        <v>33013</v>
      </c>
      <c r="AE857" s="20">
        <f t="shared" ca="1" si="28"/>
        <v>45918</v>
      </c>
      <c r="AF857" s="13">
        <f t="shared" ca="1" si="29"/>
        <v>35</v>
      </c>
      <c r="AG857" s="13" t="s">
        <v>53</v>
      </c>
      <c r="AH857" s="13" t="s">
        <v>116</v>
      </c>
      <c r="AI857" s="13" t="s">
        <v>209</v>
      </c>
      <c r="AJ857" s="13" t="s">
        <v>56</v>
      </c>
      <c r="AK857" s="13" t="s">
        <v>2359</v>
      </c>
    </row>
    <row r="858" spans="1:37" ht="16.5" x14ac:dyDescent="0.3">
      <c r="A858" s="13">
        <v>1</v>
      </c>
      <c r="B858" s="14" t="s">
        <v>36</v>
      </c>
      <c r="C858" s="47" t="s">
        <v>1367</v>
      </c>
      <c r="D858" s="15">
        <v>44</v>
      </c>
      <c r="E858" s="73">
        <v>39069</v>
      </c>
      <c r="F858" s="16">
        <v>736</v>
      </c>
      <c r="G858" s="78" t="s">
        <v>221</v>
      </c>
      <c r="H858" s="13" t="s">
        <v>1367</v>
      </c>
      <c r="I858" s="13" t="s">
        <v>223</v>
      </c>
      <c r="J858" s="13" t="s">
        <v>1368</v>
      </c>
      <c r="K858" s="21" t="s">
        <v>5106</v>
      </c>
      <c r="L858" s="13" t="s">
        <v>124</v>
      </c>
      <c r="M858" s="13" t="s">
        <v>110</v>
      </c>
      <c r="N858" s="13" t="s">
        <v>111</v>
      </c>
      <c r="O858" s="17">
        <v>736</v>
      </c>
      <c r="P858" s="23" t="s">
        <v>502</v>
      </c>
      <c r="Q858" s="18" t="s">
        <v>45</v>
      </c>
      <c r="R858" s="18" t="s">
        <v>296</v>
      </c>
      <c r="S858" s="17" t="s">
        <v>47</v>
      </c>
      <c r="T858" s="17" t="s">
        <v>5107</v>
      </c>
      <c r="U858" s="17" t="s">
        <v>49</v>
      </c>
      <c r="V858" s="25" t="s">
        <v>5108</v>
      </c>
      <c r="W858" s="25" t="s">
        <v>5108</v>
      </c>
      <c r="X858" s="13"/>
      <c r="Y858" s="13">
        <v>8711746799</v>
      </c>
      <c r="Z858" s="13">
        <v>974</v>
      </c>
      <c r="AA858" s="19">
        <v>32987614115</v>
      </c>
      <c r="AB858" s="13" t="s">
        <v>5109</v>
      </c>
      <c r="AC858" s="13" t="s">
        <v>5110</v>
      </c>
      <c r="AD858" s="20">
        <v>28072</v>
      </c>
      <c r="AE858" s="20">
        <f t="shared" ca="1" si="28"/>
        <v>45918</v>
      </c>
      <c r="AF858" s="13">
        <f t="shared" ca="1" si="29"/>
        <v>48</v>
      </c>
      <c r="AG858" s="13" t="s">
        <v>131</v>
      </c>
      <c r="AH858" s="13" t="s">
        <v>54</v>
      </c>
      <c r="AI858" s="13" t="s">
        <v>73</v>
      </c>
      <c r="AJ858" s="13" t="s">
        <v>56</v>
      </c>
      <c r="AK858" s="13" t="s">
        <v>231</v>
      </c>
    </row>
    <row r="859" spans="1:37" ht="16.5" x14ac:dyDescent="0.3">
      <c r="A859" s="13">
        <v>1</v>
      </c>
      <c r="B859" s="14" t="s">
        <v>36</v>
      </c>
      <c r="C859" s="13" t="s">
        <v>5111</v>
      </c>
      <c r="D859" s="15">
        <v>1758</v>
      </c>
      <c r="E859" s="73">
        <v>44256</v>
      </c>
      <c r="F859" s="16">
        <v>602</v>
      </c>
      <c r="G859" s="78" t="s">
        <v>38</v>
      </c>
      <c r="H859" s="13" t="s">
        <v>460</v>
      </c>
      <c r="I859" s="13" t="s">
        <v>40</v>
      </c>
      <c r="J859" s="13" t="s">
        <v>232</v>
      </c>
      <c r="K859" s="21" t="s">
        <v>838</v>
      </c>
      <c r="L859" s="13" t="s">
        <v>708</v>
      </c>
      <c r="M859" s="13" t="s">
        <v>709</v>
      </c>
      <c r="N859" s="13" t="s">
        <v>710</v>
      </c>
      <c r="O859" s="17">
        <v>602</v>
      </c>
      <c r="P859" s="23" t="s">
        <v>953</v>
      </c>
      <c r="Q859" s="18" t="s">
        <v>45</v>
      </c>
      <c r="R859" s="18" t="s">
        <v>296</v>
      </c>
      <c r="S859" s="17" t="s">
        <v>47</v>
      </c>
      <c r="T859" s="17" t="s">
        <v>5112</v>
      </c>
      <c r="U859" s="17" t="s">
        <v>894</v>
      </c>
      <c r="V859" s="13"/>
      <c r="W859" s="13" t="s">
        <v>5113</v>
      </c>
      <c r="X859" s="13"/>
      <c r="Y859" s="13"/>
      <c r="Z859" s="13">
        <v>2149</v>
      </c>
      <c r="AA859" s="19">
        <v>25179702862</v>
      </c>
      <c r="AB859" s="13" t="s">
        <v>5114</v>
      </c>
      <c r="AC859" s="13" t="s">
        <v>5115</v>
      </c>
      <c r="AD859" s="20">
        <v>35474</v>
      </c>
      <c r="AE859" s="20">
        <f t="shared" ca="1" si="28"/>
        <v>45918</v>
      </c>
      <c r="AF859" s="13">
        <f t="shared" ca="1" si="29"/>
        <v>28</v>
      </c>
      <c r="AG859" s="13" t="s">
        <v>53</v>
      </c>
      <c r="AH859" s="13"/>
      <c r="AI859" s="13" t="s">
        <v>55</v>
      </c>
      <c r="AJ859" s="13" t="s">
        <v>56</v>
      </c>
      <c r="AK859" s="13"/>
    </row>
    <row r="860" spans="1:37" ht="16.5" x14ac:dyDescent="0.3">
      <c r="A860" s="13">
        <v>1</v>
      </c>
      <c r="B860" s="14" t="s">
        <v>105</v>
      </c>
      <c r="C860" s="13" t="s">
        <v>5116</v>
      </c>
      <c r="D860" s="15">
        <v>2380</v>
      </c>
      <c r="E860" s="73">
        <v>44879</v>
      </c>
      <c r="F860" s="16">
        <v>262</v>
      </c>
      <c r="G860" s="78" t="s">
        <v>38</v>
      </c>
      <c r="H860" s="13" t="s">
        <v>745</v>
      </c>
      <c r="I860" s="13" t="s">
        <v>40</v>
      </c>
      <c r="J860" s="13" t="s">
        <v>746</v>
      </c>
      <c r="K860" s="21" t="s">
        <v>1596</v>
      </c>
      <c r="L860" s="13" t="s">
        <v>124</v>
      </c>
      <c r="M860" s="13" t="s">
        <v>110</v>
      </c>
      <c r="N860" s="13" t="s">
        <v>111</v>
      </c>
      <c r="O860" s="17">
        <v>262</v>
      </c>
      <c r="P860" s="23" t="s">
        <v>756</v>
      </c>
      <c r="Q860" s="18" t="s">
        <v>45</v>
      </c>
      <c r="R860" s="18" t="s">
        <v>296</v>
      </c>
      <c r="S860" s="17" t="s">
        <v>47</v>
      </c>
      <c r="T860" s="17"/>
      <c r="U860" s="17"/>
      <c r="V860" s="29" t="s">
        <v>5117</v>
      </c>
      <c r="W860" s="13"/>
      <c r="X860" s="13"/>
      <c r="Y860" s="13"/>
      <c r="Z860" s="13"/>
      <c r="AA860" s="19">
        <v>32048538857</v>
      </c>
      <c r="AB860" s="13" t="s">
        <v>5118</v>
      </c>
      <c r="AC860" s="13" t="s">
        <v>5119</v>
      </c>
      <c r="AD860" s="20">
        <v>31060</v>
      </c>
      <c r="AE860" s="20">
        <f t="shared" ca="1" si="28"/>
        <v>45918</v>
      </c>
      <c r="AF860" s="13">
        <f t="shared" ca="1" si="29"/>
        <v>40</v>
      </c>
      <c r="AG860" s="13" t="s">
        <v>53</v>
      </c>
      <c r="AH860" s="13" t="s">
        <v>54</v>
      </c>
      <c r="AI860" s="13" t="s">
        <v>73</v>
      </c>
      <c r="AJ860" s="13" t="s">
        <v>56</v>
      </c>
      <c r="AK860" s="13" t="s">
        <v>91</v>
      </c>
    </row>
    <row r="861" spans="1:37" ht="16.5" x14ac:dyDescent="0.3">
      <c r="A861" s="13">
        <v>1</v>
      </c>
      <c r="B861" s="14" t="s">
        <v>36</v>
      </c>
      <c r="C861" s="13" t="s">
        <v>5120</v>
      </c>
      <c r="D861" s="15">
        <v>3050</v>
      </c>
      <c r="E861" s="73">
        <v>45621</v>
      </c>
      <c r="F861" s="16">
        <v>109</v>
      </c>
      <c r="G861" s="78" t="s">
        <v>221</v>
      </c>
      <c r="H861" s="13" t="s">
        <v>1619</v>
      </c>
      <c r="I861" s="13" t="s">
        <v>223</v>
      </c>
      <c r="J861" s="13" t="s">
        <v>940</v>
      </c>
      <c r="K861" s="21" t="s">
        <v>941</v>
      </c>
      <c r="L861" s="13" t="s">
        <v>124</v>
      </c>
      <c r="M861" s="13" t="s">
        <v>110</v>
      </c>
      <c r="N861" s="13" t="s">
        <v>111</v>
      </c>
      <c r="O861" s="17"/>
      <c r="P861" s="18" t="s">
        <v>942</v>
      </c>
      <c r="Q861" s="18" t="s">
        <v>45</v>
      </c>
      <c r="R861" s="18" t="s">
        <v>46</v>
      </c>
      <c r="S861" s="17"/>
      <c r="T861" s="17"/>
      <c r="U861" s="17"/>
      <c r="V861" s="13"/>
      <c r="W861" s="25" t="s">
        <v>5121</v>
      </c>
      <c r="X861" s="13">
        <v>8711577700</v>
      </c>
      <c r="Y861" s="13"/>
      <c r="Z861" s="13"/>
      <c r="AA861" s="19">
        <v>19200246734</v>
      </c>
      <c r="AB861" s="13" t="s">
        <v>5122</v>
      </c>
      <c r="AC861" s="13" t="s">
        <v>5123</v>
      </c>
      <c r="AD861" s="20">
        <v>37325</v>
      </c>
      <c r="AE861" s="20">
        <f t="shared" ca="1" si="28"/>
        <v>45918</v>
      </c>
      <c r="AF861" s="13">
        <f t="shared" ca="1" si="29"/>
        <v>23</v>
      </c>
      <c r="AG861" s="13" t="s">
        <v>131</v>
      </c>
      <c r="AH861" s="13" t="s">
        <v>116</v>
      </c>
      <c r="AI861" s="13" t="s">
        <v>103</v>
      </c>
      <c r="AJ861" s="13"/>
      <c r="AK861" s="13" t="s">
        <v>3958</v>
      </c>
    </row>
    <row r="862" spans="1:37" ht="16.5" x14ac:dyDescent="0.3">
      <c r="A862" s="13">
        <v>1</v>
      </c>
      <c r="B862" s="14" t="s">
        <v>105</v>
      </c>
      <c r="C862" s="13" t="s">
        <v>5124</v>
      </c>
      <c r="D862" s="15">
        <v>645</v>
      </c>
      <c r="E862" s="73">
        <v>42653</v>
      </c>
      <c r="F862" s="16">
        <v>30</v>
      </c>
      <c r="G862" s="78" t="s">
        <v>119</v>
      </c>
      <c r="H862" s="13" t="s">
        <v>1165</v>
      </c>
      <c r="I862" s="13" t="s">
        <v>121</v>
      </c>
      <c r="J862" s="13" t="s">
        <v>1166</v>
      </c>
      <c r="K862" s="21" t="s">
        <v>5125</v>
      </c>
      <c r="L862" s="13" t="s">
        <v>124</v>
      </c>
      <c r="M862" s="13" t="s">
        <v>110</v>
      </c>
      <c r="N862" s="13" t="s">
        <v>111</v>
      </c>
      <c r="O862" s="17">
        <v>30</v>
      </c>
      <c r="P862" s="23" t="s">
        <v>1167</v>
      </c>
      <c r="Q862" s="18" t="s">
        <v>150</v>
      </c>
      <c r="R862" s="18" t="s">
        <v>800</v>
      </c>
      <c r="S862" s="17" t="s">
        <v>47</v>
      </c>
      <c r="T862" s="17" t="s">
        <v>5126</v>
      </c>
      <c r="U862" s="17" t="s">
        <v>49</v>
      </c>
      <c r="V862" s="13" t="s">
        <v>5127</v>
      </c>
      <c r="W862" s="13" t="s">
        <v>5127</v>
      </c>
      <c r="X862" s="13"/>
      <c r="Y862" s="13">
        <v>8711034226</v>
      </c>
      <c r="Z862" s="13">
        <v>980</v>
      </c>
      <c r="AA862" s="19" t="s">
        <v>5128</v>
      </c>
      <c r="AB862" s="13" t="s">
        <v>5129</v>
      </c>
      <c r="AC862" s="13" t="s">
        <v>5130</v>
      </c>
      <c r="AD862" s="20">
        <v>32777</v>
      </c>
      <c r="AE862" s="20">
        <f t="shared" ca="1" si="28"/>
        <v>45918</v>
      </c>
      <c r="AF862" s="13">
        <f t="shared" ca="1" si="29"/>
        <v>35</v>
      </c>
      <c r="AG862" s="13" t="s">
        <v>131</v>
      </c>
      <c r="AH862" s="13"/>
      <c r="AI862" s="13" t="s">
        <v>73</v>
      </c>
      <c r="AJ862" s="13" t="s">
        <v>56</v>
      </c>
      <c r="AK862" s="13" t="s">
        <v>91</v>
      </c>
    </row>
    <row r="863" spans="1:37" ht="16.5" x14ac:dyDescent="0.3">
      <c r="A863" s="13">
        <v>1</v>
      </c>
      <c r="B863" s="14" t="s">
        <v>36</v>
      </c>
      <c r="C863" s="13" t="s">
        <v>5131</v>
      </c>
      <c r="D863" s="15">
        <v>2316</v>
      </c>
      <c r="E863" s="73">
        <v>44837</v>
      </c>
      <c r="F863" s="16">
        <v>333</v>
      </c>
      <c r="G863" s="78" t="s">
        <v>38</v>
      </c>
      <c r="H863" s="13" t="s">
        <v>339</v>
      </c>
      <c r="I863" s="13" t="s">
        <v>40</v>
      </c>
      <c r="J863" s="13" t="s">
        <v>340</v>
      </c>
      <c r="K863" s="21" t="s">
        <v>791</v>
      </c>
      <c r="L863" s="13" t="s">
        <v>410</v>
      </c>
      <c r="M863" s="13" t="s">
        <v>81</v>
      </c>
      <c r="N863" s="13" t="s">
        <v>66</v>
      </c>
      <c r="O863" s="17">
        <v>333</v>
      </c>
      <c r="P863" s="23" t="s">
        <v>412</v>
      </c>
      <c r="Q863" s="18" t="s">
        <v>45</v>
      </c>
      <c r="R863" s="18" t="s">
        <v>296</v>
      </c>
      <c r="S863" s="17" t="s">
        <v>47</v>
      </c>
      <c r="T863" s="17"/>
      <c r="U863" s="17"/>
      <c r="V863" s="13"/>
      <c r="W863" s="13" t="s">
        <v>5132</v>
      </c>
      <c r="X863" s="13">
        <v>5562916831</v>
      </c>
      <c r="Y863" s="13"/>
      <c r="Z863" s="13"/>
      <c r="AA863" s="19">
        <v>92129518590</v>
      </c>
      <c r="AB863" s="13" t="s">
        <v>5133</v>
      </c>
      <c r="AC863" s="13" t="s">
        <v>5134</v>
      </c>
      <c r="AD863" s="20">
        <v>34872</v>
      </c>
      <c r="AE863" s="20">
        <f t="shared" ca="1" si="28"/>
        <v>45918</v>
      </c>
      <c r="AF863" s="13">
        <f t="shared" ca="1" si="29"/>
        <v>30</v>
      </c>
      <c r="AG863" s="13" t="s">
        <v>53</v>
      </c>
      <c r="AH863" s="13" t="s">
        <v>54</v>
      </c>
      <c r="AI863" s="13" t="s">
        <v>55</v>
      </c>
      <c r="AJ863" s="13" t="s">
        <v>56</v>
      </c>
      <c r="AK863" s="13"/>
    </row>
    <row r="864" spans="1:37" ht="16.5" x14ac:dyDescent="0.3">
      <c r="A864" s="13">
        <v>1</v>
      </c>
      <c r="B864" s="14" t="s">
        <v>105</v>
      </c>
      <c r="C864" s="13" t="s">
        <v>5135</v>
      </c>
      <c r="D864" s="15">
        <v>702</v>
      </c>
      <c r="E864" s="73">
        <v>42773</v>
      </c>
      <c r="F864" s="16">
        <v>220</v>
      </c>
      <c r="G864" s="78" t="s">
        <v>38</v>
      </c>
      <c r="H864" s="13" t="s">
        <v>745</v>
      </c>
      <c r="I864" s="13" t="s">
        <v>40</v>
      </c>
      <c r="J864" s="13" t="s">
        <v>746</v>
      </c>
      <c r="K864" s="21" t="s">
        <v>747</v>
      </c>
      <c r="L864" s="13" t="s">
        <v>5136</v>
      </c>
      <c r="M864" s="13" t="s">
        <v>96</v>
      </c>
      <c r="N864" s="13" t="s">
        <v>44</v>
      </c>
      <c r="O864" s="17">
        <v>220</v>
      </c>
      <c r="P864" s="23" t="s">
        <v>678</v>
      </c>
      <c r="Q864" s="18" t="s">
        <v>83</v>
      </c>
      <c r="R864" s="18" t="s">
        <v>84</v>
      </c>
      <c r="S864" s="17" t="s">
        <v>47</v>
      </c>
      <c r="T864" s="17" t="s">
        <v>5137</v>
      </c>
      <c r="U864" s="17" t="s">
        <v>49</v>
      </c>
      <c r="V864" s="13" t="s">
        <v>5138</v>
      </c>
      <c r="W864" s="13" t="s">
        <v>5139</v>
      </c>
      <c r="X864" s="13"/>
      <c r="Y864" s="13">
        <v>6624710522</v>
      </c>
      <c r="Z864" s="13">
        <v>982</v>
      </c>
      <c r="AA864" s="19" t="s">
        <v>5140</v>
      </c>
      <c r="AB864" s="13" t="s">
        <v>5141</v>
      </c>
      <c r="AC864" s="13" t="s">
        <v>5142</v>
      </c>
      <c r="AD864" s="20">
        <v>33608</v>
      </c>
      <c r="AE864" s="20">
        <f t="shared" ca="1" si="28"/>
        <v>45918</v>
      </c>
      <c r="AF864" s="13">
        <f t="shared" ca="1" si="29"/>
        <v>33</v>
      </c>
      <c r="AG864" s="13" t="s">
        <v>53</v>
      </c>
      <c r="AH864" s="13" t="s">
        <v>116</v>
      </c>
      <c r="AI864" s="13"/>
      <c r="AJ864" s="13"/>
      <c r="AK864" s="13"/>
    </row>
    <row r="865" spans="1:37" ht="16.5" x14ac:dyDescent="0.3">
      <c r="A865" s="13">
        <v>1</v>
      </c>
      <c r="B865" s="14" t="s">
        <v>105</v>
      </c>
      <c r="C865" s="13" t="s">
        <v>5143</v>
      </c>
      <c r="D865" s="15">
        <v>3124</v>
      </c>
      <c r="E865" s="73">
        <v>45719</v>
      </c>
      <c r="F865" s="16">
        <v>241</v>
      </c>
      <c r="G865" s="78" t="s">
        <v>76</v>
      </c>
      <c r="H865" s="13"/>
      <c r="I865" s="13" t="s">
        <v>77</v>
      </c>
      <c r="J865" s="13" t="s">
        <v>2518</v>
      </c>
      <c r="K865" s="21" t="s">
        <v>234</v>
      </c>
      <c r="L865" s="13" t="s">
        <v>276</v>
      </c>
      <c r="M865" s="13" t="s">
        <v>1313</v>
      </c>
      <c r="N865" s="13" t="s">
        <v>277</v>
      </c>
      <c r="O865" s="13"/>
      <c r="P865" s="13" t="s">
        <v>276</v>
      </c>
      <c r="Q865" s="13" t="s">
        <v>150</v>
      </c>
      <c r="R865" s="13" t="s">
        <v>800</v>
      </c>
      <c r="S865" s="28"/>
      <c r="T865" s="28"/>
      <c r="U865" s="28"/>
      <c r="V865" s="28"/>
      <c r="W865" s="25" t="s">
        <v>5144</v>
      </c>
      <c r="X865" s="69">
        <v>9681001404</v>
      </c>
      <c r="Y865" s="28"/>
      <c r="Z865" s="28"/>
      <c r="AA865" s="19" t="s">
        <v>5145</v>
      </c>
      <c r="AB865" s="28" t="s">
        <v>5146</v>
      </c>
      <c r="AC865" s="28" t="s">
        <v>5146</v>
      </c>
      <c r="AD865" s="20">
        <v>35419</v>
      </c>
      <c r="AE865" s="20">
        <f t="shared" ca="1" si="28"/>
        <v>45918</v>
      </c>
      <c r="AF865" s="13">
        <f t="shared" ca="1" si="29"/>
        <v>28</v>
      </c>
      <c r="AG865" s="28" t="s">
        <v>53</v>
      </c>
      <c r="AH865" s="28"/>
      <c r="AI865" s="28" t="s">
        <v>156</v>
      </c>
      <c r="AJ865" s="28"/>
      <c r="AK865" s="28"/>
    </row>
    <row r="866" spans="1:37" ht="16.5" x14ac:dyDescent="0.3">
      <c r="A866" s="13">
        <v>1</v>
      </c>
      <c r="B866" s="14" t="s">
        <v>134</v>
      </c>
      <c r="C866" s="13" t="s">
        <v>5147</v>
      </c>
      <c r="D866" s="15">
        <v>1118</v>
      </c>
      <c r="E866" s="73">
        <v>43276</v>
      </c>
      <c r="F866" s="16">
        <v>333</v>
      </c>
      <c r="G866" s="78" t="s">
        <v>377</v>
      </c>
      <c r="H866" s="13" t="s">
        <v>1638</v>
      </c>
      <c r="I866" s="13" t="s">
        <v>379</v>
      </c>
      <c r="J866" s="13" t="s">
        <v>379</v>
      </c>
      <c r="K866" s="21" t="s">
        <v>1981</v>
      </c>
      <c r="L866" s="13" t="s">
        <v>933</v>
      </c>
      <c r="M866" s="13" t="s">
        <v>933</v>
      </c>
      <c r="N866" s="13" t="s">
        <v>66</v>
      </c>
      <c r="O866" s="17">
        <v>333</v>
      </c>
      <c r="P866" s="23" t="s">
        <v>412</v>
      </c>
      <c r="Q866" s="18" t="s">
        <v>45</v>
      </c>
      <c r="R866" s="18" t="s">
        <v>296</v>
      </c>
      <c r="S866" s="17" t="s">
        <v>47</v>
      </c>
      <c r="T866" s="17" t="s">
        <v>5148</v>
      </c>
      <c r="U866" s="17" t="s">
        <v>49</v>
      </c>
      <c r="V866" s="13" t="s">
        <v>5149</v>
      </c>
      <c r="W866" s="13" t="s">
        <v>5149</v>
      </c>
      <c r="X866" s="13"/>
      <c r="Y866" s="13"/>
      <c r="Z866" s="13">
        <v>986</v>
      </c>
      <c r="AA866" s="19" t="s">
        <v>5150</v>
      </c>
      <c r="AB866" s="13" t="s">
        <v>5151</v>
      </c>
      <c r="AC866" s="13" t="s">
        <v>5152</v>
      </c>
      <c r="AD866" s="20">
        <v>22331</v>
      </c>
      <c r="AE866" s="20">
        <f t="shared" ca="1" si="28"/>
        <v>45918</v>
      </c>
      <c r="AF866" s="13">
        <f t="shared" ca="1" si="29"/>
        <v>64</v>
      </c>
      <c r="AG866" s="13" t="s">
        <v>131</v>
      </c>
      <c r="AH866" s="13" t="s">
        <v>54</v>
      </c>
      <c r="AI866" s="13"/>
      <c r="AJ866" s="13"/>
      <c r="AK866" s="13"/>
    </row>
    <row r="867" spans="1:37" ht="16.5" x14ac:dyDescent="0.3">
      <c r="A867" s="13">
        <v>1</v>
      </c>
      <c r="B867" s="14" t="s">
        <v>105</v>
      </c>
      <c r="C867" s="13" t="s">
        <v>5153</v>
      </c>
      <c r="D867" s="15">
        <v>2378</v>
      </c>
      <c r="E867" s="73">
        <v>44879</v>
      </c>
      <c r="F867" s="16">
        <v>122</v>
      </c>
      <c r="G867" s="78" t="s">
        <v>119</v>
      </c>
      <c r="H867" s="13" t="s">
        <v>359</v>
      </c>
      <c r="I867" s="13" t="s">
        <v>121</v>
      </c>
      <c r="J867" s="13" t="s">
        <v>360</v>
      </c>
      <c r="K867" s="21" t="s">
        <v>168</v>
      </c>
      <c r="L867" s="13" t="s">
        <v>5154</v>
      </c>
      <c r="M867" s="13" t="s">
        <v>411</v>
      </c>
      <c r="N867" s="13" t="s">
        <v>66</v>
      </c>
      <c r="O867" s="17">
        <v>122</v>
      </c>
      <c r="P867" s="23" t="s">
        <v>82</v>
      </c>
      <c r="Q867" s="18" t="s">
        <v>68</v>
      </c>
      <c r="R867" s="18" t="s">
        <v>69</v>
      </c>
      <c r="S867" s="17"/>
      <c r="T867" s="17"/>
      <c r="U867" s="17"/>
      <c r="V867" s="29" t="s">
        <v>5155</v>
      </c>
      <c r="W867" s="13"/>
      <c r="X867" s="13"/>
      <c r="Y867" s="13"/>
      <c r="Z867" s="13"/>
      <c r="AA867" s="19">
        <v>90028417021</v>
      </c>
      <c r="AB867" s="13" t="s">
        <v>5156</v>
      </c>
      <c r="AC867" s="13" t="s">
        <v>5157</v>
      </c>
      <c r="AD867" s="20">
        <v>31040</v>
      </c>
      <c r="AE867" s="20">
        <f t="shared" ca="1" si="28"/>
        <v>45918</v>
      </c>
      <c r="AF867" s="13">
        <f t="shared" ca="1" si="29"/>
        <v>40</v>
      </c>
      <c r="AG867" s="13" t="s">
        <v>53</v>
      </c>
      <c r="AH867" s="13" t="s">
        <v>54</v>
      </c>
      <c r="AI867" s="13" t="s">
        <v>73</v>
      </c>
      <c r="AJ867" s="13" t="s">
        <v>56</v>
      </c>
      <c r="AK867" s="13" t="s">
        <v>422</v>
      </c>
    </row>
    <row r="868" spans="1:37" ht="16.5" x14ac:dyDescent="0.3">
      <c r="A868" s="13">
        <v>1</v>
      </c>
      <c r="B868" s="14" t="s">
        <v>36</v>
      </c>
      <c r="C868" s="13" t="s">
        <v>5158</v>
      </c>
      <c r="D868" s="15">
        <v>302</v>
      </c>
      <c r="E868" s="73">
        <v>41526</v>
      </c>
      <c r="F868" s="16">
        <v>309</v>
      </c>
      <c r="G868" s="78" t="s">
        <v>38</v>
      </c>
      <c r="H868" s="13" t="s">
        <v>745</v>
      </c>
      <c r="I868" s="13" t="s">
        <v>40</v>
      </c>
      <c r="J868" s="13" t="s">
        <v>746</v>
      </c>
      <c r="K868" s="21" t="s">
        <v>1596</v>
      </c>
      <c r="L868" s="13" t="s">
        <v>5159</v>
      </c>
      <c r="M868" s="13" t="s">
        <v>137</v>
      </c>
      <c r="N868" s="13" t="s">
        <v>137</v>
      </c>
      <c r="O868" s="17">
        <v>309</v>
      </c>
      <c r="P868" s="23" t="s">
        <v>5160</v>
      </c>
      <c r="Q868" s="18" t="s">
        <v>150</v>
      </c>
      <c r="R868" s="18" t="s">
        <v>800</v>
      </c>
      <c r="S868" s="17" t="s">
        <v>47</v>
      </c>
      <c r="T868" s="17" t="s">
        <v>5161</v>
      </c>
      <c r="U868" s="17" t="s">
        <v>49</v>
      </c>
      <c r="V868" s="13" t="s">
        <v>5162</v>
      </c>
      <c r="W868" s="13" t="s">
        <v>5162</v>
      </c>
      <c r="X868" s="13"/>
      <c r="Y868" s="13">
        <v>4928702798</v>
      </c>
      <c r="Z868" s="13"/>
      <c r="AA868" s="19">
        <v>34028515004</v>
      </c>
      <c r="AB868" s="13" t="s">
        <v>5163</v>
      </c>
      <c r="AC868" s="13" t="s">
        <v>5164</v>
      </c>
      <c r="AD868" s="20">
        <v>31360</v>
      </c>
      <c r="AE868" s="20">
        <f t="shared" ca="1" si="28"/>
        <v>45918</v>
      </c>
      <c r="AF868" s="13">
        <f t="shared" ca="1" si="29"/>
        <v>39</v>
      </c>
      <c r="AG868" s="13" t="s">
        <v>131</v>
      </c>
      <c r="AH868" s="13" t="s">
        <v>54</v>
      </c>
      <c r="AI868" s="13"/>
      <c r="AJ868" s="13"/>
      <c r="AK868" s="13"/>
    </row>
    <row r="869" spans="1:37" ht="16.5" x14ac:dyDescent="0.3">
      <c r="A869" s="13">
        <v>1</v>
      </c>
      <c r="B869" s="14" t="s">
        <v>105</v>
      </c>
      <c r="C869" s="13" t="s">
        <v>5165</v>
      </c>
      <c r="D869" s="15">
        <v>2614</v>
      </c>
      <c r="E869" s="73">
        <v>45082</v>
      </c>
      <c r="F869" s="16">
        <v>102</v>
      </c>
      <c r="G869" s="78" t="s">
        <v>38</v>
      </c>
      <c r="H869" s="13" t="s">
        <v>339</v>
      </c>
      <c r="I869" s="13" t="s">
        <v>40</v>
      </c>
      <c r="J869" s="13" t="s">
        <v>340</v>
      </c>
      <c r="K869" s="21" t="s">
        <v>1706</v>
      </c>
      <c r="L869" s="13" t="s">
        <v>124</v>
      </c>
      <c r="M869" s="13" t="s">
        <v>110</v>
      </c>
      <c r="N869" s="13" t="s">
        <v>111</v>
      </c>
      <c r="O869" s="17">
        <v>102</v>
      </c>
      <c r="P869" s="23" t="s">
        <v>342</v>
      </c>
      <c r="Q869" s="18" t="s">
        <v>45</v>
      </c>
      <c r="R869" s="18" t="s">
        <v>296</v>
      </c>
      <c r="S869" s="17" t="s">
        <v>47</v>
      </c>
      <c r="T869" s="17"/>
      <c r="U869" s="17"/>
      <c r="V869" s="29" t="s">
        <v>5166</v>
      </c>
      <c r="W869" s="13" t="s">
        <v>5167</v>
      </c>
      <c r="X869" s="13" t="s">
        <v>5168</v>
      </c>
      <c r="Y869" s="13"/>
      <c r="Z869" s="13"/>
      <c r="AA869" s="19">
        <v>35179800236</v>
      </c>
      <c r="AB869" s="13" t="s">
        <v>5169</v>
      </c>
      <c r="AC869" s="13" t="s">
        <v>5170</v>
      </c>
      <c r="AD869" s="20">
        <v>36047</v>
      </c>
      <c r="AE869" s="20">
        <f t="shared" ca="1" si="28"/>
        <v>45918</v>
      </c>
      <c r="AF869" s="13">
        <f t="shared" ca="1" si="29"/>
        <v>27</v>
      </c>
      <c r="AG869" s="13" t="s">
        <v>53</v>
      </c>
      <c r="AH869" s="13" t="s">
        <v>54</v>
      </c>
      <c r="AI869" s="13" t="s">
        <v>103</v>
      </c>
      <c r="AJ869" s="13" t="s">
        <v>56</v>
      </c>
      <c r="AK869" s="13" t="s">
        <v>117</v>
      </c>
    </row>
    <row r="870" spans="1:37" ht="16.5" x14ac:dyDescent="0.3">
      <c r="A870" s="13">
        <v>1</v>
      </c>
      <c r="B870" s="14" t="s">
        <v>105</v>
      </c>
      <c r="C870" s="13" t="s">
        <v>5171</v>
      </c>
      <c r="D870" s="15">
        <v>3204</v>
      </c>
      <c r="E870" s="73">
        <v>45817</v>
      </c>
      <c r="F870" s="70">
        <v>19</v>
      </c>
      <c r="G870" s="78" t="s">
        <v>119</v>
      </c>
      <c r="H870" s="13"/>
      <c r="I870" s="13" t="s">
        <v>274</v>
      </c>
      <c r="J870" s="13" t="s">
        <v>823</v>
      </c>
      <c r="K870" s="13" t="s">
        <v>5172</v>
      </c>
      <c r="L870" s="13" t="s">
        <v>124</v>
      </c>
      <c r="M870" s="13" t="s">
        <v>110</v>
      </c>
      <c r="N870" s="13" t="s">
        <v>1056</v>
      </c>
      <c r="O870" s="13"/>
      <c r="P870" s="13" t="s">
        <v>850</v>
      </c>
      <c r="Q870" s="18" t="s">
        <v>150</v>
      </c>
      <c r="R870" s="18" t="s">
        <v>151</v>
      </c>
      <c r="S870" s="13"/>
      <c r="T870" s="13"/>
      <c r="U870" s="13"/>
      <c r="V870" s="13"/>
      <c r="W870" s="25" t="s">
        <v>5173</v>
      </c>
      <c r="X870" s="13">
        <v>8713252213</v>
      </c>
      <c r="Y870" s="13"/>
      <c r="Z870" s="13"/>
      <c r="AA870" s="13">
        <v>92109233343</v>
      </c>
      <c r="AB870" s="13" t="s">
        <v>5174</v>
      </c>
      <c r="AC870" s="13" t="s">
        <v>5175</v>
      </c>
      <c r="AD870" s="20">
        <v>33962</v>
      </c>
      <c r="AE870" s="20">
        <f t="shared" ca="1" si="28"/>
        <v>45918</v>
      </c>
      <c r="AF870" s="13">
        <f t="shared" ca="1" si="29"/>
        <v>32</v>
      </c>
      <c r="AG870" s="13" t="s">
        <v>131</v>
      </c>
      <c r="AH870" s="13" t="s">
        <v>116</v>
      </c>
      <c r="AI870" s="13" t="s">
        <v>73</v>
      </c>
      <c r="AJ870" s="13" t="s">
        <v>56</v>
      </c>
      <c r="AK870" s="13" t="s">
        <v>5176</v>
      </c>
    </row>
    <row r="871" spans="1:37" ht="16.5" x14ac:dyDescent="0.3">
      <c r="A871" s="13">
        <v>1</v>
      </c>
      <c r="B871" s="14" t="s">
        <v>36</v>
      </c>
      <c r="C871" s="13" t="s">
        <v>5177</v>
      </c>
      <c r="D871" s="15">
        <v>3167</v>
      </c>
      <c r="E871" s="73">
        <v>45775</v>
      </c>
      <c r="F871" s="70">
        <v>262</v>
      </c>
      <c r="G871" s="78" t="s">
        <v>38</v>
      </c>
      <c r="H871" s="13"/>
      <c r="I871" s="13" t="s">
        <v>40</v>
      </c>
      <c r="J871" s="13"/>
      <c r="K871" s="13" t="s">
        <v>5036</v>
      </c>
      <c r="L871" s="13" t="s">
        <v>213</v>
      </c>
      <c r="M871" s="13" t="s">
        <v>110</v>
      </c>
      <c r="N871" s="13" t="s">
        <v>1056</v>
      </c>
      <c r="O871" s="13"/>
      <c r="P871" s="13" t="s">
        <v>850</v>
      </c>
      <c r="Q871" s="13" t="s">
        <v>45</v>
      </c>
      <c r="R871" s="13" t="s">
        <v>268</v>
      </c>
      <c r="S871" s="13"/>
      <c r="T871" s="13"/>
      <c r="U871" s="13" t="s">
        <v>638</v>
      </c>
      <c r="V871" s="13"/>
      <c r="W871" s="25" t="s">
        <v>5178</v>
      </c>
      <c r="X871" s="13">
        <v>8717950948</v>
      </c>
      <c r="Y871" s="13"/>
      <c r="Z871" s="13"/>
      <c r="AA871" s="13">
        <v>32018532138</v>
      </c>
      <c r="AB871" s="13" t="s">
        <v>5179</v>
      </c>
      <c r="AC871" s="13" t="s">
        <v>5180</v>
      </c>
      <c r="AD871" s="20">
        <v>31315</v>
      </c>
      <c r="AE871" s="20">
        <f t="shared" ca="1" si="28"/>
        <v>45918</v>
      </c>
      <c r="AF871" s="13">
        <f t="shared" ca="1" si="29"/>
        <v>39</v>
      </c>
      <c r="AG871" s="13" t="s">
        <v>53</v>
      </c>
      <c r="AH871" s="13" t="s">
        <v>54</v>
      </c>
      <c r="AI871" s="13"/>
      <c r="AJ871" s="13"/>
      <c r="AK871" s="13"/>
    </row>
    <row r="872" spans="1:37" ht="16.5" x14ac:dyDescent="0.3">
      <c r="A872" s="13">
        <v>1</v>
      </c>
      <c r="B872" s="14" t="s">
        <v>36</v>
      </c>
      <c r="C872" s="13" t="s">
        <v>5181</v>
      </c>
      <c r="D872" s="15">
        <v>2613</v>
      </c>
      <c r="E872" s="73">
        <v>45082</v>
      </c>
      <c r="F872" s="16">
        <v>333</v>
      </c>
      <c r="G872" s="78" t="s">
        <v>38</v>
      </c>
      <c r="H872" s="13" t="s">
        <v>39</v>
      </c>
      <c r="I872" s="13" t="s">
        <v>40</v>
      </c>
      <c r="J872" s="13" t="s">
        <v>453</v>
      </c>
      <c r="K872" s="21" t="s">
        <v>42</v>
      </c>
      <c r="L872" s="13" t="s">
        <v>410</v>
      </c>
      <c r="M872" s="13" t="s">
        <v>81</v>
      </c>
      <c r="N872" s="13" t="s">
        <v>66</v>
      </c>
      <c r="O872" s="17">
        <v>333</v>
      </c>
      <c r="P872" s="23" t="s">
        <v>412</v>
      </c>
      <c r="Q872" s="18" t="s">
        <v>45</v>
      </c>
      <c r="R872" s="18" t="s">
        <v>296</v>
      </c>
      <c r="S872" s="17" t="s">
        <v>47</v>
      </c>
      <c r="T872" s="17"/>
      <c r="U872" s="17"/>
      <c r="V872" s="13"/>
      <c r="W872" s="13" t="s">
        <v>5182</v>
      </c>
      <c r="X872" s="13" t="s">
        <v>5183</v>
      </c>
      <c r="Y872" s="13"/>
      <c r="Z872" s="13"/>
      <c r="AA872" s="19">
        <v>26179890905</v>
      </c>
      <c r="AB872" s="13" t="s">
        <v>5184</v>
      </c>
      <c r="AC872" s="13" t="s">
        <v>5185</v>
      </c>
      <c r="AD872" s="20">
        <v>36004</v>
      </c>
      <c r="AE872" s="20">
        <f t="shared" ca="1" si="28"/>
        <v>45918</v>
      </c>
      <c r="AF872" s="13">
        <f t="shared" ca="1" si="29"/>
        <v>27</v>
      </c>
      <c r="AG872" s="13" t="s">
        <v>53</v>
      </c>
      <c r="AH872" s="13" t="s">
        <v>54</v>
      </c>
      <c r="AI872" s="13" t="s">
        <v>719</v>
      </c>
      <c r="AJ872" s="13" t="s">
        <v>56</v>
      </c>
      <c r="AK872" s="13"/>
    </row>
    <row r="873" spans="1:37" ht="16.5" x14ac:dyDescent="0.3">
      <c r="A873" s="13">
        <v>1</v>
      </c>
      <c r="B873" s="14" t="s">
        <v>36</v>
      </c>
      <c r="C873" s="13" t="s">
        <v>5186</v>
      </c>
      <c r="D873" s="15">
        <v>21</v>
      </c>
      <c r="E873" s="73">
        <v>37043</v>
      </c>
      <c r="F873" s="16">
        <v>101</v>
      </c>
      <c r="G873" s="78" t="s">
        <v>647</v>
      </c>
      <c r="H873" s="13" t="s">
        <v>5186</v>
      </c>
      <c r="I873" s="13" t="s">
        <v>2249</v>
      </c>
      <c r="J873" s="13" t="s">
        <v>2249</v>
      </c>
      <c r="K873" s="21" t="s">
        <v>5187</v>
      </c>
      <c r="L873" s="13" t="s">
        <v>124</v>
      </c>
      <c r="M873" s="13" t="s">
        <v>110</v>
      </c>
      <c r="N873" s="13" t="s">
        <v>111</v>
      </c>
      <c r="O873" s="17">
        <v>101</v>
      </c>
      <c r="P873" s="23" t="s">
        <v>697</v>
      </c>
      <c r="Q873" s="18" t="s">
        <v>5188</v>
      </c>
      <c r="R873" s="18"/>
      <c r="S873" s="17"/>
      <c r="T873" s="17"/>
      <c r="U873" s="17"/>
      <c r="V873" s="25" t="s">
        <v>5189</v>
      </c>
      <c r="W873" s="13" t="s">
        <v>5189</v>
      </c>
      <c r="X873" s="13"/>
      <c r="Y873" s="13">
        <v>8711746669</v>
      </c>
      <c r="Z873" s="13"/>
      <c r="AA873" s="19">
        <v>49745005543</v>
      </c>
      <c r="AB873" s="13" t="s">
        <v>5190</v>
      </c>
      <c r="AC873" s="13" t="s">
        <v>5191</v>
      </c>
      <c r="AD873" s="20">
        <v>18556</v>
      </c>
      <c r="AE873" s="20">
        <f t="shared" ca="1" si="28"/>
        <v>45918</v>
      </c>
      <c r="AF873" s="13">
        <f t="shared" ca="1" si="29"/>
        <v>74</v>
      </c>
      <c r="AG873" s="13" t="s">
        <v>53</v>
      </c>
      <c r="AH873" s="13" t="s">
        <v>116</v>
      </c>
      <c r="AI873" s="13"/>
      <c r="AJ873" s="13"/>
      <c r="AK873" s="13"/>
    </row>
    <row r="874" spans="1:37" ht="16.5" x14ac:dyDescent="0.3">
      <c r="A874" s="13">
        <v>1</v>
      </c>
      <c r="B874" s="14" t="s">
        <v>232</v>
      </c>
      <c r="C874" s="13" t="s">
        <v>5192</v>
      </c>
      <c r="D874" s="15">
        <v>240</v>
      </c>
      <c r="E874" s="73">
        <v>41211</v>
      </c>
      <c r="F874" s="16">
        <v>280</v>
      </c>
      <c r="G874" s="78" t="s">
        <v>38</v>
      </c>
      <c r="H874" s="13" t="s">
        <v>39</v>
      </c>
      <c r="I874" s="13" t="s">
        <v>40</v>
      </c>
      <c r="J874" s="13" t="s">
        <v>136</v>
      </c>
      <c r="K874" s="21" t="s">
        <v>252</v>
      </c>
      <c r="L874" s="13" t="s">
        <v>3115</v>
      </c>
      <c r="M874" s="13" t="s">
        <v>3115</v>
      </c>
      <c r="N874" s="13" t="s">
        <v>329</v>
      </c>
      <c r="O874" s="17">
        <v>280</v>
      </c>
      <c r="P874" s="23" t="s">
        <v>3115</v>
      </c>
      <c r="Q874" s="18" t="s">
        <v>3116</v>
      </c>
      <c r="R874" s="18" t="s">
        <v>3117</v>
      </c>
      <c r="S874" s="17" t="s">
        <v>47</v>
      </c>
      <c r="T874" s="17" t="s">
        <v>5193</v>
      </c>
      <c r="U874" s="17" t="s">
        <v>49</v>
      </c>
      <c r="V874" s="13" t="s">
        <v>5194</v>
      </c>
      <c r="W874" s="13" t="s">
        <v>5194</v>
      </c>
      <c r="X874" s="13"/>
      <c r="Y874" s="13">
        <v>3921034072</v>
      </c>
      <c r="Z874" s="13"/>
      <c r="AA874" s="19" t="s">
        <v>5195</v>
      </c>
      <c r="AB874" s="13" t="s">
        <v>5196</v>
      </c>
      <c r="AC874" s="13" t="s">
        <v>5197</v>
      </c>
      <c r="AD874" s="20">
        <v>31377</v>
      </c>
      <c r="AE874" s="20">
        <f t="shared" ca="1" si="28"/>
        <v>45918</v>
      </c>
      <c r="AF874" s="13">
        <f t="shared" ca="1" si="29"/>
        <v>39</v>
      </c>
      <c r="AG874" s="13" t="s">
        <v>53</v>
      </c>
      <c r="AH874" s="13" t="s">
        <v>54</v>
      </c>
      <c r="AI874" s="13"/>
      <c r="AJ874" s="13"/>
      <c r="AK874" s="13"/>
    </row>
    <row r="875" spans="1:37" ht="16.5" x14ac:dyDescent="0.3">
      <c r="A875" s="13">
        <v>1</v>
      </c>
      <c r="B875" s="14" t="s">
        <v>105</v>
      </c>
      <c r="C875" s="13" t="s">
        <v>5198</v>
      </c>
      <c r="D875" s="15">
        <v>1224</v>
      </c>
      <c r="E875" s="73">
        <v>43388</v>
      </c>
      <c r="F875" s="16">
        <v>116</v>
      </c>
      <c r="G875" s="78" t="s">
        <v>38</v>
      </c>
      <c r="H875" s="13" t="s">
        <v>460</v>
      </c>
      <c r="I875" s="13" t="s">
        <v>40</v>
      </c>
      <c r="J875" s="13" t="s">
        <v>232</v>
      </c>
      <c r="K875" s="21" t="s">
        <v>838</v>
      </c>
      <c r="L875" s="13" t="s">
        <v>708</v>
      </c>
      <c r="M875" s="13" t="s">
        <v>709</v>
      </c>
      <c r="N875" s="13" t="s">
        <v>710</v>
      </c>
      <c r="O875" s="17">
        <v>601</v>
      </c>
      <c r="P875" s="23" t="s">
        <v>3640</v>
      </c>
      <c r="Q875" s="18" t="s">
        <v>45</v>
      </c>
      <c r="R875" s="18" t="s">
        <v>296</v>
      </c>
      <c r="S875" s="17" t="s">
        <v>47</v>
      </c>
      <c r="T875" s="17" t="s">
        <v>5199</v>
      </c>
      <c r="U875" s="17" t="s">
        <v>894</v>
      </c>
      <c r="V875" s="13"/>
      <c r="W875" s="13" t="s">
        <v>5200</v>
      </c>
      <c r="X875" s="13"/>
      <c r="Y875" s="13"/>
      <c r="Z875" s="13">
        <v>995</v>
      </c>
      <c r="AA875" s="19">
        <v>12129295296</v>
      </c>
      <c r="AB875" s="13" t="s">
        <v>5201</v>
      </c>
      <c r="AC875" s="13" t="s">
        <v>5202</v>
      </c>
      <c r="AD875" s="20">
        <v>33947</v>
      </c>
      <c r="AE875" s="20">
        <f t="shared" ca="1" si="28"/>
        <v>45918</v>
      </c>
      <c r="AF875" s="13">
        <f t="shared" ca="1" si="29"/>
        <v>32</v>
      </c>
      <c r="AG875" s="13" t="s">
        <v>53</v>
      </c>
      <c r="AH875" s="13"/>
      <c r="AI875" s="13" t="s">
        <v>55</v>
      </c>
      <c r="AJ875" s="13" t="s">
        <v>56</v>
      </c>
      <c r="AK875" s="13"/>
    </row>
    <row r="876" spans="1:37" ht="16.5" x14ac:dyDescent="0.3">
      <c r="A876" s="13">
        <v>1</v>
      </c>
      <c r="B876" s="14" t="s">
        <v>371</v>
      </c>
      <c r="C876" s="13" t="s">
        <v>5203</v>
      </c>
      <c r="D876" s="15">
        <v>195</v>
      </c>
      <c r="E876" s="73">
        <v>40997</v>
      </c>
      <c r="F876" s="16">
        <v>220</v>
      </c>
      <c r="G876" s="78" t="s">
        <v>119</v>
      </c>
      <c r="H876" s="13" t="s">
        <v>273</v>
      </c>
      <c r="I876" s="13" t="s">
        <v>121</v>
      </c>
      <c r="J876" s="13" t="s">
        <v>103</v>
      </c>
      <c r="K876" s="21" t="s">
        <v>321</v>
      </c>
      <c r="L876" s="13" t="s">
        <v>1081</v>
      </c>
      <c r="M876" s="13" t="s">
        <v>96</v>
      </c>
      <c r="N876" s="13" t="s">
        <v>44</v>
      </c>
      <c r="O876" s="17">
        <v>220</v>
      </c>
      <c r="P876" s="23" t="s">
        <v>678</v>
      </c>
      <c r="Q876" s="18" t="s">
        <v>150</v>
      </c>
      <c r="R876" s="18" t="s">
        <v>800</v>
      </c>
      <c r="S876" s="17" t="s">
        <v>47</v>
      </c>
      <c r="T876" s="17" t="s">
        <v>5204</v>
      </c>
      <c r="U876" s="17" t="s">
        <v>49</v>
      </c>
      <c r="V876" s="13" t="s">
        <v>5205</v>
      </c>
      <c r="W876" s="13" t="s">
        <v>5205</v>
      </c>
      <c r="X876" s="13"/>
      <c r="Y876" s="13">
        <v>6453319138</v>
      </c>
      <c r="Z876" s="13">
        <v>996</v>
      </c>
      <c r="AA876" s="19">
        <v>24128502937</v>
      </c>
      <c r="AB876" s="13" t="s">
        <v>5206</v>
      </c>
      <c r="AC876" s="13" t="s">
        <v>5207</v>
      </c>
      <c r="AD876" s="20">
        <v>31367</v>
      </c>
      <c r="AE876" s="20">
        <f t="shared" ca="1" si="28"/>
        <v>45918</v>
      </c>
      <c r="AF876" s="13">
        <f t="shared" ca="1" si="29"/>
        <v>39</v>
      </c>
      <c r="AG876" s="13" t="s">
        <v>53</v>
      </c>
      <c r="AH876" s="13"/>
      <c r="AI876" s="13"/>
      <c r="AJ876" s="13"/>
      <c r="AK876" s="13"/>
    </row>
    <row r="877" spans="1:37" ht="16.5" x14ac:dyDescent="0.3">
      <c r="A877" s="13">
        <v>1</v>
      </c>
      <c r="B877" s="14" t="s">
        <v>36</v>
      </c>
      <c r="C877" s="13" t="s">
        <v>5208</v>
      </c>
      <c r="D877" s="15">
        <f>VLOOKUP(C877,[1]Hoja1!$A$2:$B$1277,2,)</f>
        <v>3174</v>
      </c>
      <c r="E877" s="73">
        <v>45789</v>
      </c>
      <c r="F877" s="70">
        <v>677</v>
      </c>
      <c r="G877" s="78" t="s">
        <v>38</v>
      </c>
      <c r="H877" s="13"/>
      <c r="I877" s="13" t="s">
        <v>40</v>
      </c>
      <c r="J877" s="13" t="s">
        <v>108</v>
      </c>
      <c r="K877" s="13" t="s">
        <v>158</v>
      </c>
      <c r="L877" s="13" t="s">
        <v>147</v>
      </c>
      <c r="M877" s="13" t="s">
        <v>147</v>
      </c>
      <c r="N877" s="13" t="s">
        <v>148</v>
      </c>
      <c r="O877" s="13"/>
      <c r="P877" s="13"/>
      <c r="Q877" s="18" t="s">
        <v>45</v>
      </c>
      <c r="R877" s="13" t="s">
        <v>268</v>
      </c>
      <c r="S877" s="13"/>
      <c r="T877" s="13"/>
      <c r="U877" s="13"/>
      <c r="V877" s="13"/>
      <c r="W877" s="25" t="s">
        <v>5209</v>
      </c>
      <c r="X877" s="13">
        <v>8713472803</v>
      </c>
      <c r="Y877" s="13"/>
      <c r="Z877" s="13"/>
      <c r="AA877" s="13" t="s">
        <v>5210</v>
      </c>
      <c r="AB877" s="13" t="s">
        <v>5211</v>
      </c>
      <c r="AC877" s="13" t="s">
        <v>5212</v>
      </c>
      <c r="AD877" s="20">
        <v>34203</v>
      </c>
      <c r="AE877" s="20">
        <f t="shared" ca="1" si="28"/>
        <v>45918</v>
      </c>
      <c r="AF877" s="13">
        <f t="shared" ca="1" si="29"/>
        <v>32</v>
      </c>
      <c r="AG877" s="13" t="s">
        <v>53</v>
      </c>
      <c r="AH877" s="13" t="s">
        <v>54</v>
      </c>
      <c r="AI877" s="13" t="s">
        <v>73</v>
      </c>
      <c r="AJ877" s="13" t="s">
        <v>56</v>
      </c>
      <c r="AK877" s="13" t="s">
        <v>5213</v>
      </c>
    </row>
    <row r="878" spans="1:37" ht="16.5" x14ac:dyDescent="0.3">
      <c r="A878" s="13">
        <v>1</v>
      </c>
      <c r="B878" s="14" t="s">
        <v>371</v>
      </c>
      <c r="C878" s="13" t="s">
        <v>5214</v>
      </c>
      <c r="D878" s="15">
        <v>253</v>
      </c>
      <c r="E878" s="73">
        <v>40770</v>
      </c>
      <c r="F878" s="16">
        <v>19</v>
      </c>
      <c r="G878" s="78" t="s">
        <v>76</v>
      </c>
      <c r="H878" s="13" t="s">
        <v>144</v>
      </c>
      <c r="I878" s="13" t="s">
        <v>77</v>
      </c>
      <c r="J878" s="13" t="s">
        <v>77</v>
      </c>
      <c r="K878" s="21" t="s">
        <v>145</v>
      </c>
      <c r="L878" s="13" t="s">
        <v>124</v>
      </c>
      <c r="M878" s="13" t="s">
        <v>110</v>
      </c>
      <c r="N878" s="13" t="s">
        <v>111</v>
      </c>
      <c r="O878" s="17">
        <v>23</v>
      </c>
      <c r="P878" s="23" t="s">
        <v>245</v>
      </c>
      <c r="Q878" s="18" t="s">
        <v>150</v>
      </c>
      <c r="R878" s="18" t="s">
        <v>800</v>
      </c>
      <c r="S878" s="17" t="s">
        <v>47</v>
      </c>
      <c r="T878" s="17" t="s">
        <v>5215</v>
      </c>
      <c r="U878" s="17" t="s">
        <v>49</v>
      </c>
      <c r="V878" s="13" t="s">
        <v>5216</v>
      </c>
      <c r="W878" s="13" t="s">
        <v>5216</v>
      </c>
      <c r="X878" s="13"/>
      <c r="Y878" s="13">
        <v>8712759447</v>
      </c>
      <c r="Z878" s="13">
        <v>999</v>
      </c>
      <c r="AA878" s="19">
        <v>31028402076</v>
      </c>
      <c r="AB878" s="13" t="s">
        <v>5217</v>
      </c>
      <c r="AC878" s="13" t="s">
        <v>5218</v>
      </c>
      <c r="AD878" s="20">
        <v>31495</v>
      </c>
      <c r="AE878" s="20">
        <f t="shared" ca="1" si="28"/>
        <v>45918</v>
      </c>
      <c r="AF878" s="13">
        <f t="shared" ca="1" si="29"/>
        <v>39</v>
      </c>
      <c r="AG878" s="13" t="s">
        <v>53</v>
      </c>
      <c r="AH878" s="13" t="s">
        <v>218</v>
      </c>
      <c r="AI878" s="13" t="s">
        <v>73</v>
      </c>
      <c r="AJ878" s="13" t="s">
        <v>56</v>
      </c>
      <c r="AK878" s="13" t="s">
        <v>91</v>
      </c>
    </row>
    <row r="879" spans="1:37" ht="16.5" x14ac:dyDescent="0.3">
      <c r="A879" s="13">
        <v>1</v>
      </c>
      <c r="B879" s="14" t="s">
        <v>36</v>
      </c>
      <c r="C879" s="13" t="s">
        <v>5219</v>
      </c>
      <c r="D879" s="15">
        <v>515</v>
      </c>
      <c r="E879" s="73">
        <v>42354</v>
      </c>
      <c r="F879" s="16">
        <v>207</v>
      </c>
      <c r="G879" s="78" t="s">
        <v>38</v>
      </c>
      <c r="H879" s="13" t="s">
        <v>39</v>
      </c>
      <c r="I879" s="13" t="s">
        <v>40</v>
      </c>
      <c r="J879" s="13" t="s">
        <v>41</v>
      </c>
      <c r="K879" s="21" t="s">
        <v>252</v>
      </c>
      <c r="L879" s="13" t="s">
        <v>3048</v>
      </c>
      <c r="M879" s="13" t="s">
        <v>3048</v>
      </c>
      <c r="N879" s="13" t="s">
        <v>44</v>
      </c>
      <c r="O879" s="17">
        <v>207</v>
      </c>
      <c r="P879" s="23" t="s">
        <v>3048</v>
      </c>
      <c r="Q879" s="18" t="s">
        <v>45</v>
      </c>
      <c r="R879" s="18" t="s">
        <v>296</v>
      </c>
      <c r="S879" s="17" t="s">
        <v>47</v>
      </c>
      <c r="T879" s="17" t="s">
        <v>5220</v>
      </c>
      <c r="U879" s="17" t="s">
        <v>49</v>
      </c>
      <c r="V879" s="13" t="s">
        <v>5221</v>
      </c>
      <c r="W879" s="13" t="s">
        <v>5221</v>
      </c>
      <c r="X879" s="13"/>
      <c r="Y879" s="13">
        <v>6622331609</v>
      </c>
      <c r="Z879" s="13">
        <v>1000</v>
      </c>
      <c r="AA879" s="19">
        <v>57957918634</v>
      </c>
      <c r="AB879" s="13" t="s">
        <v>5222</v>
      </c>
      <c r="AC879" s="13" t="s">
        <v>5223</v>
      </c>
      <c r="AD879" s="20">
        <v>29112</v>
      </c>
      <c r="AE879" s="20">
        <f t="shared" ca="1" si="28"/>
        <v>45918</v>
      </c>
      <c r="AF879" s="13">
        <f t="shared" ca="1" si="29"/>
        <v>46</v>
      </c>
      <c r="AG879" s="13" t="s">
        <v>53</v>
      </c>
      <c r="AH879" s="13" t="s">
        <v>116</v>
      </c>
      <c r="AI879" s="13"/>
      <c r="AJ879" s="13"/>
      <c r="AK879" s="13"/>
    </row>
    <row r="880" spans="1:37" ht="16.5" x14ac:dyDescent="0.3">
      <c r="A880" s="13">
        <v>1</v>
      </c>
      <c r="B880" s="14" t="s">
        <v>105</v>
      </c>
      <c r="C880" s="13" t="s">
        <v>5224</v>
      </c>
      <c r="D880" s="15">
        <v>163</v>
      </c>
      <c r="E880" s="73">
        <v>40833</v>
      </c>
      <c r="F880" s="16">
        <v>123</v>
      </c>
      <c r="G880" s="78" t="s">
        <v>119</v>
      </c>
      <c r="H880" s="13" t="s">
        <v>273</v>
      </c>
      <c r="I880" s="13" t="s">
        <v>121</v>
      </c>
      <c r="J880" s="13" t="s">
        <v>103</v>
      </c>
      <c r="K880" s="21" t="s">
        <v>275</v>
      </c>
      <c r="L880" s="13" t="s">
        <v>1129</v>
      </c>
      <c r="M880" s="13" t="s">
        <v>1130</v>
      </c>
      <c r="N880" s="13" t="s">
        <v>329</v>
      </c>
      <c r="O880" s="17">
        <v>123</v>
      </c>
      <c r="P880" s="23" t="s">
        <v>149</v>
      </c>
      <c r="Q880" s="18" t="s">
        <v>150</v>
      </c>
      <c r="R880" s="18" t="s">
        <v>800</v>
      </c>
      <c r="S880" s="17" t="s">
        <v>47</v>
      </c>
      <c r="T880" s="17" t="s">
        <v>5225</v>
      </c>
      <c r="U880" s="17" t="s">
        <v>49</v>
      </c>
      <c r="V880" s="13" t="s">
        <v>5226</v>
      </c>
      <c r="W880" s="13" t="s">
        <v>5226</v>
      </c>
      <c r="X880" s="13"/>
      <c r="Y880" s="13">
        <v>2761091213</v>
      </c>
      <c r="Z880" s="13"/>
      <c r="AA880" s="19">
        <v>48008239963</v>
      </c>
      <c r="AB880" s="13" t="s">
        <v>5227</v>
      </c>
      <c r="AC880" s="13" t="s">
        <v>5228</v>
      </c>
      <c r="AD880" s="20">
        <v>30030</v>
      </c>
      <c r="AE880" s="20">
        <f t="shared" ca="1" si="28"/>
        <v>45918</v>
      </c>
      <c r="AF880" s="13">
        <f t="shared" ca="1" si="29"/>
        <v>43</v>
      </c>
      <c r="AG880" s="13" t="s">
        <v>53</v>
      </c>
      <c r="AH880" s="13"/>
      <c r="AI880" s="13"/>
      <c r="AJ880" s="13"/>
      <c r="AK880" s="13"/>
    </row>
    <row r="881" spans="1:37" ht="16.5" x14ac:dyDescent="0.3">
      <c r="A881" s="13">
        <v>1</v>
      </c>
      <c r="B881" s="14" t="s">
        <v>105</v>
      </c>
      <c r="C881" s="13" t="s">
        <v>5229</v>
      </c>
      <c r="D881" s="15">
        <v>3057</v>
      </c>
      <c r="E881" s="73">
        <v>45628</v>
      </c>
      <c r="F881" s="16">
        <v>19</v>
      </c>
      <c r="G881" s="78" t="s">
        <v>119</v>
      </c>
      <c r="H881" s="13" t="s">
        <v>273</v>
      </c>
      <c r="I881" s="13" t="s">
        <v>274</v>
      </c>
      <c r="J881" s="13" t="s">
        <v>103</v>
      </c>
      <c r="K881" s="21" t="s">
        <v>302</v>
      </c>
      <c r="L881" s="13" t="s">
        <v>124</v>
      </c>
      <c r="M881" s="13" t="s">
        <v>110</v>
      </c>
      <c r="N881" s="13" t="s">
        <v>111</v>
      </c>
      <c r="O881" s="17">
        <v>109</v>
      </c>
      <c r="P881" s="23" t="s">
        <v>756</v>
      </c>
      <c r="Q881" s="18" t="s">
        <v>150</v>
      </c>
      <c r="R881" s="18" t="s">
        <v>800</v>
      </c>
      <c r="S881" s="17"/>
      <c r="T881" s="17"/>
      <c r="U881" s="17"/>
      <c r="V881" s="13"/>
      <c r="W881" s="25" t="s">
        <v>5230</v>
      </c>
      <c r="X881" s="13">
        <v>8713871036</v>
      </c>
      <c r="Y881" s="13"/>
      <c r="Z881" s="13"/>
      <c r="AA881" s="19">
        <v>5210052352</v>
      </c>
      <c r="AB881" s="13" t="s">
        <v>5231</v>
      </c>
      <c r="AC881" s="13" t="s">
        <v>5232</v>
      </c>
      <c r="AD881" s="20">
        <v>36845</v>
      </c>
      <c r="AE881" s="20">
        <f t="shared" ca="1" si="28"/>
        <v>45918</v>
      </c>
      <c r="AF881" s="13">
        <f t="shared" ca="1" si="29"/>
        <v>24</v>
      </c>
      <c r="AG881" s="13" t="s">
        <v>53</v>
      </c>
      <c r="AH881" s="13" t="s">
        <v>184</v>
      </c>
      <c r="AI881" s="13" t="s">
        <v>73</v>
      </c>
      <c r="AJ881" s="13" t="s">
        <v>56</v>
      </c>
      <c r="AK881" s="13" t="s">
        <v>91</v>
      </c>
    </row>
    <row r="882" spans="1:37" ht="16.5" x14ac:dyDescent="0.3">
      <c r="A882" s="13">
        <v>1</v>
      </c>
      <c r="B882" s="14" t="s">
        <v>36</v>
      </c>
      <c r="C882" s="13" t="s">
        <v>5233</v>
      </c>
      <c r="D882" s="15">
        <v>2252</v>
      </c>
      <c r="E882" s="73">
        <v>44795</v>
      </c>
      <c r="F882" s="16">
        <v>333</v>
      </c>
      <c r="G882" s="78" t="s">
        <v>38</v>
      </c>
      <c r="H882" s="13" t="s">
        <v>565</v>
      </c>
      <c r="I882" s="13" t="s">
        <v>40</v>
      </c>
      <c r="J882" s="13" t="s">
        <v>283</v>
      </c>
      <c r="K882" s="21" t="s">
        <v>2666</v>
      </c>
      <c r="L882" s="13" t="s">
        <v>994</v>
      </c>
      <c r="M882" s="13" t="s">
        <v>81</v>
      </c>
      <c r="N882" s="13" t="s">
        <v>66</v>
      </c>
      <c r="O882" s="17">
        <v>333</v>
      </c>
      <c r="P882" s="23" t="s">
        <v>412</v>
      </c>
      <c r="Q882" s="18" t="s">
        <v>45</v>
      </c>
      <c r="R882" s="18" t="s">
        <v>296</v>
      </c>
      <c r="S882" s="17" t="s">
        <v>47</v>
      </c>
      <c r="T882" s="17"/>
      <c r="U882" s="17"/>
      <c r="V882" s="13"/>
      <c r="W882" s="13" t="s">
        <v>5234</v>
      </c>
      <c r="X882" s="13" t="s">
        <v>5235</v>
      </c>
      <c r="Y882" s="13"/>
      <c r="Z882" s="13"/>
      <c r="AA882" s="19">
        <v>14170235353</v>
      </c>
      <c r="AB882" s="13" t="s">
        <v>5236</v>
      </c>
      <c r="AC882" s="13" t="s">
        <v>5237</v>
      </c>
      <c r="AD882" s="20">
        <v>37474</v>
      </c>
      <c r="AE882" s="20">
        <f t="shared" ca="1" si="28"/>
        <v>45918</v>
      </c>
      <c r="AF882" s="13">
        <f t="shared" ca="1" si="29"/>
        <v>23</v>
      </c>
      <c r="AG882" s="13" t="s">
        <v>53</v>
      </c>
      <c r="AH882" s="13" t="s">
        <v>116</v>
      </c>
      <c r="AI882" s="13" t="s">
        <v>55</v>
      </c>
      <c r="AJ882" s="13" t="s">
        <v>56</v>
      </c>
      <c r="AK882" s="13"/>
    </row>
    <row r="883" spans="1:37" ht="16.5" x14ac:dyDescent="0.3">
      <c r="A883" s="13">
        <v>1</v>
      </c>
      <c r="B883" s="14" t="s">
        <v>36</v>
      </c>
      <c r="C883" s="13" t="s">
        <v>5238</v>
      </c>
      <c r="D883" s="15">
        <v>2899</v>
      </c>
      <c r="E883" s="73">
        <v>45453</v>
      </c>
      <c r="F883" s="16">
        <v>29</v>
      </c>
      <c r="G883" s="78" t="s">
        <v>38</v>
      </c>
      <c r="H883" s="13" t="s">
        <v>2003</v>
      </c>
      <c r="I883" s="13" t="s">
        <v>40</v>
      </c>
      <c r="J883" s="13" t="s">
        <v>2004</v>
      </c>
      <c r="K883" s="21" t="s">
        <v>3239</v>
      </c>
      <c r="L883" s="13" t="s">
        <v>124</v>
      </c>
      <c r="M883" s="13" t="s">
        <v>110</v>
      </c>
      <c r="N883" s="13" t="s">
        <v>111</v>
      </c>
      <c r="O883" s="17">
        <v>29</v>
      </c>
      <c r="P883" s="23" t="s">
        <v>2006</v>
      </c>
      <c r="Q883" s="18" t="s">
        <v>83</v>
      </c>
      <c r="R883" s="18" t="s">
        <v>84</v>
      </c>
      <c r="S883" s="17"/>
      <c r="T883" s="17"/>
      <c r="U883" s="17"/>
      <c r="V883" s="29" t="s">
        <v>5239</v>
      </c>
      <c r="W883" s="13" t="s">
        <v>5240</v>
      </c>
      <c r="X883" s="13">
        <v>8717438869</v>
      </c>
      <c r="Y883" s="13"/>
      <c r="Z883" s="13"/>
      <c r="AA883" s="19">
        <v>25169503072</v>
      </c>
      <c r="AB883" s="13" t="s">
        <v>5241</v>
      </c>
      <c r="AC883" s="13" t="s">
        <v>5242</v>
      </c>
      <c r="AD883" s="20">
        <v>34965</v>
      </c>
      <c r="AE883" s="20">
        <f t="shared" ca="1" si="28"/>
        <v>45918</v>
      </c>
      <c r="AF883" s="13">
        <f t="shared" ca="1" si="29"/>
        <v>29</v>
      </c>
      <c r="AG883" s="13" t="s">
        <v>131</v>
      </c>
      <c r="AH883" s="13" t="s">
        <v>54</v>
      </c>
      <c r="AI883" s="13" t="s">
        <v>103</v>
      </c>
      <c r="AJ883" s="13" t="s">
        <v>56</v>
      </c>
      <c r="AK883" s="13" t="s">
        <v>346</v>
      </c>
    </row>
    <row r="884" spans="1:37" ht="16.5" x14ac:dyDescent="0.3">
      <c r="A884" s="13">
        <v>1</v>
      </c>
      <c r="B884" s="14"/>
      <c r="C884" s="13" t="s">
        <v>5243</v>
      </c>
      <c r="D884" s="15">
        <v>3225</v>
      </c>
      <c r="E884" s="85">
        <v>45852</v>
      </c>
      <c r="F884" s="70">
        <v>328</v>
      </c>
      <c r="G884" s="78" t="s">
        <v>38</v>
      </c>
      <c r="H884" s="13"/>
      <c r="I884" s="13" t="s">
        <v>664</v>
      </c>
      <c r="J884" s="13" t="s">
        <v>5244</v>
      </c>
      <c r="K884" s="13" t="s">
        <v>5245</v>
      </c>
      <c r="L884" s="13" t="s">
        <v>2283</v>
      </c>
      <c r="M884" s="13" t="s">
        <v>2283</v>
      </c>
      <c r="N884" s="13" t="s">
        <v>799</v>
      </c>
      <c r="O884" s="13"/>
      <c r="P884" s="13"/>
      <c r="Q884" s="18" t="s">
        <v>515</v>
      </c>
      <c r="R884" s="18" t="s">
        <v>668</v>
      </c>
      <c r="S884" s="13"/>
      <c r="T884" s="13"/>
      <c r="U884" s="13"/>
      <c r="V884" s="13"/>
      <c r="W884" s="25" t="s">
        <v>5246</v>
      </c>
      <c r="X884" s="13">
        <v>7771894966</v>
      </c>
      <c r="Y884" s="13"/>
      <c r="Z884" s="13"/>
      <c r="AA884" s="13">
        <v>15088409584</v>
      </c>
      <c r="AB884" s="13" t="s">
        <v>5247</v>
      </c>
      <c r="AC884" s="13" t="s">
        <v>5248</v>
      </c>
      <c r="AD884" s="20">
        <v>31047</v>
      </c>
      <c r="AE884" s="20">
        <f t="shared" ca="1" si="28"/>
        <v>45918</v>
      </c>
      <c r="AF884" s="13">
        <f t="shared" ca="1" si="29"/>
        <v>40</v>
      </c>
      <c r="AG884" s="13" t="s">
        <v>53</v>
      </c>
      <c r="AH884" s="13" t="s">
        <v>230</v>
      </c>
      <c r="AI884" s="13" t="s">
        <v>73</v>
      </c>
      <c r="AJ884" s="13" t="s">
        <v>56</v>
      </c>
      <c r="AK884" s="13" t="s">
        <v>5249</v>
      </c>
    </row>
    <row r="885" spans="1:37" ht="16.5" x14ac:dyDescent="0.3">
      <c r="A885" s="13">
        <v>1</v>
      </c>
      <c r="B885" s="14" t="s">
        <v>105</v>
      </c>
      <c r="C885" s="13" t="s">
        <v>5250</v>
      </c>
      <c r="D885" s="15">
        <v>496</v>
      </c>
      <c r="E885" s="73">
        <v>42250</v>
      </c>
      <c r="F885" s="16">
        <v>328</v>
      </c>
      <c r="G885" s="78" t="s">
        <v>38</v>
      </c>
      <c r="H885" s="13" t="s">
        <v>370</v>
      </c>
      <c r="I885" s="13" t="s">
        <v>40</v>
      </c>
      <c r="J885" s="13" t="s">
        <v>371</v>
      </c>
      <c r="K885" s="21" t="s">
        <v>94</v>
      </c>
      <c r="L885" s="13" t="s">
        <v>2282</v>
      </c>
      <c r="M885" s="13" t="s">
        <v>2283</v>
      </c>
      <c r="N885" s="13" t="s">
        <v>799</v>
      </c>
      <c r="O885" s="17">
        <v>328</v>
      </c>
      <c r="P885" s="23" t="s">
        <v>2284</v>
      </c>
      <c r="Q885" s="18" t="s">
        <v>287</v>
      </c>
      <c r="R885" s="18" t="s">
        <v>2684</v>
      </c>
      <c r="S885" s="17" t="s">
        <v>649</v>
      </c>
      <c r="T885" s="17" t="s">
        <v>5251</v>
      </c>
      <c r="U885" s="17" t="s">
        <v>49</v>
      </c>
      <c r="V885" s="13"/>
      <c r="W885" s="13" t="s">
        <v>2486</v>
      </c>
      <c r="X885" s="13"/>
      <c r="Y885" s="13"/>
      <c r="Z885" s="13"/>
      <c r="AA885" s="19">
        <v>72786015957</v>
      </c>
      <c r="AB885" s="13" t="s">
        <v>5252</v>
      </c>
      <c r="AC885" s="13" t="s">
        <v>5253</v>
      </c>
      <c r="AD885" s="20">
        <v>22113</v>
      </c>
      <c r="AE885" s="20">
        <f t="shared" ca="1" si="28"/>
        <v>45918</v>
      </c>
      <c r="AF885" s="13">
        <f t="shared" ca="1" si="29"/>
        <v>65</v>
      </c>
      <c r="AG885" s="13" t="s">
        <v>53</v>
      </c>
      <c r="AH885" s="13" t="s">
        <v>54</v>
      </c>
      <c r="AI885" s="13"/>
      <c r="AJ885" s="13"/>
      <c r="AK885" s="13"/>
    </row>
    <row r="886" spans="1:37" ht="16.5" x14ac:dyDescent="0.3">
      <c r="A886" s="13">
        <v>1</v>
      </c>
      <c r="B886" s="14" t="s">
        <v>105</v>
      </c>
      <c r="C886" s="13" t="s">
        <v>5254</v>
      </c>
      <c r="D886" s="15">
        <v>2533</v>
      </c>
      <c r="E886" s="73">
        <v>44998</v>
      </c>
      <c r="F886" s="16">
        <v>667</v>
      </c>
      <c r="G886" s="78" t="s">
        <v>38</v>
      </c>
      <c r="H886" s="13" t="s">
        <v>745</v>
      </c>
      <c r="I886" s="13" t="s">
        <v>40</v>
      </c>
      <c r="J886" s="13" t="s">
        <v>746</v>
      </c>
      <c r="K886" s="21" t="s">
        <v>747</v>
      </c>
      <c r="L886" s="13" t="s">
        <v>5255</v>
      </c>
      <c r="M886" s="13" t="s">
        <v>179</v>
      </c>
      <c r="N886" s="13" t="s">
        <v>178</v>
      </c>
      <c r="O886" s="17">
        <v>667</v>
      </c>
      <c r="P886" s="23" t="s">
        <v>351</v>
      </c>
      <c r="Q886" s="18" t="s">
        <v>83</v>
      </c>
      <c r="R886" s="18" t="s">
        <v>84</v>
      </c>
      <c r="S886" s="17"/>
      <c r="T886" s="17"/>
      <c r="U886" s="17"/>
      <c r="V886" s="29" t="s">
        <v>5256</v>
      </c>
      <c r="W886" s="13" t="s">
        <v>5257</v>
      </c>
      <c r="X886" s="13">
        <v>6682250278</v>
      </c>
      <c r="Y886" s="13"/>
      <c r="Z886" s="13"/>
      <c r="AA886" s="19">
        <v>15169599691</v>
      </c>
      <c r="AB886" s="13" t="s">
        <v>5258</v>
      </c>
      <c r="AC886" s="13" t="s">
        <v>5259</v>
      </c>
      <c r="AD886" s="20">
        <v>34783</v>
      </c>
      <c r="AE886" s="20">
        <f t="shared" ref="AE886:AE949" ca="1" si="30">TODAY()</f>
        <v>45918</v>
      </c>
      <c r="AF886" s="13">
        <f t="shared" ca="1" si="29"/>
        <v>30</v>
      </c>
      <c r="AG886" s="13" t="s">
        <v>53</v>
      </c>
      <c r="AH886" s="13" t="s">
        <v>54</v>
      </c>
      <c r="AI886" s="13" t="s">
        <v>103</v>
      </c>
      <c r="AJ886" s="13" t="s">
        <v>56</v>
      </c>
      <c r="AK886" s="13" t="s">
        <v>357</v>
      </c>
    </row>
    <row r="887" spans="1:37" ht="16.5" x14ac:dyDescent="0.3">
      <c r="A887" s="13">
        <v>1</v>
      </c>
      <c r="B887" s="14" t="s">
        <v>105</v>
      </c>
      <c r="C887" s="13" t="s">
        <v>5260</v>
      </c>
      <c r="D887" s="15">
        <v>2405</v>
      </c>
      <c r="E887" s="73">
        <v>44900</v>
      </c>
      <c r="F887" s="16">
        <v>201</v>
      </c>
      <c r="G887" s="78" t="s">
        <v>38</v>
      </c>
      <c r="H887" s="13" t="s">
        <v>39</v>
      </c>
      <c r="I887" s="13" t="s">
        <v>40</v>
      </c>
      <c r="J887" s="13" t="s">
        <v>41</v>
      </c>
      <c r="K887" s="21" t="s">
        <v>42</v>
      </c>
      <c r="L887" s="13" t="s">
        <v>96</v>
      </c>
      <c r="M887" s="13" t="s">
        <v>96</v>
      </c>
      <c r="N887" s="13" t="s">
        <v>44</v>
      </c>
      <c r="O887" s="17">
        <v>201</v>
      </c>
      <c r="P887" s="23" t="s">
        <v>96</v>
      </c>
      <c r="Q887" s="18" t="s">
        <v>45</v>
      </c>
      <c r="R887" s="18" t="s">
        <v>296</v>
      </c>
      <c r="S887" s="17" t="s">
        <v>47</v>
      </c>
      <c r="T887" s="17"/>
      <c r="U887" s="17"/>
      <c r="V887" s="13"/>
      <c r="W887" s="13" t="s">
        <v>5261</v>
      </c>
      <c r="X887" s="13">
        <v>6623363790</v>
      </c>
      <c r="Y887" s="13"/>
      <c r="Z887" s="13"/>
      <c r="AA887" s="19">
        <v>24129339941</v>
      </c>
      <c r="AB887" s="13" t="s">
        <v>5262</v>
      </c>
      <c r="AC887" s="13" t="s">
        <v>5263</v>
      </c>
      <c r="AD887" s="20">
        <v>34292</v>
      </c>
      <c r="AE887" s="20">
        <f t="shared" ca="1" si="30"/>
        <v>45918</v>
      </c>
      <c r="AF887" s="13">
        <f t="shared" ca="1" si="29"/>
        <v>31</v>
      </c>
      <c r="AG887" s="13" t="s">
        <v>53</v>
      </c>
      <c r="AH887" s="13" t="s">
        <v>54</v>
      </c>
      <c r="AI887" s="13" t="s">
        <v>336</v>
      </c>
      <c r="AJ887" s="13" t="s">
        <v>56</v>
      </c>
      <c r="AK887" s="13"/>
    </row>
    <row r="888" spans="1:37" ht="16.5" x14ac:dyDescent="0.3">
      <c r="A888" s="13">
        <v>1</v>
      </c>
      <c r="B888" s="14" t="s">
        <v>105</v>
      </c>
      <c r="C888" s="13" t="s">
        <v>5264</v>
      </c>
      <c r="D888" s="15">
        <v>2438</v>
      </c>
      <c r="E888" s="73">
        <v>44921</v>
      </c>
      <c r="F888" s="16">
        <v>18</v>
      </c>
      <c r="G888" s="78" t="s">
        <v>38</v>
      </c>
      <c r="H888" s="13" t="s">
        <v>745</v>
      </c>
      <c r="I888" s="13" t="s">
        <v>40</v>
      </c>
      <c r="J888" s="13" t="s">
        <v>746</v>
      </c>
      <c r="K888" s="21" t="s">
        <v>747</v>
      </c>
      <c r="L888" s="13" t="s">
        <v>5265</v>
      </c>
      <c r="M888" s="13" t="s">
        <v>81</v>
      </c>
      <c r="N888" s="13" t="s">
        <v>66</v>
      </c>
      <c r="O888" s="17">
        <v>18</v>
      </c>
      <c r="P888" s="23" t="s">
        <v>1749</v>
      </c>
      <c r="Q888" s="18" t="s">
        <v>83</v>
      </c>
      <c r="R888" s="18" t="s">
        <v>84</v>
      </c>
      <c r="S888" s="17"/>
      <c r="T888" s="17"/>
      <c r="U888" s="17"/>
      <c r="V888" s="29" t="s">
        <v>5266</v>
      </c>
      <c r="W888" s="13" t="s">
        <v>5267</v>
      </c>
      <c r="X888" s="13">
        <v>6673763561</v>
      </c>
      <c r="Y888" s="13"/>
      <c r="Z888" s="13"/>
      <c r="AA888" s="19" t="s">
        <v>5268</v>
      </c>
      <c r="AB888" s="13" t="s">
        <v>5269</v>
      </c>
      <c r="AC888" s="13" t="s">
        <v>5270</v>
      </c>
      <c r="AD888" s="20">
        <v>35396</v>
      </c>
      <c r="AE888" s="20">
        <f t="shared" ca="1" si="30"/>
        <v>45918</v>
      </c>
      <c r="AF888" s="13">
        <f t="shared" ca="1" si="29"/>
        <v>28</v>
      </c>
      <c r="AG888" s="13" t="s">
        <v>53</v>
      </c>
      <c r="AH888" s="13" t="s">
        <v>54</v>
      </c>
      <c r="AI888" s="13" t="s">
        <v>103</v>
      </c>
      <c r="AJ888" s="13" t="s">
        <v>56</v>
      </c>
      <c r="AK888" s="13" t="s">
        <v>346</v>
      </c>
    </row>
    <row r="889" spans="1:37" ht="16.5" x14ac:dyDescent="0.3">
      <c r="A889" s="13">
        <v>1</v>
      </c>
      <c r="B889" s="14" t="s">
        <v>105</v>
      </c>
      <c r="C889" s="13" t="s">
        <v>5271</v>
      </c>
      <c r="D889" s="15">
        <v>497</v>
      </c>
      <c r="E889" s="73">
        <v>42254</v>
      </c>
      <c r="F889" s="16">
        <v>101</v>
      </c>
      <c r="G889" s="78" t="s">
        <v>647</v>
      </c>
      <c r="H889" s="13" t="s">
        <v>5271</v>
      </c>
      <c r="I889" s="13" t="s">
        <v>2508</v>
      </c>
      <c r="J889" s="13" t="s">
        <v>2508</v>
      </c>
      <c r="K889" s="21" t="s">
        <v>5272</v>
      </c>
      <c r="L889" s="13" t="s">
        <v>124</v>
      </c>
      <c r="M889" s="13" t="s">
        <v>110</v>
      </c>
      <c r="N889" s="13" t="s">
        <v>111</v>
      </c>
      <c r="O889" s="17">
        <v>24</v>
      </c>
      <c r="P889" s="23" t="s">
        <v>2490</v>
      </c>
      <c r="Q889" s="18" t="s">
        <v>68</v>
      </c>
      <c r="R889" s="18" t="s">
        <v>699</v>
      </c>
      <c r="S889" s="17" t="s">
        <v>47</v>
      </c>
      <c r="T889" s="17" t="s">
        <v>5273</v>
      </c>
      <c r="U889" s="17" t="s">
        <v>49</v>
      </c>
      <c r="V889" s="25" t="s">
        <v>5274</v>
      </c>
      <c r="W889" s="13" t="s">
        <v>5274</v>
      </c>
      <c r="X889" s="13"/>
      <c r="Y889" s="13">
        <v>8711619750</v>
      </c>
      <c r="Z889" s="13">
        <v>1014</v>
      </c>
      <c r="AA889" s="19">
        <v>32007300984</v>
      </c>
      <c r="AB889" s="13" t="s">
        <v>5275</v>
      </c>
      <c r="AC889" s="13" t="s">
        <v>5276</v>
      </c>
      <c r="AD889" s="20">
        <v>26884</v>
      </c>
      <c r="AE889" s="20">
        <f t="shared" ca="1" si="30"/>
        <v>45918</v>
      </c>
      <c r="AF889" s="13">
        <f t="shared" ca="1" si="29"/>
        <v>52</v>
      </c>
      <c r="AG889" s="13" t="s">
        <v>53</v>
      </c>
      <c r="AH889" s="13" t="s">
        <v>54</v>
      </c>
      <c r="AI889" s="13" t="s">
        <v>73</v>
      </c>
      <c r="AJ889" s="13" t="s">
        <v>56</v>
      </c>
      <c r="AK889" s="13" t="s">
        <v>174</v>
      </c>
    </row>
    <row r="890" spans="1:37" ht="16.5" x14ac:dyDescent="0.3">
      <c r="A890" s="13">
        <v>1</v>
      </c>
      <c r="B890" s="14" t="s">
        <v>105</v>
      </c>
      <c r="C890" s="13" t="s">
        <v>5277</v>
      </c>
      <c r="D890" s="15">
        <v>2807</v>
      </c>
      <c r="E890" s="73">
        <v>45320</v>
      </c>
      <c r="F890" s="16">
        <v>109</v>
      </c>
      <c r="G890" s="78" t="s">
        <v>221</v>
      </c>
      <c r="H890" s="13" t="s">
        <v>1619</v>
      </c>
      <c r="I890" s="13" t="s">
        <v>223</v>
      </c>
      <c r="J890" s="13" t="s">
        <v>940</v>
      </c>
      <c r="K890" s="21" t="s">
        <v>941</v>
      </c>
      <c r="L890" s="13" t="s">
        <v>124</v>
      </c>
      <c r="M890" s="13" t="s">
        <v>110</v>
      </c>
      <c r="N890" s="13" t="s">
        <v>111</v>
      </c>
      <c r="O890" s="17">
        <v>109</v>
      </c>
      <c r="P890" s="23" t="s">
        <v>942</v>
      </c>
      <c r="Q890" s="18" t="s">
        <v>68</v>
      </c>
      <c r="R890" s="18" t="s">
        <v>1983</v>
      </c>
      <c r="S890" s="17"/>
      <c r="T890" s="17"/>
      <c r="U890" s="17"/>
      <c r="V890" s="54" t="s">
        <v>5278</v>
      </c>
      <c r="W890" s="13" t="s">
        <v>5279</v>
      </c>
      <c r="X890" s="13">
        <v>8721082948</v>
      </c>
      <c r="Y890" s="27">
        <v>5527026544</v>
      </c>
      <c r="Z890" s="13"/>
      <c r="AA890" s="19">
        <v>27190192768</v>
      </c>
      <c r="AB890" s="13" t="s">
        <v>5280</v>
      </c>
      <c r="AC890" s="13" t="s">
        <v>5281</v>
      </c>
      <c r="AD890" s="20">
        <v>37229</v>
      </c>
      <c r="AE890" s="20">
        <f t="shared" ca="1" si="30"/>
        <v>45918</v>
      </c>
      <c r="AF890" s="13">
        <f t="shared" ca="1" si="29"/>
        <v>23</v>
      </c>
      <c r="AG890" s="13" t="s">
        <v>53</v>
      </c>
      <c r="AH890" s="13" t="s">
        <v>54</v>
      </c>
      <c r="AI890" s="13" t="s">
        <v>73</v>
      </c>
      <c r="AJ890" s="13" t="s">
        <v>56</v>
      </c>
      <c r="AK890" s="13" t="s">
        <v>478</v>
      </c>
    </row>
    <row r="891" spans="1:37" ht="16.5" x14ac:dyDescent="0.3">
      <c r="A891" s="13">
        <v>1</v>
      </c>
      <c r="B891" s="14" t="s">
        <v>36</v>
      </c>
      <c r="C891" s="13" t="s">
        <v>5282</v>
      </c>
      <c r="D891" s="15">
        <v>3243</v>
      </c>
      <c r="E891" s="85">
        <v>45873</v>
      </c>
      <c r="F891" s="70">
        <v>107</v>
      </c>
      <c r="G891" s="78" t="s">
        <v>1961</v>
      </c>
      <c r="H891" s="13"/>
      <c r="I891" s="13" t="s">
        <v>5283</v>
      </c>
      <c r="J891" s="13" t="s">
        <v>5284</v>
      </c>
      <c r="K891" s="13" t="s">
        <v>5285</v>
      </c>
      <c r="L891" s="13" t="s">
        <v>1274</v>
      </c>
      <c r="M891" s="13" t="s">
        <v>412</v>
      </c>
      <c r="N891" s="13" t="s">
        <v>1274</v>
      </c>
      <c r="O891" s="13"/>
      <c r="P891" s="13"/>
      <c r="Q891" s="18" t="s">
        <v>45</v>
      </c>
      <c r="R891" s="13" t="s">
        <v>162</v>
      </c>
      <c r="S891" s="13"/>
      <c r="T891" s="13"/>
      <c r="U891" s="13"/>
      <c r="V891" s="13"/>
      <c r="W891" s="25" t="s">
        <v>5286</v>
      </c>
      <c r="X891" s="13">
        <v>5542432189</v>
      </c>
      <c r="Y891" s="13"/>
      <c r="Z891" s="13"/>
      <c r="AA891" s="13" t="s">
        <v>5287</v>
      </c>
      <c r="AB891" s="13" t="s">
        <v>5288</v>
      </c>
      <c r="AC891" s="13" t="s">
        <v>5289</v>
      </c>
      <c r="AD891" s="20">
        <v>33128</v>
      </c>
      <c r="AE891" s="20">
        <f t="shared" ca="1" si="30"/>
        <v>45918</v>
      </c>
      <c r="AF891" s="13">
        <f t="shared" ca="1" si="29"/>
        <v>35</v>
      </c>
      <c r="AG891" s="13" t="s">
        <v>53</v>
      </c>
      <c r="AH891" s="13" t="s">
        <v>54</v>
      </c>
      <c r="AI891" s="13" t="s">
        <v>73</v>
      </c>
      <c r="AJ891" s="13" t="s">
        <v>56</v>
      </c>
      <c r="AK891" s="13" t="s">
        <v>4028</v>
      </c>
    </row>
    <row r="892" spans="1:37" ht="16.5" x14ac:dyDescent="0.3">
      <c r="A892" s="13">
        <v>1</v>
      </c>
      <c r="B892" s="14" t="s">
        <v>442</v>
      </c>
      <c r="C892" s="13" t="s">
        <v>5290</v>
      </c>
      <c r="D892" s="15">
        <v>1611</v>
      </c>
      <c r="E892" s="73">
        <v>43885</v>
      </c>
      <c r="F892" s="16">
        <v>658</v>
      </c>
      <c r="G892" s="78" t="s">
        <v>38</v>
      </c>
      <c r="H892" s="13" t="s">
        <v>39</v>
      </c>
      <c r="I892" s="13" t="s">
        <v>40</v>
      </c>
      <c r="J892" s="13" t="s">
        <v>136</v>
      </c>
      <c r="K892" s="21" t="s">
        <v>42</v>
      </c>
      <c r="L892" s="13" t="s">
        <v>5291</v>
      </c>
      <c r="M892" s="13" t="s">
        <v>328</v>
      </c>
      <c r="N892" s="13" t="s">
        <v>329</v>
      </c>
      <c r="O892" s="17">
        <v>266</v>
      </c>
      <c r="P892" s="23" t="s">
        <v>330</v>
      </c>
      <c r="Q892" s="18" t="s">
        <v>331</v>
      </c>
      <c r="R892" s="18" t="s">
        <v>332</v>
      </c>
      <c r="S892" s="17" t="s">
        <v>47</v>
      </c>
      <c r="T892" s="17" t="s">
        <v>5292</v>
      </c>
      <c r="U892" s="17" t="s">
        <v>49</v>
      </c>
      <c r="V892" s="13" t="s">
        <v>5293</v>
      </c>
      <c r="W892" s="13" t="s">
        <v>5293</v>
      </c>
      <c r="X892" s="13"/>
      <c r="Y892" s="13">
        <v>8711096785</v>
      </c>
      <c r="Z892" s="13">
        <v>1850</v>
      </c>
      <c r="AA892" s="19">
        <v>12139215854</v>
      </c>
      <c r="AB892" s="13" t="s">
        <v>5294</v>
      </c>
      <c r="AC892" s="13" t="s">
        <v>5295</v>
      </c>
      <c r="AD892" s="20">
        <v>33841</v>
      </c>
      <c r="AE892" s="20">
        <f t="shared" ca="1" si="30"/>
        <v>45918</v>
      </c>
      <c r="AF892" s="13">
        <f t="shared" ca="1" si="29"/>
        <v>33</v>
      </c>
      <c r="AG892" s="13" t="s">
        <v>53</v>
      </c>
      <c r="AH892" s="13" t="s">
        <v>54</v>
      </c>
      <c r="AI892" s="13" t="s">
        <v>132</v>
      </c>
      <c r="AJ892" s="13" t="s">
        <v>56</v>
      </c>
      <c r="AK892" s="13" t="s">
        <v>5296</v>
      </c>
    </row>
    <row r="893" spans="1:37" ht="16.5" x14ac:dyDescent="0.3">
      <c r="A893" s="13">
        <v>1</v>
      </c>
      <c r="B893" s="14" t="s">
        <v>36</v>
      </c>
      <c r="C893" s="13" t="s">
        <v>5297</v>
      </c>
      <c r="D893" s="15">
        <v>1277</v>
      </c>
      <c r="E893" s="73">
        <v>43479</v>
      </c>
      <c r="F893" s="16">
        <v>19</v>
      </c>
      <c r="G893" s="78" t="s">
        <v>119</v>
      </c>
      <c r="H893" s="13" t="s">
        <v>273</v>
      </c>
      <c r="I893" s="13" t="s">
        <v>121</v>
      </c>
      <c r="J893" s="13" t="s">
        <v>103</v>
      </c>
      <c r="K893" s="21" t="s">
        <v>302</v>
      </c>
      <c r="L893" s="13" t="s">
        <v>124</v>
      </c>
      <c r="M893" s="13" t="s">
        <v>110</v>
      </c>
      <c r="N893" s="13" t="s">
        <v>111</v>
      </c>
      <c r="O893" s="17">
        <v>19</v>
      </c>
      <c r="P893" s="23" t="s">
        <v>304</v>
      </c>
      <c r="Q893" s="18" t="s">
        <v>150</v>
      </c>
      <c r="R893" s="18" t="s">
        <v>800</v>
      </c>
      <c r="S893" s="17" t="s">
        <v>47</v>
      </c>
      <c r="T893" s="17" t="s">
        <v>5298</v>
      </c>
      <c r="U893" s="17" t="s">
        <v>49</v>
      </c>
      <c r="V893" s="13" t="s">
        <v>5299</v>
      </c>
      <c r="W893" s="13" t="s">
        <v>5299</v>
      </c>
      <c r="X893" s="13"/>
      <c r="Y893" s="13"/>
      <c r="Z893" s="13">
        <v>1018</v>
      </c>
      <c r="AA893" s="19">
        <v>31129227174</v>
      </c>
      <c r="AB893" s="13" t="s">
        <v>5300</v>
      </c>
      <c r="AC893" s="13" t="s">
        <v>5301</v>
      </c>
      <c r="AD893" s="20">
        <v>33825</v>
      </c>
      <c r="AE893" s="20">
        <f t="shared" ca="1" si="30"/>
        <v>45918</v>
      </c>
      <c r="AF893" s="13">
        <f t="shared" ca="1" si="29"/>
        <v>33</v>
      </c>
      <c r="AG893" s="13" t="s">
        <v>131</v>
      </c>
      <c r="AH893" s="13"/>
      <c r="AI893" s="13" t="s">
        <v>73</v>
      </c>
      <c r="AJ893" s="13" t="s">
        <v>56</v>
      </c>
      <c r="AK893" s="13" t="s">
        <v>91</v>
      </c>
    </row>
    <row r="894" spans="1:37" ht="16.5" x14ac:dyDescent="0.3">
      <c r="A894" s="13">
        <v>1</v>
      </c>
      <c r="B894" s="14" t="s">
        <v>36</v>
      </c>
      <c r="C894" s="13" t="s">
        <v>5302</v>
      </c>
      <c r="D894" s="15">
        <v>231</v>
      </c>
      <c r="E894" s="73">
        <v>41190</v>
      </c>
      <c r="F894" s="16">
        <v>182</v>
      </c>
      <c r="G894" s="78" t="s">
        <v>76</v>
      </c>
      <c r="H894" s="13" t="s">
        <v>144</v>
      </c>
      <c r="I894" s="13" t="s">
        <v>77</v>
      </c>
      <c r="J894" s="13" t="s">
        <v>77</v>
      </c>
      <c r="K894" s="21" t="s">
        <v>234</v>
      </c>
      <c r="L894" s="13" t="s">
        <v>5303</v>
      </c>
      <c r="M894" s="13" t="s">
        <v>328</v>
      </c>
      <c r="N894" s="13" t="s">
        <v>329</v>
      </c>
      <c r="O894" s="17">
        <v>182</v>
      </c>
      <c r="P894" s="23" t="s">
        <v>3425</v>
      </c>
      <c r="Q894" s="18" t="s">
        <v>150</v>
      </c>
      <c r="R894" s="18" t="s">
        <v>800</v>
      </c>
      <c r="S894" s="17" t="s">
        <v>47</v>
      </c>
      <c r="T894" s="17" t="s">
        <v>5304</v>
      </c>
      <c r="U894" s="17" t="s">
        <v>49</v>
      </c>
      <c r="V894" s="13" t="s">
        <v>5305</v>
      </c>
      <c r="W894" s="13" t="s">
        <v>5306</v>
      </c>
      <c r="X894" s="26"/>
      <c r="Y894" s="13">
        <v>2281024640</v>
      </c>
      <c r="Z894" s="14">
        <v>1022</v>
      </c>
      <c r="AA894" s="19">
        <v>78937820203</v>
      </c>
      <c r="AB894" s="13" t="s">
        <v>5307</v>
      </c>
      <c r="AC894" s="13" t="s">
        <v>5308</v>
      </c>
      <c r="AD894" s="20">
        <v>28697</v>
      </c>
      <c r="AE894" s="20">
        <f t="shared" ca="1" si="30"/>
        <v>45918</v>
      </c>
      <c r="AF894" s="13">
        <f t="shared" ca="1" si="29"/>
        <v>47</v>
      </c>
      <c r="AG894" s="13" t="s">
        <v>53</v>
      </c>
      <c r="AH894" s="13" t="s">
        <v>54</v>
      </c>
      <c r="AI894" s="13"/>
      <c r="AJ894" s="13"/>
      <c r="AK894" s="13"/>
    </row>
    <row r="895" spans="1:37" ht="16.5" x14ac:dyDescent="0.3">
      <c r="A895" s="13">
        <v>1</v>
      </c>
      <c r="B895" s="14" t="s">
        <v>36</v>
      </c>
      <c r="C895" s="13" t="s">
        <v>5309</v>
      </c>
      <c r="D895" s="15">
        <v>351</v>
      </c>
      <c r="E895" s="73">
        <v>41708</v>
      </c>
      <c r="F895" s="16">
        <v>650</v>
      </c>
      <c r="G895" s="78" t="s">
        <v>38</v>
      </c>
      <c r="H895" s="13" t="s">
        <v>39</v>
      </c>
      <c r="I895" s="13" t="s">
        <v>40</v>
      </c>
      <c r="J895" s="13" t="s">
        <v>41</v>
      </c>
      <c r="K895" s="21" t="s">
        <v>252</v>
      </c>
      <c r="L895" s="13" t="s">
        <v>267</v>
      </c>
      <c r="M895" s="13" t="s">
        <v>179</v>
      </c>
      <c r="N895" s="13" t="s">
        <v>178</v>
      </c>
      <c r="O895" s="17">
        <v>650</v>
      </c>
      <c r="P895" s="23" t="s">
        <v>267</v>
      </c>
      <c r="Q895" s="18" t="s">
        <v>45</v>
      </c>
      <c r="R895" s="18" t="s">
        <v>296</v>
      </c>
      <c r="S895" s="17" t="s">
        <v>47</v>
      </c>
      <c r="T895" s="17" t="s">
        <v>5310</v>
      </c>
      <c r="U895" s="17" t="s">
        <v>49</v>
      </c>
      <c r="V895" s="13" t="s">
        <v>5311</v>
      </c>
      <c r="W895" s="13"/>
      <c r="X895" s="13"/>
      <c r="Y895" s="37">
        <v>2292648193</v>
      </c>
      <c r="Z895" s="13"/>
      <c r="AA895" s="19">
        <v>23128811876</v>
      </c>
      <c r="AB895" s="13" t="s">
        <v>5312</v>
      </c>
      <c r="AC895" s="13" t="s">
        <v>5313</v>
      </c>
      <c r="AD895" s="20">
        <v>32415</v>
      </c>
      <c r="AE895" s="20">
        <f t="shared" ca="1" si="30"/>
        <v>45918</v>
      </c>
      <c r="AF895" s="13">
        <f t="shared" ca="1" si="29"/>
        <v>36</v>
      </c>
      <c r="AG895" s="13" t="s">
        <v>53</v>
      </c>
      <c r="AH895" s="13" t="s">
        <v>54</v>
      </c>
      <c r="AI895" s="13"/>
      <c r="AJ895" s="13"/>
      <c r="AK895" s="13"/>
    </row>
    <row r="896" spans="1:37" ht="16.5" x14ac:dyDescent="0.3">
      <c r="A896" s="13">
        <v>1</v>
      </c>
      <c r="B896" s="14" t="s">
        <v>232</v>
      </c>
      <c r="C896" s="13" t="s">
        <v>5314</v>
      </c>
      <c r="D896" s="15">
        <v>385</v>
      </c>
      <c r="E896" s="73">
        <v>41834</v>
      </c>
      <c r="F896" s="16">
        <v>15</v>
      </c>
      <c r="G896" s="78" t="s">
        <v>221</v>
      </c>
      <c r="H896" s="13" t="s">
        <v>604</v>
      </c>
      <c r="I896" s="13" t="s">
        <v>223</v>
      </c>
      <c r="J896" s="13" t="s">
        <v>605</v>
      </c>
      <c r="K896" s="21" t="s">
        <v>5315</v>
      </c>
      <c r="L896" s="13" t="s">
        <v>124</v>
      </c>
      <c r="M896" s="13" t="s">
        <v>110</v>
      </c>
      <c r="N896" s="13" t="s">
        <v>111</v>
      </c>
      <c r="O896" s="17">
        <v>15</v>
      </c>
      <c r="P896" s="23" t="s">
        <v>1540</v>
      </c>
      <c r="Q896" s="18" t="s">
        <v>68</v>
      </c>
      <c r="R896" s="18" t="s">
        <v>699</v>
      </c>
      <c r="S896" s="17" t="s">
        <v>47</v>
      </c>
      <c r="T896" s="17" t="s">
        <v>5316</v>
      </c>
      <c r="U896" s="17" t="s">
        <v>49</v>
      </c>
      <c r="V896" s="25" t="s">
        <v>5317</v>
      </c>
      <c r="W896" s="13" t="s">
        <v>5317</v>
      </c>
      <c r="X896" s="13"/>
      <c r="Y896" s="13">
        <v>8711326982</v>
      </c>
      <c r="Z896" s="13">
        <v>1025</v>
      </c>
      <c r="AA896" s="19">
        <v>32866504056</v>
      </c>
      <c r="AB896" s="13" t="s">
        <v>5318</v>
      </c>
      <c r="AC896" s="13" t="s">
        <v>5319</v>
      </c>
      <c r="AD896" s="20">
        <v>23935</v>
      </c>
      <c r="AE896" s="20">
        <f t="shared" ca="1" si="30"/>
        <v>45918</v>
      </c>
      <c r="AF896" s="13">
        <f t="shared" ca="1" si="29"/>
        <v>60</v>
      </c>
      <c r="AG896" s="13" t="s">
        <v>53</v>
      </c>
      <c r="AH896" s="13" t="s">
        <v>54</v>
      </c>
      <c r="AI896" s="13" t="s">
        <v>73</v>
      </c>
      <c r="AJ896" s="13" t="s">
        <v>466</v>
      </c>
      <c r="AK896" s="13" t="s">
        <v>231</v>
      </c>
    </row>
    <row r="897" spans="1:37" ht="16.5" x14ac:dyDescent="0.3">
      <c r="A897" s="13">
        <v>1</v>
      </c>
      <c r="B897" s="14" t="s">
        <v>36</v>
      </c>
      <c r="C897" s="13" t="s">
        <v>5320</v>
      </c>
      <c r="D897" s="15">
        <v>539</v>
      </c>
      <c r="E897" s="73">
        <v>42457</v>
      </c>
      <c r="F897" s="16">
        <v>188</v>
      </c>
      <c r="G897" s="78" t="s">
        <v>119</v>
      </c>
      <c r="H897" s="13" t="s">
        <v>120</v>
      </c>
      <c r="I897" s="13" t="s">
        <v>121</v>
      </c>
      <c r="J897" s="13" t="s">
        <v>122</v>
      </c>
      <c r="K897" s="21" t="s">
        <v>123</v>
      </c>
      <c r="L897" s="13" t="s">
        <v>5321</v>
      </c>
      <c r="M897" s="13" t="s">
        <v>1313</v>
      </c>
      <c r="N897" s="13" t="s">
        <v>277</v>
      </c>
      <c r="O897" s="17">
        <v>188</v>
      </c>
      <c r="P897" s="23" t="s">
        <v>237</v>
      </c>
      <c r="Q897" s="18" t="s">
        <v>68</v>
      </c>
      <c r="R897" s="18" t="s">
        <v>699</v>
      </c>
      <c r="S897" s="17" t="s">
        <v>47</v>
      </c>
      <c r="T897" s="17" t="s">
        <v>5322</v>
      </c>
      <c r="U897" s="17" t="s">
        <v>894</v>
      </c>
      <c r="V897" s="13" t="s">
        <v>5323</v>
      </c>
      <c r="W897" s="13" t="s">
        <v>5323</v>
      </c>
      <c r="X897" s="13"/>
      <c r="Y897" s="13">
        <v>5531494271</v>
      </c>
      <c r="Z897" s="13">
        <v>1026</v>
      </c>
      <c r="AA897" s="19">
        <v>65887102377</v>
      </c>
      <c r="AB897" s="13" t="s">
        <v>5324</v>
      </c>
      <c r="AC897" s="13" t="s">
        <v>5325</v>
      </c>
      <c r="AD897" s="20">
        <v>26210</v>
      </c>
      <c r="AE897" s="20">
        <f t="shared" ca="1" si="30"/>
        <v>45918</v>
      </c>
      <c r="AF897" s="13">
        <f t="shared" ca="1" si="29"/>
        <v>53</v>
      </c>
      <c r="AG897" s="13" t="s">
        <v>53</v>
      </c>
      <c r="AH897" s="13" t="s">
        <v>116</v>
      </c>
      <c r="AI897" s="13"/>
      <c r="AJ897" s="13"/>
      <c r="AK897" s="13"/>
    </row>
    <row r="898" spans="1:37" ht="16.5" x14ac:dyDescent="0.3">
      <c r="A898" s="13">
        <v>1</v>
      </c>
      <c r="B898" s="14" t="s">
        <v>36</v>
      </c>
      <c r="C898" s="13" t="s">
        <v>5326</v>
      </c>
      <c r="D898" s="15">
        <v>2368</v>
      </c>
      <c r="E898" s="73">
        <v>44872</v>
      </c>
      <c r="F898" s="16">
        <v>663</v>
      </c>
      <c r="G898" s="78" t="s">
        <v>377</v>
      </c>
      <c r="H898" s="23" t="s">
        <v>377</v>
      </c>
      <c r="I898" s="13" t="s">
        <v>379</v>
      </c>
      <c r="J898" s="13" t="s">
        <v>379</v>
      </c>
      <c r="K898" s="21" t="s">
        <v>4064</v>
      </c>
      <c r="L898" s="13" t="s">
        <v>1325</v>
      </c>
      <c r="M898" s="13" t="s">
        <v>160</v>
      </c>
      <c r="N898" s="13" t="s">
        <v>178</v>
      </c>
      <c r="O898" s="17">
        <v>663</v>
      </c>
      <c r="P898" s="23" t="s">
        <v>160</v>
      </c>
      <c r="Q898" s="18" t="s">
        <v>68</v>
      </c>
      <c r="R898" s="18" t="s">
        <v>1983</v>
      </c>
      <c r="S898" s="17"/>
      <c r="T898" s="17"/>
      <c r="U898" s="17" t="s">
        <v>260</v>
      </c>
      <c r="V898" s="72" t="s">
        <v>5327</v>
      </c>
      <c r="W898" s="25" t="s">
        <v>5328</v>
      </c>
      <c r="X898" s="13">
        <v>6673270918</v>
      </c>
      <c r="Y898" s="13"/>
      <c r="Z898" s="13"/>
      <c r="AA898" s="19">
        <v>23109114571</v>
      </c>
      <c r="AB898" s="13" t="s">
        <v>5329</v>
      </c>
      <c r="AC898" s="13" t="s">
        <v>5330</v>
      </c>
      <c r="AD898" s="20">
        <v>33391</v>
      </c>
      <c r="AE898" s="20">
        <f t="shared" ca="1" si="30"/>
        <v>45918</v>
      </c>
      <c r="AF898" s="13">
        <f t="shared" ca="1" si="29"/>
        <v>34</v>
      </c>
      <c r="AG898" s="13" t="s">
        <v>131</v>
      </c>
      <c r="AH898" s="13" t="s">
        <v>54</v>
      </c>
      <c r="AI898" s="13" t="s">
        <v>73</v>
      </c>
      <c r="AJ898" s="13" t="s">
        <v>56</v>
      </c>
      <c r="AK898" s="13" t="s">
        <v>509</v>
      </c>
    </row>
    <row r="899" spans="1:37" ht="16.5" x14ac:dyDescent="0.3">
      <c r="A899" s="13">
        <v>1</v>
      </c>
      <c r="B899" s="14" t="s">
        <v>371</v>
      </c>
      <c r="C899" s="13" t="s">
        <v>5331</v>
      </c>
      <c r="D899" s="15">
        <v>3089</v>
      </c>
      <c r="E899" s="73">
        <v>45692</v>
      </c>
      <c r="F899" s="16">
        <v>332</v>
      </c>
      <c r="G899" s="78" t="s">
        <v>38</v>
      </c>
      <c r="H899" s="28"/>
      <c r="I899" s="13" t="s">
        <v>664</v>
      </c>
      <c r="J899" s="13" t="s">
        <v>371</v>
      </c>
      <c r="K899" s="21" t="s">
        <v>94</v>
      </c>
      <c r="L899" s="13" t="s">
        <v>5332</v>
      </c>
      <c r="M899" s="13" t="s">
        <v>737</v>
      </c>
      <c r="N899" s="28" t="s">
        <v>44</v>
      </c>
      <c r="O899" s="28"/>
      <c r="P899" s="13" t="s">
        <v>5333</v>
      </c>
      <c r="Q899" s="18" t="s">
        <v>515</v>
      </c>
      <c r="R899" s="18" t="s">
        <v>668</v>
      </c>
      <c r="S899" s="28"/>
      <c r="T899" s="28"/>
      <c r="U899" s="28"/>
      <c r="V899" s="28"/>
      <c r="W899" s="25" t="s">
        <v>5334</v>
      </c>
      <c r="X899" s="64">
        <v>6441460560</v>
      </c>
      <c r="Y899" s="28"/>
      <c r="Z899" s="28"/>
      <c r="AA899" s="19">
        <v>24129317673</v>
      </c>
      <c r="AB899" s="13" t="s">
        <v>5335</v>
      </c>
      <c r="AC899" s="13" t="s">
        <v>5336</v>
      </c>
      <c r="AD899" s="20">
        <v>34281</v>
      </c>
      <c r="AE899" s="20">
        <f t="shared" ca="1" si="30"/>
        <v>45918</v>
      </c>
      <c r="AF899" s="13">
        <f t="shared" ca="1" si="29"/>
        <v>31</v>
      </c>
      <c r="AG899" s="13" t="s">
        <v>53</v>
      </c>
      <c r="AH899" s="28"/>
      <c r="AI899" s="28"/>
      <c r="AJ899" s="28"/>
      <c r="AK899" s="28"/>
    </row>
    <row r="900" spans="1:37" ht="16.5" x14ac:dyDescent="0.3">
      <c r="A900" s="13">
        <v>1</v>
      </c>
      <c r="B900" s="14" t="s">
        <v>371</v>
      </c>
      <c r="C900" s="13" t="s">
        <v>5337</v>
      </c>
      <c r="D900" s="15">
        <v>3095</v>
      </c>
      <c r="E900" s="73">
        <v>45698</v>
      </c>
      <c r="F900" s="16">
        <v>323</v>
      </c>
      <c r="G900" s="78" t="s">
        <v>38</v>
      </c>
      <c r="H900" s="28"/>
      <c r="I900" s="13" t="s">
        <v>664</v>
      </c>
      <c r="J900" s="13" t="s">
        <v>5338</v>
      </c>
      <c r="K900" s="21" t="s">
        <v>284</v>
      </c>
      <c r="L900" s="13" t="s">
        <v>558</v>
      </c>
      <c r="M900" s="13" t="s">
        <v>558</v>
      </c>
      <c r="N900" s="13" t="s">
        <v>513</v>
      </c>
      <c r="O900" s="28"/>
      <c r="P900" s="13" t="s">
        <v>558</v>
      </c>
      <c r="Q900" s="18" t="s">
        <v>515</v>
      </c>
      <c r="R900" s="18" t="s">
        <v>668</v>
      </c>
      <c r="S900" s="28"/>
      <c r="T900" s="28"/>
      <c r="U900" s="28"/>
      <c r="V900" s="28"/>
      <c r="W900" s="25" t="s">
        <v>5339</v>
      </c>
      <c r="X900" s="64">
        <v>7757580299</v>
      </c>
      <c r="Y900" s="28"/>
      <c r="Z900" s="28"/>
      <c r="AA900" s="19">
        <v>61998202909</v>
      </c>
      <c r="AB900" s="13" t="s">
        <v>5340</v>
      </c>
      <c r="AC900" s="13" t="s">
        <v>5341</v>
      </c>
      <c r="AD900" s="20">
        <v>30009</v>
      </c>
      <c r="AE900" s="20">
        <f t="shared" ca="1" si="30"/>
        <v>45918</v>
      </c>
      <c r="AF900" s="13">
        <f t="shared" ca="1" si="29"/>
        <v>43</v>
      </c>
      <c r="AG900" s="13" t="s">
        <v>53</v>
      </c>
      <c r="AH900" s="28"/>
      <c r="AI900" s="28"/>
      <c r="AJ900" s="28"/>
      <c r="AK900" s="28"/>
    </row>
    <row r="901" spans="1:37" ht="16.5" x14ac:dyDescent="0.3">
      <c r="A901" s="13">
        <v>1</v>
      </c>
      <c r="B901" s="14" t="s">
        <v>371</v>
      </c>
      <c r="C901" s="13" t="s">
        <v>5342</v>
      </c>
      <c r="D901" s="15">
        <v>3119</v>
      </c>
      <c r="E901" s="73">
        <v>45719</v>
      </c>
      <c r="F901" s="16">
        <v>323</v>
      </c>
      <c r="G901" s="78" t="s">
        <v>38</v>
      </c>
      <c r="H901" s="13"/>
      <c r="I901" s="13" t="s">
        <v>664</v>
      </c>
      <c r="J901" s="13" t="s">
        <v>5343</v>
      </c>
      <c r="K901" s="21" t="s">
        <v>1500</v>
      </c>
      <c r="L901" s="13" t="s">
        <v>5344</v>
      </c>
      <c r="M901" s="13" t="s">
        <v>558</v>
      </c>
      <c r="N901" s="13" t="s">
        <v>513</v>
      </c>
      <c r="O901" s="13"/>
      <c r="P901" s="13"/>
      <c r="Q901" s="18" t="s">
        <v>515</v>
      </c>
      <c r="R901" s="18" t="s">
        <v>668</v>
      </c>
      <c r="S901" s="13"/>
      <c r="T901" s="13"/>
      <c r="U901" s="13"/>
      <c r="V901" s="13"/>
      <c r="W901" s="39" t="s">
        <v>5345</v>
      </c>
      <c r="X901" s="13">
        <v>7751281486</v>
      </c>
      <c r="Y901" s="13"/>
      <c r="Z901" s="13"/>
      <c r="AA901" s="19">
        <v>13159780355</v>
      </c>
      <c r="AB901" s="13" t="s">
        <v>5346</v>
      </c>
      <c r="AC901" s="13" t="s">
        <v>5347</v>
      </c>
      <c r="AD901" s="20">
        <v>35795</v>
      </c>
      <c r="AE901" s="20">
        <f t="shared" ca="1" si="30"/>
        <v>45918</v>
      </c>
      <c r="AF901" s="13">
        <f t="shared" ca="1" si="29"/>
        <v>27</v>
      </c>
      <c r="AG901" s="13" t="s">
        <v>53</v>
      </c>
      <c r="AH901" s="13"/>
      <c r="AI901" s="13"/>
      <c r="AJ901" s="13"/>
      <c r="AK901" s="13"/>
    </row>
    <row r="902" spans="1:37" ht="16.5" x14ac:dyDescent="0.3">
      <c r="A902" s="13">
        <v>1</v>
      </c>
      <c r="B902" s="14" t="s">
        <v>36</v>
      </c>
      <c r="C902" s="13" t="s">
        <v>5348</v>
      </c>
      <c r="D902" s="15"/>
      <c r="E902" s="85">
        <v>45908</v>
      </c>
      <c r="F902" s="70">
        <v>663</v>
      </c>
      <c r="G902" s="78" t="s">
        <v>38</v>
      </c>
      <c r="H902" s="13"/>
      <c r="I902" s="13" t="s">
        <v>40</v>
      </c>
      <c r="J902" s="13"/>
      <c r="K902" s="13" t="s">
        <v>42</v>
      </c>
      <c r="L902" s="13" t="s">
        <v>160</v>
      </c>
      <c r="M902" s="13" t="s">
        <v>160</v>
      </c>
      <c r="N902" s="13" t="s">
        <v>161</v>
      </c>
      <c r="O902" s="13"/>
      <c r="P902" s="13"/>
      <c r="Q902" s="18" t="s">
        <v>45</v>
      </c>
      <c r="R902" s="13" t="s">
        <v>162</v>
      </c>
      <c r="S902" s="13"/>
      <c r="T902" s="13"/>
      <c r="U902" s="13"/>
      <c r="V902" s="13"/>
      <c r="W902" s="25" t="s">
        <v>5349</v>
      </c>
      <c r="X902" s="13">
        <v>6674578534</v>
      </c>
      <c r="Y902" s="13"/>
      <c r="Z902" s="13"/>
      <c r="AA902" s="19">
        <v>23008145627</v>
      </c>
      <c r="AB902" s="13" t="s">
        <v>5350</v>
      </c>
      <c r="AC902" s="13" t="s">
        <v>5351</v>
      </c>
      <c r="AD902" s="20">
        <v>29777</v>
      </c>
      <c r="AE902" s="20">
        <f t="shared" ca="1" si="30"/>
        <v>45918</v>
      </c>
      <c r="AF902" s="13">
        <f t="shared" ca="1" si="29"/>
        <v>44</v>
      </c>
      <c r="AG902" s="13" t="s">
        <v>53</v>
      </c>
      <c r="AH902" s="13" t="s">
        <v>5352</v>
      </c>
      <c r="AI902" s="13"/>
      <c r="AJ902" s="13"/>
      <c r="AK902" s="13"/>
    </row>
    <row r="903" spans="1:37" ht="16.5" x14ac:dyDescent="0.3">
      <c r="A903" s="13">
        <v>1</v>
      </c>
      <c r="B903" s="14" t="s">
        <v>371</v>
      </c>
      <c r="C903" s="13" t="s">
        <v>5353</v>
      </c>
      <c r="D903" s="15">
        <v>654</v>
      </c>
      <c r="E903" s="73">
        <v>42668</v>
      </c>
      <c r="F903" s="16">
        <v>601</v>
      </c>
      <c r="G903" s="78" t="s">
        <v>500</v>
      </c>
      <c r="H903" s="13" t="s">
        <v>530</v>
      </c>
      <c r="I903" s="13" t="s">
        <v>223</v>
      </c>
      <c r="J903" s="13" t="s">
        <v>531</v>
      </c>
      <c r="K903" s="21" t="s">
        <v>5354</v>
      </c>
      <c r="L903" s="13" t="s">
        <v>708</v>
      </c>
      <c r="M903" s="13" t="s">
        <v>709</v>
      </c>
      <c r="N903" s="13" t="s">
        <v>710</v>
      </c>
      <c r="O903" s="17">
        <v>110</v>
      </c>
      <c r="P903" s="23" t="s">
        <v>1725</v>
      </c>
      <c r="Q903" s="18" t="s">
        <v>45</v>
      </c>
      <c r="R903" s="18" t="s">
        <v>296</v>
      </c>
      <c r="S903" s="17" t="s">
        <v>47</v>
      </c>
      <c r="T903" s="17" t="s">
        <v>5355</v>
      </c>
      <c r="U903" s="17" t="s">
        <v>894</v>
      </c>
      <c r="V903" s="13" t="s">
        <v>5356</v>
      </c>
      <c r="W903" s="13" t="s">
        <v>5356</v>
      </c>
      <c r="X903" s="13"/>
      <c r="Y903" s="13">
        <v>4424716826</v>
      </c>
      <c r="Z903" s="13">
        <v>1032</v>
      </c>
      <c r="AA903" s="19" t="s">
        <v>5357</v>
      </c>
      <c r="AB903" s="13" t="s">
        <v>5358</v>
      </c>
      <c r="AC903" s="13" t="s">
        <v>5359</v>
      </c>
      <c r="AD903" s="20">
        <v>34020</v>
      </c>
      <c r="AE903" s="20">
        <f t="shared" ca="1" si="30"/>
        <v>45918</v>
      </c>
      <c r="AF903" s="13">
        <f t="shared" ca="1" si="29"/>
        <v>32</v>
      </c>
      <c r="AG903" s="13" t="s">
        <v>53</v>
      </c>
      <c r="AH903" s="13"/>
      <c r="AI903" s="13" t="s">
        <v>103</v>
      </c>
      <c r="AJ903" s="13" t="s">
        <v>56</v>
      </c>
      <c r="AK903" s="13" t="s">
        <v>970</v>
      </c>
    </row>
    <row r="904" spans="1:37" ht="16.5" x14ac:dyDescent="0.3">
      <c r="A904" s="13">
        <v>1</v>
      </c>
      <c r="B904" s="14" t="s">
        <v>105</v>
      </c>
      <c r="C904" s="13" t="s">
        <v>5360</v>
      </c>
      <c r="D904" s="15">
        <v>16</v>
      </c>
      <c r="E904" s="73">
        <v>36801</v>
      </c>
      <c r="F904" s="16">
        <v>104</v>
      </c>
      <c r="G904" s="78" t="s">
        <v>500</v>
      </c>
      <c r="H904" s="13" t="s">
        <v>407</v>
      </c>
      <c r="I904" s="13" t="s">
        <v>223</v>
      </c>
      <c r="J904" s="13" t="s">
        <v>408</v>
      </c>
      <c r="K904" s="21" t="s">
        <v>1419</v>
      </c>
      <c r="L904" s="13" t="s">
        <v>96</v>
      </c>
      <c r="M904" s="13" t="s">
        <v>96</v>
      </c>
      <c r="N904" s="13" t="s">
        <v>44</v>
      </c>
      <c r="O904" s="17">
        <v>104</v>
      </c>
      <c r="P904" s="23" t="s">
        <v>392</v>
      </c>
      <c r="Q904" s="18" t="s">
        <v>68</v>
      </c>
      <c r="R904" s="18" t="s">
        <v>699</v>
      </c>
      <c r="S904" s="17" t="s">
        <v>47</v>
      </c>
      <c r="T904" s="17" t="s">
        <v>5361</v>
      </c>
      <c r="U904" s="17" t="s">
        <v>49</v>
      </c>
      <c r="V904" s="13" t="s">
        <v>5362</v>
      </c>
      <c r="W904" s="13" t="s">
        <v>5362</v>
      </c>
      <c r="X904" s="26"/>
      <c r="Y904" s="13">
        <v>6622331819</v>
      </c>
      <c r="Z904" s="14">
        <v>1034</v>
      </c>
      <c r="AA904" s="19">
        <v>57967616137</v>
      </c>
      <c r="AB904" s="13" t="s">
        <v>5363</v>
      </c>
      <c r="AC904" s="13" t="s">
        <v>5364</v>
      </c>
      <c r="AD904" s="20">
        <v>27966</v>
      </c>
      <c r="AE904" s="20">
        <f t="shared" ca="1" si="30"/>
        <v>45918</v>
      </c>
      <c r="AF904" s="13">
        <f t="shared" ca="1" si="29"/>
        <v>49</v>
      </c>
      <c r="AG904" s="13" t="s">
        <v>131</v>
      </c>
      <c r="AH904" s="13"/>
      <c r="AI904" s="13"/>
      <c r="AJ904" s="13"/>
      <c r="AK904" s="13"/>
    </row>
    <row r="905" spans="1:37" ht="16.5" x14ac:dyDescent="0.3">
      <c r="A905" s="13">
        <v>1</v>
      </c>
      <c r="B905" s="14" t="s">
        <v>105</v>
      </c>
      <c r="C905" s="13" t="s">
        <v>5365</v>
      </c>
      <c r="D905" s="15">
        <v>2147</v>
      </c>
      <c r="E905" s="73">
        <v>44718</v>
      </c>
      <c r="F905" s="16">
        <v>268</v>
      </c>
      <c r="G905" s="78" t="s">
        <v>38</v>
      </c>
      <c r="H905" s="13" t="s">
        <v>93</v>
      </c>
      <c r="I905" s="13" t="s">
        <v>40</v>
      </c>
      <c r="J905" s="13" t="s">
        <v>62</v>
      </c>
      <c r="K905" s="21" t="s">
        <v>2295</v>
      </c>
      <c r="L905" s="13" t="s">
        <v>95</v>
      </c>
      <c r="M905" s="13" t="s">
        <v>96</v>
      </c>
      <c r="N905" s="13" t="s">
        <v>44</v>
      </c>
      <c r="O905" s="17">
        <v>268</v>
      </c>
      <c r="P905" s="23" t="s">
        <v>97</v>
      </c>
      <c r="Q905" s="18" t="s">
        <v>98</v>
      </c>
      <c r="R905" s="18" t="s">
        <v>99</v>
      </c>
      <c r="S905" s="17"/>
      <c r="T905" s="17"/>
      <c r="U905" s="17"/>
      <c r="V905" s="13"/>
      <c r="W905" s="13" t="s">
        <v>5366</v>
      </c>
      <c r="X905" s="13">
        <v>6622754291</v>
      </c>
      <c r="Y905" s="13"/>
      <c r="Z905" s="13"/>
      <c r="AA905" s="19">
        <v>24088920848</v>
      </c>
      <c r="AB905" s="13" t="s">
        <v>5367</v>
      </c>
      <c r="AC905" s="13" t="s">
        <v>5368</v>
      </c>
      <c r="AD905" s="20">
        <v>32533</v>
      </c>
      <c r="AE905" s="20">
        <f t="shared" ca="1" si="30"/>
        <v>45918</v>
      </c>
      <c r="AF905" s="13">
        <f t="shared" ca="1" si="29"/>
        <v>36</v>
      </c>
      <c r="AG905" s="13" t="s">
        <v>53</v>
      </c>
      <c r="AH905" s="13" t="s">
        <v>218</v>
      </c>
      <c r="AI905" s="13" t="s">
        <v>55</v>
      </c>
      <c r="AJ905" s="13" t="s">
        <v>56</v>
      </c>
      <c r="AK905" s="13"/>
    </row>
    <row r="906" spans="1:37" ht="16.5" x14ac:dyDescent="0.3">
      <c r="A906" s="13">
        <v>1</v>
      </c>
      <c r="B906" s="14" t="s">
        <v>105</v>
      </c>
      <c r="C906" s="13" t="s">
        <v>5369</v>
      </c>
      <c r="D906" s="15">
        <v>25</v>
      </c>
      <c r="E906" s="73">
        <v>38001</v>
      </c>
      <c r="F906" s="16">
        <v>669</v>
      </c>
      <c r="G906" s="78" t="s">
        <v>38</v>
      </c>
      <c r="H906" s="13" t="s">
        <v>107</v>
      </c>
      <c r="I906" s="13" t="s">
        <v>40</v>
      </c>
      <c r="J906" s="13" t="s">
        <v>5370</v>
      </c>
      <c r="K906" s="21" t="s">
        <v>4995</v>
      </c>
      <c r="L906" s="13" t="s">
        <v>1551</v>
      </c>
      <c r="M906" s="13" t="s">
        <v>96</v>
      </c>
      <c r="N906" s="13" t="s">
        <v>44</v>
      </c>
      <c r="O906" s="17">
        <v>669</v>
      </c>
      <c r="P906" s="23" t="s">
        <v>1552</v>
      </c>
      <c r="Q906" s="18" t="s">
        <v>45</v>
      </c>
      <c r="R906" s="18" t="s">
        <v>296</v>
      </c>
      <c r="S906" s="17" t="s">
        <v>47</v>
      </c>
      <c r="T906" s="17" t="s">
        <v>5371</v>
      </c>
      <c r="U906" s="17" t="s">
        <v>49</v>
      </c>
      <c r="V906" s="25" t="s">
        <v>5372</v>
      </c>
      <c r="W906" s="13" t="s">
        <v>5372</v>
      </c>
      <c r="X906" s="13"/>
      <c r="Y906" s="13">
        <v>8711746673</v>
      </c>
      <c r="Z906" s="13">
        <v>1040</v>
      </c>
      <c r="AA906" s="19">
        <v>32927418502</v>
      </c>
      <c r="AB906" s="13" t="s">
        <v>5373</v>
      </c>
      <c r="AC906" s="13" t="s">
        <v>5374</v>
      </c>
      <c r="AD906" s="20">
        <v>27094</v>
      </c>
      <c r="AE906" s="20">
        <f t="shared" ca="1" si="30"/>
        <v>45918</v>
      </c>
      <c r="AF906" s="13">
        <f t="shared" ca="1" si="29"/>
        <v>51</v>
      </c>
      <c r="AG906" s="13" t="s">
        <v>53</v>
      </c>
      <c r="AH906" s="13"/>
      <c r="AI906" s="13"/>
      <c r="AJ906" s="13"/>
      <c r="AK906" s="13"/>
    </row>
    <row r="907" spans="1:37" ht="16.5" x14ac:dyDescent="0.3">
      <c r="A907" s="13">
        <v>1</v>
      </c>
      <c r="B907" s="14" t="s">
        <v>36</v>
      </c>
      <c r="C907" s="13" t="s">
        <v>5375</v>
      </c>
      <c r="D907" s="15">
        <v>2615</v>
      </c>
      <c r="E907" s="73">
        <v>45082</v>
      </c>
      <c r="F907" s="16">
        <v>102</v>
      </c>
      <c r="G907" s="78" t="s">
        <v>38</v>
      </c>
      <c r="H907" s="13" t="s">
        <v>339</v>
      </c>
      <c r="I907" s="13" t="s">
        <v>40</v>
      </c>
      <c r="J907" s="13" t="s">
        <v>340</v>
      </c>
      <c r="K907" s="21" t="s">
        <v>1706</v>
      </c>
      <c r="L907" s="13" t="s">
        <v>124</v>
      </c>
      <c r="M907" s="13" t="s">
        <v>110</v>
      </c>
      <c r="N907" s="13" t="s">
        <v>111</v>
      </c>
      <c r="O907" s="17">
        <v>102</v>
      </c>
      <c r="P907" s="23" t="s">
        <v>342</v>
      </c>
      <c r="Q907" s="18" t="s">
        <v>45</v>
      </c>
      <c r="R907" s="18" t="s">
        <v>296</v>
      </c>
      <c r="S907" s="17" t="s">
        <v>47</v>
      </c>
      <c r="T907" s="17"/>
      <c r="U907" s="17"/>
      <c r="V907" s="29" t="s">
        <v>5376</v>
      </c>
      <c r="W907" s="13" t="s">
        <v>5377</v>
      </c>
      <c r="X907" s="13" t="s">
        <v>5378</v>
      </c>
      <c r="Y907" s="13"/>
      <c r="Z907" s="13"/>
      <c r="AA907" s="19">
        <v>32048505474</v>
      </c>
      <c r="AB907" s="13" t="s">
        <v>5379</v>
      </c>
      <c r="AC907" s="13" t="s">
        <v>5380</v>
      </c>
      <c r="AD907" s="20">
        <v>31257</v>
      </c>
      <c r="AE907" s="20">
        <f t="shared" ca="1" si="30"/>
        <v>45918</v>
      </c>
      <c r="AF907" s="13">
        <f t="shared" ca="1" si="29"/>
        <v>40</v>
      </c>
      <c r="AG907" s="13" t="s">
        <v>53</v>
      </c>
      <c r="AH907" s="13" t="s">
        <v>54</v>
      </c>
      <c r="AI907" s="13" t="s">
        <v>103</v>
      </c>
      <c r="AJ907" s="13" t="s">
        <v>56</v>
      </c>
      <c r="AK907" s="13" t="s">
        <v>760</v>
      </c>
    </row>
    <row r="908" spans="1:37" ht="16.5" x14ac:dyDescent="0.3">
      <c r="A908" s="13">
        <v>1</v>
      </c>
      <c r="B908" s="14" t="s">
        <v>36</v>
      </c>
      <c r="C908" s="13" t="s">
        <v>5381</v>
      </c>
      <c r="D908" s="15">
        <v>1185</v>
      </c>
      <c r="E908" s="73">
        <v>43353</v>
      </c>
      <c r="F908" s="16">
        <v>333</v>
      </c>
      <c r="G908" s="78" t="s">
        <v>38</v>
      </c>
      <c r="H908" s="13" t="s">
        <v>39</v>
      </c>
      <c r="I908" s="13" t="s">
        <v>40</v>
      </c>
      <c r="J908" s="13" t="s">
        <v>453</v>
      </c>
      <c r="K908" s="21" t="s">
        <v>42</v>
      </c>
      <c r="L908" s="13" t="s">
        <v>412</v>
      </c>
      <c r="M908" s="13" t="s">
        <v>995</v>
      </c>
      <c r="N908" s="13" t="s">
        <v>66</v>
      </c>
      <c r="O908" s="17">
        <v>333</v>
      </c>
      <c r="P908" s="23" t="s">
        <v>412</v>
      </c>
      <c r="Q908" s="18" t="s">
        <v>45</v>
      </c>
      <c r="R908" s="18" t="s">
        <v>296</v>
      </c>
      <c r="S908" s="17" t="s">
        <v>47</v>
      </c>
      <c r="T908" s="17" t="s">
        <v>5382</v>
      </c>
      <c r="U908" s="17" t="s">
        <v>49</v>
      </c>
      <c r="V908" s="13"/>
      <c r="W908" s="13" t="s">
        <v>5383</v>
      </c>
      <c r="X908" s="13"/>
      <c r="Y908" s="13">
        <v>7226166010</v>
      </c>
      <c r="Z908" s="13">
        <v>1041</v>
      </c>
      <c r="AA908" s="19">
        <v>16139476283</v>
      </c>
      <c r="AB908" s="13" t="s">
        <v>5384</v>
      </c>
      <c r="AC908" s="13" t="s">
        <v>5385</v>
      </c>
      <c r="AD908" s="20">
        <v>34382</v>
      </c>
      <c r="AE908" s="20">
        <f t="shared" ca="1" si="30"/>
        <v>45918</v>
      </c>
      <c r="AF908" s="13">
        <f t="shared" ca="1" si="29"/>
        <v>31</v>
      </c>
      <c r="AG908" s="13" t="s">
        <v>53</v>
      </c>
      <c r="AH908" s="13" t="s">
        <v>54</v>
      </c>
      <c r="AI908" s="13"/>
      <c r="AJ908" s="13"/>
      <c r="AK908" s="13"/>
    </row>
    <row r="909" spans="1:37" ht="16.5" x14ac:dyDescent="0.3">
      <c r="A909" s="13">
        <v>1</v>
      </c>
      <c r="B909" s="14" t="s">
        <v>105</v>
      </c>
      <c r="C909" s="13" t="s">
        <v>5386</v>
      </c>
      <c r="D909" s="15">
        <v>2322</v>
      </c>
      <c r="E909" s="73">
        <v>44844</v>
      </c>
      <c r="F909" s="16">
        <v>23</v>
      </c>
      <c r="G909" s="78" t="s">
        <v>76</v>
      </c>
      <c r="H909" s="13" t="s">
        <v>144</v>
      </c>
      <c r="I909" s="13" t="s">
        <v>77</v>
      </c>
      <c r="J909" s="13" t="s">
        <v>77</v>
      </c>
      <c r="K909" s="21" t="s">
        <v>3397</v>
      </c>
      <c r="L909" s="13" t="s">
        <v>80</v>
      </c>
      <c r="M909" s="13" t="s">
        <v>81</v>
      </c>
      <c r="N909" s="13" t="s">
        <v>66</v>
      </c>
      <c r="O909" s="17">
        <v>23</v>
      </c>
      <c r="P909" s="23" t="s">
        <v>245</v>
      </c>
      <c r="Q909" s="18" t="s">
        <v>150</v>
      </c>
      <c r="R909" s="18" t="s">
        <v>151</v>
      </c>
      <c r="S909" s="17"/>
      <c r="T909" s="17"/>
      <c r="U909" s="17"/>
      <c r="V909" s="13" t="s">
        <v>5387</v>
      </c>
      <c r="W909" s="13" t="s">
        <v>5388</v>
      </c>
      <c r="X909" s="13">
        <v>5568595895</v>
      </c>
      <c r="Y909" s="13"/>
      <c r="Z909" s="13"/>
      <c r="AA909" s="19">
        <v>99119664206</v>
      </c>
      <c r="AB909" s="13" t="s">
        <v>5389</v>
      </c>
      <c r="AC909" s="13" t="s">
        <v>5390</v>
      </c>
      <c r="AD909" s="20">
        <v>35388</v>
      </c>
      <c r="AE909" s="20">
        <f t="shared" ca="1" si="30"/>
        <v>45918</v>
      </c>
      <c r="AF909" s="13">
        <f t="shared" ca="1" si="29"/>
        <v>28</v>
      </c>
      <c r="AG909" s="13" t="s">
        <v>131</v>
      </c>
      <c r="AH909" s="13" t="s">
        <v>116</v>
      </c>
      <c r="AI909" s="13" t="s">
        <v>73</v>
      </c>
      <c r="AJ909" s="13" t="s">
        <v>56</v>
      </c>
      <c r="AK909" s="13" t="s">
        <v>91</v>
      </c>
    </row>
    <row r="910" spans="1:37" ht="16.5" x14ac:dyDescent="0.3">
      <c r="A910" s="13">
        <v>1</v>
      </c>
      <c r="B910" s="14" t="s">
        <v>105</v>
      </c>
      <c r="C910" s="13" t="s">
        <v>5391</v>
      </c>
      <c r="D910" s="15">
        <v>722</v>
      </c>
      <c r="E910" s="73">
        <v>42807</v>
      </c>
      <c r="F910" s="16">
        <v>284</v>
      </c>
      <c r="G910" s="78" t="s">
        <v>76</v>
      </c>
      <c r="H910" s="13" t="s">
        <v>144</v>
      </c>
      <c r="I910" s="13" t="s">
        <v>77</v>
      </c>
      <c r="J910" s="13" t="s">
        <v>77</v>
      </c>
      <c r="K910" s="21" t="s">
        <v>145</v>
      </c>
      <c r="L910" s="13" t="s">
        <v>294</v>
      </c>
      <c r="M910" s="13" t="s">
        <v>328</v>
      </c>
      <c r="N910" s="13" t="s">
        <v>329</v>
      </c>
      <c r="O910" s="17">
        <v>284</v>
      </c>
      <c r="P910" s="23" t="s">
        <v>3042</v>
      </c>
      <c r="Q910" s="18" t="s">
        <v>150</v>
      </c>
      <c r="R910" s="18" t="s">
        <v>800</v>
      </c>
      <c r="S910" s="17" t="s">
        <v>47</v>
      </c>
      <c r="T910" s="17" t="s">
        <v>5392</v>
      </c>
      <c r="U910" s="17" t="s">
        <v>49</v>
      </c>
      <c r="V910" s="13" t="s">
        <v>5393</v>
      </c>
      <c r="W910" s="13"/>
      <c r="X910" s="13"/>
      <c r="Y910" s="13"/>
      <c r="Z910" s="13">
        <v>1043</v>
      </c>
      <c r="AA910" s="19" t="s">
        <v>5394</v>
      </c>
      <c r="AB910" s="13" t="s">
        <v>5395</v>
      </c>
      <c r="AC910" s="13" t="s">
        <v>5396</v>
      </c>
      <c r="AD910" s="20">
        <v>28673</v>
      </c>
      <c r="AE910" s="20">
        <f t="shared" ca="1" si="30"/>
        <v>45918</v>
      </c>
      <c r="AF910" s="13">
        <f t="shared" ca="1" si="29"/>
        <v>47</v>
      </c>
      <c r="AG910" s="13" t="s">
        <v>53</v>
      </c>
      <c r="AH910" s="13"/>
      <c r="AI910" s="13"/>
      <c r="AJ910" s="13"/>
      <c r="AK910" s="13"/>
    </row>
    <row r="911" spans="1:37" ht="16.5" x14ac:dyDescent="0.3">
      <c r="A911" s="13">
        <v>1</v>
      </c>
      <c r="B911" s="14" t="s">
        <v>36</v>
      </c>
      <c r="C911" s="13" t="s">
        <v>5397</v>
      </c>
      <c r="D911" s="15">
        <v>2688</v>
      </c>
      <c r="E911" s="73">
        <v>42298</v>
      </c>
      <c r="F911" s="16">
        <v>24</v>
      </c>
      <c r="G911" s="78" t="s">
        <v>2507</v>
      </c>
      <c r="H911" s="13"/>
      <c r="I911" s="13" t="s">
        <v>2508</v>
      </c>
      <c r="J911" s="13" t="s">
        <v>2508</v>
      </c>
      <c r="K911" s="21" t="s">
        <v>123</v>
      </c>
      <c r="L911" s="13" t="s">
        <v>124</v>
      </c>
      <c r="M911" s="13" t="s">
        <v>110</v>
      </c>
      <c r="N911" s="13" t="s">
        <v>111</v>
      </c>
      <c r="O911" s="17">
        <v>24</v>
      </c>
      <c r="P911" s="23" t="s">
        <v>2490</v>
      </c>
      <c r="Q911" s="18" t="s">
        <v>68</v>
      </c>
      <c r="R911" s="18" t="s">
        <v>69</v>
      </c>
      <c r="S911" s="17"/>
      <c r="T911" s="17"/>
      <c r="U911" s="17"/>
      <c r="V911" s="54" t="s">
        <v>5398</v>
      </c>
      <c r="W911" s="13" t="s">
        <v>5399</v>
      </c>
      <c r="X911" s="13">
        <v>871214393</v>
      </c>
      <c r="Y911" s="13"/>
      <c r="Z911" s="13"/>
      <c r="AA911" s="19" t="s">
        <v>5400</v>
      </c>
      <c r="AB911" s="13" t="s">
        <v>5401</v>
      </c>
      <c r="AC911" s="13" t="s">
        <v>5402</v>
      </c>
      <c r="AD911" s="20">
        <v>23197</v>
      </c>
      <c r="AE911" s="20">
        <f t="shared" ca="1" si="30"/>
        <v>45918</v>
      </c>
      <c r="AF911" s="13">
        <f t="shared" ref="AF911:AF974" ca="1" si="31">INT(YEARFRAC(AD911,AE911))</f>
        <v>62</v>
      </c>
      <c r="AG911" s="13" t="s">
        <v>53</v>
      </c>
      <c r="AH911" s="13" t="s">
        <v>116</v>
      </c>
      <c r="AI911" s="13" t="s">
        <v>73</v>
      </c>
      <c r="AJ911" s="13" t="s">
        <v>56</v>
      </c>
      <c r="AK911" s="13" t="s">
        <v>5403</v>
      </c>
    </row>
    <row r="912" spans="1:37" ht="16.5" x14ac:dyDescent="0.3">
      <c r="A912" s="13">
        <v>1</v>
      </c>
      <c r="B912" s="14" t="s">
        <v>36</v>
      </c>
      <c r="C912" s="13" t="s">
        <v>5404</v>
      </c>
      <c r="D912" s="15">
        <v>2352</v>
      </c>
      <c r="E912" s="73">
        <v>44865</v>
      </c>
      <c r="F912" s="16">
        <v>29</v>
      </c>
      <c r="G912" s="78" t="s">
        <v>38</v>
      </c>
      <c r="H912" s="13" t="s">
        <v>2003</v>
      </c>
      <c r="I912" s="13" t="s">
        <v>40</v>
      </c>
      <c r="J912" s="13" t="s">
        <v>2004</v>
      </c>
      <c r="K912" s="21" t="s">
        <v>3239</v>
      </c>
      <c r="L912" s="13" t="s">
        <v>708</v>
      </c>
      <c r="M912" s="13" t="s">
        <v>709</v>
      </c>
      <c r="N912" s="13" t="s">
        <v>710</v>
      </c>
      <c r="O912" s="17">
        <v>29</v>
      </c>
      <c r="P912" s="83" t="s">
        <v>2006</v>
      </c>
      <c r="Q912" s="18" t="s">
        <v>83</v>
      </c>
      <c r="R912" s="18" t="s">
        <v>84</v>
      </c>
      <c r="S912" s="51"/>
      <c r="T912" s="51"/>
      <c r="U912" s="51"/>
      <c r="V912" t="s">
        <v>5405</v>
      </c>
      <c r="W912" s="33" t="s">
        <v>5406</v>
      </c>
      <c r="X912" s="32">
        <v>4427485810</v>
      </c>
      <c r="Y912" s="33"/>
      <c r="Z912" s="33"/>
      <c r="AA912" s="42">
        <v>17158969646</v>
      </c>
      <c r="AB912" s="32" t="s">
        <v>5407</v>
      </c>
      <c r="AC912" s="32" t="s">
        <v>5408</v>
      </c>
      <c r="AD912" s="102">
        <v>32822</v>
      </c>
      <c r="AE912" s="102">
        <f t="shared" ca="1" si="30"/>
        <v>45918</v>
      </c>
      <c r="AF912" s="32">
        <f t="shared" ca="1" si="31"/>
        <v>35</v>
      </c>
      <c r="AG912" s="32" t="s">
        <v>131</v>
      </c>
      <c r="AH912" s="32" t="s">
        <v>54</v>
      </c>
      <c r="AI912" s="32" t="s">
        <v>103</v>
      </c>
      <c r="AJ912" s="32" t="s">
        <v>56</v>
      </c>
      <c r="AK912" s="32" t="s">
        <v>357</v>
      </c>
    </row>
    <row r="913" spans="1:37" ht="16.5" x14ac:dyDescent="0.3">
      <c r="A913" s="13">
        <v>1</v>
      </c>
      <c r="B913" s="14" t="s">
        <v>105</v>
      </c>
      <c r="C913" s="13" t="s">
        <v>5409</v>
      </c>
      <c r="D913" s="15">
        <v>318</v>
      </c>
      <c r="E913" s="73">
        <v>41604</v>
      </c>
      <c r="F913" s="16">
        <v>217</v>
      </c>
      <c r="G913" s="78" t="s">
        <v>76</v>
      </c>
      <c r="H913" s="13" t="s">
        <v>144</v>
      </c>
      <c r="I913" s="13" t="s">
        <v>77</v>
      </c>
      <c r="J913" s="13" t="s">
        <v>77</v>
      </c>
      <c r="K913" s="21" t="s">
        <v>79</v>
      </c>
      <c r="L913" s="13" t="s">
        <v>5410</v>
      </c>
      <c r="M913" s="13" t="s">
        <v>2283</v>
      </c>
      <c r="N913" s="13" t="s">
        <v>799</v>
      </c>
      <c r="O913" s="17">
        <v>217</v>
      </c>
      <c r="P913" s="23" t="s">
        <v>1143</v>
      </c>
      <c r="Q913" s="18" t="s">
        <v>150</v>
      </c>
      <c r="R913" s="18" t="s">
        <v>800</v>
      </c>
      <c r="S913" s="17" t="s">
        <v>47</v>
      </c>
      <c r="T913" s="17" t="s">
        <v>5411</v>
      </c>
      <c r="U913" s="17" t="s">
        <v>49</v>
      </c>
      <c r="V913" s="13" t="s">
        <v>5412</v>
      </c>
      <c r="W913" s="13" t="s">
        <v>5412</v>
      </c>
      <c r="X913" s="13"/>
      <c r="Y913" s="13">
        <v>2222173313</v>
      </c>
      <c r="Z913" s="13">
        <v>1046</v>
      </c>
      <c r="AA913" s="19">
        <v>61137800696</v>
      </c>
      <c r="AB913" s="13" t="s">
        <v>5413</v>
      </c>
      <c r="AC913" s="13" t="s">
        <v>5414</v>
      </c>
      <c r="AD913" s="20">
        <v>28791</v>
      </c>
      <c r="AE913" s="20">
        <f t="shared" ca="1" si="30"/>
        <v>45918</v>
      </c>
      <c r="AF913" s="13">
        <f t="shared" ca="1" si="31"/>
        <v>46</v>
      </c>
      <c r="AG913" s="13" t="s">
        <v>53</v>
      </c>
      <c r="AH913" s="13"/>
      <c r="AI913" s="13"/>
      <c r="AJ913" s="13"/>
      <c r="AK913" s="13"/>
    </row>
    <row r="914" spans="1:37" ht="16.5" x14ac:dyDescent="0.3">
      <c r="A914" s="13">
        <v>1</v>
      </c>
      <c r="B914" s="14" t="s">
        <v>105</v>
      </c>
      <c r="C914" s="13" t="s">
        <v>5415</v>
      </c>
      <c r="D914" s="15">
        <v>88</v>
      </c>
      <c r="E914" s="73">
        <v>39972</v>
      </c>
      <c r="F914" s="16">
        <v>122</v>
      </c>
      <c r="G914" s="78" t="s">
        <v>2247</v>
      </c>
      <c r="H914" s="13" t="s">
        <v>5416</v>
      </c>
      <c r="I914" s="13" t="s">
        <v>2249</v>
      </c>
      <c r="J914" s="13" t="s">
        <v>2249</v>
      </c>
      <c r="K914" s="21" t="s">
        <v>816</v>
      </c>
      <c r="L914" s="13" t="s">
        <v>5417</v>
      </c>
      <c r="M914" s="13" t="s">
        <v>412</v>
      </c>
      <c r="N914" s="13" t="s">
        <v>66</v>
      </c>
      <c r="O914" s="17">
        <v>122</v>
      </c>
      <c r="P914" s="23" t="s">
        <v>82</v>
      </c>
      <c r="Q914" s="18" t="s">
        <v>287</v>
      </c>
      <c r="R914" s="18" t="s">
        <v>2684</v>
      </c>
      <c r="S914" s="17" t="s">
        <v>649</v>
      </c>
      <c r="T914" s="17" t="s">
        <v>5418</v>
      </c>
      <c r="U914" s="17" t="s">
        <v>49</v>
      </c>
      <c r="V914" s="13" t="s">
        <v>5419</v>
      </c>
      <c r="W914" s="13" t="s">
        <v>5419</v>
      </c>
      <c r="X914" s="13"/>
      <c r="Y914" s="13"/>
      <c r="Z914" s="13"/>
      <c r="AA914" s="19">
        <v>75805806948</v>
      </c>
      <c r="AB914" s="13" t="s">
        <v>5420</v>
      </c>
      <c r="AC914" s="13" t="s">
        <v>5421</v>
      </c>
      <c r="AD914" s="20">
        <v>21497</v>
      </c>
      <c r="AE914" s="20">
        <f t="shared" ca="1" si="30"/>
        <v>45918</v>
      </c>
      <c r="AF914" s="13">
        <f t="shared" ca="1" si="31"/>
        <v>66</v>
      </c>
      <c r="AG914" s="13" t="s">
        <v>53</v>
      </c>
      <c r="AH914" s="13"/>
      <c r="AI914" s="13"/>
      <c r="AJ914" s="13"/>
      <c r="AK914" s="13"/>
    </row>
    <row r="915" spans="1:37" ht="16.5" x14ac:dyDescent="0.3">
      <c r="A915" s="13">
        <v>1</v>
      </c>
      <c r="B915" s="14" t="s">
        <v>105</v>
      </c>
      <c r="C915" s="13" t="s">
        <v>5422</v>
      </c>
      <c r="D915" s="15">
        <v>86</v>
      </c>
      <c r="E915" s="73">
        <v>39854</v>
      </c>
      <c r="F915" s="16">
        <v>333</v>
      </c>
      <c r="G915" s="78" t="s">
        <v>38</v>
      </c>
      <c r="H915" s="13" t="s">
        <v>39</v>
      </c>
      <c r="I915" s="13" t="s">
        <v>40</v>
      </c>
      <c r="J915" s="13" t="s">
        <v>453</v>
      </c>
      <c r="K915" s="21" t="s">
        <v>5423</v>
      </c>
      <c r="L915" s="13" t="s">
        <v>410</v>
      </c>
      <c r="M915" s="13" t="s">
        <v>81</v>
      </c>
      <c r="N915" s="13" t="s">
        <v>66</v>
      </c>
      <c r="O915" s="17">
        <v>333</v>
      </c>
      <c r="P915" s="23" t="s">
        <v>412</v>
      </c>
      <c r="Q915" s="18" t="s">
        <v>45</v>
      </c>
      <c r="R915" s="18" t="s">
        <v>296</v>
      </c>
      <c r="S915" s="17" t="s">
        <v>47</v>
      </c>
      <c r="T915" s="17" t="s">
        <v>5424</v>
      </c>
      <c r="U915" s="17" t="s">
        <v>49</v>
      </c>
      <c r="V915" s="13"/>
      <c r="W915" s="25" t="s">
        <v>5425</v>
      </c>
      <c r="X915" s="13"/>
      <c r="Y915" s="13">
        <v>5540855094</v>
      </c>
      <c r="Z915" s="13">
        <v>1048</v>
      </c>
      <c r="AA915" s="19">
        <v>45028006398</v>
      </c>
      <c r="AB915" s="13" t="s">
        <v>5426</v>
      </c>
      <c r="AC915" s="13" t="s">
        <v>5427</v>
      </c>
      <c r="AD915" s="20">
        <v>29409</v>
      </c>
      <c r="AE915" s="20">
        <f t="shared" ca="1" si="30"/>
        <v>45918</v>
      </c>
      <c r="AF915" s="13">
        <f t="shared" ca="1" si="31"/>
        <v>45</v>
      </c>
      <c r="AG915" s="13" t="s">
        <v>53</v>
      </c>
      <c r="AH915" s="13"/>
      <c r="AI915" s="13"/>
      <c r="AJ915" s="13"/>
      <c r="AK915" s="13"/>
    </row>
    <row r="916" spans="1:37" ht="16.5" x14ac:dyDescent="0.3">
      <c r="A916" s="13">
        <v>1</v>
      </c>
      <c r="B916" s="14" t="s">
        <v>442</v>
      </c>
      <c r="C916" s="13" t="s">
        <v>5428</v>
      </c>
      <c r="D916" s="15">
        <v>585</v>
      </c>
      <c r="E916" s="73">
        <v>42542</v>
      </c>
      <c r="F916" s="16">
        <v>23</v>
      </c>
      <c r="G916" s="78" t="s">
        <v>221</v>
      </c>
      <c r="H916" s="13" t="s">
        <v>469</v>
      </c>
      <c r="I916" s="13" t="s">
        <v>223</v>
      </c>
      <c r="J916" s="13" t="s">
        <v>470</v>
      </c>
      <c r="K916" s="21" t="s">
        <v>471</v>
      </c>
      <c r="L916" s="13" t="s">
        <v>124</v>
      </c>
      <c r="M916" s="13" t="s">
        <v>110</v>
      </c>
      <c r="N916" s="13" t="s">
        <v>111</v>
      </c>
      <c r="O916" s="17">
        <v>17</v>
      </c>
      <c r="P916" s="23" t="s">
        <v>472</v>
      </c>
      <c r="Q916" s="18" t="s">
        <v>83</v>
      </c>
      <c r="R916" s="18" t="s">
        <v>84</v>
      </c>
      <c r="S916" s="17" t="s">
        <v>47</v>
      </c>
      <c r="T916" s="17" t="s">
        <v>5429</v>
      </c>
      <c r="U916" s="17" t="s">
        <v>49</v>
      </c>
      <c r="V916" s="13" t="s">
        <v>5430</v>
      </c>
      <c r="W916" s="13" t="s">
        <v>5430</v>
      </c>
      <c r="X916" s="13"/>
      <c r="Y916" s="13">
        <v>8711370831</v>
      </c>
      <c r="Z916" s="13">
        <v>1050</v>
      </c>
      <c r="AA916" s="19" t="s">
        <v>5431</v>
      </c>
      <c r="AB916" s="13" t="s">
        <v>5432</v>
      </c>
      <c r="AC916" s="13" t="s">
        <v>5433</v>
      </c>
      <c r="AD916" s="20">
        <v>34228</v>
      </c>
      <c r="AE916" s="20">
        <f t="shared" ca="1" si="30"/>
        <v>45918</v>
      </c>
      <c r="AF916" s="13">
        <f t="shared" ca="1" si="31"/>
        <v>32</v>
      </c>
      <c r="AG916" s="13" t="s">
        <v>131</v>
      </c>
      <c r="AH916" s="13" t="s">
        <v>54</v>
      </c>
      <c r="AI916" s="13" t="s">
        <v>73</v>
      </c>
      <c r="AJ916" s="13" t="s">
        <v>56</v>
      </c>
      <c r="AK916" s="13" t="s">
        <v>5434</v>
      </c>
    </row>
    <row r="917" spans="1:37" ht="16.5" x14ac:dyDescent="0.3">
      <c r="A917" s="13">
        <v>1</v>
      </c>
      <c r="B917" s="14" t="s">
        <v>36</v>
      </c>
      <c r="C917" s="13" t="s">
        <v>5435</v>
      </c>
      <c r="D917" s="15">
        <v>1928</v>
      </c>
      <c r="E917" s="73">
        <v>44508</v>
      </c>
      <c r="F917" s="16">
        <v>401</v>
      </c>
      <c r="G917" s="78" t="s">
        <v>38</v>
      </c>
      <c r="H917" s="13" t="s">
        <v>39</v>
      </c>
      <c r="I917" s="13" t="s">
        <v>40</v>
      </c>
      <c r="J917" s="13" t="s">
        <v>136</v>
      </c>
      <c r="K917" s="21" t="s">
        <v>42</v>
      </c>
      <c r="L917" s="13" t="s">
        <v>137</v>
      </c>
      <c r="M917" s="13" t="s">
        <v>137</v>
      </c>
      <c r="N917" s="13" t="s">
        <v>137</v>
      </c>
      <c r="O917" s="17">
        <v>401</v>
      </c>
      <c r="P917" s="23" t="s">
        <v>137</v>
      </c>
      <c r="Q917" s="18" t="s">
        <v>45</v>
      </c>
      <c r="R917" s="18" t="s">
        <v>296</v>
      </c>
      <c r="S917" s="17" t="s">
        <v>47</v>
      </c>
      <c r="T917" s="17"/>
      <c r="U917" s="17"/>
      <c r="V917" s="13"/>
      <c r="W917" s="13" t="s">
        <v>5436</v>
      </c>
      <c r="X917" s="13">
        <v>4921281044</v>
      </c>
      <c r="Y917" s="13">
        <v>2281024166</v>
      </c>
      <c r="Z917" s="13"/>
      <c r="AA917" s="19">
        <v>34018411701</v>
      </c>
      <c r="AB917" s="13" t="s">
        <v>5437</v>
      </c>
      <c r="AC917" s="13" t="s">
        <v>5438</v>
      </c>
      <c r="AD917" s="20">
        <v>30894</v>
      </c>
      <c r="AE917" s="20">
        <f t="shared" ca="1" si="30"/>
        <v>45918</v>
      </c>
      <c r="AF917" s="13">
        <f t="shared" ca="1" si="31"/>
        <v>41</v>
      </c>
      <c r="AG917" s="13" t="s">
        <v>53</v>
      </c>
      <c r="AH917" s="13" t="s">
        <v>54</v>
      </c>
      <c r="AI917" s="13" t="s">
        <v>55</v>
      </c>
      <c r="AJ917" s="13" t="s">
        <v>56</v>
      </c>
      <c r="AK917" s="13"/>
    </row>
    <row r="918" spans="1:37" ht="16.5" x14ac:dyDescent="0.3">
      <c r="A918" s="13">
        <v>1</v>
      </c>
      <c r="B918" s="14" t="s">
        <v>36</v>
      </c>
      <c r="C918" s="13" t="s">
        <v>5439</v>
      </c>
      <c r="D918" s="15">
        <v>1845</v>
      </c>
      <c r="E918" s="73">
        <v>44403</v>
      </c>
      <c r="F918" s="16">
        <v>259</v>
      </c>
      <c r="G918" s="78" t="s">
        <v>76</v>
      </c>
      <c r="H918" s="13" t="s">
        <v>144</v>
      </c>
      <c r="I918" s="13" t="s">
        <v>77</v>
      </c>
      <c r="J918" s="13" t="s">
        <v>77</v>
      </c>
      <c r="K918" s="21" t="s">
        <v>234</v>
      </c>
      <c r="L918" s="13" t="s">
        <v>3511</v>
      </c>
      <c r="M918" s="13" t="s">
        <v>148</v>
      </c>
      <c r="N918" s="13" t="s">
        <v>148</v>
      </c>
      <c r="O918" s="17">
        <v>259</v>
      </c>
      <c r="P918" s="23" t="s">
        <v>3749</v>
      </c>
      <c r="Q918" s="18" t="s">
        <v>150</v>
      </c>
      <c r="R918" s="18" t="s">
        <v>800</v>
      </c>
      <c r="S918" s="17" t="s">
        <v>47</v>
      </c>
      <c r="T918" s="17">
        <v>2976677509</v>
      </c>
      <c r="U918" s="17" t="s">
        <v>1508</v>
      </c>
      <c r="V918" s="13" t="s">
        <v>5440</v>
      </c>
      <c r="W918" s="13" t="s">
        <v>5440</v>
      </c>
      <c r="X918" s="26">
        <v>6182238927</v>
      </c>
      <c r="Y918" s="13"/>
      <c r="Z918" s="14"/>
      <c r="AA918" s="19">
        <v>31118910715</v>
      </c>
      <c r="AB918" s="13" t="s">
        <v>5441</v>
      </c>
      <c r="AC918" s="13" t="s">
        <v>5442</v>
      </c>
      <c r="AD918" s="20">
        <v>32623</v>
      </c>
      <c r="AE918" s="20">
        <f t="shared" ca="1" si="30"/>
        <v>45918</v>
      </c>
      <c r="AF918" s="13">
        <f t="shared" ca="1" si="31"/>
        <v>36</v>
      </c>
      <c r="AG918" s="13" t="s">
        <v>53</v>
      </c>
      <c r="AH918" s="13" t="s">
        <v>624</v>
      </c>
      <c r="AI918" s="13" t="s">
        <v>103</v>
      </c>
      <c r="AJ918" s="13" t="s">
        <v>56</v>
      </c>
      <c r="AK918" s="13" t="s">
        <v>156</v>
      </c>
    </row>
    <row r="919" spans="1:37" ht="16.5" x14ac:dyDescent="0.3">
      <c r="A919" s="13">
        <v>1</v>
      </c>
      <c r="B919" s="14" t="s">
        <v>105</v>
      </c>
      <c r="C919" s="81" t="s">
        <v>1638</v>
      </c>
      <c r="D919" s="15">
        <v>89</v>
      </c>
      <c r="E919" s="73">
        <v>39972</v>
      </c>
      <c r="F919" s="16">
        <v>323</v>
      </c>
      <c r="G919" s="78" t="s">
        <v>377</v>
      </c>
      <c r="H919" s="13" t="s">
        <v>1638</v>
      </c>
      <c r="I919" s="13" t="s">
        <v>379</v>
      </c>
      <c r="J919" s="13" t="s">
        <v>379</v>
      </c>
      <c r="K919" s="21" t="s">
        <v>798</v>
      </c>
      <c r="L919" s="13" t="s">
        <v>933</v>
      </c>
      <c r="M919" s="13" t="s">
        <v>933</v>
      </c>
      <c r="N919" s="13" t="s">
        <v>66</v>
      </c>
      <c r="O919" s="17">
        <v>323</v>
      </c>
      <c r="P919" s="23" t="s">
        <v>559</v>
      </c>
      <c r="Q919" s="18" t="s">
        <v>287</v>
      </c>
      <c r="R919" s="18" t="s">
        <v>2684</v>
      </c>
      <c r="S919" s="17" t="s">
        <v>649</v>
      </c>
      <c r="T919" s="17" t="s">
        <v>5443</v>
      </c>
      <c r="U919" s="17" t="s">
        <v>49</v>
      </c>
      <c r="V919" s="13" t="s">
        <v>5444</v>
      </c>
      <c r="W919" s="13" t="s">
        <v>5444</v>
      </c>
      <c r="X919" s="26"/>
      <c r="Y919" s="13"/>
      <c r="Z919" s="14">
        <v>1054</v>
      </c>
      <c r="AA919" s="19">
        <v>65856404861</v>
      </c>
      <c r="AB919" s="13" t="s">
        <v>5445</v>
      </c>
      <c r="AC919" s="13" t="s">
        <v>5446</v>
      </c>
      <c r="AD919" s="20">
        <v>23663</v>
      </c>
      <c r="AE919" s="20">
        <f t="shared" ca="1" si="30"/>
        <v>45918</v>
      </c>
      <c r="AF919" s="13">
        <f t="shared" ca="1" si="31"/>
        <v>60</v>
      </c>
      <c r="AG919" s="13" t="s">
        <v>53</v>
      </c>
      <c r="AH919" s="13" t="s">
        <v>54</v>
      </c>
      <c r="AI919" s="13"/>
      <c r="AJ919" s="13"/>
      <c r="AK919" s="13"/>
    </row>
    <row r="920" spans="1:37" ht="16.5" x14ac:dyDescent="0.3">
      <c r="A920" s="13">
        <v>1</v>
      </c>
      <c r="B920" s="14" t="s">
        <v>105</v>
      </c>
      <c r="C920" s="13" t="s">
        <v>5447</v>
      </c>
      <c r="D920" s="15">
        <v>2068</v>
      </c>
      <c r="E920" s="73">
        <v>44642</v>
      </c>
      <c r="F920" s="16">
        <v>673</v>
      </c>
      <c r="G920" s="78" t="s">
        <v>38</v>
      </c>
      <c r="H920" s="13" t="s">
        <v>107</v>
      </c>
      <c r="I920" s="13" t="s">
        <v>40</v>
      </c>
      <c r="J920" s="13" t="s">
        <v>108</v>
      </c>
      <c r="K920" s="21" t="s">
        <v>5448</v>
      </c>
      <c r="L920" s="13" t="s">
        <v>109</v>
      </c>
      <c r="M920" s="13" t="s">
        <v>110</v>
      </c>
      <c r="N920" s="13" t="s">
        <v>111</v>
      </c>
      <c r="O920" s="17">
        <v>673</v>
      </c>
      <c r="P920" s="23" t="s">
        <v>112</v>
      </c>
      <c r="Q920" s="18" t="s">
        <v>45</v>
      </c>
      <c r="R920" s="18" t="s">
        <v>296</v>
      </c>
      <c r="S920" s="17" t="s">
        <v>47</v>
      </c>
      <c r="T920" s="17"/>
      <c r="U920" s="17"/>
      <c r="V920" s="13"/>
      <c r="W920" s="13" t="s">
        <v>5449</v>
      </c>
      <c r="X920" s="13">
        <v>8712841320</v>
      </c>
      <c r="Y920" s="13"/>
      <c r="Z920" s="13"/>
      <c r="AA920" s="19" t="s">
        <v>5450</v>
      </c>
      <c r="AB920" s="13" t="s">
        <v>5451</v>
      </c>
      <c r="AC920" s="13" t="s">
        <v>5452</v>
      </c>
      <c r="AD920" s="20">
        <v>35798</v>
      </c>
      <c r="AE920" s="20">
        <f t="shared" ca="1" si="30"/>
        <v>45918</v>
      </c>
      <c r="AF920" s="13">
        <f t="shared" ca="1" si="31"/>
        <v>27</v>
      </c>
      <c r="AG920" s="13" t="s">
        <v>53</v>
      </c>
      <c r="AH920" s="13" t="s">
        <v>230</v>
      </c>
      <c r="AI920" s="13" t="s">
        <v>103</v>
      </c>
      <c r="AJ920" s="13" t="s">
        <v>56</v>
      </c>
      <c r="AK920" s="13" t="s">
        <v>346</v>
      </c>
    </row>
    <row r="921" spans="1:37" ht="16.5" x14ac:dyDescent="0.3">
      <c r="A921" s="13">
        <v>1</v>
      </c>
      <c r="B921" s="14" t="s">
        <v>105</v>
      </c>
      <c r="C921" s="13" t="s">
        <v>5453</v>
      </c>
      <c r="D921" s="15">
        <v>2935</v>
      </c>
      <c r="E921" s="73">
        <v>45495</v>
      </c>
      <c r="F921" s="16">
        <v>19</v>
      </c>
      <c r="G921" s="78" t="s">
        <v>119</v>
      </c>
      <c r="H921" s="13" t="s">
        <v>273</v>
      </c>
      <c r="I921" s="13" t="s">
        <v>121</v>
      </c>
      <c r="J921" s="13" t="s">
        <v>103</v>
      </c>
      <c r="K921" s="21" t="s">
        <v>876</v>
      </c>
      <c r="L921" s="13" t="s">
        <v>124</v>
      </c>
      <c r="M921" s="13" t="s">
        <v>110</v>
      </c>
      <c r="N921" s="13" t="s">
        <v>111</v>
      </c>
      <c r="O921" s="17">
        <v>19</v>
      </c>
      <c r="P921" s="23" t="s">
        <v>304</v>
      </c>
      <c r="Q921" s="18" t="s">
        <v>83</v>
      </c>
      <c r="R921" s="18" t="s">
        <v>84</v>
      </c>
      <c r="S921" s="17"/>
      <c r="T921" s="17"/>
      <c r="U921" s="17"/>
      <c r="V921" s="29" t="s">
        <v>5454</v>
      </c>
      <c r="W921" s="22" t="s">
        <v>5455</v>
      </c>
      <c r="X921" s="13">
        <v>8713933234</v>
      </c>
      <c r="Y921" s="13"/>
      <c r="Z921" s="13"/>
      <c r="AA921" s="19">
        <v>32108900526</v>
      </c>
      <c r="AB921" s="13" t="s">
        <v>5456</v>
      </c>
      <c r="AC921" s="13" t="s">
        <v>5457</v>
      </c>
      <c r="AD921" s="20">
        <v>32611</v>
      </c>
      <c r="AE921" s="20">
        <f t="shared" ca="1" si="30"/>
        <v>45918</v>
      </c>
      <c r="AF921" s="13">
        <f t="shared" ca="1" si="31"/>
        <v>36</v>
      </c>
      <c r="AG921" s="13" t="s">
        <v>53</v>
      </c>
      <c r="AH921" s="13" t="s">
        <v>54</v>
      </c>
      <c r="AI921" s="13" t="s">
        <v>73</v>
      </c>
      <c r="AJ921" s="13" t="s">
        <v>56</v>
      </c>
      <c r="AK921" s="13" t="s">
        <v>156</v>
      </c>
    </row>
    <row r="922" spans="1:37" ht="16.5" x14ac:dyDescent="0.3">
      <c r="A922" s="13">
        <v>1</v>
      </c>
      <c r="B922" s="14" t="s">
        <v>105</v>
      </c>
      <c r="C922" s="13" t="s">
        <v>5458</v>
      </c>
      <c r="D922" s="15">
        <v>3246</v>
      </c>
      <c r="E922" s="85">
        <v>45873</v>
      </c>
      <c r="F922" s="70">
        <v>332</v>
      </c>
      <c r="G922" s="78" t="s">
        <v>76</v>
      </c>
      <c r="H922" s="13"/>
      <c r="I922" s="13" t="s">
        <v>77</v>
      </c>
      <c r="J922" s="13" t="s">
        <v>4927</v>
      </c>
      <c r="K922" s="13" t="s">
        <v>5459</v>
      </c>
      <c r="L922" s="13" t="s">
        <v>1130</v>
      </c>
      <c r="M922" s="13" t="s">
        <v>1130</v>
      </c>
      <c r="N922" s="13"/>
      <c r="O922" s="13"/>
      <c r="P922" s="13"/>
      <c r="Q922" s="18" t="s">
        <v>150</v>
      </c>
      <c r="R922" s="18" t="s">
        <v>151</v>
      </c>
      <c r="S922" s="13"/>
      <c r="T922" s="13"/>
      <c r="U922" s="13"/>
      <c r="V922" s="13"/>
      <c r="W922" s="25" t="s">
        <v>5460</v>
      </c>
      <c r="X922" s="13">
        <v>3787079992</v>
      </c>
      <c r="Y922" s="13"/>
      <c r="Z922" s="13"/>
      <c r="AA922" s="13">
        <v>75058728637</v>
      </c>
      <c r="AB922" s="13" t="s">
        <v>5461</v>
      </c>
      <c r="AC922" s="13" t="s">
        <v>5462</v>
      </c>
      <c r="AD922" s="20">
        <v>31983</v>
      </c>
      <c r="AE922" s="20">
        <f t="shared" ca="1" si="30"/>
        <v>45918</v>
      </c>
      <c r="AF922" s="13">
        <f t="shared" ca="1" si="31"/>
        <v>38</v>
      </c>
      <c r="AG922" s="13" t="s">
        <v>53</v>
      </c>
      <c r="AH922" s="13" t="s">
        <v>54</v>
      </c>
      <c r="AI922" s="13" t="s">
        <v>73</v>
      </c>
      <c r="AJ922" s="13" t="s">
        <v>56</v>
      </c>
      <c r="AK922" s="13" t="s">
        <v>4857</v>
      </c>
    </row>
    <row r="923" spans="1:37" ht="16.5" x14ac:dyDescent="0.3">
      <c r="A923" s="13">
        <v>1</v>
      </c>
      <c r="B923" s="14" t="s">
        <v>105</v>
      </c>
      <c r="C923" s="13" t="s">
        <v>5463</v>
      </c>
      <c r="D923" s="15">
        <v>2795</v>
      </c>
      <c r="E923" s="73">
        <v>45306</v>
      </c>
      <c r="F923" s="16">
        <v>667</v>
      </c>
      <c r="G923" s="78" t="s">
        <v>377</v>
      </c>
      <c r="H923" s="23" t="s">
        <v>377</v>
      </c>
      <c r="I923" s="13" t="s">
        <v>223</v>
      </c>
      <c r="J923" s="13" t="s">
        <v>408</v>
      </c>
      <c r="K923" s="21" t="s">
        <v>409</v>
      </c>
      <c r="L923" s="13" t="s">
        <v>177</v>
      </c>
      <c r="M923" s="13" t="s">
        <v>177</v>
      </c>
      <c r="N923" s="13" t="s">
        <v>178</v>
      </c>
      <c r="O923" s="17">
        <v>667</v>
      </c>
      <c r="P923" s="23" t="s">
        <v>179</v>
      </c>
      <c r="Q923" s="18" t="s">
        <v>45</v>
      </c>
      <c r="R923" s="18" t="s">
        <v>296</v>
      </c>
      <c r="S923" s="17" t="s">
        <v>47</v>
      </c>
      <c r="T923" s="17"/>
      <c r="U923" s="17"/>
      <c r="V923" s="29" t="s">
        <v>5464</v>
      </c>
      <c r="W923" s="13" t="s">
        <v>5465</v>
      </c>
      <c r="X923" s="13">
        <v>6682507784</v>
      </c>
      <c r="Y923" s="13"/>
      <c r="Z923" s="13"/>
      <c r="AA923" s="19">
        <v>46149395314</v>
      </c>
      <c r="AB923" s="13" t="s">
        <v>5466</v>
      </c>
      <c r="AC923" s="13" t="s">
        <v>5467</v>
      </c>
      <c r="AD923" s="20">
        <v>34201</v>
      </c>
      <c r="AE923" s="20">
        <f t="shared" ca="1" si="30"/>
        <v>45918</v>
      </c>
      <c r="AF923" s="13">
        <f t="shared" ca="1" si="31"/>
        <v>32</v>
      </c>
      <c r="AG923" s="13" t="s">
        <v>131</v>
      </c>
      <c r="AH923" s="13" t="s">
        <v>54</v>
      </c>
      <c r="AI923" s="13" t="s">
        <v>73</v>
      </c>
      <c r="AJ923" s="13" t="s">
        <v>56</v>
      </c>
      <c r="AK923" s="13" t="s">
        <v>5468</v>
      </c>
    </row>
    <row r="924" spans="1:37" ht="16.5" x14ac:dyDescent="0.3">
      <c r="A924" s="13">
        <v>1</v>
      </c>
      <c r="B924" s="14" t="s">
        <v>36</v>
      </c>
      <c r="C924" s="13" t="s">
        <v>5469</v>
      </c>
      <c r="D924" s="15">
        <v>1853</v>
      </c>
      <c r="E924" s="73">
        <v>44417</v>
      </c>
      <c r="F924" s="16">
        <v>241</v>
      </c>
      <c r="G924" s="78" t="s">
        <v>76</v>
      </c>
      <c r="H924" s="13" t="s">
        <v>144</v>
      </c>
      <c r="I924" s="13" t="s">
        <v>77</v>
      </c>
      <c r="J924" s="13" t="s">
        <v>77</v>
      </c>
      <c r="K924" s="21" t="s">
        <v>234</v>
      </c>
      <c r="L924" s="13" t="s">
        <v>1313</v>
      </c>
      <c r="M924" s="13" t="s">
        <v>1313</v>
      </c>
      <c r="N924" s="13" t="s">
        <v>277</v>
      </c>
      <c r="O924" s="17">
        <v>241</v>
      </c>
      <c r="P924" s="23" t="s">
        <v>278</v>
      </c>
      <c r="Q924" s="18" t="s">
        <v>150</v>
      </c>
      <c r="R924" s="18" t="s">
        <v>800</v>
      </c>
      <c r="S924" s="17" t="s">
        <v>47</v>
      </c>
      <c r="T924" s="17">
        <v>2728212481</v>
      </c>
      <c r="U924" s="17" t="s">
        <v>1508</v>
      </c>
      <c r="V924" s="13" t="s">
        <v>5470</v>
      </c>
      <c r="W924" s="13" t="s">
        <v>5470</v>
      </c>
      <c r="X924" s="13">
        <v>9901842397</v>
      </c>
      <c r="Y924" s="13"/>
      <c r="Z924" s="13"/>
      <c r="AA924" s="19">
        <v>44159623881</v>
      </c>
      <c r="AB924" s="13" t="s">
        <v>5471</v>
      </c>
      <c r="AC924" s="13" t="s">
        <v>5472</v>
      </c>
      <c r="AD924" s="20">
        <v>35269</v>
      </c>
      <c r="AE924" s="20">
        <f t="shared" ca="1" si="30"/>
        <v>45918</v>
      </c>
      <c r="AF924" s="13">
        <f t="shared" ca="1" si="31"/>
        <v>29</v>
      </c>
      <c r="AG924" s="13" t="s">
        <v>53</v>
      </c>
      <c r="AH924" s="13" t="s">
        <v>54</v>
      </c>
      <c r="AI924" s="13" t="s">
        <v>103</v>
      </c>
      <c r="AJ924" s="13" t="s">
        <v>56</v>
      </c>
      <c r="AK924" s="13" t="s">
        <v>156</v>
      </c>
    </row>
    <row r="925" spans="1:37" ht="16.5" x14ac:dyDescent="0.3">
      <c r="A925" s="13">
        <v>1</v>
      </c>
      <c r="B925" s="14" t="s">
        <v>371</v>
      </c>
      <c r="C925" s="13" t="s">
        <v>5473</v>
      </c>
      <c r="D925" s="15">
        <v>190</v>
      </c>
      <c r="E925" s="73">
        <v>40980</v>
      </c>
      <c r="F925" s="16" t="s">
        <v>1375</v>
      </c>
      <c r="G925" s="78" t="s">
        <v>76</v>
      </c>
      <c r="H925" s="13" t="s">
        <v>187</v>
      </c>
      <c r="I925" s="13" t="s">
        <v>77</v>
      </c>
      <c r="J925" s="13" t="s">
        <v>188</v>
      </c>
      <c r="K925" s="21" t="s">
        <v>1376</v>
      </c>
      <c r="L925" s="13" t="s">
        <v>4333</v>
      </c>
      <c r="M925" s="13" t="s">
        <v>697</v>
      </c>
      <c r="N925" s="13" t="s">
        <v>362</v>
      </c>
      <c r="O925" s="17" t="s">
        <v>1375</v>
      </c>
      <c r="P925" s="23" t="s">
        <v>5474</v>
      </c>
      <c r="Q925" s="18" t="s">
        <v>150</v>
      </c>
      <c r="R925" s="18" t="s">
        <v>800</v>
      </c>
      <c r="S925" s="17" t="s">
        <v>47</v>
      </c>
      <c r="T925" s="17" t="s">
        <v>5475</v>
      </c>
      <c r="U925" s="17" t="s">
        <v>49</v>
      </c>
      <c r="V925" s="13"/>
      <c r="W925" s="13"/>
      <c r="X925" s="13"/>
      <c r="Y925" s="13"/>
      <c r="Z925" s="13">
        <v>1063</v>
      </c>
      <c r="AA925" s="19">
        <v>32887105719</v>
      </c>
      <c r="AB925" s="13" t="s">
        <v>5476</v>
      </c>
      <c r="AC925" s="13" t="s">
        <v>5477</v>
      </c>
      <c r="AD925" s="20">
        <v>26280</v>
      </c>
      <c r="AE925" s="20">
        <f t="shared" ca="1" si="30"/>
        <v>45918</v>
      </c>
      <c r="AF925" s="13">
        <f t="shared" ca="1" si="31"/>
        <v>53</v>
      </c>
      <c r="AG925" s="13" t="s">
        <v>53</v>
      </c>
      <c r="AH925" s="13"/>
      <c r="AI925" s="13"/>
      <c r="AJ925" s="13"/>
      <c r="AK925" s="13"/>
    </row>
    <row r="926" spans="1:37" ht="16.5" x14ac:dyDescent="0.3">
      <c r="A926" s="13">
        <v>1</v>
      </c>
      <c r="B926" s="14" t="s">
        <v>105</v>
      </c>
      <c r="C926" s="13" t="s">
        <v>5478</v>
      </c>
      <c r="D926" s="15">
        <v>1737</v>
      </c>
      <c r="E926" s="73">
        <v>44221</v>
      </c>
      <c r="F926" s="16">
        <v>103</v>
      </c>
      <c r="G926" s="78" t="s">
        <v>221</v>
      </c>
      <c r="H926" s="13" t="s">
        <v>222</v>
      </c>
      <c r="I926" s="13" t="s">
        <v>223</v>
      </c>
      <c r="J926" s="13" t="s">
        <v>224</v>
      </c>
      <c r="K926" s="21" t="s">
        <v>2365</v>
      </c>
      <c r="L926" s="13" t="s">
        <v>124</v>
      </c>
      <c r="M926" s="13" t="s">
        <v>110</v>
      </c>
      <c r="N926" s="13" t="s">
        <v>111</v>
      </c>
      <c r="O926" s="17">
        <v>103</v>
      </c>
      <c r="P926" s="23" t="s">
        <v>226</v>
      </c>
      <c r="Q926" s="18" t="s">
        <v>68</v>
      </c>
      <c r="R926" s="18" t="s">
        <v>699</v>
      </c>
      <c r="S926" s="17" t="s">
        <v>47</v>
      </c>
      <c r="T926" s="17" t="s">
        <v>5479</v>
      </c>
      <c r="U926" s="17" t="s">
        <v>260</v>
      </c>
      <c r="V926" s="13" t="s">
        <v>5480</v>
      </c>
      <c r="W926" s="25" t="s">
        <v>5480</v>
      </c>
      <c r="X926" s="13"/>
      <c r="Y926" s="13"/>
      <c r="Z926" s="13">
        <v>2110</v>
      </c>
      <c r="AA926" s="19">
        <v>31129233842</v>
      </c>
      <c r="AB926" s="13" t="s">
        <v>5481</v>
      </c>
      <c r="AC926" s="13" t="s">
        <v>5482</v>
      </c>
      <c r="AD926" s="20">
        <v>33784</v>
      </c>
      <c r="AE926" s="20">
        <f t="shared" ca="1" si="30"/>
        <v>45918</v>
      </c>
      <c r="AF926" s="13">
        <f t="shared" ca="1" si="31"/>
        <v>33</v>
      </c>
      <c r="AG926" s="13" t="s">
        <v>53</v>
      </c>
      <c r="AH926" s="13"/>
      <c r="AI926" s="13" t="s">
        <v>73</v>
      </c>
      <c r="AJ926" s="13" t="s">
        <v>56</v>
      </c>
      <c r="AK926" s="13" t="s">
        <v>231</v>
      </c>
    </row>
    <row r="927" spans="1:37" ht="16.5" x14ac:dyDescent="0.3">
      <c r="A927" s="13">
        <v>1</v>
      </c>
      <c r="B927" s="14" t="s">
        <v>36</v>
      </c>
      <c r="C927" s="13" t="s">
        <v>5483</v>
      </c>
      <c r="D927" s="15">
        <v>2581</v>
      </c>
      <c r="E927" s="73">
        <v>45054</v>
      </c>
      <c r="F927" s="16">
        <v>323</v>
      </c>
      <c r="G927" s="78" t="s">
        <v>38</v>
      </c>
      <c r="H927" s="13" t="s">
        <v>370</v>
      </c>
      <c r="I927" s="13" t="s">
        <v>40</v>
      </c>
      <c r="J927" s="13" t="s">
        <v>371</v>
      </c>
      <c r="K927" s="21" t="s">
        <v>284</v>
      </c>
      <c r="L927" s="13" t="s">
        <v>558</v>
      </c>
      <c r="M927" s="13" t="s">
        <v>558</v>
      </c>
      <c r="N927" s="13" t="s">
        <v>513</v>
      </c>
      <c r="O927" s="17">
        <v>323</v>
      </c>
      <c r="P927" s="23" t="s">
        <v>559</v>
      </c>
      <c r="Q927" s="18" t="s">
        <v>287</v>
      </c>
      <c r="R927" s="18" t="s">
        <v>2684</v>
      </c>
      <c r="S927" s="17" t="s">
        <v>47</v>
      </c>
      <c r="T927" s="17"/>
      <c r="U927" s="17"/>
      <c r="V927" s="13"/>
      <c r="W927" s="13" t="s">
        <v>5484</v>
      </c>
      <c r="X927" s="13">
        <v>7713649507</v>
      </c>
      <c r="Y927" s="13"/>
      <c r="Z927" s="13"/>
      <c r="AA927" s="19">
        <v>13967604078</v>
      </c>
      <c r="AB927" s="13" t="s">
        <v>5485</v>
      </c>
      <c r="AC927" s="13" t="s">
        <v>5486</v>
      </c>
      <c r="AD927" s="20">
        <v>27999</v>
      </c>
      <c r="AE927" s="20">
        <f t="shared" ca="1" si="30"/>
        <v>45918</v>
      </c>
      <c r="AF927" s="13">
        <f t="shared" ca="1" si="31"/>
        <v>49</v>
      </c>
      <c r="AG927" s="13" t="s">
        <v>53</v>
      </c>
      <c r="AH927" s="13" t="s">
        <v>54</v>
      </c>
      <c r="AI927" s="13" t="s">
        <v>219</v>
      </c>
      <c r="AJ927" s="13" t="s">
        <v>56</v>
      </c>
      <c r="AK927" s="13"/>
    </row>
    <row r="928" spans="1:37" ht="16.5" x14ac:dyDescent="0.3">
      <c r="A928" s="13">
        <v>1</v>
      </c>
      <c r="B928" s="14" t="s">
        <v>232</v>
      </c>
      <c r="C928" s="13" t="s">
        <v>5487</v>
      </c>
      <c r="D928" s="15">
        <v>2213</v>
      </c>
      <c r="E928" s="73">
        <v>44774</v>
      </c>
      <c r="F928" s="16">
        <v>361</v>
      </c>
      <c r="G928" s="78" t="s">
        <v>38</v>
      </c>
      <c r="H928" s="14" t="s">
        <v>39</v>
      </c>
      <c r="I928" s="13" t="s">
        <v>40</v>
      </c>
      <c r="J928" s="13" t="s">
        <v>453</v>
      </c>
      <c r="K928" s="21" t="s">
        <v>42</v>
      </c>
      <c r="L928" s="13" t="s">
        <v>2282</v>
      </c>
      <c r="M928" s="13" t="s">
        <v>1919</v>
      </c>
      <c r="N928" s="13" t="s">
        <v>5488</v>
      </c>
      <c r="O928" s="17">
        <v>328</v>
      </c>
      <c r="P928" s="23" t="s">
        <v>2284</v>
      </c>
      <c r="Q928" s="18" t="s">
        <v>2073</v>
      </c>
      <c r="R928" s="18" t="s">
        <v>2074</v>
      </c>
      <c r="S928" s="17" t="s">
        <v>47</v>
      </c>
      <c r="T928" s="17"/>
      <c r="U928" s="17"/>
      <c r="V928" s="13"/>
      <c r="W928" s="13" t="s">
        <v>5489</v>
      </c>
      <c r="X928" s="13">
        <v>7773675239</v>
      </c>
      <c r="Y928" s="13"/>
      <c r="Z928" s="13"/>
      <c r="AA928" s="19">
        <v>68169377139</v>
      </c>
      <c r="AB928" s="13" t="s">
        <v>5490</v>
      </c>
      <c r="AC928" s="13" t="s">
        <v>5491</v>
      </c>
      <c r="AD928" s="20">
        <v>34268</v>
      </c>
      <c r="AE928" s="20">
        <f t="shared" ca="1" si="30"/>
        <v>45918</v>
      </c>
      <c r="AF928" s="13">
        <f t="shared" ca="1" si="31"/>
        <v>31</v>
      </c>
      <c r="AG928" s="13" t="s">
        <v>53</v>
      </c>
      <c r="AH928" s="13" t="s">
        <v>116</v>
      </c>
      <c r="AI928" s="13" t="s">
        <v>103</v>
      </c>
      <c r="AJ928" s="13" t="s">
        <v>56</v>
      </c>
      <c r="AK928" s="13" t="s">
        <v>117</v>
      </c>
    </row>
    <row r="929" spans="1:37" ht="16.5" x14ac:dyDescent="0.3">
      <c r="A929" s="13">
        <v>1</v>
      </c>
      <c r="B929" s="14" t="s">
        <v>105</v>
      </c>
      <c r="C929" s="13" t="s">
        <v>5492</v>
      </c>
      <c r="D929" s="15">
        <v>152</v>
      </c>
      <c r="E929" s="73">
        <v>40714</v>
      </c>
      <c r="F929" s="16">
        <v>19</v>
      </c>
      <c r="G929" s="78" t="s">
        <v>76</v>
      </c>
      <c r="H929" s="13"/>
      <c r="I929" s="13" t="s">
        <v>77</v>
      </c>
      <c r="J929" s="13" t="s">
        <v>188</v>
      </c>
      <c r="K929" s="21" t="s">
        <v>550</v>
      </c>
      <c r="L929" s="13" t="s">
        <v>4333</v>
      </c>
      <c r="M929" s="13" t="s">
        <v>3715</v>
      </c>
      <c r="N929" s="13" t="s">
        <v>277</v>
      </c>
      <c r="O929" s="17">
        <v>100</v>
      </c>
      <c r="P929" s="23" t="s">
        <v>552</v>
      </c>
      <c r="Q929" s="18" t="s">
        <v>150</v>
      </c>
      <c r="R929" s="18" t="s">
        <v>800</v>
      </c>
      <c r="S929" s="17" t="s">
        <v>47</v>
      </c>
      <c r="T929" s="17" t="s">
        <v>5493</v>
      </c>
      <c r="U929" s="17" t="s">
        <v>49</v>
      </c>
      <c r="V929" s="13" t="s">
        <v>5494</v>
      </c>
      <c r="W929" s="13" t="s">
        <v>5494</v>
      </c>
      <c r="X929" s="13"/>
      <c r="Y929" s="13">
        <v>2871177535</v>
      </c>
      <c r="Z929" s="13">
        <v>1069</v>
      </c>
      <c r="AA929" s="19">
        <v>78048107540</v>
      </c>
      <c r="AB929" s="13" t="s">
        <v>5495</v>
      </c>
      <c r="AC929" s="13" t="s">
        <v>5496</v>
      </c>
      <c r="AD929" s="20">
        <v>29938</v>
      </c>
      <c r="AE929" s="20">
        <f t="shared" ca="1" si="30"/>
        <v>45918</v>
      </c>
      <c r="AF929" s="13">
        <f t="shared" ca="1" si="31"/>
        <v>43</v>
      </c>
      <c r="AG929" s="13" t="s">
        <v>53</v>
      </c>
      <c r="AH929" s="13"/>
      <c r="AI929" s="13"/>
      <c r="AJ929" s="13"/>
      <c r="AK929" s="13"/>
    </row>
    <row r="930" spans="1:37" ht="16.5" x14ac:dyDescent="0.3">
      <c r="A930" s="13">
        <v>1</v>
      </c>
      <c r="B930" s="14" t="s">
        <v>105</v>
      </c>
      <c r="C930" s="13" t="s">
        <v>5497</v>
      </c>
      <c r="D930" s="15">
        <v>2858</v>
      </c>
      <c r="E930" s="73">
        <v>45397</v>
      </c>
      <c r="F930" s="16">
        <v>263</v>
      </c>
      <c r="G930" s="78" t="s">
        <v>38</v>
      </c>
      <c r="H930" s="13" t="s">
        <v>39</v>
      </c>
      <c r="I930" s="13" t="s">
        <v>40</v>
      </c>
      <c r="J930" s="13" t="s">
        <v>212</v>
      </c>
      <c r="K930" s="21" t="s">
        <v>42</v>
      </c>
      <c r="L930" s="13" t="s">
        <v>148</v>
      </c>
      <c r="M930" s="13" t="s">
        <v>148</v>
      </c>
      <c r="N930" s="13" t="s">
        <v>148</v>
      </c>
      <c r="O930" s="17">
        <v>263</v>
      </c>
      <c r="P930" s="23" t="s">
        <v>148</v>
      </c>
      <c r="Q930" s="18" t="s">
        <v>45</v>
      </c>
      <c r="R930" s="18" t="s">
        <v>296</v>
      </c>
      <c r="S930" s="17" t="s">
        <v>47</v>
      </c>
      <c r="T930" s="17"/>
      <c r="U930" s="17"/>
      <c r="V930" s="13"/>
      <c r="W930" s="25" t="s">
        <v>5498</v>
      </c>
      <c r="X930" s="13">
        <v>6181575548</v>
      </c>
      <c r="Y930" s="13"/>
      <c r="Z930" s="13"/>
      <c r="AA930" s="19">
        <v>31058606661</v>
      </c>
      <c r="AB930" s="13" t="s">
        <v>5499</v>
      </c>
      <c r="AC930" s="13" t="s">
        <v>5500</v>
      </c>
      <c r="AD930" s="20">
        <v>31510</v>
      </c>
      <c r="AE930" s="20">
        <f t="shared" ca="1" si="30"/>
        <v>45918</v>
      </c>
      <c r="AF930" s="13">
        <f t="shared" ca="1" si="31"/>
        <v>39</v>
      </c>
      <c r="AG930" s="13" t="s">
        <v>53</v>
      </c>
      <c r="AH930" s="13"/>
      <c r="AI930" s="13" t="s">
        <v>55</v>
      </c>
      <c r="AJ930" s="13" t="s">
        <v>56</v>
      </c>
      <c r="AK930" s="13"/>
    </row>
    <row r="931" spans="1:37" ht="16.5" x14ac:dyDescent="0.3">
      <c r="A931" s="13">
        <v>1</v>
      </c>
      <c r="B931" s="14" t="s">
        <v>134</v>
      </c>
      <c r="C931" s="13" t="s">
        <v>5501</v>
      </c>
      <c r="D931" s="15">
        <v>2257</v>
      </c>
      <c r="E931" s="73">
        <v>44802</v>
      </c>
      <c r="F931" s="16">
        <v>19</v>
      </c>
      <c r="G931" s="78" t="s">
        <v>119</v>
      </c>
      <c r="H931" s="13" t="s">
        <v>273</v>
      </c>
      <c r="I931" s="13" t="s">
        <v>121</v>
      </c>
      <c r="J931" s="13" t="s">
        <v>103</v>
      </c>
      <c r="K931" s="21" t="s">
        <v>876</v>
      </c>
      <c r="L931" s="13" t="s">
        <v>5502</v>
      </c>
      <c r="M931" s="13" t="s">
        <v>96</v>
      </c>
      <c r="N931" s="13" t="s">
        <v>44</v>
      </c>
      <c r="O931" s="17">
        <v>19</v>
      </c>
      <c r="P931" s="23" t="s">
        <v>304</v>
      </c>
      <c r="Q931" s="18" t="s">
        <v>83</v>
      </c>
      <c r="R931" s="18" t="s">
        <v>84</v>
      </c>
      <c r="S931" s="17"/>
      <c r="T931" s="17"/>
      <c r="U931" s="17"/>
      <c r="V931" s="13" t="s">
        <v>5503</v>
      </c>
      <c r="W931" s="13" t="s">
        <v>5504</v>
      </c>
      <c r="X931" s="13" t="s">
        <v>5505</v>
      </c>
      <c r="Y931" s="13"/>
      <c r="Z931" s="13"/>
      <c r="AA931" s="19">
        <v>31089117134</v>
      </c>
      <c r="AB931" s="13" t="s">
        <v>5506</v>
      </c>
      <c r="AC931" s="13" t="s">
        <v>5507</v>
      </c>
      <c r="AD931" s="20">
        <v>33589</v>
      </c>
      <c r="AE931" s="20">
        <f t="shared" ca="1" si="30"/>
        <v>45918</v>
      </c>
      <c r="AF931" s="13">
        <f t="shared" ca="1" si="31"/>
        <v>33</v>
      </c>
      <c r="AG931" s="13" t="s">
        <v>53</v>
      </c>
      <c r="AH931" s="13" t="s">
        <v>54</v>
      </c>
      <c r="AI931" s="13" t="s">
        <v>55</v>
      </c>
      <c r="AJ931" s="13" t="s">
        <v>56</v>
      </c>
      <c r="AK931" s="13"/>
    </row>
    <row r="932" spans="1:37" ht="16.5" x14ac:dyDescent="0.3">
      <c r="A932" s="13">
        <v>1</v>
      </c>
      <c r="B932" s="14" t="s">
        <v>36</v>
      </c>
      <c r="C932" s="13" t="s">
        <v>5508</v>
      </c>
      <c r="D932" s="15">
        <v>802</v>
      </c>
      <c r="E932" s="73">
        <v>42933</v>
      </c>
      <c r="F932" s="16">
        <v>601</v>
      </c>
      <c r="G932" s="78" t="s">
        <v>38</v>
      </c>
      <c r="H932" s="13" t="s">
        <v>460</v>
      </c>
      <c r="I932" s="13" t="s">
        <v>40</v>
      </c>
      <c r="J932" s="13" t="s">
        <v>232</v>
      </c>
      <c r="K932" s="21" t="s">
        <v>1867</v>
      </c>
      <c r="L932" s="13" t="s">
        <v>708</v>
      </c>
      <c r="M932" s="13" t="s">
        <v>709</v>
      </c>
      <c r="N932" s="13" t="s">
        <v>710</v>
      </c>
      <c r="O932" s="17">
        <v>105</v>
      </c>
      <c r="P932" s="23" t="s">
        <v>869</v>
      </c>
      <c r="Q932" s="18" t="s">
        <v>45</v>
      </c>
      <c r="R932" s="18" t="s">
        <v>296</v>
      </c>
      <c r="S932" s="17" t="s">
        <v>47</v>
      </c>
      <c r="T932" s="17" t="s">
        <v>5509</v>
      </c>
      <c r="U932" s="17" t="s">
        <v>894</v>
      </c>
      <c r="V932" s="13"/>
      <c r="W932" s="13" t="s">
        <v>5510</v>
      </c>
      <c r="X932" s="13"/>
      <c r="Y932" s="13"/>
      <c r="Z932" s="13">
        <v>1070</v>
      </c>
      <c r="AA932" s="19">
        <v>12987619611</v>
      </c>
      <c r="AB932" s="13" t="s">
        <v>5511</v>
      </c>
      <c r="AC932" s="13" t="s">
        <v>5512</v>
      </c>
      <c r="AD932" s="20">
        <v>27958</v>
      </c>
      <c r="AE932" s="20">
        <f t="shared" ca="1" si="30"/>
        <v>45918</v>
      </c>
      <c r="AF932" s="13">
        <f t="shared" ca="1" si="31"/>
        <v>49</v>
      </c>
      <c r="AG932" s="13" t="s">
        <v>53</v>
      </c>
      <c r="AH932" s="13" t="s">
        <v>54</v>
      </c>
      <c r="AI932" s="13" t="s">
        <v>132</v>
      </c>
      <c r="AJ932" s="13" t="s">
        <v>56</v>
      </c>
      <c r="AK932" s="13" t="s">
        <v>5513</v>
      </c>
    </row>
    <row r="933" spans="1:37" ht="16.5" x14ac:dyDescent="0.3">
      <c r="A933" s="13">
        <v>1</v>
      </c>
      <c r="B933" s="14" t="s">
        <v>36</v>
      </c>
      <c r="C933" s="13" t="s">
        <v>5514</v>
      </c>
      <c r="D933" s="15">
        <v>1770</v>
      </c>
      <c r="E933" s="73">
        <v>44284</v>
      </c>
      <c r="F933" s="16">
        <v>333</v>
      </c>
      <c r="G933" s="78" t="s">
        <v>38</v>
      </c>
      <c r="H933" s="13" t="s">
        <v>565</v>
      </c>
      <c r="I933" s="13" t="s">
        <v>40</v>
      </c>
      <c r="J933" s="13" t="s">
        <v>283</v>
      </c>
      <c r="K933" s="21" t="s">
        <v>566</v>
      </c>
      <c r="L933" s="13" t="s">
        <v>994</v>
      </c>
      <c r="M933" s="13" t="s">
        <v>995</v>
      </c>
      <c r="N933" s="13" t="s">
        <v>66</v>
      </c>
      <c r="O933" s="17">
        <v>333</v>
      </c>
      <c r="P933" s="23" t="s">
        <v>412</v>
      </c>
      <c r="Q933" s="18" t="s">
        <v>45</v>
      </c>
      <c r="R933" s="18" t="s">
        <v>296</v>
      </c>
      <c r="S933" s="17" t="s">
        <v>47</v>
      </c>
      <c r="T933" s="17" t="s">
        <v>5515</v>
      </c>
      <c r="U933" s="17" t="s">
        <v>260</v>
      </c>
      <c r="V933" s="13"/>
      <c r="W933" s="13" t="s">
        <v>5516</v>
      </c>
      <c r="X933" s="13"/>
      <c r="Y933" s="13">
        <v>5521533308</v>
      </c>
      <c r="Z933" s="13">
        <v>2167</v>
      </c>
      <c r="AA933" s="19">
        <v>11169825541</v>
      </c>
      <c r="AB933" s="13" t="s">
        <v>5517</v>
      </c>
      <c r="AC933" s="13" t="s">
        <v>5518</v>
      </c>
      <c r="AD933" s="20">
        <v>35980</v>
      </c>
      <c r="AE933" s="20">
        <f t="shared" ca="1" si="30"/>
        <v>45918</v>
      </c>
      <c r="AF933" s="13">
        <f t="shared" ca="1" si="31"/>
        <v>27</v>
      </c>
      <c r="AG933" s="13" t="s">
        <v>53</v>
      </c>
      <c r="AH933" s="13"/>
      <c r="AI933" s="13" t="s">
        <v>55</v>
      </c>
      <c r="AJ933" s="13" t="s">
        <v>56</v>
      </c>
      <c r="AK933" s="13"/>
    </row>
    <row r="934" spans="1:37" ht="16.5" x14ac:dyDescent="0.3">
      <c r="A934" s="13">
        <v>1</v>
      </c>
      <c r="B934" s="14" t="s">
        <v>105</v>
      </c>
      <c r="C934" s="13" t="s">
        <v>5519</v>
      </c>
      <c r="D934" s="15">
        <v>1673</v>
      </c>
      <c r="E934" s="73">
        <v>44081</v>
      </c>
      <c r="F934" s="16">
        <v>267</v>
      </c>
      <c r="G934" s="78" t="s">
        <v>38</v>
      </c>
      <c r="H934" s="13" t="s">
        <v>93</v>
      </c>
      <c r="I934" s="13" t="s">
        <v>40</v>
      </c>
      <c r="J934" s="13" t="s">
        <v>62</v>
      </c>
      <c r="K934" s="21" t="s">
        <v>2295</v>
      </c>
      <c r="L934" s="13" t="s">
        <v>1696</v>
      </c>
      <c r="M934" s="13" t="s">
        <v>1697</v>
      </c>
      <c r="N934" s="13" t="s">
        <v>901</v>
      </c>
      <c r="O934" s="17">
        <v>267</v>
      </c>
      <c r="P934" s="23" t="s">
        <v>1699</v>
      </c>
      <c r="Q934" s="18" t="s">
        <v>287</v>
      </c>
      <c r="R934" s="18" t="s">
        <v>2684</v>
      </c>
      <c r="S934" s="17" t="s">
        <v>47</v>
      </c>
      <c r="T934" s="17" t="s">
        <v>5520</v>
      </c>
      <c r="U934" s="17" t="s">
        <v>49</v>
      </c>
      <c r="V934" s="13"/>
      <c r="W934" s="13" t="s">
        <v>5521</v>
      </c>
      <c r="X934" s="13"/>
      <c r="Y934" s="13"/>
      <c r="Z934" s="13">
        <v>1963</v>
      </c>
      <c r="AA934" s="19">
        <v>33129451028</v>
      </c>
      <c r="AB934" s="13" t="s">
        <v>5522</v>
      </c>
      <c r="AC934" s="13" t="s">
        <v>5523</v>
      </c>
      <c r="AD934" s="20">
        <v>34633</v>
      </c>
      <c r="AE934" s="20">
        <f t="shared" ca="1" si="30"/>
        <v>45918</v>
      </c>
      <c r="AF934" s="13">
        <f t="shared" ca="1" si="31"/>
        <v>30</v>
      </c>
      <c r="AG934" s="13" t="s">
        <v>53</v>
      </c>
      <c r="AH934" s="13"/>
      <c r="AI934" s="13" t="s">
        <v>132</v>
      </c>
      <c r="AJ934" s="13" t="s">
        <v>56</v>
      </c>
      <c r="AK934" s="13" t="s">
        <v>531</v>
      </c>
    </row>
    <row r="935" spans="1:37" ht="16.5" x14ac:dyDescent="0.3">
      <c r="A935" s="13">
        <v>1</v>
      </c>
      <c r="B935" s="14" t="s">
        <v>36</v>
      </c>
      <c r="C935" s="13" t="s">
        <v>5524</v>
      </c>
      <c r="D935" s="15">
        <v>3258</v>
      </c>
      <c r="E935" s="85">
        <v>45887</v>
      </c>
      <c r="F935" s="70">
        <v>103</v>
      </c>
      <c r="G935" s="78" t="s">
        <v>500</v>
      </c>
      <c r="H935" s="13"/>
      <c r="I935" s="13" t="s">
        <v>1090</v>
      </c>
      <c r="J935" s="13" t="s">
        <v>5525</v>
      </c>
      <c r="K935" s="13" t="s">
        <v>5526</v>
      </c>
      <c r="L935" s="13" t="s">
        <v>124</v>
      </c>
      <c r="M935" s="13" t="s">
        <v>110</v>
      </c>
      <c r="N935" s="13" t="s">
        <v>1056</v>
      </c>
      <c r="O935" s="13"/>
      <c r="P935" s="13"/>
      <c r="Q935" s="18" t="s">
        <v>45</v>
      </c>
      <c r="R935" s="13" t="s">
        <v>162</v>
      </c>
      <c r="S935" s="13"/>
      <c r="T935" s="13"/>
      <c r="U935" s="13"/>
      <c r="V935" s="13"/>
      <c r="W935" s="25" t="s">
        <v>5527</v>
      </c>
      <c r="X935" s="13">
        <v>8717100668</v>
      </c>
      <c r="Y935" s="13"/>
      <c r="Z935" s="13"/>
      <c r="AA935" s="13">
        <v>32028207309</v>
      </c>
      <c r="AB935" s="13" t="s">
        <v>5528</v>
      </c>
      <c r="AC935" s="13" t="s">
        <v>5529</v>
      </c>
      <c r="AD935" s="20">
        <v>30144</v>
      </c>
      <c r="AE935" s="20">
        <f t="shared" ca="1" si="30"/>
        <v>45918</v>
      </c>
      <c r="AF935" s="13">
        <f t="shared" ca="1" si="31"/>
        <v>43</v>
      </c>
      <c r="AG935" s="13" t="s">
        <v>131</v>
      </c>
      <c r="AH935" s="13" t="s">
        <v>54</v>
      </c>
      <c r="AI935" s="13" t="s">
        <v>73</v>
      </c>
      <c r="AJ935" s="13" t="s">
        <v>466</v>
      </c>
      <c r="AK935" s="13" t="s">
        <v>231</v>
      </c>
    </row>
    <row r="936" spans="1:37" ht="16.5" x14ac:dyDescent="0.3">
      <c r="A936" s="13">
        <v>1</v>
      </c>
      <c r="B936" s="14" t="s">
        <v>105</v>
      </c>
      <c r="C936" s="13" t="s">
        <v>5530</v>
      </c>
      <c r="D936" s="15">
        <v>2947</v>
      </c>
      <c r="E936" s="73">
        <v>45509</v>
      </c>
      <c r="F936" s="16">
        <v>490</v>
      </c>
      <c r="G936" s="78" t="s">
        <v>38</v>
      </c>
      <c r="H936" s="13" t="s">
        <v>39</v>
      </c>
      <c r="I936" s="13" t="s">
        <v>40</v>
      </c>
      <c r="J936" s="13" t="s">
        <v>136</v>
      </c>
      <c r="K936" s="21" t="s">
        <v>42</v>
      </c>
      <c r="L936" s="13" t="s">
        <v>294</v>
      </c>
      <c r="M936" s="13" t="s">
        <v>294</v>
      </c>
      <c r="N936" s="13" t="s">
        <v>295</v>
      </c>
      <c r="O936" s="17"/>
      <c r="P936" s="23"/>
      <c r="Q936" s="18" t="s">
        <v>45</v>
      </c>
      <c r="R936" s="18" t="s">
        <v>46</v>
      </c>
      <c r="S936" s="17"/>
      <c r="T936" s="17"/>
      <c r="U936" s="17"/>
      <c r="V936" s="13"/>
      <c r="W936" s="13"/>
      <c r="X936" s="13"/>
      <c r="Y936" s="13">
        <v>4433288393</v>
      </c>
      <c r="Z936" s="13"/>
      <c r="AA936" s="19">
        <v>12059011663</v>
      </c>
      <c r="AB936" s="13" t="s">
        <v>5531</v>
      </c>
      <c r="AC936" s="13" t="s">
        <v>5532</v>
      </c>
      <c r="AD936" s="20">
        <v>32920</v>
      </c>
      <c r="AE936" s="20">
        <f t="shared" ca="1" si="30"/>
        <v>45918</v>
      </c>
      <c r="AF936" s="13">
        <f t="shared" ca="1" si="31"/>
        <v>35</v>
      </c>
      <c r="AG936" s="13" t="s">
        <v>53</v>
      </c>
      <c r="AH936" s="13"/>
      <c r="AI936" s="13" t="s">
        <v>55</v>
      </c>
      <c r="AJ936" s="13" t="s">
        <v>56</v>
      </c>
      <c r="AK936" s="13"/>
    </row>
    <row r="937" spans="1:37" ht="16.5" x14ac:dyDescent="0.3">
      <c r="A937" s="13">
        <v>1</v>
      </c>
      <c r="B937" s="14" t="s">
        <v>36</v>
      </c>
      <c r="C937" s="13" t="s">
        <v>5533</v>
      </c>
      <c r="D937" s="15">
        <v>2117</v>
      </c>
      <c r="E937" s="73">
        <v>44690</v>
      </c>
      <c r="F937" s="16">
        <v>119</v>
      </c>
      <c r="G937" s="78" t="s">
        <v>38</v>
      </c>
      <c r="H937" s="13" t="s">
        <v>745</v>
      </c>
      <c r="I937" s="13" t="s">
        <v>40</v>
      </c>
      <c r="J937" s="13" t="s">
        <v>746</v>
      </c>
      <c r="K937" s="21" t="s">
        <v>1596</v>
      </c>
      <c r="L937" s="13" t="s">
        <v>5534</v>
      </c>
      <c r="M937" s="13" t="s">
        <v>96</v>
      </c>
      <c r="N937" s="13" t="s">
        <v>44</v>
      </c>
      <c r="O937" s="17">
        <v>119</v>
      </c>
      <c r="P937" s="23" t="s">
        <v>1523</v>
      </c>
      <c r="Q937" s="18" t="s">
        <v>45</v>
      </c>
      <c r="R937" s="18" t="s">
        <v>296</v>
      </c>
      <c r="S937" s="17" t="s">
        <v>47</v>
      </c>
      <c r="T937" s="17"/>
      <c r="U937" s="17"/>
      <c r="V937" s="13"/>
      <c r="W937" s="13" t="s">
        <v>5535</v>
      </c>
      <c r="X937" s="13">
        <v>6621871816</v>
      </c>
      <c r="Y937" s="13"/>
      <c r="Z937" s="13"/>
      <c r="AA937" s="19">
        <v>49169831838</v>
      </c>
      <c r="AB937" s="13" t="s">
        <v>5536</v>
      </c>
      <c r="AC937" s="13" t="s">
        <v>5537</v>
      </c>
      <c r="AD937" s="20">
        <v>36090</v>
      </c>
      <c r="AE937" s="20">
        <f t="shared" ca="1" si="30"/>
        <v>45918</v>
      </c>
      <c r="AF937" s="13">
        <f t="shared" ca="1" si="31"/>
        <v>26</v>
      </c>
      <c r="AG937" s="13" t="s">
        <v>53</v>
      </c>
      <c r="AH937" s="13" t="s">
        <v>54</v>
      </c>
      <c r="AI937" s="13"/>
      <c r="AJ937" s="13"/>
      <c r="AK937" s="13"/>
    </row>
    <row r="938" spans="1:37" ht="16.5" x14ac:dyDescent="0.3">
      <c r="A938" s="13">
        <v>1</v>
      </c>
      <c r="B938" s="14" t="s">
        <v>105</v>
      </c>
      <c r="C938" s="13" t="s">
        <v>5538</v>
      </c>
      <c r="D938" s="15">
        <v>1510</v>
      </c>
      <c r="E938" s="73">
        <v>43752</v>
      </c>
      <c r="F938" s="16">
        <v>340</v>
      </c>
      <c r="G938" s="78" t="s">
        <v>38</v>
      </c>
      <c r="H938" s="13" t="s">
        <v>370</v>
      </c>
      <c r="I938" s="13" t="s">
        <v>40</v>
      </c>
      <c r="J938" s="13" t="s">
        <v>371</v>
      </c>
      <c r="K938" s="21" t="s">
        <v>94</v>
      </c>
      <c r="L938" s="13" t="s">
        <v>96</v>
      </c>
      <c r="M938" s="13" t="s">
        <v>96</v>
      </c>
      <c r="N938" s="13" t="s">
        <v>44</v>
      </c>
      <c r="O938" s="17">
        <v>340</v>
      </c>
      <c r="P938" s="23" t="s">
        <v>524</v>
      </c>
      <c r="Q938" s="18" t="s">
        <v>515</v>
      </c>
      <c r="R938" s="18" t="s">
        <v>668</v>
      </c>
      <c r="S938" s="17" t="s">
        <v>47</v>
      </c>
      <c r="T938" s="17" t="s">
        <v>5539</v>
      </c>
      <c r="U938" s="17" t="s">
        <v>49</v>
      </c>
      <c r="V938" s="13"/>
      <c r="W938" s="13" t="s">
        <v>5540</v>
      </c>
      <c r="X938" s="13"/>
      <c r="Y938" s="13"/>
      <c r="Z938" s="13"/>
      <c r="AA938" s="19">
        <v>24079085387</v>
      </c>
      <c r="AB938" s="13" t="s">
        <v>5541</v>
      </c>
      <c r="AC938" s="13" t="s">
        <v>5542</v>
      </c>
      <c r="AD938" s="20">
        <v>33188</v>
      </c>
      <c r="AE938" s="20">
        <f t="shared" ca="1" si="30"/>
        <v>45918</v>
      </c>
      <c r="AF938" s="13">
        <f t="shared" ca="1" si="31"/>
        <v>34</v>
      </c>
      <c r="AG938" s="13" t="s">
        <v>53</v>
      </c>
      <c r="AH938" s="13" t="s">
        <v>54</v>
      </c>
      <c r="AI938" s="13" t="s">
        <v>55</v>
      </c>
      <c r="AJ938" s="13" t="s">
        <v>56</v>
      </c>
      <c r="AK938" s="13"/>
    </row>
    <row r="939" spans="1:37" ht="16.5" x14ac:dyDescent="0.3">
      <c r="A939" s="13">
        <v>1</v>
      </c>
      <c r="B939" s="14" t="s">
        <v>134</v>
      </c>
      <c r="C939" s="13" t="s">
        <v>5030</v>
      </c>
      <c r="D939" s="15">
        <v>1741</v>
      </c>
      <c r="E939" s="73">
        <v>44229</v>
      </c>
      <c r="F939" s="16">
        <v>287</v>
      </c>
      <c r="G939" s="78" t="s">
        <v>59</v>
      </c>
      <c r="H939" s="13" t="s">
        <v>5030</v>
      </c>
      <c r="I939" s="13" t="s">
        <v>61</v>
      </c>
      <c r="J939" s="13" t="s">
        <v>62</v>
      </c>
      <c r="K939" s="21" t="s">
        <v>5543</v>
      </c>
      <c r="L939" s="13" t="s">
        <v>64</v>
      </c>
      <c r="M939" s="13" t="s">
        <v>65</v>
      </c>
      <c r="N939" s="13" t="s">
        <v>66</v>
      </c>
      <c r="O939" s="17">
        <v>33</v>
      </c>
      <c r="P939" s="23" t="s">
        <v>884</v>
      </c>
      <c r="Q939" s="18" t="s">
        <v>427</v>
      </c>
      <c r="R939" s="18" t="s">
        <v>428</v>
      </c>
      <c r="S939" s="17" t="s">
        <v>5544</v>
      </c>
      <c r="T939" s="17" t="s">
        <v>5545</v>
      </c>
      <c r="U939" s="17" t="s">
        <v>260</v>
      </c>
      <c r="V939" s="13" t="s">
        <v>5546</v>
      </c>
      <c r="W939" s="13" t="s">
        <v>5546</v>
      </c>
      <c r="X939" s="13"/>
      <c r="Y939" s="13"/>
      <c r="Z939" s="13">
        <v>2101</v>
      </c>
      <c r="AA939" s="19">
        <v>45027809586</v>
      </c>
      <c r="AB939" s="13" t="s">
        <v>5547</v>
      </c>
      <c r="AC939" s="13" t="s">
        <v>5548</v>
      </c>
      <c r="AD939" s="20">
        <v>28635</v>
      </c>
      <c r="AE939" s="20">
        <f t="shared" ca="1" si="30"/>
        <v>45918</v>
      </c>
      <c r="AF939" s="13">
        <f t="shared" ca="1" si="31"/>
        <v>47</v>
      </c>
      <c r="AG939" s="13" t="s">
        <v>53</v>
      </c>
      <c r="AH939" s="13"/>
      <c r="AI939" s="13" t="s">
        <v>103</v>
      </c>
      <c r="AJ939" s="13" t="s">
        <v>56</v>
      </c>
      <c r="AK939" s="13" t="s">
        <v>5549</v>
      </c>
    </row>
    <row r="940" spans="1:37" ht="16.5" x14ac:dyDescent="0.3">
      <c r="A940" s="13">
        <v>1</v>
      </c>
      <c r="B940" s="14" t="s">
        <v>36</v>
      </c>
      <c r="C940" s="13" t="s">
        <v>5550</v>
      </c>
      <c r="D940" s="15">
        <v>71</v>
      </c>
      <c r="E940" s="73">
        <v>39561</v>
      </c>
      <c r="F940" s="16">
        <v>122</v>
      </c>
      <c r="G940" s="78" t="s">
        <v>500</v>
      </c>
      <c r="H940" s="13" t="s">
        <v>1155</v>
      </c>
      <c r="I940" s="13" t="s">
        <v>223</v>
      </c>
      <c r="J940" s="13" t="s">
        <v>1156</v>
      </c>
      <c r="K940" s="21" t="s">
        <v>1157</v>
      </c>
      <c r="L940" s="13" t="s">
        <v>410</v>
      </c>
      <c r="M940" s="13" t="s">
        <v>81</v>
      </c>
      <c r="N940" s="13" t="s">
        <v>66</v>
      </c>
      <c r="O940" s="17">
        <v>122</v>
      </c>
      <c r="P940" s="23" t="s">
        <v>82</v>
      </c>
      <c r="Q940" s="18" t="s">
        <v>825</v>
      </c>
      <c r="R940" s="18" t="s">
        <v>1159</v>
      </c>
      <c r="S940" s="17" t="s">
        <v>47</v>
      </c>
      <c r="T940" s="17" t="s">
        <v>5551</v>
      </c>
      <c r="U940" s="17" t="s">
        <v>49</v>
      </c>
      <c r="V940" s="13" t="s">
        <v>5552</v>
      </c>
      <c r="W940" s="13" t="s">
        <v>5552</v>
      </c>
      <c r="X940" s="13"/>
      <c r="Y940" s="13">
        <v>5535558480</v>
      </c>
      <c r="Z940" s="13">
        <v>1076</v>
      </c>
      <c r="AA940" s="19">
        <v>92907203845</v>
      </c>
      <c r="AB940" s="13" t="s">
        <v>5553</v>
      </c>
      <c r="AC940" s="13" t="s">
        <v>5554</v>
      </c>
      <c r="AD940" s="20">
        <v>26350</v>
      </c>
      <c r="AE940" s="20">
        <f t="shared" ca="1" si="30"/>
        <v>45918</v>
      </c>
      <c r="AF940" s="13">
        <f t="shared" ca="1" si="31"/>
        <v>53</v>
      </c>
      <c r="AG940" s="13" t="s">
        <v>53</v>
      </c>
      <c r="AH940" s="13"/>
      <c r="AI940" s="13"/>
      <c r="AJ940" s="13"/>
      <c r="AK940" s="13"/>
    </row>
    <row r="941" spans="1:37" ht="16.5" x14ac:dyDescent="0.3">
      <c r="A941" s="13">
        <v>1</v>
      </c>
      <c r="B941" s="14" t="s">
        <v>442</v>
      </c>
      <c r="C941" s="13" t="s">
        <v>5555</v>
      </c>
      <c r="D941" s="15">
        <v>1876</v>
      </c>
      <c r="E941" s="73">
        <v>44445</v>
      </c>
      <c r="F941" s="16">
        <v>279</v>
      </c>
      <c r="G941" s="78" t="s">
        <v>38</v>
      </c>
      <c r="H941" s="13" t="s">
        <v>370</v>
      </c>
      <c r="I941" s="13" t="s">
        <v>40</v>
      </c>
      <c r="J941" s="13" t="s">
        <v>371</v>
      </c>
      <c r="K941" s="21" t="s">
        <v>94</v>
      </c>
      <c r="L941" s="13" t="s">
        <v>5556</v>
      </c>
      <c r="M941" s="13" t="s">
        <v>5557</v>
      </c>
      <c r="N941" s="13" t="s">
        <v>2409</v>
      </c>
      <c r="O941" s="17">
        <v>279</v>
      </c>
      <c r="P941" s="23" t="s">
        <v>5558</v>
      </c>
      <c r="Q941" s="18" t="s">
        <v>45</v>
      </c>
      <c r="R941" s="18" t="s">
        <v>296</v>
      </c>
      <c r="S941" s="17" t="s">
        <v>47</v>
      </c>
      <c r="T941" s="17" t="e">
        <v>#N/A</v>
      </c>
      <c r="U941" s="17">
        <v>0</v>
      </c>
      <c r="V941" s="13"/>
      <c r="W941" s="13" t="s">
        <v>5559</v>
      </c>
      <c r="X941" s="13">
        <v>2481431552</v>
      </c>
      <c r="Y941" s="13">
        <v>5531484335</v>
      </c>
      <c r="Z941" s="13"/>
      <c r="AA941" s="19">
        <v>16139878298</v>
      </c>
      <c r="AB941" s="13" t="s">
        <v>5560</v>
      </c>
      <c r="AC941" s="13" t="s">
        <v>5561</v>
      </c>
      <c r="AD941" s="20">
        <v>35967</v>
      </c>
      <c r="AE941" s="20">
        <f t="shared" ca="1" si="30"/>
        <v>45918</v>
      </c>
      <c r="AF941" s="13">
        <f t="shared" ca="1" si="31"/>
        <v>27</v>
      </c>
      <c r="AG941" s="13" t="s">
        <v>53</v>
      </c>
      <c r="AH941" s="13" t="s">
        <v>54</v>
      </c>
      <c r="AI941" s="13" t="s">
        <v>103</v>
      </c>
      <c r="AJ941" s="13" t="s">
        <v>56</v>
      </c>
      <c r="AK941" s="13" t="s">
        <v>1431</v>
      </c>
    </row>
    <row r="942" spans="1:37" ht="16.5" x14ac:dyDescent="0.3">
      <c r="A942" s="13">
        <v>1</v>
      </c>
      <c r="B942" s="14" t="s">
        <v>105</v>
      </c>
      <c r="C942" s="13" t="s">
        <v>5562</v>
      </c>
      <c r="D942" s="15">
        <v>19</v>
      </c>
      <c r="E942" s="73">
        <v>36958</v>
      </c>
      <c r="F942" s="16">
        <v>201</v>
      </c>
      <c r="G942" s="78" t="s">
        <v>38</v>
      </c>
      <c r="H942" s="13" t="s">
        <v>39</v>
      </c>
      <c r="I942" s="13" t="s">
        <v>40</v>
      </c>
      <c r="J942" s="13" t="s">
        <v>41</v>
      </c>
      <c r="K942" s="21" t="s">
        <v>42</v>
      </c>
      <c r="L942" s="13" t="s">
        <v>96</v>
      </c>
      <c r="M942" s="13" t="s">
        <v>96</v>
      </c>
      <c r="N942" s="13" t="s">
        <v>44</v>
      </c>
      <c r="O942" s="17">
        <v>201</v>
      </c>
      <c r="P942" s="23" t="s">
        <v>96</v>
      </c>
      <c r="Q942" s="18" t="s">
        <v>45</v>
      </c>
      <c r="R942" s="18" t="s">
        <v>296</v>
      </c>
      <c r="S942" s="17" t="s">
        <v>47</v>
      </c>
      <c r="T942" s="17" t="s">
        <v>5563</v>
      </c>
      <c r="U942" s="17" t="s">
        <v>49</v>
      </c>
      <c r="V942" s="13"/>
      <c r="W942" s="13" t="s">
        <v>5564</v>
      </c>
      <c r="X942" s="13"/>
      <c r="Y942" s="13">
        <v>6622331650</v>
      </c>
      <c r="Z942" s="13">
        <v>1077</v>
      </c>
      <c r="AA942" s="19">
        <v>57927467662</v>
      </c>
      <c r="AB942" s="13" t="s">
        <v>5565</v>
      </c>
      <c r="AC942" s="13" t="s">
        <v>5566</v>
      </c>
      <c r="AD942" s="20">
        <v>27031</v>
      </c>
      <c r="AE942" s="20">
        <f t="shared" ca="1" si="30"/>
        <v>45918</v>
      </c>
      <c r="AF942" s="13">
        <f t="shared" ca="1" si="31"/>
        <v>51</v>
      </c>
      <c r="AG942" s="13" t="s">
        <v>53</v>
      </c>
      <c r="AH942" s="13"/>
      <c r="AI942" s="13"/>
      <c r="AJ942" s="13"/>
      <c r="AK942" s="13"/>
    </row>
    <row r="943" spans="1:37" ht="16.5" x14ac:dyDescent="0.3">
      <c r="A943" s="13">
        <v>1</v>
      </c>
      <c r="B943" s="14" t="s">
        <v>36</v>
      </c>
      <c r="C943" s="13" t="s">
        <v>5567</v>
      </c>
      <c r="D943" s="15">
        <v>3121</v>
      </c>
      <c r="E943" s="73">
        <v>45719</v>
      </c>
      <c r="F943" s="16">
        <v>685</v>
      </c>
      <c r="G943" s="78" t="s">
        <v>38</v>
      </c>
      <c r="H943" s="13"/>
      <c r="I943" s="13" t="s">
        <v>40</v>
      </c>
      <c r="J943" s="13" t="s">
        <v>349</v>
      </c>
      <c r="K943" s="21" t="s">
        <v>94</v>
      </c>
      <c r="L943" s="13" t="s">
        <v>5568</v>
      </c>
      <c r="M943" s="13" t="s">
        <v>160</v>
      </c>
      <c r="N943" s="13" t="s">
        <v>178</v>
      </c>
      <c r="O943" s="13"/>
      <c r="P943" s="13"/>
      <c r="Q943" s="13" t="s">
        <v>45</v>
      </c>
      <c r="R943" s="13" t="s">
        <v>296</v>
      </c>
      <c r="S943" s="13"/>
      <c r="T943" s="13"/>
      <c r="U943" s="13"/>
      <c r="V943" s="13"/>
      <c r="W943" s="13" t="s">
        <v>5569</v>
      </c>
      <c r="X943" s="13">
        <v>6675022528</v>
      </c>
      <c r="Y943" s="13"/>
      <c r="Z943" s="13"/>
      <c r="AA943" s="19">
        <v>35149781169</v>
      </c>
      <c r="AB943" s="13" t="s">
        <v>5570</v>
      </c>
      <c r="AC943" s="13" t="s">
        <v>5571</v>
      </c>
      <c r="AD943" s="20">
        <v>35456</v>
      </c>
      <c r="AE943" s="20">
        <f t="shared" ca="1" si="30"/>
        <v>45918</v>
      </c>
      <c r="AF943" s="13">
        <f t="shared" ca="1" si="31"/>
        <v>28</v>
      </c>
      <c r="AG943" s="13" t="s">
        <v>53</v>
      </c>
      <c r="AH943" s="13"/>
      <c r="AI943" s="13"/>
      <c r="AJ943" s="13"/>
      <c r="AK943" s="13"/>
    </row>
    <row r="944" spans="1:37" ht="16.5" x14ac:dyDescent="0.3">
      <c r="A944" s="13">
        <v>1</v>
      </c>
      <c r="B944" s="14" t="s">
        <v>36</v>
      </c>
      <c r="C944" s="13" t="s">
        <v>5572</v>
      </c>
      <c r="D944" s="15">
        <v>3130</v>
      </c>
      <c r="E944" s="73">
        <v>45726</v>
      </c>
      <c r="F944" s="16">
        <v>111</v>
      </c>
      <c r="G944" s="78" t="s">
        <v>647</v>
      </c>
      <c r="H944" s="28"/>
      <c r="I944" s="13" t="s">
        <v>1737</v>
      </c>
      <c r="J944" s="13" t="s">
        <v>940</v>
      </c>
      <c r="K944" s="21" t="s">
        <v>5573</v>
      </c>
      <c r="L944" s="13" t="s">
        <v>1739</v>
      </c>
      <c r="M944" s="13" t="s">
        <v>1739</v>
      </c>
      <c r="N944" s="13" t="s">
        <v>66</v>
      </c>
      <c r="O944" s="28"/>
      <c r="P944" s="28"/>
      <c r="Q944" s="13" t="s">
        <v>45</v>
      </c>
      <c r="R944" s="13" t="s">
        <v>778</v>
      </c>
      <c r="S944" s="28"/>
      <c r="T944" s="28"/>
      <c r="U944" s="28"/>
      <c r="V944" s="28"/>
      <c r="W944" s="25" t="s">
        <v>5574</v>
      </c>
      <c r="X944" s="13">
        <v>5545684800</v>
      </c>
      <c r="Y944" s="28"/>
      <c r="Z944" s="28"/>
      <c r="AA944" s="19" t="s">
        <v>5575</v>
      </c>
      <c r="AB944" s="13" t="s">
        <v>5576</v>
      </c>
      <c r="AC944" s="13" t="s">
        <v>5577</v>
      </c>
      <c r="AD944" s="20">
        <v>29060</v>
      </c>
      <c r="AE944" s="20">
        <f t="shared" ca="1" si="30"/>
        <v>45918</v>
      </c>
      <c r="AF944" s="13">
        <f t="shared" ca="1" si="31"/>
        <v>46</v>
      </c>
      <c r="AG944" s="13" t="s">
        <v>53</v>
      </c>
      <c r="AH944" s="28"/>
      <c r="AI944" s="28"/>
      <c r="AJ944" s="28"/>
      <c r="AK944" s="28"/>
    </row>
    <row r="945" spans="1:37" ht="16.5" x14ac:dyDescent="0.3">
      <c r="A945" s="13">
        <v>1</v>
      </c>
      <c r="B945" s="14" t="s">
        <v>36</v>
      </c>
      <c r="C945" s="13" t="s">
        <v>5578</v>
      </c>
      <c r="D945" s="15">
        <v>1478</v>
      </c>
      <c r="E945" s="73">
        <v>43710</v>
      </c>
      <c r="F945" s="16">
        <v>323</v>
      </c>
      <c r="G945" s="78" t="s">
        <v>38</v>
      </c>
      <c r="H945" s="13" t="s">
        <v>370</v>
      </c>
      <c r="I945" s="13" t="s">
        <v>40</v>
      </c>
      <c r="J945" s="13" t="s">
        <v>371</v>
      </c>
      <c r="K945" s="21" t="s">
        <v>550</v>
      </c>
      <c r="L945" s="13" t="s">
        <v>558</v>
      </c>
      <c r="M945" s="13" t="s">
        <v>558</v>
      </c>
      <c r="N945" s="13" t="s">
        <v>513</v>
      </c>
      <c r="O945" s="17">
        <v>323</v>
      </c>
      <c r="P945" s="23" t="s">
        <v>559</v>
      </c>
      <c r="Q945" s="18" t="s">
        <v>515</v>
      </c>
      <c r="R945" s="18" t="s">
        <v>668</v>
      </c>
      <c r="S945" s="17" t="s">
        <v>47</v>
      </c>
      <c r="T945" s="17" t="s">
        <v>5579</v>
      </c>
      <c r="U945" s="17" t="s">
        <v>894</v>
      </c>
      <c r="V945" s="13"/>
      <c r="W945" s="13" t="s">
        <v>5580</v>
      </c>
      <c r="X945" s="13"/>
      <c r="Y945" s="13">
        <v>5529729497</v>
      </c>
      <c r="Z945" s="13">
        <v>1079</v>
      </c>
      <c r="AA945" s="19">
        <v>42886928698</v>
      </c>
      <c r="AB945" s="13" t="s">
        <v>5581</v>
      </c>
      <c r="AC945" s="13" t="s">
        <v>5582</v>
      </c>
      <c r="AD945" s="20">
        <v>25403</v>
      </c>
      <c r="AE945" s="20">
        <f t="shared" ca="1" si="30"/>
        <v>45918</v>
      </c>
      <c r="AF945" s="13">
        <f t="shared" ca="1" si="31"/>
        <v>56</v>
      </c>
      <c r="AG945" s="13" t="s">
        <v>53</v>
      </c>
      <c r="AH945" s="13" t="s">
        <v>54</v>
      </c>
      <c r="AI945" s="13" t="s">
        <v>219</v>
      </c>
      <c r="AJ945" s="13" t="s">
        <v>56</v>
      </c>
      <c r="AK945" s="13"/>
    </row>
    <row r="946" spans="1:37" ht="16.5" x14ac:dyDescent="0.3">
      <c r="A946" s="13">
        <v>1</v>
      </c>
      <c r="B946" s="14" t="s">
        <v>105</v>
      </c>
      <c r="C946" s="13" t="s">
        <v>5583</v>
      </c>
      <c r="D946" s="15">
        <v>174</v>
      </c>
      <c r="E946" s="73">
        <v>40872</v>
      </c>
      <c r="F946" s="16">
        <v>202</v>
      </c>
      <c r="G946" s="78" t="s">
        <v>377</v>
      </c>
      <c r="H946" s="13" t="s">
        <v>676</v>
      </c>
      <c r="I946" s="13" t="s">
        <v>379</v>
      </c>
      <c r="J946" s="13" t="s">
        <v>379</v>
      </c>
      <c r="K946" s="21" t="s">
        <v>655</v>
      </c>
      <c r="L946" s="13" t="s">
        <v>812</v>
      </c>
      <c r="M946" s="13" t="s">
        <v>812</v>
      </c>
      <c r="N946" s="13" t="s">
        <v>44</v>
      </c>
      <c r="O946" s="17">
        <v>202</v>
      </c>
      <c r="P946" s="23" t="s">
        <v>812</v>
      </c>
      <c r="Q946" s="18" t="s">
        <v>45</v>
      </c>
      <c r="R946" s="18" t="s">
        <v>296</v>
      </c>
      <c r="S946" s="17" t="s">
        <v>47</v>
      </c>
      <c r="T946" s="17" t="s">
        <v>5584</v>
      </c>
      <c r="U946" s="17" t="s">
        <v>49</v>
      </c>
      <c r="V946" s="13" t="s">
        <v>5585</v>
      </c>
      <c r="W946" s="13" t="s">
        <v>5585</v>
      </c>
      <c r="X946" s="13"/>
      <c r="Y946" s="13">
        <v>6453319058</v>
      </c>
      <c r="Z946" s="13">
        <v>1080</v>
      </c>
      <c r="AA946" s="19">
        <v>24038213344</v>
      </c>
      <c r="AB946" s="13" t="s">
        <v>5586</v>
      </c>
      <c r="AC946" s="13" t="s">
        <v>5587</v>
      </c>
      <c r="AD946" s="20">
        <v>30278</v>
      </c>
      <c r="AE946" s="20">
        <f t="shared" ca="1" si="30"/>
        <v>45918</v>
      </c>
      <c r="AF946" s="13">
        <f t="shared" ca="1" si="31"/>
        <v>42</v>
      </c>
      <c r="AG946" s="13" t="s">
        <v>131</v>
      </c>
      <c r="AH946" s="13"/>
      <c r="AI946" s="13"/>
      <c r="AJ946" s="13"/>
      <c r="AK946" s="13"/>
    </row>
    <row r="947" spans="1:37" ht="16.5" x14ac:dyDescent="0.3">
      <c r="A947" s="13">
        <v>1</v>
      </c>
      <c r="B947" s="14" t="s">
        <v>105</v>
      </c>
      <c r="C947" s="13" t="s">
        <v>5588</v>
      </c>
      <c r="D947" s="15">
        <v>466</v>
      </c>
      <c r="E947" s="73">
        <v>42156</v>
      </c>
      <c r="F947" s="16">
        <v>352</v>
      </c>
      <c r="G947" s="78" t="s">
        <v>76</v>
      </c>
      <c r="H947" s="13" t="s">
        <v>144</v>
      </c>
      <c r="I947" s="13" t="s">
        <v>77</v>
      </c>
      <c r="J947" s="13" t="s">
        <v>77</v>
      </c>
      <c r="K947" s="21" t="s">
        <v>145</v>
      </c>
      <c r="L947" s="13" t="s">
        <v>5589</v>
      </c>
      <c r="M947" s="13" t="s">
        <v>81</v>
      </c>
      <c r="N947" s="13" t="s">
        <v>66</v>
      </c>
      <c r="O947" s="17">
        <v>352</v>
      </c>
      <c r="P947" s="23" t="s">
        <v>3335</v>
      </c>
      <c r="Q947" s="18" t="s">
        <v>150</v>
      </c>
      <c r="R947" s="18" t="s">
        <v>800</v>
      </c>
      <c r="S947" s="17" t="s">
        <v>47</v>
      </c>
      <c r="T947" s="17" t="s">
        <v>5590</v>
      </c>
      <c r="U947" s="17" t="s">
        <v>49</v>
      </c>
      <c r="V947" s="13" t="s">
        <v>5591</v>
      </c>
      <c r="W947" s="13" t="s">
        <v>5591</v>
      </c>
      <c r="X947" s="13"/>
      <c r="Y947" s="13">
        <v>5959570945</v>
      </c>
      <c r="Z947" s="13">
        <v>1082</v>
      </c>
      <c r="AA947" s="19">
        <v>92088413130</v>
      </c>
      <c r="AB947" s="13" t="s">
        <v>5592</v>
      </c>
      <c r="AC947" s="13" t="s">
        <v>5593</v>
      </c>
      <c r="AD947" s="20">
        <v>31953</v>
      </c>
      <c r="AE947" s="20">
        <f t="shared" ca="1" si="30"/>
        <v>45918</v>
      </c>
      <c r="AF947" s="13">
        <f t="shared" ca="1" si="31"/>
        <v>38</v>
      </c>
      <c r="AG947" s="13" t="s">
        <v>131</v>
      </c>
      <c r="AH947" s="13" t="s">
        <v>54</v>
      </c>
      <c r="AI947" s="13"/>
      <c r="AJ947" s="13"/>
      <c r="AK947" s="13"/>
    </row>
    <row r="948" spans="1:37" ht="16.5" x14ac:dyDescent="0.3">
      <c r="A948" s="13">
        <v>1</v>
      </c>
      <c r="B948" s="14" t="s">
        <v>36</v>
      </c>
      <c r="C948" s="13" t="s">
        <v>5594</v>
      </c>
      <c r="D948" s="15">
        <v>2758</v>
      </c>
      <c r="E948" s="73">
        <v>45229</v>
      </c>
      <c r="F948" s="16">
        <v>287</v>
      </c>
      <c r="G948" s="78" t="s">
        <v>59</v>
      </c>
      <c r="H948" s="13" t="s">
        <v>60</v>
      </c>
      <c r="I948" s="13" t="s">
        <v>61</v>
      </c>
      <c r="J948" s="13" t="s">
        <v>62</v>
      </c>
      <c r="K948" s="21" t="s">
        <v>5595</v>
      </c>
      <c r="L948" s="13" t="s">
        <v>64</v>
      </c>
      <c r="M948" s="13" t="s">
        <v>65</v>
      </c>
      <c r="N948" s="13" t="s">
        <v>66</v>
      </c>
      <c r="O948" s="17">
        <v>287</v>
      </c>
      <c r="P948" s="23" t="s">
        <v>67</v>
      </c>
      <c r="Q948" s="18" t="s">
        <v>68</v>
      </c>
      <c r="R948" s="18" t="s">
        <v>69</v>
      </c>
      <c r="S948" s="17"/>
      <c r="T948" s="17"/>
      <c r="U948" s="17"/>
      <c r="V948" s="13"/>
      <c r="W948" s="13" t="s">
        <v>5596</v>
      </c>
      <c r="X948" s="13">
        <v>5544809817</v>
      </c>
      <c r="Y948" s="13"/>
      <c r="Z948" s="13"/>
      <c r="AA948" s="19">
        <v>17149310975</v>
      </c>
      <c r="AB948" s="13" t="s">
        <v>5597</v>
      </c>
      <c r="AC948" s="13" t="s">
        <v>5598</v>
      </c>
      <c r="AD948" s="20">
        <v>34310</v>
      </c>
      <c r="AE948" s="20">
        <f t="shared" ca="1" si="30"/>
        <v>45918</v>
      </c>
      <c r="AF948" s="13">
        <f t="shared" ca="1" si="31"/>
        <v>31</v>
      </c>
      <c r="AG948" s="13" t="s">
        <v>53</v>
      </c>
      <c r="AH948" s="13" t="s">
        <v>230</v>
      </c>
      <c r="AI948" s="13" t="s">
        <v>73</v>
      </c>
      <c r="AJ948" s="13" t="s">
        <v>56</v>
      </c>
      <c r="AK948" s="13" t="s">
        <v>5599</v>
      </c>
    </row>
    <row r="949" spans="1:37" ht="16.5" x14ac:dyDescent="0.3">
      <c r="A949" s="13">
        <v>1</v>
      </c>
      <c r="B949" s="14" t="s">
        <v>232</v>
      </c>
      <c r="C949" s="13" t="s">
        <v>5600</v>
      </c>
      <c r="D949" s="15">
        <v>2737</v>
      </c>
      <c r="E949" s="73">
        <v>45208</v>
      </c>
      <c r="F949" s="16">
        <v>103</v>
      </c>
      <c r="G949" s="78" t="s">
        <v>221</v>
      </c>
      <c r="H949" s="13" t="s">
        <v>222</v>
      </c>
      <c r="I949" s="13" t="s">
        <v>223</v>
      </c>
      <c r="J949" s="13" t="s">
        <v>224</v>
      </c>
      <c r="K949" s="21" t="s">
        <v>1539</v>
      </c>
      <c r="L949" s="13" t="s">
        <v>124</v>
      </c>
      <c r="M949" s="13" t="s">
        <v>110</v>
      </c>
      <c r="N949" s="13" t="s">
        <v>111</v>
      </c>
      <c r="O949" s="17">
        <v>7</v>
      </c>
      <c r="P949" s="23" t="s">
        <v>1764</v>
      </c>
      <c r="Q949" s="18" t="s">
        <v>68</v>
      </c>
      <c r="R949" s="18" t="s">
        <v>69</v>
      </c>
      <c r="S949" s="17"/>
      <c r="T949" s="17"/>
      <c r="U949" s="17"/>
      <c r="V949" s="13"/>
      <c r="W949" s="13" t="s">
        <v>5601</v>
      </c>
      <c r="X949" s="13">
        <v>8713920755</v>
      </c>
      <c r="Y949" s="13"/>
      <c r="Z949" s="13"/>
      <c r="AA949" s="19">
        <v>31149703717</v>
      </c>
      <c r="AB949" s="13" t="s">
        <v>5602</v>
      </c>
      <c r="AC949" s="13" t="s">
        <v>5603</v>
      </c>
      <c r="AD949" s="20">
        <v>32108</v>
      </c>
      <c r="AE949" s="20">
        <f t="shared" ca="1" si="30"/>
        <v>45918</v>
      </c>
      <c r="AF949" s="13">
        <f t="shared" ca="1" si="31"/>
        <v>37</v>
      </c>
      <c r="AG949" s="13" t="s">
        <v>131</v>
      </c>
      <c r="AH949" s="13" t="s">
        <v>54</v>
      </c>
      <c r="AI949" s="13" t="s">
        <v>73</v>
      </c>
      <c r="AJ949" s="13" t="s">
        <v>56</v>
      </c>
      <c r="AK949" s="13" t="s">
        <v>231</v>
      </c>
    </row>
    <row r="950" spans="1:37" ht="16.5" x14ac:dyDescent="0.3">
      <c r="A950" s="13">
        <v>1</v>
      </c>
      <c r="B950" s="14" t="s">
        <v>134</v>
      </c>
      <c r="C950" s="13" t="s">
        <v>5604</v>
      </c>
      <c r="D950" s="15">
        <v>124</v>
      </c>
      <c r="E950" s="73">
        <v>40418</v>
      </c>
      <c r="F950" s="16">
        <v>122</v>
      </c>
      <c r="G950" s="78" t="s">
        <v>377</v>
      </c>
      <c r="H950" s="13" t="s">
        <v>1638</v>
      </c>
      <c r="I950" s="13" t="s">
        <v>379</v>
      </c>
      <c r="J950" s="13" t="s">
        <v>379</v>
      </c>
      <c r="K950" s="21" t="s">
        <v>655</v>
      </c>
      <c r="L950" s="13" t="s">
        <v>933</v>
      </c>
      <c r="M950" s="13" t="s">
        <v>933</v>
      </c>
      <c r="N950" s="13" t="s">
        <v>66</v>
      </c>
      <c r="O950" s="17">
        <v>122</v>
      </c>
      <c r="P950" s="23" t="s">
        <v>82</v>
      </c>
      <c r="Q950" s="18" t="s">
        <v>68</v>
      </c>
      <c r="R950" s="18" t="s">
        <v>69</v>
      </c>
      <c r="S950" s="17" t="s">
        <v>47</v>
      </c>
      <c r="T950" s="17" t="s">
        <v>5605</v>
      </c>
      <c r="U950" s="17" t="s">
        <v>49</v>
      </c>
      <c r="V950" s="13" t="s">
        <v>5606</v>
      </c>
      <c r="W950" s="13" t="s">
        <v>5607</v>
      </c>
      <c r="X950" s="13"/>
      <c r="Y950" s="13"/>
      <c r="Z950" s="13">
        <v>1088</v>
      </c>
      <c r="AA950" s="19">
        <v>37988121762</v>
      </c>
      <c r="AB950" s="13" t="s">
        <v>5608</v>
      </c>
      <c r="AC950" s="13" t="s">
        <v>5609</v>
      </c>
      <c r="AD950" s="20">
        <v>29865</v>
      </c>
      <c r="AE950" s="20">
        <f t="shared" ref="AE950:AE1013" ca="1" si="32">TODAY()</f>
        <v>45918</v>
      </c>
      <c r="AF950" s="13">
        <f t="shared" ca="1" si="31"/>
        <v>43</v>
      </c>
      <c r="AG950" s="13" t="s">
        <v>53</v>
      </c>
      <c r="AH950" s="13" t="s">
        <v>230</v>
      </c>
      <c r="AI950" s="13"/>
      <c r="AJ950" s="13"/>
      <c r="AK950" s="13"/>
    </row>
    <row r="951" spans="1:37" ht="16.5" x14ac:dyDescent="0.3">
      <c r="A951" s="13">
        <v>1</v>
      </c>
      <c r="B951" s="14" t="s">
        <v>36</v>
      </c>
      <c r="C951" s="13" t="s">
        <v>5610</v>
      </c>
      <c r="D951" s="15">
        <v>2811</v>
      </c>
      <c r="E951" s="73">
        <v>45328</v>
      </c>
      <c r="F951" s="16">
        <v>113</v>
      </c>
      <c r="G951" s="78" t="s">
        <v>500</v>
      </c>
      <c r="H951" s="13" t="s">
        <v>1155</v>
      </c>
      <c r="I951" s="13" t="s">
        <v>223</v>
      </c>
      <c r="J951" s="13" t="s">
        <v>1156</v>
      </c>
      <c r="K951" s="21" t="s">
        <v>176</v>
      </c>
      <c r="L951" s="13" t="s">
        <v>96</v>
      </c>
      <c r="M951" s="13" t="s">
        <v>96</v>
      </c>
      <c r="N951" s="13" t="s">
        <v>44</v>
      </c>
      <c r="O951" s="17">
        <v>113</v>
      </c>
      <c r="P951" s="23" t="s">
        <v>1158</v>
      </c>
      <c r="Q951" s="18" t="s">
        <v>825</v>
      </c>
      <c r="R951" s="18" t="s">
        <v>826</v>
      </c>
      <c r="S951" s="17"/>
      <c r="T951" s="17"/>
      <c r="U951" s="17"/>
      <c r="V951" s="13"/>
      <c r="W951" s="13" t="s">
        <v>5611</v>
      </c>
      <c r="X951" s="13">
        <v>6624697572</v>
      </c>
      <c r="Y951" s="13"/>
      <c r="Z951" s="13"/>
      <c r="AA951" s="19">
        <v>24139319966</v>
      </c>
      <c r="AB951" s="13" t="s">
        <v>5612</v>
      </c>
      <c r="AC951" s="13" t="s">
        <v>5613</v>
      </c>
      <c r="AD951" s="20">
        <v>34085</v>
      </c>
      <c r="AE951" s="20">
        <f t="shared" ca="1" si="32"/>
        <v>45918</v>
      </c>
      <c r="AF951" s="13">
        <f t="shared" ca="1" si="31"/>
        <v>32</v>
      </c>
      <c r="AG951" s="13" t="s">
        <v>53</v>
      </c>
      <c r="AH951" s="13" t="s">
        <v>54</v>
      </c>
      <c r="AI951" s="13" t="s">
        <v>55</v>
      </c>
      <c r="AJ951" s="13" t="s">
        <v>56</v>
      </c>
      <c r="AK951" s="13"/>
    </row>
    <row r="952" spans="1:37" ht="16.5" x14ac:dyDescent="0.3">
      <c r="A952" s="13">
        <v>1</v>
      </c>
      <c r="B952" s="14" t="s">
        <v>36</v>
      </c>
      <c r="C952" s="13" t="s">
        <v>5614</v>
      </c>
      <c r="D952" s="15">
        <v>1506</v>
      </c>
      <c r="E952" s="73">
        <v>43745</v>
      </c>
      <c r="F952" s="16">
        <v>102</v>
      </c>
      <c r="G952" s="78" t="s">
        <v>38</v>
      </c>
      <c r="H952" s="13" t="s">
        <v>339</v>
      </c>
      <c r="I952" s="13" t="s">
        <v>40</v>
      </c>
      <c r="J952" s="13" t="s">
        <v>340</v>
      </c>
      <c r="K952" s="21" t="s">
        <v>5615</v>
      </c>
      <c r="L952" s="13" t="s">
        <v>124</v>
      </c>
      <c r="M952" s="13" t="s">
        <v>110</v>
      </c>
      <c r="N952" s="13" t="s">
        <v>111</v>
      </c>
      <c r="O952" s="17">
        <v>102</v>
      </c>
      <c r="P952" s="23" t="s">
        <v>342</v>
      </c>
      <c r="Q952" s="18" t="s">
        <v>45</v>
      </c>
      <c r="R952" s="18" t="s">
        <v>46</v>
      </c>
      <c r="S952" s="17" t="s">
        <v>47</v>
      </c>
      <c r="T952" s="17" t="s">
        <v>5616</v>
      </c>
      <c r="U952" s="17" t="s">
        <v>49</v>
      </c>
      <c r="V952" s="13" t="s">
        <v>5617</v>
      </c>
      <c r="W952" s="13" t="s">
        <v>5617</v>
      </c>
      <c r="X952" s="13"/>
      <c r="Y952" s="13">
        <v>8711746664</v>
      </c>
      <c r="Z952" s="13"/>
      <c r="AA952" s="19">
        <v>38169430501</v>
      </c>
      <c r="AB952" s="13" t="s">
        <v>5618</v>
      </c>
      <c r="AC952" s="13" t="s">
        <v>5619</v>
      </c>
      <c r="AD952" s="20">
        <v>34407</v>
      </c>
      <c r="AE952" s="20">
        <f t="shared" ca="1" si="32"/>
        <v>45918</v>
      </c>
      <c r="AF952" s="13">
        <f t="shared" ca="1" si="31"/>
        <v>31</v>
      </c>
      <c r="AG952" s="13" t="s">
        <v>53</v>
      </c>
      <c r="AH952" s="13" t="s">
        <v>116</v>
      </c>
      <c r="AI952" s="13" t="s">
        <v>103</v>
      </c>
      <c r="AJ952" s="13" t="s">
        <v>56</v>
      </c>
      <c r="AK952" s="13" t="s">
        <v>5620</v>
      </c>
    </row>
    <row r="953" spans="1:37" ht="16.5" x14ac:dyDescent="0.3">
      <c r="A953" s="13">
        <v>1</v>
      </c>
      <c r="B953" s="14" t="s">
        <v>105</v>
      </c>
      <c r="C953" s="13" t="s">
        <v>5621</v>
      </c>
      <c r="D953" s="15">
        <v>1614</v>
      </c>
      <c r="E953" s="73">
        <v>43885</v>
      </c>
      <c r="F953" s="16">
        <v>658</v>
      </c>
      <c r="G953" s="78" t="s">
        <v>38</v>
      </c>
      <c r="H953" s="13" t="s">
        <v>39</v>
      </c>
      <c r="I953" s="13" t="s">
        <v>40</v>
      </c>
      <c r="J953" s="13" t="s">
        <v>136</v>
      </c>
      <c r="K953" s="21" t="s">
        <v>42</v>
      </c>
      <c r="L953" s="13" t="s">
        <v>5291</v>
      </c>
      <c r="M953" s="13" t="s">
        <v>328</v>
      </c>
      <c r="N953" s="13" t="s">
        <v>329</v>
      </c>
      <c r="O953" s="17">
        <v>266</v>
      </c>
      <c r="P953" s="23" t="s">
        <v>330</v>
      </c>
      <c r="Q953" s="18" t="s">
        <v>331</v>
      </c>
      <c r="R953" s="18" t="s">
        <v>332</v>
      </c>
      <c r="S953" s="17" t="s">
        <v>47</v>
      </c>
      <c r="T953" s="17" t="s">
        <v>5622</v>
      </c>
      <c r="U953" s="17" t="s">
        <v>49</v>
      </c>
      <c r="V953" s="13"/>
      <c r="W953" s="13" t="s">
        <v>5623</v>
      </c>
      <c r="X953" s="13"/>
      <c r="Y953" s="13"/>
      <c r="Z953" s="13">
        <v>1853</v>
      </c>
      <c r="AA953" s="19">
        <v>81118302827</v>
      </c>
      <c r="AB953" s="13" t="s">
        <v>5624</v>
      </c>
      <c r="AC953" s="13" t="s">
        <v>5625</v>
      </c>
      <c r="AD953" s="20">
        <v>30498</v>
      </c>
      <c r="AE953" s="20">
        <f t="shared" ca="1" si="32"/>
        <v>45918</v>
      </c>
      <c r="AF953" s="13">
        <f t="shared" ca="1" si="31"/>
        <v>42</v>
      </c>
      <c r="AG953" s="13" t="s">
        <v>53</v>
      </c>
      <c r="AH953" s="13" t="s">
        <v>54</v>
      </c>
      <c r="AI953" s="13" t="s">
        <v>132</v>
      </c>
      <c r="AJ953" s="13" t="s">
        <v>56</v>
      </c>
      <c r="AK953" s="13"/>
    </row>
    <row r="954" spans="1:37" ht="16.5" x14ac:dyDescent="0.3">
      <c r="A954" s="13">
        <v>1</v>
      </c>
      <c r="B954" s="14" t="s">
        <v>105</v>
      </c>
      <c r="C954" s="13" t="s">
        <v>5626</v>
      </c>
      <c r="D954" s="15">
        <v>452</v>
      </c>
      <c r="E954" s="73">
        <v>42121</v>
      </c>
      <c r="F954" s="16">
        <v>103</v>
      </c>
      <c r="G954" s="78" t="s">
        <v>221</v>
      </c>
      <c r="H954" s="13" t="s">
        <v>222</v>
      </c>
      <c r="I954" s="13" t="s">
        <v>223</v>
      </c>
      <c r="J954" s="13" t="s">
        <v>224</v>
      </c>
      <c r="K954" s="21" t="s">
        <v>538</v>
      </c>
      <c r="L954" s="13" t="s">
        <v>124</v>
      </c>
      <c r="M954" s="13" t="s">
        <v>110</v>
      </c>
      <c r="N954" s="13" t="s">
        <v>111</v>
      </c>
      <c r="O954" s="17">
        <v>103</v>
      </c>
      <c r="P954" s="23" t="s">
        <v>226</v>
      </c>
      <c r="Q954" s="18" t="s">
        <v>68</v>
      </c>
      <c r="R954" s="18" t="s">
        <v>699</v>
      </c>
      <c r="S954" s="17" t="s">
        <v>47</v>
      </c>
      <c r="T954" s="17" t="s">
        <v>5627</v>
      </c>
      <c r="U954" s="17" t="s">
        <v>49</v>
      </c>
      <c r="V954" s="33" t="s">
        <v>5628</v>
      </c>
      <c r="W954" s="33"/>
      <c r="X954" s="33"/>
      <c r="Y954" s="13"/>
      <c r="Z954" s="13"/>
      <c r="AA954" s="19">
        <v>32048552213</v>
      </c>
      <c r="AB954" s="13" t="s">
        <v>5629</v>
      </c>
      <c r="AC954" s="13" t="s">
        <v>5630</v>
      </c>
      <c r="AD954" s="20">
        <v>31375</v>
      </c>
      <c r="AE954" s="20">
        <f t="shared" ca="1" si="32"/>
        <v>45918</v>
      </c>
      <c r="AF954" s="13">
        <f t="shared" ca="1" si="31"/>
        <v>39</v>
      </c>
      <c r="AG954" s="13" t="s">
        <v>131</v>
      </c>
      <c r="AH954" s="13" t="s">
        <v>54</v>
      </c>
      <c r="AI954" s="13" t="s">
        <v>73</v>
      </c>
      <c r="AJ954" s="13" t="s">
        <v>56</v>
      </c>
      <c r="AK954" s="13" t="s">
        <v>5631</v>
      </c>
    </row>
    <row r="955" spans="1:37" ht="16.5" x14ac:dyDescent="0.3">
      <c r="A955" s="13">
        <v>1</v>
      </c>
      <c r="B955" s="14" t="s">
        <v>105</v>
      </c>
      <c r="C955" s="13" t="s">
        <v>5632</v>
      </c>
      <c r="D955" s="15">
        <v>2089</v>
      </c>
      <c r="E955" s="73">
        <v>44669</v>
      </c>
      <c r="F955" s="16">
        <v>382</v>
      </c>
      <c r="G955" s="78" t="s">
        <v>76</v>
      </c>
      <c r="H955" s="13" t="s">
        <v>144</v>
      </c>
      <c r="I955" s="13" t="s">
        <v>77</v>
      </c>
      <c r="J955" s="13" t="s">
        <v>77</v>
      </c>
      <c r="K955" s="21" t="s">
        <v>176</v>
      </c>
      <c r="L955" s="13" t="s">
        <v>523</v>
      </c>
      <c r="M955" s="13" t="s">
        <v>523</v>
      </c>
      <c r="N955" s="13" t="s">
        <v>44</v>
      </c>
      <c r="O955" s="17">
        <v>665</v>
      </c>
      <c r="P955" s="23" t="s">
        <v>2769</v>
      </c>
      <c r="Q955" s="18" t="s">
        <v>68</v>
      </c>
      <c r="R955" s="18" t="s">
        <v>69</v>
      </c>
      <c r="S955" s="17"/>
      <c r="T955" s="17"/>
      <c r="U955" s="17"/>
      <c r="V955" s="13" t="s">
        <v>5633</v>
      </c>
      <c r="W955" s="13" t="s">
        <v>5634</v>
      </c>
      <c r="X955" s="13">
        <v>6441183733</v>
      </c>
      <c r="Y955" s="13"/>
      <c r="Z955" s="13"/>
      <c r="AA955" s="19">
        <v>24048218176</v>
      </c>
      <c r="AB955" s="13" t="s">
        <v>5635</v>
      </c>
      <c r="AC955" s="13" t="s">
        <v>5636</v>
      </c>
      <c r="AD955" s="20">
        <v>30163</v>
      </c>
      <c r="AE955" s="20">
        <f t="shared" ca="1" si="32"/>
        <v>45918</v>
      </c>
      <c r="AF955" s="13">
        <f t="shared" ca="1" si="31"/>
        <v>43</v>
      </c>
      <c r="AG955" s="13" t="s">
        <v>53</v>
      </c>
      <c r="AH955" s="13" t="s">
        <v>230</v>
      </c>
      <c r="AI955" s="13" t="s">
        <v>103</v>
      </c>
      <c r="AJ955" s="13" t="s">
        <v>56</v>
      </c>
      <c r="AK955" s="13" t="s">
        <v>625</v>
      </c>
    </row>
    <row r="956" spans="1:37" ht="16.5" x14ac:dyDescent="0.3">
      <c r="A956" s="13">
        <v>1</v>
      </c>
      <c r="B956" s="14" t="s">
        <v>134</v>
      </c>
      <c r="C956" s="13" t="s">
        <v>5637</v>
      </c>
      <c r="D956" s="15">
        <v>3051</v>
      </c>
      <c r="E956" s="73">
        <v>45621</v>
      </c>
      <c r="F956" s="16">
        <v>287</v>
      </c>
      <c r="G956" s="78" t="s">
        <v>59</v>
      </c>
      <c r="H956" s="13" t="s">
        <v>1393</v>
      </c>
      <c r="I956" s="13" t="s">
        <v>61</v>
      </c>
      <c r="J956" s="13" t="s">
        <v>62</v>
      </c>
      <c r="K956" s="21" t="s">
        <v>2336</v>
      </c>
      <c r="L956" s="13" t="s">
        <v>4096</v>
      </c>
      <c r="M956" s="13" t="s">
        <v>4730</v>
      </c>
      <c r="N956" s="13" t="s">
        <v>426</v>
      </c>
      <c r="O956" s="17">
        <v>287</v>
      </c>
      <c r="P956" s="23" t="s">
        <v>4096</v>
      </c>
      <c r="Q956" s="18" t="s">
        <v>427</v>
      </c>
      <c r="R956" s="18" t="s">
        <v>428</v>
      </c>
      <c r="S956" s="17"/>
      <c r="T956" s="17"/>
      <c r="U956" s="17"/>
      <c r="V956" s="13"/>
      <c r="W956" s="25" t="s">
        <v>5638</v>
      </c>
      <c r="X956" s="13">
        <v>8135509507</v>
      </c>
      <c r="Y956" s="13"/>
      <c r="Z956" s="13"/>
      <c r="AA956" s="19">
        <v>71978215318</v>
      </c>
      <c r="AB956" s="13" t="s">
        <v>5639</v>
      </c>
      <c r="AC956" s="13" t="s">
        <v>5640</v>
      </c>
      <c r="AD956" s="20">
        <v>30178</v>
      </c>
      <c r="AE956" s="20">
        <f t="shared" ca="1" si="32"/>
        <v>45918</v>
      </c>
      <c r="AF956" s="13">
        <f t="shared" ca="1" si="31"/>
        <v>43</v>
      </c>
      <c r="AG956" s="13" t="s">
        <v>53</v>
      </c>
      <c r="AH956" s="13"/>
      <c r="AI956" s="13" t="s">
        <v>103</v>
      </c>
      <c r="AJ956" s="13" t="s">
        <v>56</v>
      </c>
      <c r="AK956" s="13" t="s">
        <v>156</v>
      </c>
    </row>
    <row r="957" spans="1:37" ht="16.5" x14ac:dyDescent="0.3">
      <c r="A957" s="13">
        <v>1</v>
      </c>
      <c r="B957" s="14" t="s">
        <v>105</v>
      </c>
      <c r="C957" s="13" t="s">
        <v>5641</v>
      </c>
      <c r="D957" s="15">
        <v>1868</v>
      </c>
      <c r="E957" s="73">
        <v>44431</v>
      </c>
      <c r="F957" s="16">
        <v>279</v>
      </c>
      <c r="G957" s="78" t="s">
        <v>38</v>
      </c>
      <c r="H957" s="13" t="s">
        <v>370</v>
      </c>
      <c r="I957" s="13" t="s">
        <v>40</v>
      </c>
      <c r="J957" s="13" t="s">
        <v>371</v>
      </c>
      <c r="K957" s="21" t="s">
        <v>5642</v>
      </c>
      <c r="L957" s="13" t="s">
        <v>5556</v>
      </c>
      <c r="M957" s="13" t="s">
        <v>5557</v>
      </c>
      <c r="N957" s="13" t="s">
        <v>2409</v>
      </c>
      <c r="O957" s="17">
        <v>279</v>
      </c>
      <c r="P957" s="23" t="s">
        <v>5558</v>
      </c>
      <c r="Q957" s="18" t="s">
        <v>515</v>
      </c>
      <c r="R957" s="18" t="s">
        <v>668</v>
      </c>
      <c r="S957" s="17" t="s">
        <v>47</v>
      </c>
      <c r="T957" s="17">
        <v>1554008662</v>
      </c>
      <c r="U957" s="17">
        <v>0</v>
      </c>
      <c r="V957" s="13"/>
      <c r="W957" s="13" t="s">
        <v>5643</v>
      </c>
      <c r="X957" s="13">
        <v>2481369615</v>
      </c>
      <c r="Y957" s="13"/>
      <c r="Z957" s="13"/>
      <c r="AA957" s="19">
        <v>20169668686</v>
      </c>
      <c r="AB957" s="13" t="s">
        <v>5644</v>
      </c>
      <c r="AC957" s="13" t="s">
        <v>5645</v>
      </c>
      <c r="AD957" s="20">
        <v>35152</v>
      </c>
      <c r="AE957" s="20">
        <f t="shared" ca="1" si="32"/>
        <v>45918</v>
      </c>
      <c r="AF957" s="13">
        <f t="shared" ca="1" si="31"/>
        <v>29</v>
      </c>
      <c r="AG957" s="13" t="s">
        <v>53</v>
      </c>
      <c r="AH957" s="13" t="s">
        <v>54</v>
      </c>
      <c r="AI957" s="13" t="s">
        <v>103</v>
      </c>
      <c r="AJ957" s="13" t="s">
        <v>56</v>
      </c>
      <c r="AK957" s="13" t="s">
        <v>1431</v>
      </c>
    </row>
    <row r="958" spans="1:37" ht="16.5" x14ac:dyDescent="0.3">
      <c r="A958" s="13">
        <v>1</v>
      </c>
      <c r="B958" s="14" t="s">
        <v>36</v>
      </c>
      <c r="C958" s="13" t="s">
        <v>5646</v>
      </c>
      <c r="D958" s="15"/>
      <c r="E958" s="85">
        <v>45859</v>
      </c>
      <c r="F958" s="70">
        <v>654</v>
      </c>
      <c r="G958" s="78" t="s">
        <v>38</v>
      </c>
      <c r="H958" s="13"/>
      <c r="I958" s="13" t="s">
        <v>40</v>
      </c>
      <c r="J958" s="13" t="s">
        <v>349</v>
      </c>
      <c r="K958" s="13" t="s">
        <v>252</v>
      </c>
      <c r="L958" s="13" t="s">
        <v>5647</v>
      </c>
      <c r="M958" s="13" t="s">
        <v>5648</v>
      </c>
      <c r="N958" s="13" t="s">
        <v>329</v>
      </c>
      <c r="O958" s="13"/>
      <c r="P958" s="13"/>
      <c r="Q958" s="18" t="s">
        <v>45</v>
      </c>
      <c r="R958" s="13" t="s">
        <v>162</v>
      </c>
      <c r="S958" s="13"/>
      <c r="T958" s="13"/>
      <c r="U958" s="13"/>
      <c r="V958" s="13"/>
      <c r="W958" s="25" t="s">
        <v>5649</v>
      </c>
      <c r="X958" s="13">
        <v>2223692974</v>
      </c>
      <c r="Y958" s="13"/>
      <c r="Z958" s="13"/>
      <c r="AA958" s="13">
        <v>27160259878</v>
      </c>
      <c r="AB958" s="13" t="s">
        <v>5650</v>
      </c>
      <c r="AC958" s="13" t="s">
        <v>5651</v>
      </c>
      <c r="AD958" s="20">
        <v>37465</v>
      </c>
      <c r="AE958" s="20">
        <f t="shared" ca="1" si="32"/>
        <v>45918</v>
      </c>
      <c r="AF958" s="13">
        <f t="shared" ca="1" si="31"/>
        <v>23</v>
      </c>
      <c r="AG958" s="13" t="s">
        <v>53</v>
      </c>
      <c r="AH958" s="13" t="s">
        <v>54</v>
      </c>
      <c r="AI958" s="13" t="s">
        <v>73</v>
      </c>
      <c r="AJ958" s="13" t="s">
        <v>4824</v>
      </c>
      <c r="AK958" s="13" t="s">
        <v>1431</v>
      </c>
    </row>
    <row r="959" spans="1:37" ht="16.5" x14ac:dyDescent="0.3">
      <c r="A959" s="13">
        <v>1</v>
      </c>
      <c r="B959" s="14" t="s">
        <v>36</v>
      </c>
      <c r="C959" s="13" t="s">
        <v>5652</v>
      </c>
      <c r="D959" s="15">
        <v>2824</v>
      </c>
      <c r="E959" s="73">
        <v>45341</v>
      </c>
      <c r="F959" s="16">
        <v>673</v>
      </c>
      <c r="G959" s="78" t="s">
        <v>38</v>
      </c>
      <c r="H959" s="13" t="s">
        <v>107</v>
      </c>
      <c r="I959" s="13" t="s">
        <v>40</v>
      </c>
      <c r="J959" s="13" t="s">
        <v>108</v>
      </c>
      <c r="K959" s="21" t="s">
        <v>94</v>
      </c>
      <c r="L959" s="13" t="s">
        <v>109</v>
      </c>
      <c r="M959" s="13" t="s">
        <v>110</v>
      </c>
      <c r="N959" s="13" t="s">
        <v>111</v>
      </c>
      <c r="O959" s="17">
        <v>673</v>
      </c>
      <c r="P959" s="23" t="s">
        <v>112</v>
      </c>
      <c r="Q959" s="18" t="s">
        <v>45</v>
      </c>
      <c r="R959" s="18" t="s">
        <v>296</v>
      </c>
      <c r="S959" s="17" t="s">
        <v>47</v>
      </c>
      <c r="T959" s="17"/>
      <c r="U959" s="17"/>
      <c r="V959" s="13"/>
      <c r="W959" s="13" t="s">
        <v>5653</v>
      </c>
      <c r="X959" s="13">
        <v>8712401103</v>
      </c>
      <c r="Y959" s="13"/>
      <c r="Z959" s="13"/>
      <c r="AA959" s="19" t="s">
        <v>5654</v>
      </c>
      <c r="AB959" s="13" t="s">
        <v>5655</v>
      </c>
      <c r="AC959" s="13" t="s">
        <v>5656</v>
      </c>
      <c r="AD959" s="20">
        <v>35690</v>
      </c>
      <c r="AE959" s="20">
        <f t="shared" ca="1" si="32"/>
        <v>45918</v>
      </c>
      <c r="AF959" s="13">
        <f t="shared" ca="1" si="31"/>
        <v>28</v>
      </c>
      <c r="AG959" s="13" t="s">
        <v>53</v>
      </c>
      <c r="AH959" s="13" t="s">
        <v>218</v>
      </c>
      <c r="AI959" s="13" t="s">
        <v>103</v>
      </c>
      <c r="AJ959" s="13"/>
      <c r="AK959" s="13" t="s">
        <v>1028</v>
      </c>
    </row>
    <row r="960" spans="1:37" ht="16.5" x14ac:dyDescent="0.3">
      <c r="A960" s="13">
        <v>1</v>
      </c>
      <c r="B960" s="14" t="s">
        <v>36</v>
      </c>
      <c r="C960" s="13" t="s">
        <v>5657</v>
      </c>
      <c r="D960" s="15">
        <v>2817</v>
      </c>
      <c r="E960" s="73">
        <v>45334</v>
      </c>
      <c r="F960" s="16">
        <v>279</v>
      </c>
      <c r="G960" s="78" t="s">
        <v>38</v>
      </c>
      <c r="H960" s="13" t="s">
        <v>370</v>
      </c>
      <c r="I960" s="13" t="s">
        <v>40</v>
      </c>
      <c r="J960" s="13" t="s">
        <v>371</v>
      </c>
      <c r="K960" s="21" t="s">
        <v>94</v>
      </c>
      <c r="L960" s="13" t="s">
        <v>5556</v>
      </c>
      <c r="M960" s="13" t="s">
        <v>5557</v>
      </c>
      <c r="N960" s="13" t="s">
        <v>2409</v>
      </c>
      <c r="O960" s="17">
        <v>279</v>
      </c>
      <c r="P960" s="23" t="s">
        <v>5558</v>
      </c>
      <c r="Q960" s="18" t="s">
        <v>515</v>
      </c>
      <c r="R960" s="18" t="s">
        <v>668</v>
      </c>
      <c r="S960" s="17" t="s">
        <v>47</v>
      </c>
      <c r="T960" s="17"/>
      <c r="U960" s="17">
        <v>0</v>
      </c>
      <c r="V960" s="13"/>
      <c r="W960" s="13" t="s">
        <v>5658</v>
      </c>
      <c r="X960" s="13">
        <v>2461558598</v>
      </c>
      <c r="Y960" s="13"/>
      <c r="Z960" s="13"/>
      <c r="AA960" s="19">
        <v>19159669977</v>
      </c>
      <c r="AB960" s="13" t="s">
        <v>5659</v>
      </c>
      <c r="AC960" s="13" t="s">
        <v>5660</v>
      </c>
      <c r="AD960" s="20">
        <v>35179</v>
      </c>
      <c r="AE960" s="20">
        <f t="shared" ca="1" si="32"/>
        <v>45918</v>
      </c>
      <c r="AF960" s="13">
        <f t="shared" ca="1" si="31"/>
        <v>29</v>
      </c>
      <c r="AG960" s="13" t="s">
        <v>53</v>
      </c>
      <c r="AH960" s="13" t="s">
        <v>54</v>
      </c>
      <c r="AI960" s="13" t="s">
        <v>73</v>
      </c>
      <c r="AJ960" s="13" t="s">
        <v>56</v>
      </c>
      <c r="AK960" s="13" t="s">
        <v>1067</v>
      </c>
    </row>
    <row r="961" spans="1:37" ht="16.5" x14ac:dyDescent="0.3">
      <c r="A961" s="13">
        <v>1</v>
      </c>
      <c r="B961" s="14" t="s">
        <v>36</v>
      </c>
      <c r="C961" s="13" t="s">
        <v>5661</v>
      </c>
      <c r="D961" s="15">
        <v>2517</v>
      </c>
      <c r="E961" s="73">
        <v>44984</v>
      </c>
      <c r="F961" s="16">
        <v>256</v>
      </c>
      <c r="G961" s="78" t="s">
        <v>119</v>
      </c>
      <c r="H961" s="13" t="s">
        <v>273</v>
      </c>
      <c r="I961" s="13" t="s">
        <v>121</v>
      </c>
      <c r="J961" s="13" t="s">
        <v>103</v>
      </c>
      <c r="K961" s="21" t="s">
        <v>1128</v>
      </c>
      <c r="L961" s="13" t="s">
        <v>5662</v>
      </c>
      <c r="M961" s="13" t="s">
        <v>148</v>
      </c>
      <c r="N961" s="13" t="s">
        <v>148</v>
      </c>
      <c r="O961" s="17">
        <v>256</v>
      </c>
      <c r="P961" s="23" t="s">
        <v>5663</v>
      </c>
      <c r="Q961" s="18" t="s">
        <v>150</v>
      </c>
      <c r="R961" s="18" t="s">
        <v>1247</v>
      </c>
      <c r="S961" s="17"/>
      <c r="T961" s="17"/>
      <c r="U961" s="17"/>
      <c r="V961" s="13"/>
      <c r="W961" s="13" t="s">
        <v>5664</v>
      </c>
      <c r="X961" s="13">
        <v>6182248402</v>
      </c>
      <c r="Y961" s="13"/>
      <c r="Z961" s="13"/>
      <c r="AA961" s="19">
        <v>31078507717</v>
      </c>
      <c r="AB961" s="13" t="s">
        <v>5665</v>
      </c>
      <c r="AC961" s="13" t="s">
        <v>5666</v>
      </c>
      <c r="AD961" s="20">
        <v>31279</v>
      </c>
      <c r="AE961" s="20">
        <f t="shared" ca="1" si="32"/>
        <v>45918</v>
      </c>
      <c r="AF961" s="13">
        <f t="shared" ca="1" si="31"/>
        <v>40</v>
      </c>
      <c r="AG961" s="13" t="s">
        <v>53</v>
      </c>
      <c r="AH961" s="13" t="s">
        <v>54</v>
      </c>
      <c r="AI961" s="13" t="s">
        <v>719</v>
      </c>
      <c r="AJ961" s="13" t="s">
        <v>466</v>
      </c>
      <c r="AK961" s="13"/>
    </row>
    <row r="962" spans="1:37" ht="16.5" x14ac:dyDescent="0.3">
      <c r="A962" s="13">
        <v>1</v>
      </c>
      <c r="B962" s="14" t="s">
        <v>36</v>
      </c>
      <c r="C962" s="13" t="s">
        <v>5667</v>
      </c>
      <c r="D962" s="15">
        <v>3242</v>
      </c>
      <c r="E962" s="85">
        <v>45873</v>
      </c>
      <c r="F962" s="70">
        <v>372</v>
      </c>
      <c r="G962" s="78" t="s">
        <v>38</v>
      </c>
      <c r="H962" s="13"/>
      <c r="I962" s="13" t="s">
        <v>40</v>
      </c>
      <c r="J962" s="13" t="s">
        <v>251</v>
      </c>
      <c r="K962" s="13" t="s">
        <v>5036</v>
      </c>
      <c r="L962" s="13" t="s">
        <v>362</v>
      </c>
      <c r="M962" s="13" t="s">
        <v>362</v>
      </c>
      <c r="N962" s="13" t="s">
        <v>362</v>
      </c>
      <c r="O962" s="13"/>
      <c r="P962" s="13"/>
      <c r="Q962" s="18" t="s">
        <v>45</v>
      </c>
      <c r="R962" s="13" t="s">
        <v>162</v>
      </c>
      <c r="S962" s="13"/>
      <c r="T962" s="13"/>
      <c r="U962" s="13"/>
      <c r="V962" s="13"/>
      <c r="W962" s="25" t="s">
        <v>5668</v>
      </c>
      <c r="X962" s="13">
        <v>2291756586</v>
      </c>
      <c r="Y962" s="13"/>
      <c r="Z962" s="13"/>
      <c r="AA962" s="13">
        <v>40160042715</v>
      </c>
      <c r="AB962" s="13" t="s">
        <v>5669</v>
      </c>
      <c r="AC962" s="13" t="s">
        <v>5670</v>
      </c>
      <c r="AD962" s="20">
        <v>36545</v>
      </c>
      <c r="AE962" s="20">
        <f t="shared" ca="1" si="32"/>
        <v>45918</v>
      </c>
      <c r="AF962" s="13">
        <f t="shared" ca="1" si="31"/>
        <v>25</v>
      </c>
      <c r="AG962" s="13" t="s">
        <v>53</v>
      </c>
      <c r="AH962" s="13" t="s">
        <v>54</v>
      </c>
      <c r="AI962" s="13" t="s">
        <v>73</v>
      </c>
      <c r="AJ962" s="13" t="s">
        <v>466</v>
      </c>
      <c r="AK962" s="13" t="s">
        <v>117</v>
      </c>
    </row>
    <row r="963" spans="1:37" ht="16.5" x14ac:dyDescent="0.3">
      <c r="A963" s="13">
        <v>1</v>
      </c>
      <c r="B963" s="14" t="s">
        <v>36</v>
      </c>
      <c r="C963" s="13" t="s">
        <v>5671</v>
      </c>
      <c r="D963" s="15">
        <v>2755</v>
      </c>
      <c r="E963" s="73">
        <v>45229</v>
      </c>
      <c r="F963" s="16">
        <v>7</v>
      </c>
      <c r="G963" s="78" t="s">
        <v>221</v>
      </c>
      <c r="H963" s="13" t="s">
        <v>222</v>
      </c>
      <c r="I963" s="13" t="s">
        <v>223</v>
      </c>
      <c r="J963" s="13" t="s">
        <v>224</v>
      </c>
      <c r="K963" s="21" t="s">
        <v>5672</v>
      </c>
      <c r="L963" s="13" t="s">
        <v>124</v>
      </c>
      <c r="M963" s="13" t="s">
        <v>110</v>
      </c>
      <c r="N963" s="13" t="s">
        <v>111</v>
      </c>
      <c r="O963" s="17">
        <v>103</v>
      </c>
      <c r="P963" s="23" t="s">
        <v>226</v>
      </c>
      <c r="Q963" s="18" t="s">
        <v>68</v>
      </c>
      <c r="R963" s="18" t="s">
        <v>69</v>
      </c>
      <c r="S963" s="17"/>
      <c r="T963" s="17"/>
      <c r="U963" s="17"/>
      <c r="V963" s="13"/>
      <c r="W963" s="13" t="s">
        <v>5673</v>
      </c>
      <c r="X963" s="13">
        <v>8712339454</v>
      </c>
      <c r="Y963" s="13"/>
      <c r="Z963" s="13"/>
      <c r="AA963" s="19">
        <v>18180001184</v>
      </c>
      <c r="AB963" s="13" t="s">
        <v>5674</v>
      </c>
      <c r="AC963" s="13" t="s">
        <v>5675</v>
      </c>
      <c r="AD963" s="20">
        <v>36753</v>
      </c>
      <c r="AE963" s="20">
        <f t="shared" ca="1" si="32"/>
        <v>45918</v>
      </c>
      <c r="AF963" s="13">
        <f t="shared" ca="1" si="31"/>
        <v>25</v>
      </c>
      <c r="AG963" s="13" t="s">
        <v>131</v>
      </c>
      <c r="AH963" s="13" t="s">
        <v>54</v>
      </c>
      <c r="AI963" s="13" t="s">
        <v>73</v>
      </c>
      <c r="AJ963" s="13" t="s">
        <v>56</v>
      </c>
      <c r="AK963" s="13" t="s">
        <v>231</v>
      </c>
    </row>
    <row r="964" spans="1:37" ht="16.5" x14ac:dyDescent="0.3">
      <c r="A964" s="13">
        <v>1</v>
      </c>
      <c r="B964" s="14" t="s">
        <v>36</v>
      </c>
      <c r="C964" s="13" t="s">
        <v>5676</v>
      </c>
      <c r="D964" s="15">
        <v>522</v>
      </c>
      <c r="E964" s="73">
        <v>42376</v>
      </c>
      <c r="F964" s="16">
        <v>122</v>
      </c>
      <c r="G964" s="78" t="s">
        <v>38</v>
      </c>
      <c r="H964" s="13" t="s">
        <v>745</v>
      </c>
      <c r="I964" s="13" t="s">
        <v>40</v>
      </c>
      <c r="J964" s="13" t="s">
        <v>746</v>
      </c>
      <c r="K964" s="21" t="s">
        <v>747</v>
      </c>
      <c r="L964" s="13" t="s">
        <v>5677</v>
      </c>
      <c r="M964" s="13" t="s">
        <v>81</v>
      </c>
      <c r="N964" s="13" t="s">
        <v>66</v>
      </c>
      <c r="O964" s="17">
        <v>122</v>
      </c>
      <c r="P964" s="23" t="s">
        <v>82</v>
      </c>
      <c r="Q964" s="18" t="s">
        <v>83</v>
      </c>
      <c r="R964" s="18" t="s">
        <v>84</v>
      </c>
      <c r="S964" s="17" t="s">
        <v>47</v>
      </c>
      <c r="T964" s="17" t="s">
        <v>5678</v>
      </c>
      <c r="U964" s="17" t="s">
        <v>49</v>
      </c>
      <c r="V964" s="13" t="s">
        <v>5679</v>
      </c>
      <c r="W964" s="13" t="s">
        <v>5679</v>
      </c>
      <c r="X964" s="13"/>
      <c r="Y964" s="13">
        <v>5959570903</v>
      </c>
      <c r="Z964" s="13">
        <v>1099</v>
      </c>
      <c r="AA964" s="19">
        <v>17159282832</v>
      </c>
      <c r="AB964" s="13" t="s">
        <v>5680</v>
      </c>
      <c r="AC964" s="13" t="s">
        <v>5681</v>
      </c>
      <c r="AD964" s="20">
        <v>33635</v>
      </c>
      <c r="AE964" s="20">
        <f t="shared" ca="1" si="32"/>
        <v>45918</v>
      </c>
      <c r="AF964" s="13">
        <f t="shared" ca="1" si="31"/>
        <v>33</v>
      </c>
      <c r="AG964" s="13" t="s">
        <v>53</v>
      </c>
      <c r="AH964" s="13" t="s">
        <v>54</v>
      </c>
      <c r="AI964" s="13"/>
      <c r="AJ964" s="13"/>
      <c r="AK964" s="13"/>
    </row>
    <row r="965" spans="1:37" ht="16.5" x14ac:dyDescent="0.3">
      <c r="A965" s="13">
        <v>1</v>
      </c>
      <c r="B965" s="14" t="s">
        <v>232</v>
      </c>
      <c r="C965" s="13" t="s">
        <v>5682</v>
      </c>
      <c r="D965" s="15">
        <v>1743</v>
      </c>
      <c r="E965" s="73">
        <v>44229</v>
      </c>
      <c r="F965" s="16">
        <v>330</v>
      </c>
      <c r="G965" s="78" t="s">
        <v>38</v>
      </c>
      <c r="H965" s="13" t="s">
        <v>370</v>
      </c>
      <c r="I965" s="13" t="s">
        <v>40</v>
      </c>
      <c r="J965" s="13" t="s">
        <v>371</v>
      </c>
      <c r="K965" s="21" t="s">
        <v>94</v>
      </c>
      <c r="L965" s="13" t="s">
        <v>148</v>
      </c>
      <c r="M965" s="13" t="s">
        <v>148</v>
      </c>
      <c r="N965" s="13" t="s">
        <v>148</v>
      </c>
      <c r="O965" s="17">
        <v>330</v>
      </c>
      <c r="P965" s="23" t="s">
        <v>2027</v>
      </c>
      <c r="Q965" s="18" t="s">
        <v>515</v>
      </c>
      <c r="R965" s="18" t="s">
        <v>668</v>
      </c>
      <c r="S965" s="17" t="s">
        <v>47</v>
      </c>
      <c r="T965" s="17" t="s">
        <v>5683</v>
      </c>
      <c r="U965" s="17" t="s">
        <v>260</v>
      </c>
      <c r="V965" s="13"/>
      <c r="W965" s="13"/>
      <c r="X965" s="13"/>
      <c r="Y965" s="13"/>
      <c r="Z965" s="13">
        <v>2111</v>
      </c>
      <c r="AA965" s="19">
        <v>3186691671</v>
      </c>
      <c r="AB965" s="13" t="s">
        <v>5684</v>
      </c>
      <c r="AC965" s="13" t="s">
        <v>5685</v>
      </c>
      <c r="AD965" s="20">
        <v>25341</v>
      </c>
      <c r="AE965" s="20">
        <f t="shared" ca="1" si="32"/>
        <v>45918</v>
      </c>
      <c r="AF965" s="13">
        <f t="shared" ca="1" si="31"/>
        <v>56</v>
      </c>
      <c r="AG965" s="13" t="s">
        <v>53</v>
      </c>
      <c r="AH965" s="13"/>
      <c r="AI965" s="13" t="s">
        <v>719</v>
      </c>
      <c r="AJ965" s="13" t="s">
        <v>56</v>
      </c>
      <c r="AK965" s="13"/>
    </row>
    <row r="966" spans="1:37" ht="16.5" x14ac:dyDescent="0.3">
      <c r="A966" s="13">
        <v>1</v>
      </c>
      <c r="B966" s="14" t="s">
        <v>371</v>
      </c>
      <c r="C966" s="13" t="s">
        <v>5686</v>
      </c>
      <c r="D966" s="15">
        <v>70</v>
      </c>
      <c r="E966" s="73">
        <v>39510</v>
      </c>
      <c r="F966" s="16">
        <v>102</v>
      </c>
      <c r="G966" s="78" t="s">
        <v>38</v>
      </c>
      <c r="H966" s="13" t="s">
        <v>339</v>
      </c>
      <c r="I966" s="13" t="s">
        <v>40</v>
      </c>
      <c r="J966" s="13" t="s">
        <v>340</v>
      </c>
      <c r="K966" s="21" t="s">
        <v>791</v>
      </c>
      <c r="L966" s="13" t="s">
        <v>410</v>
      </c>
      <c r="M966" s="13" t="s">
        <v>81</v>
      </c>
      <c r="N966" s="13" t="s">
        <v>66</v>
      </c>
      <c r="O966" s="17">
        <v>333</v>
      </c>
      <c r="P966" s="23" t="s">
        <v>412</v>
      </c>
      <c r="Q966" s="18" t="s">
        <v>45</v>
      </c>
      <c r="R966" s="18" t="s">
        <v>296</v>
      </c>
      <c r="S966" s="17" t="s">
        <v>47</v>
      </c>
      <c r="T966" s="17" t="s">
        <v>5687</v>
      </c>
      <c r="U966" s="17" t="s">
        <v>49</v>
      </c>
      <c r="V966" s="13" t="s">
        <v>5688</v>
      </c>
      <c r="W966" s="13" t="s">
        <v>5688</v>
      </c>
      <c r="X966" s="13"/>
      <c r="Y966" s="13">
        <v>5511924079</v>
      </c>
      <c r="Z966" s="13">
        <v>1101</v>
      </c>
      <c r="AA966" s="19" t="s">
        <v>5689</v>
      </c>
      <c r="AB966" s="13" t="s">
        <v>5690</v>
      </c>
      <c r="AC966" s="13" t="s">
        <v>5691</v>
      </c>
      <c r="AD966" s="20">
        <v>31083</v>
      </c>
      <c r="AE966" s="20">
        <f t="shared" ca="1" si="32"/>
        <v>45918</v>
      </c>
      <c r="AF966" s="13">
        <f t="shared" ca="1" si="31"/>
        <v>40</v>
      </c>
      <c r="AG966" s="13" t="s">
        <v>53</v>
      </c>
      <c r="AH966" s="13"/>
      <c r="AI966" s="13"/>
      <c r="AJ966" s="13"/>
      <c r="AK966" s="13"/>
    </row>
    <row r="967" spans="1:37" ht="16.5" x14ac:dyDescent="0.3">
      <c r="A967" s="13">
        <v>1</v>
      </c>
      <c r="B967" s="14" t="s">
        <v>105</v>
      </c>
      <c r="C967" s="13" t="s">
        <v>5692</v>
      </c>
      <c r="D967" s="15">
        <v>3084</v>
      </c>
      <c r="E967" s="73">
        <v>45684</v>
      </c>
      <c r="F967" s="16">
        <v>23</v>
      </c>
      <c r="G967" s="78" t="s">
        <v>76</v>
      </c>
      <c r="H967" s="13" t="s">
        <v>4686</v>
      </c>
      <c r="I967" s="13" t="s">
        <v>77</v>
      </c>
      <c r="J967" s="13" t="s">
        <v>77</v>
      </c>
      <c r="K967" s="21" t="s">
        <v>3410</v>
      </c>
      <c r="L967" s="13" t="s">
        <v>124</v>
      </c>
      <c r="M967" s="13" t="s">
        <v>110</v>
      </c>
      <c r="N967" s="13" t="s">
        <v>111</v>
      </c>
      <c r="O967" s="17">
        <v>23</v>
      </c>
      <c r="P967" s="23" t="s">
        <v>756</v>
      </c>
      <c r="Q967" s="18" t="s">
        <v>150</v>
      </c>
      <c r="R967" s="18" t="s">
        <v>151</v>
      </c>
      <c r="S967" s="17"/>
      <c r="T967" s="17"/>
      <c r="U967" s="17"/>
      <c r="V967" s="13"/>
      <c r="W967" s="25" t="s">
        <v>5693</v>
      </c>
      <c r="X967" s="13">
        <v>8714772520</v>
      </c>
      <c r="Y967" s="13"/>
      <c r="Z967" s="13"/>
      <c r="AA967" s="19">
        <v>31008436300</v>
      </c>
      <c r="AB967" s="13" t="s">
        <v>5694</v>
      </c>
      <c r="AC967" s="13" t="s">
        <v>5695</v>
      </c>
      <c r="AD967" s="20">
        <v>30693</v>
      </c>
      <c r="AE967" s="20">
        <f t="shared" ca="1" si="32"/>
        <v>45918</v>
      </c>
      <c r="AF967" s="13">
        <f t="shared" ca="1" si="31"/>
        <v>41</v>
      </c>
      <c r="AG967" s="13" t="s">
        <v>53</v>
      </c>
      <c r="AH967" s="13"/>
      <c r="AI967" s="13" t="s">
        <v>55</v>
      </c>
      <c r="AJ967" s="13" t="s">
        <v>56</v>
      </c>
      <c r="AK967" s="13"/>
    </row>
    <row r="968" spans="1:37" ht="16.5" x14ac:dyDescent="0.3">
      <c r="A968" s="13">
        <v>1</v>
      </c>
      <c r="B968" s="14" t="s">
        <v>371</v>
      </c>
      <c r="C968" s="13" t="s">
        <v>5696</v>
      </c>
      <c r="D968" s="15">
        <v>106</v>
      </c>
      <c r="E968" s="73">
        <v>40360</v>
      </c>
      <c r="F968" s="16">
        <v>122</v>
      </c>
      <c r="G968" s="78" t="s">
        <v>76</v>
      </c>
      <c r="H968" s="13" t="s">
        <v>144</v>
      </c>
      <c r="I968" s="13" t="s">
        <v>77</v>
      </c>
      <c r="J968" s="13" t="s">
        <v>77</v>
      </c>
      <c r="K968" s="21" t="s">
        <v>234</v>
      </c>
      <c r="L968" s="13" t="s">
        <v>4102</v>
      </c>
      <c r="M968" s="13" t="s">
        <v>81</v>
      </c>
      <c r="N968" s="13" t="s">
        <v>66</v>
      </c>
      <c r="O968" s="17">
        <v>122</v>
      </c>
      <c r="P968" s="23" t="s">
        <v>82</v>
      </c>
      <c r="Q968" s="18" t="s">
        <v>150</v>
      </c>
      <c r="R968" s="18" t="s">
        <v>800</v>
      </c>
      <c r="S968" s="17" t="s">
        <v>47</v>
      </c>
      <c r="T968" s="17" t="s">
        <v>5697</v>
      </c>
      <c r="U968" s="17" t="s">
        <v>49</v>
      </c>
      <c r="V968" s="13" t="s">
        <v>5698</v>
      </c>
      <c r="W968" s="13" t="s">
        <v>5698</v>
      </c>
      <c r="X968" s="13"/>
      <c r="Y968" s="13">
        <v>5534886523</v>
      </c>
      <c r="Z968" s="13">
        <v>1103</v>
      </c>
      <c r="AA968" s="19">
        <v>68927333192</v>
      </c>
      <c r="AB968" s="13" t="s">
        <v>5699</v>
      </c>
      <c r="AC968" s="13" t="s">
        <v>5700</v>
      </c>
      <c r="AD968" s="20">
        <v>26790</v>
      </c>
      <c r="AE968" s="20">
        <f t="shared" ca="1" si="32"/>
        <v>45918</v>
      </c>
      <c r="AF968" s="13">
        <f t="shared" ca="1" si="31"/>
        <v>52</v>
      </c>
      <c r="AG968" s="13" t="s">
        <v>53</v>
      </c>
      <c r="AH968" s="13"/>
      <c r="AI968" s="13"/>
      <c r="AJ968" s="13"/>
      <c r="AK968" s="13"/>
    </row>
    <row r="969" spans="1:37" ht="16.5" x14ac:dyDescent="0.3">
      <c r="A969" s="13">
        <v>1</v>
      </c>
      <c r="B969" s="14" t="s">
        <v>105</v>
      </c>
      <c r="C969" s="13" t="s">
        <v>5701</v>
      </c>
      <c r="D969" s="15">
        <v>101</v>
      </c>
      <c r="E969" s="73">
        <v>40282</v>
      </c>
      <c r="F969" s="16">
        <v>111</v>
      </c>
      <c r="G969" s="78" t="s">
        <v>221</v>
      </c>
      <c r="H969" s="13" t="s">
        <v>604</v>
      </c>
      <c r="I969" s="13" t="s">
        <v>223</v>
      </c>
      <c r="J969" s="13" t="s">
        <v>605</v>
      </c>
      <c r="K969" s="21" t="s">
        <v>4064</v>
      </c>
      <c r="L969" s="13" t="s">
        <v>412</v>
      </c>
      <c r="M969" s="13" t="s">
        <v>412</v>
      </c>
      <c r="N969" s="13" t="s">
        <v>66</v>
      </c>
      <c r="O969" s="17">
        <v>111</v>
      </c>
      <c r="P969" s="23" t="s">
        <v>1117</v>
      </c>
      <c r="Q969" s="18" t="s">
        <v>68</v>
      </c>
      <c r="R969" s="18" t="s">
        <v>699</v>
      </c>
      <c r="S969" s="17" t="s">
        <v>47</v>
      </c>
      <c r="T969" s="17" t="s">
        <v>5702</v>
      </c>
      <c r="U969" s="17" t="s">
        <v>49</v>
      </c>
      <c r="V969" s="13" t="s">
        <v>5703</v>
      </c>
      <c r="W969" s="13" t="s">
        <v>5703</v>
      </c>
      <c r="X969" s="13"/>
      <c r="Y969" s="13">
        <v>5528995146</v>
      </c>
      <c r="Z969" s="13">
        <v>1105</v>
      </c>
      <c r="AA969" s="19">
        <v>11906820094</v>
      </c>
      <c r="AB969" s="13" t="s">
        <v>5704</v>
      </c>
      <c r="AC969" s="13" t="s">
        <v>5705</v>
      </c>
      <c r="AD969" s="20">
        <v>24900</v>
      </c>
      <c r="AE969" s="20">
        <f t="shared" ca="1" si="32"/>
        <v>45918</v>
      </c>
      <c r="AF969" s="13">
        <f t="shared" ca="1" si="31"/>
        <v>57</v>
      </c>
      <c r="AG969" s="13" t="s">
        <v>131</v>
      </c>
      <c r="AH969" s="13"/>
      <c r="AI969" s="13"/>
      <c r="AJ969" s="13"/>
      <c r="AK969" s="13"/>
    </row>
    <row r="970" spans="1:37" ht="16.5" x14ac:dyDescent="0.3">
      <c r="A970" s="13">
        <v>1</v>
      </c>
      <c r="B970" s="14" t="s">
        <v>105</v>
      </c>
      <c r="C970" s="13" t="s">
        <v>5706</v>
      </c>
      <c r="D970" s="15">
        <v>2708</v>
      </c>
      <c r="E970" s="73">
        <v>45180</v>
      </c>
      <c r="F970" s="16">
        <v>18</v>
      </c>
      <c r="G970" s="78" t="s">
        <v>38</v>
      </c>
      <c r="H970" s="13" t="s">
        <v>745</v>
      </c>
      <c r="I970" s="13" t="s">
        <v>40</v>
      </c>
      <c r="J970" s="13" t="s">
        <v>746</v>
      </c>
      <c r="K970" s="21" t="s">
        <v>747</v>
      </c>
      <c r="L970" s="13" t="s">
        <v>124</v>
      </c>
      <c r="M970" s="13" t="s">
        <v>110</v>
      </c>
      <c r="N970" s="13" t="s">
        <v>111</v>
      </c>
      <c r="O970" s="17">
        <v>18</v>
      </c>
      <c r="P970" s="23" t="s">
        <v>756</v>
      </c>
      <c r="Q970" s="18" t="s">
        <v>83</v>
      </c>
      <c r="R970" s="18" t="s">
        <v>84</v>
      </c>
      <c r="S970" s="17"/>
      <c r="T970" s="17"/>
      <c r="U970" s="17"/>
      <c r="V970" s="13"/>
      <c r="W970" s="13" t="s">
        <v>5707</v>
      </c>
      <c r="X970" s="13">
        <v>8711952535</v>
      </c>
      <c r="Y970" s="13"/>
      <c r="Z970" s="13"/>
      <c r="AA970" s="19">
        <v>59160045999</v>
      </c>
      <c r="AB970" s="13" t="s">
        <v>5708</v>
      </c>
      <c r="AC970" s="13" t="s">
        <v>5709</v>
      </c>
      <c r="AD970" s="20">
        <v>36630</v>
      </c>
      <c r="AE970" s="20">
        <f t="shared" ca="1" si="32"/>
        <v>45918</v>
      </c>
      <c r="AF970" s="13">
        <f t="shared" ca="1" si="31"/>
        <v>25</v>
      </c>
      <c r="AG970" s="13" t="s">
        <v>131</v>
      </c>
      <c r="AH970" s="13" t="s">
        <v>116</v>
      </c>
      <c r="AI970" s="13" t="s">
        <v>73</v>
      </c>
      <c r="AJ970" s="13" t="s">
        <v>56</v>
      </c>
      <c r="AK970" s="13" t="s">
        <v>1711</v>
      </c>
    </row>
    <row r="971" spans="1:37" ht="16.5" x14ac:dyDescent="0.3">
      <c r="A971" s="13">
        <v>1</v>
      </c>
      <c r="B971" s="14" t="s">
        <v>232</v>
      </c>
      <c r="C971" s="13" t="s">
        <v>5710</v>
      </c>
      <c r="D971" s="15">
        <v>286</v>
      </c>
      <c r="E971" s="73">
        <v>41487</v>
      </c>
      <c r="F971" s="16">
        <v>361</v>
      </c>
      <c r="G971" s="78" t="s">
        <v>38</v>
      </c>
      <c r="H971" s="13" t="s">
        <v>39</v>
      </c>
      <c r="I971" s="13" t="s">
        <v>40</v>
      </c>
      <c r="J971" s="13" t="s">
        <v>453</v>
      </c>
      <c r="K971" s="21" t="s">
        <v>252</v>
      </c>
      <c r="L971" s="13" t="s">
        <v>2763</v>
      </c>
      <c r="M971" s="13" t="s">
        <v>799</v>
      </c>
      <c r="N971" s="13" t="s">
        <v>66</v>
      </c>
      <c r="O971" s="17">
        <v>361</v>
      </c>
      <c r="P971" s="23" t="s">
        <v>2763</v>
      </c>
      <c r="Q971" s="18" t="s">
        <v>45</v>
      </c>
      <c r="R971" s="18" t="s">
        <v>296</v>
      </c>
      <c r="S971" s="17" t="s">
        <v>47</v>
      </c>
      <c r="T971" s="17" t="s">
        <v>5711</v>
      </c>
      <c r="U971" s="17" t="s">
        <v>49</v>
      </c>
      <c r="V971" s="13" t="s">
        <v>5712</v>
      </c>
      <c r="W971" s="13" t="s">
        <v>5712</v>
      </c>
      <c r="X971" s="13"/>
      <c r="Y971" s="13">
        <v>5530589510</v>
      </c>
      <c r="Z971" s="13">
        <v>1112</v>
      </c>
      <c r="AA971" s="19">
        <v>15098508243</v>
      </c>
      <c r="AB971" s="13" t="s">
        <v>5713</v>
      </c>
      <c r="AC971" s="13" t="s">
        <v>5714</v>
      </c>
      <c r="AD971" s="20">
        <v>24900</v>
      </c>
      <c r="AE971" s="20">
        <f t="shared" ca="1" si="32"/>
        <v>45918</v>
      </c>
      <c r="AF971" s="13">
        <f t="shared" ca="1" si="31"/>
        <v>57</v>
      </c>
      <c r="AG971" s="13" t="s">
        <v>53</v>
      </c>
      <c r="AH971" s="13" t="s">
        <v>54</v>
      </c>
      <c r="AI971" s="13"/>
      <c r="AJ971" s="13"/>
      <c r="AK971" s="13"/>
    </row>
    <row r="972" spans="1:37" ht="16.5" x14ac:dyDescent="0.3">
      <c r="A972" s="13">
        <v>1</v>
      </c>
      <c r="B972" s="14" t="s">
        <v>105</v>
      </c>
      <c r="C972" s="13" t="s">
        <v>5715</v>
      </c>
      <c r="D972" s="15">
        <v>540</v>
      </c>
      <c r="E972" s="73">
        <v>42457</v>
      </c>
      <c r="F972" s="16">
        <v>390</v>
      </c>
      <c r="G972" s="78" t="s">
        <v>119</v>
      </c>
      <c r="H972" s="13" t="s">
        <v>120</v>
      </c>
      <c r="I972" s="13" t="s">
        <v>121</v>
      </c>
      <c r="J972" s="13" t="s">
        <v>122</v>
      </c>
      <c r="K972" s="21" t="s">
        <v>123</v>
      </c>
      <c r="L972" s="13" t="s">
        <v>5716</v>
      </c>
      <c r="M972" s="13" t="s">
        <v>2172</v>
      </c>
      <c r="N972" s="13" t="s">
        <v>2172</v>
      </c>
      <c r="O972" s="17">
        <v>388</v>
      </c>
      <c r="P972" s="23" t="s">
        <v>5717</v>
      </c>
      <c r="Q972" s="18" t="s">
        <v>68</v>
      </c>
      <c r="R972" s="18" t="s">
        <v>699</v>
      </c>
      <c r="S972" s="17" t="s">
        <v>47</v>
      </c>
      <c r="T972" s="17" t="s">
        <v>5718</v>
      </c>
      <c r="U972" s="17" t="s">
        <v>894</v>
      </c>
      <c r="V972" s="13" t="s">
        <v>5719</v>
      </c>
      <c r="W972" s="13" t="s">
        <v>5719</v>
      </c>
      <c r="X972" s="13"/>
      <c r="Y972" s="13">
        <v>2321049479</v>
      </c>
      <c r="Z972" s="13">
        <v>1114</v>
      </c>
      <c r="AA972" s="19">
        <v>33937633643</v>
      </c>
      <c r="AB972" s="13" t="s">
        <v>5720</v>
      </c>
      <c r="AC972" s="13" t="s">
        <v>5721</v>
      </c>
      <c r="AD972" s="20">
        <v>27765</v>
      </c>
      <c r="AE972" s="20">
        <f t="shared" ca="1" si="32"/>
        <v>45918</v>
      </c>
      <c r="AF972" s="13">
        <f t="shared" ca="1" si="31"/>
        <v>49</v>
      </c>
      <c r="AG972" s="13" t="s">
        <v>53</v>
      </c>
      <c r="AH972" s="13" t="s">
        <v>54</v>
      </c>
      <c r="AI972" s="13"/>
      <c r="AJ972" s="13"/>
      <c r="AK972" s="13"/>
    </row>
    <row r="973" spans="1:37" ht="16.5" x14ac:dyDescent="0.3">
      <c r="A973" s="13">
        <v>1</v>
      </c>
      <c r="B973" s="14" t="s">
        <v>105</v>
      </c>
      <c r="C973" s="13" t="s">
        <v>1165</v>
      </c>
      <c r="D973" s="15">
        <v>260</v>
      </c>
      <c r="E973" s="73">
        <v>41337</v>
      </c>
      <c r="F973" s="16">
        <v>30</v>
      </c>
      <c r="G973" s="78" t="s">
        <v>119</v>
      </c>
      <c r="H973" s="13" t="s">
        <v>1165</v>
      </c>
      <c r="I973" s="13" t="s">
        <v>121</v>
      </c>
      <c r="J973" s="13" t="s">
        <v>1166</v>
      </c>
      <c r="K973" s="21" t="s">
        <v>5722</v>
      </c>
      <c r="L973" s="13" t="s">
        <v>124</v>
      </c>
      <c r="M973" s="13" t="s">
        <v>110</v>
      </c>
      <c r="N973" s="13" t="s">
        <v>111</v>
      </c>
      <c r="O973" s="17">
        <v>30</v>
      </c>
      <c r="P973" s="23" t="s">
        <v>1167</v>
      </c>
      <c r="Q973" s="18" t="s">
        <v>150</v>
      </c>
      <c r="R973" s="18" t="s">
        <v>800</v>
      </c>
      <c r="S973" s="17" t="s">
        <v>47</v>
      </c>
      <c r="T973" s="17" t="s">
        <v>5723</v>
      </c>
      <c r="U973" s="17" t="s">
        <v>49</v>
      </c>
      <c r="V973" s="25" t="s">
        <v>5724</v>
      </c>
      <c r="W973" s="13" t="s">
        <v>5724</v>
      </c>
      <c r="X973" s="13"/>
      <c r="Y973" s="13">
        <v>8711326603</v>
      </c>
      <c r="Z973" s="13">
        <v>1115</v>
      </c>
      <c r="AA973" s="19">
        <v>32108406235</v>
      </c>
      <c r="AB973" s="13" t="s">
        <v>5725</v>
      </c>
      <c r="AC973" s="13" t="s">
        <v>5726</v>
      </c>
      <c r="AD973" s="20">
        <v>30876</v>
      </c>
      <c r="AE973" s="20">
        <f t="shared" ca="1" si="32"/>
        <v>45918</v>
      </c>
      <c r="AF973" s="13">
        <f t="shared" ca="1" si="31"/>
        <v>41</v>
      </c>
      <c r="AG973" s="13" t="s">
        <v>53</v>
      </c>
      <c r="AH973" s="13" t="s">
        <v>116</v>
      </c>
      <c r="AI973" s="13" t="s">
        <v>103</v>
      </c>
      <c r="AJ973" s="13" t="s">
        <v>56</v>
      </c>
      <c r="AK973" s="13" t="s">
        <v>498</v>
      </c>
    </row>
    <row r="974" spans="1:37" ht="16.5" x14ac:dyDescent="0.3">
      <c r="A974" s="13">
        <v>1</v>
      </c>
      <c r="B974" s="14" t="s">
        <v>36</v>
      </c>
      <c r="C974" s="13" t="s">
        <v>5727</v>
      </c>
      <c r="D974" s="15">
        <v>2492</v>
      </c>
      <c r="E974" s="73">
        <v>44970</v>
      </c>
      <c r="F974" s="16">
        <v>263</v>
      </c>
      <c r="G974" s="78" t="s">
        <v>38</v>
      </c>
      <c r="H974" s="13" t="s">
        <v>39</v>
      </c>
      <c r="I974" s="13" t="s">
        <v>40</v>
      </c>
      <c r="J974" s="13" t="s">
        <v>212</v>
      </c>
      <c r="K974" s="21" t="s">
        <v>42</v>
      </c>
      <c r="L974" s="13" t="s">
        <v>148</v>
      </c>
      <c r="M974" s="13" t="s">
        <v>148</v>
      </c>
      <c r="N974" s="13" t="s">
        <v>148</v>
      </c>
      <c r="O974" s="17">
        <v>263</v>
      </c>
      <c r="P974" s="23" t="s">
        <v>148</v>
      </c>
      <c r="Q974" s="18" t="s">
        <v>45</v>
      </c>
      <c r="R974" s="18" t="s">
        <v>296</v>
      </c>
      <c r="S974" s="17" t="s">
        <v>47</v>
      </c>
      <c r="T974" s="17"/>
      <c r="U974" s="17"/>
      <c r="V974" s="13"/>
      <c r="W974" s="13" t="s">
        <v>5728</v>
      </c>
      <c r="X974" s="13">
        <v>6181511499</v>
      </c>
      <c r="Y974" s="13"/>
      <c r="Z974" s="13"/>
      <c r="AA974" s="19">
        <v>71169898211</v>
      </c>
      <c r="AB974" s="13" t="s">
        <v>5729</v>
      </c>
      <c r="AC974" s="13" t="s">
        <v>5730</v>
      </c>
      <c r="AD974" s="20">
        <v>35915</v>
      </c>
      <c r="AE974" s="20">
        <f t="shared" ca="1" si="32"/>
        <v>45918</v>
      </c>
      <c r="AF974" s="13">
        <f t="shared" ca="1" si="31"/>
        <v>27</v>
      </c>
      <c r="AG974" s="13" t="s">
        <v>53</v>
      </c>
      <c r="AH974" s="13" t="s">
        <v>116</v>
      </c>
      <c r="AI974" s="13" t="s">
        <v>103</v>
      </c>
      <c r="AJ974" s="13" t="s">
        <v>56</v>
      </c>
      <c r="AK974" s="13" t="s">
        <v>117</v>
      </c>
    </row>
    <row r="975" spans="1:37" ht="16.5" x14ac:dyDescent="0.3">
      <c r="A975" s="13">
        <v>1</v>
      </c>
      <c r="B975" s="14" t="s">
        <v>36</v>
      </c>
      <c r="C975" s="13" t="s">
        <v>5731</v>
      </c>
      <c r="D975" s="15">
        <v>2866</v>
      </c>
      <c r="E975" s="73">
        <v>45404</v>
      </c>
      <c r="F975" s="16">
        <v>201</v>
      </c>
      <c r="G975" s="78" t="s">
        <v>38</v>
      </c>
      <c r="H975" s="14" t="s">
        <v>339</v>
      </c>
      <c r="I975" s="13" t="s">
        <v>40</v>
      </c>
      <c r="J975" s="13" t="s">
        <v>340</v>
      </c>
      <c r="K975" s="21" t="s">
        <v>3776</v>
      </c>
      <c r="L975" s="13" t="s">
        <v>1081</v>
      </c>
      <c r="M975" s="13" t="s">
        <v>96</v>
      </c>
      <c r="N975" s="13" t="s">
        <v>44</v>
      </c>
      <c r="O975" s="17">
        <v>201</v>
      </c>
      <c r="P975" s="23" t="s">
        <v>96</v>
      </c>
      <c r="Q975" s="18" t="s">
        <v>45</v>
      </c>
      <c r="R975" s="18" t="s">
        <v>296</v>
      </c>
      <c r="S975" s="17" t="s">
        <v>47</v>
      </c>
      <c r="T975" s="17"/>
      <c r="U975" s="17"/>
      <c r="V975" s="29" t="s">
        <v>5732</v>
      </c>
      <c r="W975" s="25" t="s">
        <v>5733</v>
      </c>
      <c r="X975" s="13">
        <v>6621676965</v>
      </c>
      <c r="Y975" s="13"/>
      <c r="Z975" s="13"/>
      <c r="AA975" s="19">
        <v>27180020631</v>
      </c>
      <c r="AB975" s="13" t="s">
        <v>5734</v>
      </c>
      <c r="AC975" s="13" t="s">
        <v>5735</v>
      </c>
      <c r="AD975" s="20">
        <v>36545</v>
      </c>
      <c r="AE975" s="20">
        <f t="shared" ca="1" si="32"/>
        <v>45918</v>
      </c>
      <c r="AF975" s="13">
        <f t="shared" ref="AF975:AF1038" ca="1" si="33">INT(YEARFRAC(AD975,AE975))</f>
        <v>25</v>
      </c>
      <c r="AG975" s="13" t="s">
        <v>53</v>
      </c>
      <c r="AH975" s="13" t="s">
        <v>230</v>
      </c>
      <c r="AI975" s="13" t="s">
        <v>103</v>
      </c>
      <c r="AJ975" s="13"/>
      <c r="AK975" s="13" t="s">
        <v>760</v>
      </c>
    </row>
    <row r="976" spans="1:37" ht="16.5" x14ac:dyDescent="0.3">
      <c r="A976" s="13">
        <v>1</v>
      </c>
      <c r="B976" s="14" t="s">
        <v>105</v>
      </c>
      <c r="C976" s="13" t="s">
        <v>5736</v>
      </c>
      <c r="D976" s="15">
        <v>316</v>
      </c>
      <c r="E976" s="73">
        <v>41603</v>
      </c>
      <c r="F976" s="16">
        <v>333</v>
      </c>
      <c r="G976" s="78" t="s">
        <v>38</v>
      </c>
      <c r="H976" s="13" t="s">
        <v>39</v>
      </c>
      <c r="I976" s="13" t="s">
        <v>40</v>
      </c>
      <c r="J976" s="13" t="s">
        <v>453</v>
      </c>
      <c r="K976" s="21" t="s">
        <v>42</v>
      </c>
      <c r="L976" s="13" t="s">
        <v>410</v>
      </c>
      <c r="M976" s="32" t="s">
        <v>81</v>
      </c>
      <c r="N976" s="32" t="s">
        <v>66</v>
      </c>
      <c r="O976" s="17">
        <v>333</v>
      </c>
      <c r="P976" s="90" t="s">
        <v>412</v>
      </c>
      <c r="Q976" s="34" t="s">
        <v>45</v>
      </c>
      <c r="R976" s="18" t="s">
        <v>296</v>
      </c>
      <c r="S976" s="51" t="s">
        <v>47</v>
      </c>
      <c r="T976" s="51" t="s">
        <v>5737</v>
      </c>
      <c r="U976" s="51" t="s">
        <v>49</v>
      </c>
      <c r="V976" s="32"/>
      <c r="W976" s="33"/>
      <c r="X976" s="33"/>
      <c r="Y976" s="33">
        <v>5541773206</v>
      </c>
      <c r="Z976" s="33"/>
      <c r="AA976" s="42">
        <v>94038517168</v>
      </c>
      <c r="AB976" s="32" t="s">
        <v>5738</v>
      </c>
      <c r="AC976" s="32" t="s">
        <v>5739</v>
      </c>
      <c r="AD976" s="102">
        <v>31374</v>
      </c>
      <c r="AE976" s="102">
        <f t="shared" ca="1" si="32"/>
        <v>45918</v>
      </c>
      <c r="AF976" s="32">
        <f t="shared" ca="1" si="33"/>
        <v>39</v>
      </c>
      <c r="AG976" s="32" t="s">
        <v>53</v>
      </c>
      <c r="AH976" s="32" t="s">
        <v>54</v>
      </c>
      <c r="AI976" s="33"/>
      <c r="AJ976" s="33"/>
      <c r="AK976" s="32"/>
    </row>
    <row r="977" spans="1:37" ht="16.5" x14ac:dyDescent="0.3">
      <c r="A977" s="13">
        <v>1</v>
      </c>
      <c r="B977" s="14" t="s">
        <v>36</v>
      </c>
      <c r="C977" s="81" t="s">
        <v>676</v>
      </c>
      <c r="D977" s="15">
        <v>4</v>
      </c>
      <c r="E977" s="73">
        <v>36110</v>
      </c>
      <c r="F977" s="16">
        <v>111</v>
      </c>
      <c r="G977" s="78" t="s">
        <v>377</v>
      </c>
      <c r="H977" s="13" t="s">
        <v>676</v>
      </c>
      <c r="I977" s="13" t="s">
        <v>379</v>
      </c>
      <c r="J977" s="13" t="s">
        <v>379</v>
      </c>
      <c r="K977" s="21" t="s">
        <v>798</v>
      </c>
      <c r="L977" s="13" t="s">
        <v>691</v>
      </c>
      <c r="M977" s="13" t="s">
        <v>96</v>
      </c>
      <c r="N977" s="13" t="s">
        <v>44</v>
      </c>
      <c r="O977" s="17">
        <v>111</v>
      </c>
      <c r="P977" s="23" t="s">
        <v>1117</v>
      </c>
      <c r="Q977" s="18" t="s">
        <v>68</v>
      </c>
      <c r="R977" s="18" t="s">
        <v>699</v>
      </c>
      <c r="S977" s="17" t="s">
        <v>47</v>
      </c>
      <c r="T977" s="17" t="s">
        <v>5740</v>
      </c>
      <c r="U977" s="17" t="s">
        <v>49</v>
      </c>
      <c r="V977" s="25" t="s">
        <v>5741</v>
      </c>
      <c r="W977" s="13" t="s">
        <v>5741</v>
      </c>
      <c r="X977" s="13"/>
      <c r="Y977" s="13"/>
      <c r="Z977" s="13"/>
      <c r="AA977" s="19" t="s">
        <v>5742</v>
      </c>
      <c r="AB977" s="13" t="s">
        <v>5743</v>
      </c>
      <c r="AC977" s="13" t="s">
        <v>5744</v>
      </c>
      <c r="AD977" s="20">
        <v>25631</v>
      </c>
      <c r="AE977" s="20">
        <f t="shared" ca="1" si="32"/>
        <v>45918</v>
      </c>
      <c r="AF977" s="13">
        <f t="shared" ca="1" si="33"/>
        <v>55</v>
      </c>
      <c r="AG977" s="13" t="s">
        <v>53</v>
      </c>
      <c r="AH977" s="13"/>
      <c r="AI977" s="13" t="s">
        <v>73</v>
      </c>
      <c r="AJ977" s="13" t="s">
        <v>56</v>
      </c>
      <c r="AK977" s="13" t="s">
        <v>5745</v>
      </c>
    </row>
    <row r="978" spans="1:37" ht="16.5" x14ac:dyDescent="0.3">
      <c r="A978" s="13">
        <v>1</v>
      </c>
      <c r="B978" s="14" t="s">
        <v>105</v>
      </c>
      <c r="C978" s="13" t="s">
        <v>5746</v>
      </c>
      <c r="D978" s="15">
        <v>2391</v>
      </c>
      <c r="E978" s="73">
        <v>44887</v>
      </c>
      <c r="F978" s="16">
        <v>236</v>
      </c>
      <c r="G978" s="78" t="s">
        <v>76</v>
      </c>
      <c r="H978" s="13" t="s">
        <v>144</v>
      </c>
      <c r="I978" s="13" t="s">
        <v>77</v>
      </c>
      <c r="J978" s="13" t="s">
        <v>77</v>
      </c>
      <c r="K978" s="21" t="s">
        <v>2415</v>
      </c>
      <c r="L978" s="13" t="s">
        <v>613</v>
      </c>
      <c r="M978" s="13" t="s">
        <v>615</v>
      </c>
      <c r="N978" s="13" t="s">
        <v>616</v>
      </c>
      <c r="O978" s="17">
        <v>236</v>
      </c>
      <c r="P978" s="23" t="s">
        <v>4170</v>
      </c>
      <c r="Q978" s="18" t="s">
        <v>150</v>
      </c>
      <c r="R978" s="18" t="s">
        <v>151</v>
      </c>
      <c r="S978" s="17"/>
      <c r="T978" s="17"/>
      <c r="U978" s="17"/>
      <c r="V978" s="13" t="s">
        <v>5747</v>
      </c>
      <c r="W978" s="13" t="s">
        <v>5747</v>
      </c>
      <c r="X978" s="13"/>
      <c r="Y978" s="13"/>
      <c r="Z978" s="13"/>
      <c r="AA978" s="19">
        <v>33169752582</v>
      </c>
      <c r="AB978" s="13" t="s">
        <v>5748</v>
      </c>
      <c r="AC978" s="13" t="s">
        <v>5749</v>
      </c>
      <c r="AD978" s="20">
        <v>35574</v>
      </c>
      <c r="AE978" s="20">
        <f t="shared" ca="1" si="32"/>
        <v>45918</v>
      </c>
      <c r="AF978" s="13">
        <f t="shared" ca="1" si="33"/>
        <v>28</v>
      </c>
      <c r="AG978" s="13" t="s">
        <v>53</v>
      </c>
      <c r="AH978" s="13" t="s">
        <v>54</v>
      </c>
      <c r="AI978" s="13" t="s">
        <v>103</v>
      </c>
      <c r="AJ978" s="13" t="s">
        <v>56</v>
      </c>
      <c r="AK978" s="13" t="s">
        <v>156</v>
      </c>
    </row>
    <row r="979" spans="1:37" ht="16.5" x14ac:dyDescent="0.3">
      <c r="A979" s="13">
        <v>1</v>
      </c>
      <c r="B979" s="14" t="s">
        <v>232</v>
      </c>
      <c r="C979" s="13" t="s">
        <v>5750</v>
      </c>
      <c r="D979" s="15">
        <v>2218</v>
      </c>
      <c r="E979" s="73">
        <v>44781</v>
      </c>
      <c r="F979" s="16">
        <v>29</v>
      </c>
      <c r="G979" s="78" t="s">
        <v>38</v>
      </c>
      <c r="H979" s="13" t="s">
        <v>2003</v>
      </c>
      <c r="I979" s="13" t="s">
        <v>40</v>
      </c>
      <c r="J979" s="13" t="s">
        <v>2004</v>
      </c>
      <c r="K979" s="21" t="s">
        <v>3239</v>
      </c>
      <c r="L979" s="13" t="s">
        <v>410</v>
      </c>
      <c r="M979" s="13" t="s">
        <v>81</v>
      </c>
      <c r="N979" s="13" t="s">
        <v>66</v>
      </c>
      <c r="O979" s="17">
        <v>29</v>
      </c>
      <c r="P979" s="23" t="s">
        <v>2006</v>
      </c>
      <c r="Q979" s="18" t="s">
        <v>68</v>
      </c>
      <c r="R979" s="18" t="s">
        <v>69</v>
      </c>
      <c r="S979" s="17"/>
      <c r="T979" s="17"/>
      <c r="U979" s="17"/>
      <c r="V979" s="13"/>
      <c r="W979" s="13" t="s">
        <v>5751</v>
      </c>
      <c r="X979" s="13" t="s">
        <v>5752</v>
      </c>
      <c r="Y979" s="13">
        <v>5530589505</v>
      </c>
      <c r="Z979" s="13"/>
      <c r="AA979" s="19">
        <v>10139803851</v>
      </c>
      <c r="AB979" s="13" t="s">
        <v>5753</v>
      </c>
      <c r="AC979" s="13" t="s">
        <v>5754</v>
      </c>
      <c r="AD979" s="20">
        <v>35904</v>
      </c>
      <c r="AE979" s="20">
        <f t="shared" ca="1" si="32"/>
        <v>45918</v>
      </c>
      <c r="AF979" s="13">
        <f t="shared" ca="1" si="33"/>
        <v>27</v>
      </c>
      <c r="AG979" s="13" t="s">
        <v>131</v>
      </c>
      <c r="AH979" s="13" t="s">
        <v>116</v>
      </c>
      <c r="AI979" s="13" t="s">
        <v>103</v>
      </c>
      <c r="AJ979" s="13" t="s">
        <v>56</v>
      </c>
      <c r="AK979" s="13" t="s">
        <v>357</v>
      </c>
    </row>
    <row r="980" spans="1:37" ht="16.5" x14ac:dyDescent="0.3">
      <c r="A980" s="13">
        <v>1</v>
      </c>
      <c r="B980" s="14" t="s">
        <v>442</v>
      </c>
      <c r="C980" s="13" t="s">
        <v>5755</v>
      </c>
      <c r="D980" s="15">
        <v>2095</v>
      </c>
      <c r="E980" s="73">
        <v>44669</v>
      </c>
      <c r="F980" s="16">
        <v>384</v>
      </c>
      <c r="G980" s="78" t="s">
        <v>377</v>
      </c>
      <c r="H980" s="13" t="s">
        <v>676</v>
      </c>
      <c r="I980" s="13" t="s">
        <v>379</v>
      </c>
      <c r="J980" s="13" t="s">
        <v>379</v>
      </c>
      <c r="K980" s="21" t="s">
        <v>655</v>
      </c>
      <c r="L980" s="13" t="s">
        <v>737</v>
      </c>
      <c r="M980" s="13" t="s">
        <v>737</v>
      </c>
      <c r="N980" s="13" t="s">
        <v>44</v>
      </c>
      <c r="O980" s="17">
        <v>384</v>
      </c>
      <c r="P980" s="23" t="s">
        <v>3078</v>
      </c>
      <c r="Q980" s="18" t="s">
        <v>68</v>
      </c>
      <c r="R980" s="18" t="s">
        <v>69</v>
      </c>
      <c r="S980" s="17"/>
      <c r="T980" s="17"/>
      <c r="U980" s="17"/>
      <c r="V980" s="13" t="s">
        <v>5756</v>
      </c>
      <c r="W980" s="13" t="s">
        <v>5757</v>
      </c>
      <c r="X980" s="13">
        <v>6421426590</v>
      </c>
      <c r="Y980" s="13"/>
      <c r="Z980" s="13"/>
      <c r="AA980" s="19">
        <v>24068951888</v>
      </c>
      <c r="AB980" s="13" t="s">
        <v>5758</v>
      </c>
      <c r="AC980" s="13" t="s">
        <v>5759</v>
      </c>
      <c r="AD980" s="20">
        <v>32604</v>
      </c>
      <c r="AE980" s="20">
        <f t="shared" ca="1" si="32"/>
        <v>45918</v>
      </c>
      <c r="AF980" s="13">
        <f t="shared" ca="1" si="33"/>
        <v>36</v>
      </c>
      <c r="AG980" s="13" t="s">
        <v>53</v>
      </c>
      <c r="AH980" s="13" t="s">
        <v>54</v>
      </c>
      <c r="AI980" s="13" t="s">
        <v>103</v>
      </c>
      <c r="AJ980" s="13" t="s">
        <v>56</v>
      </c>
      <c r="AK980" s="13" t="s">
        <v>357</v>
      </c>
    </row>
    <row r="981" spans="1:37" ht="16.5" x14ac:dyDescent="0.3">
      <c r="A981" s="13">
        <v>1</v>
      </c>
      <c r="B981" s="14" t="s">
        <v>134</v>
      </c>
      <c r="C981" s="13" t="s">
        <v>882</v>
      </c>
      <c r="D981" s="15">
        <v>1944</v>
      </c>
      <c r="E981" s="73">
        <v>44536</v>
      </c>
      <c r="F981" s="16">
        <v>287</v>
      </c>
      <c r="G981" s="78" t="s">
        <v>59</v>
      </c>
      <c r="H981" s="13" t="s">
        <v>882</v>
      </c>
      <c r="I981" s="13" t="s">
        <v>61</v>
      </c>
      <c r="J981" s="13" t="s">
        <v>62</v>
      </c>
      <c r="K981" s="21" t="s">
        <v>5760</v>
      </c>
      <c r="L981" s="13" t="s">
        <v>64</v>
      </c>
      <c r="M981" s="13" t="s">
        <v>65</v>
      </c>
      <c r="N981" s="13" t="s">
        <v>66</v>
      </c>
      <c r="O981" s="17">
        <v>33</v>
      </c>
      <c r="P981" s="23" t="s">
        <v>884</v>
      </c>
      <c r="Q981" s="18" t="s">
        <v>68</v>
      </c>
      <c r="R981" s="18" t="s">
        <v>69</v>
      </c>
      <c r="S981" s="17" t="s">
        <v>47</v>
      </c>
      <c r="T981" s="17"/>
      <c r="U981" s="17"/>
      <c r="V981" s="25" t="s">
        <v>5761</v>
      </c>
      <c r="W981" s="13" t="s">
        <v>5761</v>
      </c>
      <c r="X981" s="13">
        <v>5545880563</v>
      </c>
      <c r="Y981" s="13"/>
      <c r="Z981" s="13"/>
      <c r="AA981" s="19">
        <v>90078813277</v>
      </c>
      <c r="AB981" s="13" t="s">
        <v>5762</v>
      </c>
      <c r="AC981" s="13" t="s">
        <v>5763</v>
      </c>
      <c r="AD981" s="20">
        <v>32486</v>
      </c>
      <c r="AE981" s="20">
        <f t="shared" ca="1" si="32"/>
        <v>45918</v>
      </c>
      <c r="AF981" s="13">
        <f t="shared" ca="1" si="33"/>
        <v>36</v>
      </c>
      <c r="AG981" s="13" t="s">
        <v>53</v>
      </c>
      <c r="AH981" s="13" t="s">
        <v>116</v>
      </c>
      <c r="AI981" s="13" t="s">
        <v>73</v>
      </c>
      <c r="AJ981" s="13" t="s">
        <v>56</v>
      </c>
      <c r="AK981" s="13" t="s">
        <v>5764</v>
      </c>
    </row>
    <row r="982" spans="1:37" ht="16.5" x14ac:dyDescent="0.3">
      <c r="A982" s="13">
        <v>1</v>
      </c>
      <c r="B982" s="14" t="s">
        <v>371</v>
      </c>
      <c r="C982" s="13" t="s">
        <v>5765</v>
      </c>
      <c r="D982" s="15">
        <f>VLOOKUP(C982,[1]Hoja1!$A$2:$B$1277,2,)</f>
        <v>3164</v>
      </c>
      <c r="E982" s="73">
        <v>45775</v>
      </c>
      <c r="F982" s="70">
        <v>282</v>
      </c>
      <c r="G982" s="78" t="s">
        <v>38</v>
      </c>
      <c r="H982" s="13"/>
      <c r="I982" s="13" t="s">
        <v>664</v>
      </c>
      <c r="J982" s="13" t="s">
        <v>665</v>
      </c>
      <c r="K982" s="13" t="s">
        <v>666</v>
      </c>
      <c r="L982" s="13" t="s">
        <v>5766</v>
      </c>
      <c r="M982" s="13" t="s">
        <v>1975</v>
      </c>
      <c r="N982" s="13" t="s">
        <v>710</v>
      </c>
      <c r="O982" s="13"/>
      <c r="P982" s="13"/>
      <c r="Q982" s="18" t="s">
        <v>515</v>
      </c>
      <c r="R982" s="18" t="s">
        <v>668</v>
      </c>
      <c r="S982" s="13"/>
      <c r="T982" s="13"/>
      <c r="U982" s="13"/>
      <c r="V982" s="13"/>
      <c r="W982" s="25" t="s">
        <v>5767</v>
      </c>
      <c r="X982" s="13">
        <v>4612009070</v>
      </c>
      <c r="Y982" s="13"/>
      <c r="Z982" s="13"/>
      <c r="AA982" s="13">
        <v>74169585440</v>
      </c>
      <c r="AB982" s="13" t="s">
        <v>5768</v>
      </c>
      <c r="AC982" s="13" t="s">
        <v>5769</v>
      </c>
      <c r="AD982" s="20">
        <v>34974</v>
      </c>
      <c r="AE982" s="20">
        <f t="shared" ca="1" si="32"/>
        <v>45918</v>
      </c>
      <c r="AF982" s="13">
        <f t="shared" ca="1" si="33"/>
        <v>29</v>
      </c>
      <c r="AG982" s="13" t="s">
        <v>53</v>
      </c>
      <c r="AH982" s="13" t="s">
        <v>54</v>
      </c>
      <c r="AI982" s="13" t="s">
        <v>73</v>
      </c>
      <c r="AJ982" s="13"/>
      <c r="AK982" s="13" t="s">
        <v>117</v>
      </c>
    </row>
    <row r="983" spans="1:37" ht="16.5" x14ac:dyDescent="0.3">
      <c r="A983" s="13">
        <v>1</v>
      </c>
      <c r="B983" s="14" t="s">
        <v>36</v>
      </c>
      <c r="C983" s="13" t="s">
        <v>5770</v>
      </c>
      <c r="D983" s="15">
        <v>3035</v>
      </c>
      <c r="E983" s="73">
        <v>45607</v>
      </c>
      <c r="F983" s="16">
        <v>102</v>
      </c>
      <c r="G983" s="78" t="s">
        <v>38</v>
      </c>
      <c r="H983" s="13" t="s">
        <v>339</v>
      </c>
      <c r="I983" s="13" t="s">
        <v>40</v>
      </c>
      <c r="J983" s="13" t="s">
        <v>340</v>
      </c>
      <c r="K983" s="21" t="s">
        <v>3776</v>
      </c>
      <c r="L983" s="13" t="s">
        <v>410</v>
      </c>
      <c r="M983" s="13" t="s">
        <v>81</v>
      </c>
      <c r="N983" s="13" t="s">
        <v>66</v>
      </c>
      <c r="O983" s="17">
        <v>102</v>
      </c>
      <c r="P983" s="23"/>
      <c r="Q983" s="18" t="s">
        <v>45</v>
      </c>
      <c r="R983" s="18" t="s">
        <v>296</v>
      </c>
      <c r="S983" s="17"/>
      <c r="T983" s="17"/>
      <c r="U983" s="17"/>
      <c r="V983" s="25" t="s">
        <v>5771</v>
      </c>
      <c r="W983" s="13"/>
      <c r="X983" s="13">
        <v>5580558041</v>
      </c>
      <c r="Y983" s="13"/>
      <c r="Z983" s="13"/>
      <c r="AA983" s="19">
        <v>94149918073</v>
      </c>
      <c r="AB983" s="13" t="s">
        <v>5772</v>
      </c>
      <c r="AC983" s="13" t="s">
        <v>5773</v>
      </c>
      <c r="AD983" s="20">
        <v>36438</v>
      </c>
      <c r="AE983" s="20">
        <f t="shared" ca="1" si="32"/>
        <v>45918</v>
      </c>
      <c r="AF983" s="13">
        <f t="shared" ca="1" si="33"/>
        <v>25</v>
      </c>
      <c r="AG983" s="13" t="s">
        <v>53</v>
      </c>
      <c r="AH983" s="13"/>
      <c r="AI983" s="13" t="s">
        <v>103</v>
      </c>
      <c r="AJ983" s="13" t="s">
        <v>56</v>
      </c>
      <c r="AK983" s="13" t="s">
        <v>866</v>
      </c>
    </row>
    <row r="984" spans="1:37" ht="16.5" x14ac:dyDescent="0.3">
      <c r="A984" s="13">
        <v>1</v>
      </c>
      <c r="B984" s="14" t="s">
        <v>105</v>
      </c>
      <c r="C984" s="13" t="s">
        <v>5774</v>
      </c>
      <c r="D984" s="15">
        <v>1705</v>
      </c>
      <c r="E984" s="73">
        <v>44158</v>
      </c>
      <c r="F984" s="16">
        <v>242</v>
      </c>
      <c r="G984" s="78" t="s">
        <v>38</v>
      </c>
      <c r="H984" s="13" t="s">
        <v>39</v>
      </c>
      <c r="I984" s="13" t="s">
        <v>40</v>
      </c>
      <c r="J984" s="13" t="s">
        <v>212</v>
      </c>
      <c r="K984" s="21" t="s">
        <v>42</v>
      </c>
      <c r="L984" s="13" t="s">
        <v>551</v>
      </c>
      <c r="M984" s="13" t="s">
        <v>1514</v>
      </c>
      <c r="N984" s="13" t="s">
        <v>111</v>
      </c>
      <c r="O984" s="17">
        <v>242</v>
      </c>
      <c r="P984" s="23" t="s">
        <v>551</v>
      </c>
      <c r="Q984" s="18" t="s">
        <v>45</v>
      </c>
      <c r="R984" s="18" t="s">
        <v>296</v>
      </c>
      <c r="S984" s="17" t="s">
        <v>47</v>
      </c>
      <c r="T984" s="17" t="s">
        <v>5775</v>
      </c>
      <c r="U984" s="17" t="s">
        <v>260</v>
      </c>
      <c r="V984" s="13"/>
      <c r="W984" s="13" t="s">
        <v>5776</v>
      </c>
      <c r="X984" s="13"/>
      <c r="Y984" s="13">
        <v>8712778043</v>
      </c>
      <c r="Z984" s="13">
        <v>2052</v>
      </c>
      <c r="AA984" s="19">
        <v>32048831195</v>
      </c>
      <c r="AB984" s="13" t="s">
        <v>5777</v>
      </c>
      <c r="AC984" s="13" t="s">
        <v>5778</v>
      </c>
      <c r="AD984" s="20">
        <v>32478</v>
      </c>
      <c r="AE984" s="20">
        <f t="shared" ca="1" si="32"/>
        <v>45918</v>
      </c>
      <c r="AF984" s="13">
        <f t="shared" ca="1" si="33"/>
        <v>36</v>
      </c>
      <c r="AG984" s="13" t="s">
        <v>53</v>
      </c>
      <c r="AH984" s="13"/>
      <c r="AI984" s="13" t="s">
        <v>55</v>
      </c>
      <c r="AJ984" s="13" t="s">
        <v>56</v>
      </c>
      <c r="AK984" s="13"/>
    </row>
    <row r="985" spans="1:37" ht="16.5" x14ac:dyDescent="0.3">
      <c r="A985" s="13">
        <v>1</v>
      </c>
      <c r="B985" s="14" t="s">
        <v>36</v>
      </c>
      <c r="C985" s="13" t="s">
        <v>5779</v>
      </c>
      <c r="D985" s="15">
        <v>427</v>
      </c>
      <c r="E985" s="73">
        <v>42048</v>
      </c>
      <c r="F985" s="16">
        <v>111</v>
      </c>
      <c r="G985" s="78" t="s">
        <v>38</v>
      </c>
      <c r="H985" s="13" t="s">
        <v>565</v>
      </c>
      <c r="I985" s="13" t="s">
        <v>40</v>
      </c>
      <c r="J985" s="13" t="s">
        <v>283</v>
      </c>
      <c r="K985" s="21" t="s">
        <v>284</v>
      </c>
      <c r="L985" s="13" t="s">
        <v>410</v>
      </c>
      <c r="M985" s="13" t="s">
        <v>81</v>
      </c>
      <c r="N985" s="13" t="s">
        <v>66</v>
      </c>
      <c r="O985" s="17">
        <v>106</v>
      </c>
      <c r="P985" s="23" t="s">
        <v>2072</v>
      </c>
      <c r="Q985" s="18" t="s">
        <v>287</v>
      </c>
      <c r="R985" s="18" t="s">
        <v>2684</v>
      </c>
      <c r="S985" s="17" t="s">
        <v>47</v>
      </c>
      <c r="T985" s="17" t="s">
        <v>5780</v>
      </c>
      <c r="U985" s="17" t="s">
        <v>49</v>
      </c>
      <c r="V985" s="13"/>
      <c r="W985" s="13" t="s">
        <v>5781</v>
      </c>
      <c r="X985" s="13"/>
      <c r="Y985" s="13">
        <v>5530589502</v>
      </c>
      <c r="Z985" s="13">
        <v>1123</v>
      </c>
      <c r="AA985" s="19">
        <v>90917512056</v>
      </c>
      <c r="AB985" s="13" t="s">
        <v>5782</v>
      </c>
      <c r="AC985" s="13" t="s">
        <v>5783</v>
      </c>
      <c r="AD985" s="20">
        <v>27497</v>
      </c>
      <c r="AE985" s="20">
        <f t="shared" ca="1" si="32"/>
        <v>45918</v>
      </c>
      <c r="AF985" s="13">
        <f t="shared" ca="1" si="33"/>
        <v>50</v>
      </c>
      <c r="AG985" s="13" t="s">
        <v>53</v>
      </c>
      <c r="AH985" s="13" t="s">
        <v>54</v>
      </c>
      <c r="AI985" s="13"/>
      <c r="AJ985" s="13"/>
      <c r="AK985" s="13"/>
    </row>
    <row r="986" spans="1:37" ht="16.5" x14ac:dyDescent="0.3">
      <c r="A986" s="13">
        <v>1</v>
      </c>
      <c r="B986" s="14" t="s">
        <v>232</v>
      </c>
      <c r="C986" s="13" t="s">
        <v>5784</v>
      </c>
      <c r="D986" s="15">
        <v>2677</v>
      </c>
      <c r="E986" s="73">
        <v>45145</v>
      </c>
      <c r="F986" s="16">
        <v>736</v>
      </c>
      <c r="G986" s="78" t="s">
        <v>221</v>
      </c>
      <c r="H986" s="13" t="s">
        <v>1367</v>
      </c>
      <c r="I986" s="13" t="s">
        <v>223</v>
      </c>
      <c r="J986" s="13" t="s">
        <v>1368</v>
      </c>
      <c r="K986" s="21" t="s">
        <v>1369</v>
      </c>
      <c r="L986" s="13" t="s">
        <v>124</v>
      </c>
      <c r="M986" s="13" t="s">
        <v>110</v>
      </c>
      <c r="N986" s="13" t="s">
        <v>111</v>
      </c>
      <c r="O986" s="17">
        <v>736</v>
      </c>
      <c r="P986" s="23" t="s">
        <v>502</v>
      </c>
      <c r="Q986" s="18" t="s">
        <v>503</v>
      </c>
      <c r="R986" s="18" t="s">
        <v>1003</v>
      </c>
      <c r="S986" s="17" t="s">
        <v>47</v>
      </c>
      <c r="T986" s="17"/>
      <c r="U986" s="17"/>
      <c r="V986" s="29" t="s">
        <v>5785</v>
      </c>
      <c r="W986" s="13" t="s">
        <v>5786</v>
      </c>
      <c r="X986" s="13">
        <v>8711023530</v>
      </c>
      <c r="Y986" s="13"/>
      <c r="Z986" s="13"/>
      <c r="AA986" s="19">
        <v>32028116070</v>
      </c>
      <c r="AB986" s="13" t="s">
        <v>5787</v>
      </c>
      <c r="AC986" s="13" t="s">
        <v>5788</v>
      </c>
      <c r="AD986" s="20">
        <v>29784</v>
      </c>
      <c r="AE986" s="20">
        <f t="shared" ca="1" si="32"/>
        <v>45918</v>
      </c>
      <c r="AF986" s="13">
        <f t="shared" ca="1" si="33"/>
        <v>44</v>
      </c>
      <c r="AG986" s="13" t="s">
        <v>131</v>
      </c>
      <c r="AH986" s="13" t="s">
        <v>218</v>
      </c>
      <c r="AI986" s="13" t="s">
        <v>73</v>
      </c>
      <c r="AJ986" s="13" t="s">
        <v>56</v>
      </c>
      <c r="AK986" s="13" t="s">
        <v>5789</v>
      </c>
    </row>
    <row r="987" spans="1:37" ht="16.5" x14ac:dyDescent="0.3">
      <c r="A987" s="13">
        <v>1</v>
      </c>
      <c r="B987" s="14" t="s">
        <v>105</v>
      </c>
      <c r="C987" s="13" t="s">
        <v>5790</v>
      </c>
      <c r="D987" s="15">
        <v>1463</v>
      </c>
      <c r="E987" s="73">
        <v>43682</v>
      </c>
      <c r="F987" s="16">
        <v>391</v>
      </c>
      <c r="G987" s="78" t="s">
        <v>38</v>
      </c>
      <c r="H987" s="13" t="s">
        <v>39</v>
      </c>
      <c r="I987" s="13" t="s">
        <v>40</v>
      </c>
      <c r="J987" s="13" t="s">
        <v>251</v>
      </c>
      <c r="K987" s="21" t="s">
        <v>42</v>
      </c>
      <c r="L987" s="13" t="s">
        <v>978</v>
      </c>
      <c r="M987" s="13" t="s">
        <v>615</v>
      </c>
      <c r="N987" s="13" t="s">
        <v>616</v>
      </c>
      <c r="O987" s="17">
        <v>391</v>
      </c>
      <c r="P987" s="23" t="s">
        <v>615</v>
      </c>
      <c r="Q987" s="18" t="s">
        <v>45</v>
      </c>
      <c r="R987" s="18" t="s">
        <v>296</v>
      </c>
      <c r="S987" s="17" t="s">
        <v>47</v>
      </c>
      <c r="T987" s="17" t="s">
        <v>5791</v>
      </c>
      <c r="U987" s="17" t="s">
        <v>49</v>
      </c>
      <c r="V987" s="13"/>
      <c r="W987" s="13" t="s">
        <v>5792</v>
      </c>
      <c r="X987" s="13"/>
      <c r="Y987" s="13">
        <v>8331214182</v>
      </c>
      <c r="Z987" s="13">
        <v>1124</v>
      </c>
      <c r="AA987" s="19" t="s">
        <v>5793</v>
      </c>
      <c r="AB987" s="13" t="s">
        <v>5794</v>
      </c>
      <c r="AC987" s="13" t="s">
        <v>5795</v>
      </c>
      <c r="AD987" s="20">
        <v>33516</v>
      </c>
      <c r="AE987" s="20">
        <f t="shared" ca="1" si="32"/>
        <v>45918</v>
      </c>
      <c r="AF987" s="13">
        <f t="shared" ca="1" si="33"/>
        <v>33</v>
      </c>
      <c r="AG987" s="13" t="s">
        <v>53</v>
      </c>
      <c r="AH987" s="13"/>
      <c r="AI987" s="13"/>
      <c r="AJ987" s="13"/>
      <c r="AK987" s="13"/>
    </row>
    <row r="988" spans="1:37" ht="16.5" x14ac:dyDescent="0.3">
      <c r="A988" s="13">
        <v>1</v>
      </c>
      <c r="B988" s="14" t="s">
        <v>105</v>
      </c>
      <c r="C988" s="13" t="s">
        <v>5796</v>
      </c>
      <c r="D988" s="15">
        <v>1808</v>
      </c>
      <c r="E988" s="73">
        <v>44340</v>
      </c>
      <c r="F988" s="16">
        <v>313</v>
      </c>
      <c r="G988" s="78" t="s">
        <v>119</v>
      </c>
      <c r="H988" s="13" t="s">
        <v>120</v>
      </c>
      <c r="I988" s="13" t="s">
        <v>121</v>
      </c>
      <c r="J988" s="13" t="s">
        <v>122</v>
      </c>
      <c r="K988" s="21" t="s">
        <v>123</v>
      </c>
      <c r="L988" s="13" t="s">
        <v>5797</v>
      </c>
      <c r="M988" s="13" t="s">
        <v>3799</v>
      </c>
      <c r="N988" s="13" t="s">
        <v>3800</v>
      </c>
      <c r="O988" s="17">
        <v>313</v>
      </c>
      <c r="P988" s="23" t="s">
        <v>5798</v>
      </c>
      <c r="Q988" s="18" t="s">
        <v>68</v>
      </c>
      <c r="R988" s="18" t="s">
        <v>699</v>
      </c>
      <c r="S988" s="17" t="s">
        <v>47</v>
      </c>
      <c r="T988" s="17" t="s">
        <v>5799</v>
      </c>
      <c r="U988" s="17" t="s">
        <v>260</v>
      </c>
      <c r="V988" s="13" t="s">
        <v>5800</v>
      </c>
      <c r="W988" s="13" t="s">
        <v>5800</v>
      </c>
      <c r="X988" s="13"/>
      <c r="Y988" s="13"/>
      <c r="Z988" s="13">
        <v>2231</v>
      </c>
      <c r="AA988" s="19">
        <v>41139213775</v>
      </c>
      <c r="AB988" s="13" t="s">
        <v>5801</v>
      </c>
      <c r="AC988" s="13" t="s">
        <v>5802</v>
      </c>
      <c r="AD988" s="20">
        <v>33619</v>
      </c>
      <c r="AE988" s="20">
        <f t="shared" ca="1" si="32"/>
        <v>45918</v>
      </c>
      <c r="AF988" s="13">
        <f t="shared" ca="1" si="33"/>
        <v>33</v>
      </c>
      <c r="AG988" s="13" t="s">
        <v>131</v>
      </c>
      <c r="AH988" s="13"/>
      <c r="AI988" s="13" t="s">
        <v>73</v>
      </c>
      <c r="AJ988" s="13" t="s">
        <v>56</v>
      </c>
      <c r="AK988" s="13" t="s">
        <v>937</v>
      </c>
    </row>
    <row r="989" spans="1:37" ht="16.5" x14ac:dyDescent="0.3">
      <c r="A989" s="13">
        <v>1</v>
      </c>
      <c r="B989" s="14" t="s">
        <v>105</v>
      </c>
      <c r="C989" s="13" t="s">
        <v>5803</v>
      </c>
      <c r="D989" s="15">
        <v>1519</v>
      </c>
      <c r="E989" s="73">
        <v>43752</v>
      </c>
      <c r="F989" s="16">
        <v>15</v>
      </c>
      <c r="G989" s="78" t="s">
        <v>76</v>
      </c>
      <c r="H989" s="13" t="s">
        <v>187</v>
      </c>
      <c r="I989" s="13" t="s">
        <v>77</v>
      </c>
      <c r="J989" s="13" t="s">
        <v>188</v>
      </c>
      <c r="K989" s="21" t="s">
        <v>5804</v>
      </c>
      <c r="L989" s="13" t="s">
        <v>124</v>
      </c>
      <c r="M989" s="13" t="s">
        <v>110</v>
      </c>
      <c r="N989" s="13" t="s">
        <v>111</v>
      </c>
      <c r="O989" s="17">
        <v>15</v>
      </c>
      <c r="P989" s="23" t="s">
        <v>552</v>
      </c>
      <c r="Q989" s="18" t="s">
        <v>68</v>
      </c>
      <c r="R989" s="18" t="s">
        <v>699</v>
      </c>
      <c r="S989" s="17" t="s">
        <v>47</v>
      </c>
      <c r="T989" s="17" t="s">
        <v>5805</v>
      </c>
      <c r="U989" s="17" t="s">
        <v>49</v>
      </c>
      <c r="V989" s="13" t="s">
        <v>5806</v>
      </c>
      <c r="W989" s="13" t="s">
        <v>5806</v>
      </c>
      <c r="X989" s="13"/>
      <c r="Y989" s="13">
        <v>8712110157</v>
      </c>
      <c r="Z989" s="13"/>
      <c r="AA989" s="19">
        <v>31099004520</v>
      </c>
      <c r="AB989" s="13" t="s">
        <v>5807</v>
      </c>
      <c r="AC989" s="13" t="s">
        <v>5808</v>
      </c>
      <c r="AD989" s="20">
        <v>33000</v>
      </c>
      <c r="AE989" s="20">
        <f t="shared" ca="1" si="32"/>
        <v>45918</v>
      </c>
      <c r="AF989" s="13">
        <f t="shared" ca="1" si="33"/>
        <v>35</v>
      </c>
      <c r="AG989" s="13" t="s">
        <v>131</v>
      </c>
      <c r="AH989" s="13" t="s">
        <v>54</v>
      </c>
      <c r="AI989" s="13" t="s">
        <v>457</v>
      </c>
      <c r="AJ989" s="13" t="s">
        <v>56</v>
      </c>
      <c r="AK989" s="13" t="s">
        <v>1539</v>
      </c>
    </row>
    <row r="990" spans="1:37" ht="16.5" x14ac:dyDescent="0.3">
      <c r="A990" s="13">
        <v>1</v>
      </c>
      <c r="B990" s="14" t="s">
        <v>105</v>
      </c>
      <c r="C990" s="13" t="s">
        <v>202</v>
      </c>
      <c r="D990" s="15">
        <v>305</v>
      </c>
      <c r="E990" s="73">
        <v>41540</v>
      </c>
      <c r="F990" s="16">
        <v>100</v>
      </c>
      <c r="G990" s="78" t="s">
        <v>76</v>
      </c>
      <c r="H990" s="23" t="s">
        <v>76</v>
      </c>
      <c r="I990" s="13" t="s">
        <v>77</v>
      </c>
      <c r="J990" s="13" t="s">
        <v>78</v>
      </c>
      <c r="K990" s="21" t="s">
        <v>5809</v>
      </c>
      <c r="L990" s="13" t="s">
        <v>124</v>
      </c>
      <c r="M990" s="13" t="s">
        <v>110</v>
      </c>
      <c r="N990" s="13" t="s">
        <v>111</v>
      </c>
      <c r="O990" s="17">
        <v>23</v>
      </c>
      <c r="P990" s="23" t="s">
        <v>245</v>
      </c>
      <c r="Q990" s="18" t="s">
        <v>68</v>
      </c>
      <c r="R990" s="18" t="s">
        <v>699</v>
      </c>
      <c r="S990" s="17" t="s">
        <v>47</v>
      </c>
      <c r="T990" s="17" t="s">
        <v>5810</v>
      </c>
      <c r="U990" s="17" t="s">
        <v>49</v>
      </c>
      <c r="V990" s="13" t="s">
        <v>5811</v>
      </c>
      <c r="W990" s="13" t="s">
        <v>5811</v>
      </c>
      <c r="X990" s="13"/>
      <c r="Y990" s="13">
        <v>8711043964</v>
      </c>
      <c r="Z990" s="13">
        <v>1127</v>
      </c>
      <c r="AA990" s="19">
        <v>32967506885</v>
      </c>
      <c r="AB990" s="13" t="s">
        <v>5812</v>
      </c>
      <c r="AC990" s="13" t="s">
        <v>5813</v>
      </c>
      <c r="AD990" s="20">
        <v>27598</v>
      </c>
      <c r="AE990" s="20">
        <f t="shared" ca="1" si="32"/>
        <v>45918</v>
      </c>
      <c r="AF990" s="13">
        <f t="shared" ca="1" si="33"/>
        <v>50</v>
      </c>
      <c r="AG990" s="13" t="s">
        <v>53</v>
      </c>
      <c r="AH990" s="13" t="s">
        <v>54</v>
      </c>
      <c r="AI990" s="13" t="s">
        <v>73</v>
      </c>
      <c r="AJ990" s="13" t="s">
        <v>56</v>
      </c>
      <c r="AK990" s="13" t="s">
        <v>91</v>
      </c>
    </row>
    <row r="991" spans="1:37" ht="16.5" x14ac:dyDescent="0.3">
      <c r="A991" s="13">
        <v>1</v>
      </c>
      <c r="B991" s="14" t="s">
        <v>232</v>
      </c>
      <c r="C991" s="13" t="s">
        <v>5814</v>
      </c>
      <c r="D991" s="15">
        <v>1268</v>
      </c>
      <c r="E991" s="73">
        <v>43451</v>
      </c>
      <c r="F991" s="16">
        <v>301</v>
      </c>
      <c r="G991" s="78" t="s">
        <v>38</v>
      </c>
      <c r="H991" s="13" t="s">
        <v>565</v>
      </c>
      <c r="I991" s="13" t="s">
        <v>40</v>
      </c>
      <c r="J991" s="13" t="s">
        <v>283</v>
      </c>
      <c r="K991" s="21" t="s">
        <v>2666</v>
      </c>
      <c r="L991" s="13" t="s">
        <v>328</v>
      </c>
      <c r="M991" s="13" t="s">
        <v>656</v>
      </c>
      <c r="N991" s="13" t="s">
        <v>329</v>
      </c>
      <c r="O991" s="17">
        <v>301</v>
      </c>
      <c r="P991" s="23" t="s">
        <v>2546</v>
      </c>
      <c r="Q991" s="18" t="s">
        <v>45</v>
      </c>
      <c r="R991" s="18" t="s">
        <v>296</v>
      </c>
      <c r="S991" s="17" t="s">
        <v>47</v>
      </c>
      <c r="T991" s="17" t="s">
        <v>5815</v>
      </c>
      <c r="U991" s="17" t="s">
        <v>49</v>
      </c>
      <c r="V991" s="13" t="s">
        <v>5816</v>
      </c>
      <c r="W991" s="13" t="s">
        <v>5816</v>
      </c>
      <c r="X991" s="13"/>
      <c r="Y991" s="13">
        <v>8711617826</v>
      </c>
      <c r="Z991" s="13">
        <v>1130</v>
      </c>
      <c r="AA991" s="19">
        <v>54149474592</v>
      </c>
      <c r="AB991" s="13" t="s">
        <v>5817</v>
      </c>
      <c r="AC991" s="13" t="s">
        <v>5818</v>
      </c>
      <c r="AD991" s="20">
        <v>34559</v>
      </c>
      <c r="AE991" s="20">
        <f t="shared" ca="1" si="32"/>
        <v>45918</v>
      </c>
      <c r="AF991" s="13">
        <f t="shared" ca="1" si="33"/>
        <v>31</v>
      </c>
      <c r="AG991" s="13" t="s">
        <v>53</v>
      </c>
      <c r="AH991" s="13" t="s">
        <v>54</v>
      </c>
      <c r="AI991" s="13"/>
      <c r="AJ991" s="13"/>
      <c r="AK991" s="13"/>
    </row>
    <row r="992" spans="1:37" ht="16.5" x14ac:dyDescent="0.3">
      <c r="A992" s="13">
        <v>1</v>
      </c>
      <c r="B992" s="14" t="s">
        <v>105</v>
      </c>
      <c r="C992" s="13" t="s">
        <v>5819</v>
      </c>
      <c r="D992" s="15">
        <v>11</v>
      </c>
      <c r="E992" s="73">
        <v>36486</v>
      </c>
      <c r="F992" s="16">
        <v>104</v>
      </c>
      <c r="G992" s="78" t="s">
        <v>500</v>
      </c>
      <c r="H992" s="13" t="s">
        <v>499</v>
      </c>
      <c r="I992" s="13" t="s">
        <v>223</v>
      </c>
      <c r="J992" s="13" t="s">
        <v>408</v>
      </c>
      <c r="K992" s="21" t="s">
        <v>1419</v>
      </c>
      <c r="L992" s="13" t="s">
        <v>96</v>
      </c>
      <c r="M992" s="13" t="s">
        <v>96</v>
      </c>
      <c r="N992" s="13" t="s">
        <v>44</v>
      </c>
      <c r="O992" s="17">
        <v>104</v>
      </c>
      <c r="P992" s="23" t="s">
        <v>392</v>
      </c>
      <c r="Q992" s="18" t="s">
        <v>68</v>
      </c>
      <c r="R992" s="18" t="s">
        <v>699</v>
      </c>
      <c r="S992" s="17" t="s">
        <v>47</v>
      </c>
      <c r="T992" s="17" t="s">
        <v>5820</v>
      </c>
      <c r="U992" s="17" t="s">
        <v>49</v>
      </c>
      <c r="V992" s="13"/>
      <c r="W992" s="13" t="s">
        <v>5821</v>
      </c>
      <c r="X992" s="13"/>
      <c r="Y992" s="13"/>
      <c r="Z992" s="13"/>
      <c r="AA992" s="19" t="s">
        <v>5822</v>
      </c>
      <c r="AB992" s="13" t="s">
        <v>5823</v>
      </c>
      <c r="AC992" s="13" t="s">
        <v>5824</v>
      </c>
      <c r="AD992" s="20">
        <v>28805</v>
      </c>
      <c r="AE992" s="20">
        <f t="shared" ca="1" si="32"/>
        <v>45918</v>
      </c>
      <c r="AF992" s="13">
        <f t="shared" ca="1" si="33"/>
        <v>46</v>
      </c>
      <c r="AG992" s="13" t="s">
        <v>131</v>
      </c>
      <c r="AH992" s="13"/>
      <c r="AI992" s="13"/>
      <c r="AJ992" s="13"/>
      <c r="AK992" s="13"/>
    </row>
    <row r="993" spans="1:37" ht="16.5" x14ac:dyDescent="0.3">
      <c r="A993" s="13">
        <v>1</v>
      </c>
      <c r="B993" s="14" t="s">
        <v>105</v>
      </c>
      <c r="C993" s="13" t="s">
        <v>5825</v>
      </c>
      <c r="D993" s="15">
        <v>690</v>
      </c>
      <c r="E993" s="73">
        <v>42758</v>
      </c>
      <c r="F993" s="16">
        <v>608</v>
      </c>
      <c r="G993" s="78" t="s">
        <v>38</v>
      </c>
      <c r="H993" s="13" t="s">
        <v>39</v>
      </c>
      <c r="I993" s="13" t="s">
        <v>40</v>
      </c>
      <c r="J993" s="13" t="s">
        <v>41</v>
      </c>
      <c r="K993" s="21" t="s">
        <v>252</v>
      </c>
      <c r="L993" s="13" t="s">
        <v>96</v>
      </c>
      <c r="M993" s="13" t="s">
        <v>96</v>
      </c>
      <c r="N993" s="13" t="s">
        <v>44</v>
      </c>
      <c r="O993" s="17">
        <v>608</v>
      </c>
      <c r="P993" s="23" t="s">
        <v>5826</v>
      </c>
      <c r="Q993" s="18" t="s">
        <v>45</v>
      </c>
      <c r="R993" s="18" t="s">
        <v>296</v>
      </c>
      <c r="S993" s="17" t="s">
        <v>47</v>
      </c>
      <c r="T993" s="17" t="s">
        <v>5827</v>
      </c>
      <c r="U993" s="17" t="s">
        <v>49</v>
      </c>
      <c r="V993" s="28" t="s">
        <v>5828</v>
      </c>
      <c r="W993" s="13" t="s">
        <v>5829</v>
      </c>
      <c r="X993" s="13"/>
      <c r="Y993" s="13">
        <v>6624710498</v>
      </c>
      <c r="Z993" s="13">
        <v>1135</v>
      </c>
      <c r="AA993" s="19">
        <v>0</v>
      </c>
      <c r="AB993" s="13" t="s">
        <v>5830</v>
      </c>
      <c r="AC993" s="13" t="s">
        <v>5831</v>
      </c>
      <c r="AD993" s="20">
        <v>33296</v>
      </c>
      <c r="AE993" s="20">
        <f t="shared" ca="1" si="32"/>
        <v>45918</v>
      </c>
      <c r="AF993" s="13">
        <f t="shared" ca="1" si="33"/>
        <v>34</v>
      </c>
      <c r="AG993" s="13" t="s">
        <v>53</v>
      </c>
      <c r="AH993" s="13"/>
      <c r="AI993" s="13"/>
      <c r="AJ993" s="13"/>
      <c r="AK993" s="13"/>
    </row>
    <row r="994" spans="1:37" ht="16.5" x14ac:dyDescent="0.3">
      <c r="A994" s="13">
        <v>1</v>
      </c>
      <c r="B994" s="14" t="s">
        <v>36</v>
      </c>
      <c r="C994" s="13" t="s">
        <v>5832</v>
      </c>
      <c r="D994" s="15">
        <v>3219</v>
      </c>
      <c r="E994" s="73">
        <v>45838</v>
      </c>
      <c r="F994" s="70">
        <v>1479</v>
      </c>
      <c r="G994" s="78" t="s">
        <v>38</v>
      </c>
      <c r="H994" s="13" t="s">
        <v>745</v>
      </c>
      <c r="I994" s="13" t="s">
        <v>40</v>
      </c>
      <c r="J994" s="13" t="s">
        <v>746</v>
      </c>
      <c r="K994" s="13" t="s">
        <v>747</v>
      </c>
      <c r="L994" s="13" t="s">
        <v>5833</v>
      </c>
      <c r="M994" s="13" t="s">
        <v>1313</v>
      </c>
      <c r="N994" s="13" t="s">
        <v>277</v>
      </c>
      <c r="O994" s="13"/>
      <c r="P994" s="13"/>
      <c r="Q994" s="18" t="s">
        <v>45</v>
      </c>
      <c r="R994" s="13" t="s">
        <v>268</v>
      </c>
      <c r="S994" s="13"/>
      <c r="T994" s="13"/>
      <c r="U994" s="13"/>
      <c r="V994" s="13"/>
      <c r="W994" s="25" t="s">
        <v>5834</v>
      </c>
      <c r="X994" s="13">
        <v>9323299245</v>
      </c>
      <c r="Y994" s="13"/>
      <c r="Z994" s="13"/>
      <c r="AA994" s="13">
        <v>30200216056</v>
      </c>
      <c r="AB994" s="13" t="s">
        <v>5835</v>
      </c>
      <c r="AC994" s="13" t="s">
        <v>5836</v>
      </c>
      <c r="AD994" s="20">
        <v>37310</v>
      </c>
      <c r="AE994" s="20">
        <f t="shared" ca="1" si="32"/>
        <v>45918</v>
      </c>
      <c r="AF994" s="13">
        <f t="shared" ca="1" si="33"/>
        <v>23</v>
      </c>
      <c r="AG994" s="13" t="s">
        <v>53</v>
      </c>
      <c r="AH994" s="13" t="s">
        <v>54</v>
      </c>
      <c r="AI994" s="13" t="s">
        <v>73</v>
      </c>
      <c r="AJ994" s="13"/>
      <c r="AK994" s="13" t="s">
        <v>1431</v>
      </c>
    </row>
    <row r="995" spans="1:37" ht="16.5" x14ac:dyDescent="0.3">
      <c r="A995" s="13">
        <v>1</v>
      </c>
      <c r="B995" s="14" t="s">
        <v>105</v>
      </c>
      <c r="C995" s="13" t="s">
        <v>5837</v>
      </c>
      <c r="D995" s="15">
        <v>484</v>
      </c>
      <c r="E995" s="73">
        <v>42205</v>
      </c>
      <c r="F995" s="16">
        <v>262</v>
      </c>
      <c r="G995" s="78" t="s">
        <v>388</v>
      </c>
      <c r="H995" s="13" t="s">
        <v>389</v>
      </c>
      <c r="I995" s="13" t="s">
        <v>390</v>
      </c>
      <c r="J995" s="13" t="s">
        <v>390</v>
      </c>
      <c r="K995" s="21" t="s">
        <v>5838</v>
      </c>
      <c r="L995" s="13" t="s">
        <v>124</v>
      </c>
      <c r="M995" s="13" t="s">
        <v>110</v>
      </c>
      <c r="N995" s="13" t="s">
        <v>111</v>
      </c>
      <c r="O995" s="17">
        <v>3</v>
      </c>
      <c r="P995" s="23" t="s">
        <v>657</v>
      </c>
      <c r="Q995" s="18" t="s">
        <v>68</v>
      </c>
      <c r="R995" s="18" t="s">
        <v>699</v>
      </c>
      <c r="S995" s="17" t="s">
        <v>649</v>
      </c>
      <c r="T995" s="17" t="s">
        <v>5839</v>
      </c>
      <c r="U995" s="17" t="s">
        <v>49</v>
      </c>
      <c r="V995" s="13" t="s">
        <v>5840</v>
      </c>
      <c r="W995" s="13" t="s">
        <v>5840</v>
      </c>
      <c r="X995" s="13"/>
      <c r="Y995" s="13">
        <v>8711774053</v>
      </c>
      <c r="Z995" s="13">
        <v>1143</v>
      </c>
      <c r="AA995" s="19">
        <v>32068311540</v>
      </c>
      <c r="AB995" s="13" t="s">
        <v>5841</v>
      </c>
      <c r="AC995" s="13" t="s">
        <v>5842</v>
      </c>
      <c r="AD995" s="20">
        <v>30627</v>
      </c>
      <c r="AE995" s="20">
        <f t="shared" ca="1" si="32"/>
        <v>45918</v>
      </c>
      <c r="AF995" s="13">
        <f t="shared" ca="1" si="33"/>
        <v>41</v>
      </c>
      <c r="AG995" s="13" t="s">
        <v>131</v>
      </c>
      <c r="AH995" s="13" t="s">
        <v>54</v>
      </c>
      <c r="AI995" s="13" t="s">
        <v>73</v>
      </c>
      <c r="AJ995" s="13" t="s">
        <v>56</v>
      </c>
      <c r="AK995" s="13" t="s">
        <v>1009</v>
      </c>
    </row>
    <row r="996" spans="1:37" ht="16.5" x14ac:dyDescent="0.3">
      <c r="A996" s="13">
        <v>1</v>
      </c>
      <c r="B996" s="14" t="s">
        <v>36</v>
      </c>
      <c r="C996" s="13" t="s">
        <v>5843</v>
      </c>
      <c r="D996" s="15">
        <v>846</v>
      </c>
      <c r="E996" s="73">
        <v>43003</v>
      </c>
      <c r="F996" s="16">
        <v>227</v>
      </c>
      <c r="G996" s="78" t="s">
        <v>38</v>
      </c>
      <c r="H996" s="13" t="s">
        <v>745</v>
      </c>
      <c r="I996" s="13" t="s">
        <v>40</v>
      </c>
      <c r="J996" s="13" t="s">
        <v>746</v>
      </c>
      <c r="K996" s="21" t="s">
        <v>3786</v>
      </c>
      <c r="L996" s="13" t="s">
        <v>5844</v>
      </c>
      <c r="M996" s="13" t="s">
        <v>697</v>
      </c>
      <c r="N996" s="13" t="s">
        <v>362</v>
      </c>
      <c r="O996" s="17">
        <v>227</v>
      </c>
      <c r="P996" s="23" t="s">
        <v>5845</v>
      </c>
      <c r="Q996" s="18" t="s">
        <v>83</v>
      </c>
      <c r="R996" s="18" t="s">
        <v>84</v>
      </c>
      <c r="S996" s="17" t="s">
        <v>47</v>
      </c>
      <c r="T996" s="17" t="s">
        <v>5846</v>
      </c>
      <c r="U996" s="17" t="s">
        <v>49</v>
      </c>
      <c r="V996" s="13" t="s">
        <v>5847</v>
      </c>
      <c r="W996" s="13" t="s">
        <v>5847</v>
      </c>
      <c r="X996" s="13"/>
      <c r="Y996" s="13">
        <v>8718976126</v>
      </c>
      <c r="Z996" s="13">
        <v>1147</v>
      </c>
      <c r="AA996" s="19">
        <v>65118815987</v>
      </c>
      <c r="AB996" s="13" t="s">
        <v>5848</v>
      </c>
      <c r="AC996" s="13" t="s">
        <v>5849</v>
      </c>
      <c r="AD996" s="20">
        <v>32500</v>
      </c>
      <c r="AE996" s="20">
        <f t="shared" ca="1" si="32"/>
        <v>45918</v>
      </c>
      <c r="AF996" s="13">
        <f t="shared" ca="1" si="33"/>
        <v>36</v>
      </c>
      <c r="AG996" s="13" t="s">
        <v>53</v>
      </c>
      <c r="AH996" s="13" t="s">
        <v>116</v>
      </c>
      <c r="AI996" s="13"/>
      <c r="AJ996" s="13"/>
      <c r="AK996" s="13"/>
    </row>
    <row r="997" spans="1:37" ht="16.5" x14ac:dyDescent="0.3">
      <c r="A997" s="13">
        <v>1</v>
      </c>
      <c r="B997" s="14" t="s">
        <v>36</v>
      </c>
      <c r="C997" s="13" t="s">
        <v>5850</v>
      </c>
      <c r="D997" s="15">
        <f>VLOOKUP(C997,[1]Hoja1!$A$2:$B$1277,2,)</f>
        <v>3180</v>
      </c>
      <c r="E997" s="73">
        <v>45803</v>
      </c>
      <c r="F997" s="70">
        <v>601</v>
      </c>
      <c r="G997" s="78" t="s">
        <v>38</v>
      </c>
      <c r="H997" s="13"/>
      <c r="I997" s="13" t="s">
        <v>40</v>
      </c>
      <c r="J997" s="13" t="s">
        <v>223</v>
      </c>
      <c r="K997" s="13" t="s">
        <v>974</v>
      </c>
      <c r="L997" s="13" t="s">
        <v>708</v>
      </c>
      <c r="M997" s="13" t="s">
        <v>3960</v>
      </c>
      <c r="N997" s="13" t="s">
        <v>710</v>
      </c>
      <c r="O997" s="13"/>
      <c r="P997" s="13"/>
      <c r="Q997" s="18" t="s">
        <v>45</v>
      </c>
      <c r="R997" s="13" t="s">
        <v>268</v>
      </c>
      <c r="S997" s="13"/>
      <c r="T997" s="13"/>
      <c r="U997" s="13"/>
      <c r="V997" s="13"/>
      <c r="W997" s="25" t="s">
        <v>5851</v>
      </c>
      <c r="X997" s="13">
        <v>4424269732</v>
      </c>
      <c r="Y997" s="13"/>
      <c r="Z997" s="13"/>
      <c r="AA997" s="13" t="s">
        <v>5852</v>
      </c>
      <c r="AB997" s="13" t="s">
        <v>5853</v>
      </c>
      <c r="AC997" s="13" t="s">
        <v>5854</v>
      </c>
      <c r="AD997" s="20">
        <v>35300</v>
      </c>
      <c r="AE997" s="20">
        <f t="shared" ca="1" si="32"/>
        <v>45918</v>
      </c>
      <c r="AF997" s="13">
        <f t="shared" ca="1" si="33"/>
        <v>29</v>
      </c>
      <c r="AG997" s="13" t="s">
        <v>131</v>
      </c>
      <c r="AH997" s="13" t="s">
        <v>54</v>
      </c>
      <c r="AI997" s="13" t="s">
        <v>73</v>
      </c>
      <c r="AJ997" s="13" t="s">
        <v>56</v>
      </c>
      <c r="AK997" s="13" t="s">
        <v>231</v>
      </c>
    </row>
    <row r="998" spans="1:37" ht="16.5" x14ac:dyDescent="0.3">
      <c r="A998" s="13">
        <v>1</v>
      </c>
      <c r="B998" s="14" t="s">
        <v>5855</v>
      </c>
      <c r="C998" s="13" t="s">
        <v>5856</v>
      </c>
      <c r="D998" s="15">
        <v>685</v>
      </c>
      <c r="E998" s="73">
        <v>42751</v>
      </c>
      <c r="F998" s="16">
        <v>736</v>
      </c>
      <c r="G998" s="78" t="s">
        <v>221</v>
      </c>
      <c r="H998" s="13" t="s">
        <v>1367</v>
      </c>
      <c r="I998" s="13" t="s">
        <v>223</v>
      </c>
      <c r="J998" s="13" t="s">
        <v>1368</v>
      </c>
      <c r="K998" s="21" t="s">
        <v>1369</v>
      </c>
      <c r="L998" s="13" t="s">
        <v>124</v>
      </c>
      <c r="M998" s="13" t="s">
        <v>110</v>
      </c>
      <c r="N998" s="13" t="s">
        <v>111</v>
      </c>
      <c r="O998" s="17">
        <v>736</v>
      </c>
      <c r="P998" s="23" t="s">
        <v>502</v>
      </c>
      <c r="Q998" s="18" t="s">
        <v>503</v>
      </c>
      <c r="R998" s="18" t="s">
        <v>1003</v>
      </c>
      <c r="S998" s="17" t="s">
        <v>47</v>
      </c>
      <c r="T998" s="17" t="s">
        <v>5857</v>
      </c>
      <c r="U998" s="17" t="s">
        <v>49</v>
      </c>
      <c r="V998" s="13" t="s">
        <v>5858</v>
      </c>
      <c r="W998" s="13" t="s">
        <v>5858</v>
      </c>
      <c r="X998" s="13"/>
      <c r="Y998" s="13"/>
      <c r="Z998" s="13">
        <v>1149</v>
      </c>
      <c r="AA998" s="19">
        <v>32118925141</v>
      </c>
      <c r="AB998" s="13" t="s">
        <v>5859</v>
      </c>
      <c r="AC998" s="13" t="s">
        <v>5860</v>
      </c>
      <c r="AD998" s="20">
        <v>32764</v>
      </c>
      <c r="AE998" s="20">
        <f t="shared" ca="1" si="32"/>
        <v>45918</v>
      </c>
      <c r="AF998" s="13">
        <f t="shared" ca="1" si="33"/>
        <v>36</v>
      </c>
      <c r="AG998" s="13" t="s">
        <v>131</v>
      </c>
      <c r="AH998" s="13"/>
      <c r="AI998" s="13" t="s">
        <v>73</v>
      </c>
      <c r="AJ998" s="13" t="s">
        <v>56</v>
      </c>
      <c r="AK998" s="13" t="s">
        <v>231</v>
      </c>
    </row>
    <row r="999" spans="1:37" ht="16.5" x14ac:dyDescent="0.3">
      <c r="A999" s="13">
        <v>1</v>
      </c>
      <c r="B999" s="14" t="s">
        <v>371</v>
      </c>
      <c r="C999" s="13" t="s">
        <v>5861</v>
      </c>
      <c r="D999" s="15">
        <v>2175</v>
      </c>
      <c r="E999" s="73">
        <v>44753</v>
      </c>
      <c r="F999" s="16">
        <v>201</v>
      </c>
      <c r="G999" s="78" t="s">
        <v>38</v>
      </c>
      <c r="H999" s="13" t="s">
        <v>39</v>
      </c>
      <c r="I999" s="13" t="s">
        <v>40</v>
      </c>
      <c r="J999" s="13" t="s">
        <v>41</v>
      </c>
      <c r="K999" s="21" t="s">
        <v>42</v>
      </c>
      <c r="L999" s="13" t="s">
        <v>96</v>
      </c>
      <c r="M999" s="13" t="s">
        <v>96</v>
      </c>
      <c r="N999" s="13" t="s">
        <v>44</v>
      </c>
      <c r="O999" s="17">
        <v>201</v>
      </c>
      <c r="P999" s="23" t="s">
        <v>96</v>
      </c>
      <c r="Q999" s="18" t="s">
        <v>45</v>
      </c>
      <c r="R999" s="18" t="s">
        <v>296</v>
      </c>
      <c r="S999" s="17" t="s">
        <v>47</v>
      </c>
      <c r="T999" s="17"/>
      <c r="U999" s="17"/>
      <c r="V999" s="13"/>
      <c r="W999" s="13" t="s">
        <v>5862</v>
      </c>
      <c r="X999" s="13">
        <v>6621206375</v>
      </c>
      <c r="Y999" s="13"/>
      <c r="Z999" s="13"/>
      <c r="AA999" s="19">
        <v>24058678210</v>
      </c>
      <c r="AB999" s="13" t="s">
        <v>5863</v>
      </c>
      <c r="AC999" s="13" t="s">
        <v>5864</v>
      </c>
      <c r="AD999" s="20">
        <v>31702</v>
      </c>
      <c r="AE999" s="20">
        <f t="shared" ca="1" si="32"/>
        <v>45918</v>
      </c>
      <c r="AF999" s="13">
        <f t="shared" ca="1" si="33"/>
        <v>38</v>
      </c>
      <c r="AG999" s="13" t="s">
        <v>53</v>
      </c>
      <c r="AH999" s="13" t="s">
        <v>116</v>
      </c>
      <c r="AI999" s="13" t="s">
        <v>55</v>
      </c>
      <c r="AJ999" s="13" t="s">
        <v>56</v>
      </c>
      <c r="AK999" s="13"/>
    </row>
    <row r="1000" spans="1:37" ht="16.5" x14ac:dyDescent="0.3">
      <c r="A1000" s="13">
        <v>1</v>
      </c>
      <c r="B1000" s="14" t="s">
        <v>36</v>
      </c>
      <c r="C1000" s="13" t="s">
        <v>5865</v>
      </c>
      <c r="D1000" s="15"/>
      <c r="E1000" s="85">
        <v>45901</v>
      </c>
      <c r="F1000" s="70">
        <v>505</v>
      </c>
      <c r="G1000" s="78" t="s">
        <v>38</v>
      </c>
      <c r="H1000" s="13"/>
      <c r="I1000" s="13" t="s">
        <v>40</v>
      </c>
      <c r="J1000" s="13" t="s">
        <v>5866</v>
      </c>
      <c r="K1000" s="13" t="s">
        <v>5867</v>
      </c>
      <c r="L1000" s="13" t="s">
        <v>5868</v>
      </c>
      <c r="M1000" s="13" t="s">
        <v>2409</v>
      </c>
      <c r="N1000" s="13" t="s">
        <v>2409</v>
      </c>
      <c r="O1000" s="13"/>
      <c r="P1000" s="13"/>
      <c r="Q1000" s="18" t="s">
        <v>45</v>
      </c>
      <c r="R1000" s="13" t="s">
        <v>162</v>
      </c>
      <c r="S1000" s="13"/>
      <c r="T1000" s="13"/>
      <c r="U1000" s="13"/>
      <c r="V1000" s="13"/>
      <c r="W1000" s="25" t="s">
        <v>5869</v>
      </c>
      <c r="X1000" s="13">
        <v>2761174906</v>
      </c>
      <c r="Y1000" s="13"/>
      <c r="Z1000" s="13"/>
      <c r="AA1000" s="19">
        <v>48129392311</v>
      </c>
      <c r="AB1000" s="13" t="s">
        <v>5870</v>
      </c>
      <c r="AC1000" s="13" t="s">
        <v>5871</v>
      </c>
      <c r="AD1000" s="68">
        <v>34143</v>
      </c>
      <c r="AE1000" s="20">
        <f t="shared" ca="1" si="32"/>
        <v>45918</v>
      </c>
      <c r="AF1000" s="13">
        <f t="shared" ca="1" si="33"/>
        <v>32</v>
      </c>
      <c r="AG1000" s="13" t="s">
        <v>53</v>
      </c>
      <c r="AH1000" s="13" t="s">
        <v>54</v>
      </c>
      <c r="AI1000" s="13"/>
      <c r="AJ1000" s="13"/>
      <c r="AK1000" s="13"/>
    </row>
    <row r="1001" spans="1:37" ht="16.5" x14ac:dyDescent="0.3">
      <c r="A1001" s="13">
        <v>1</v>
      </c>
      <c r="B1001" s="14" t="s">
        <v>105</v>
      </c>
      <c r="C1001" s="13" t="s">
        <v>5872</v>
      </c>
      <c r="D1001" s="15">
        <v>1213</v>
      </c>
      <c r="E1001" s="73">
        <v>43381</v>
      </c>
      <c r="F1001" s="16">
        <v>122</v>
      </c>
      <c r="G1001" s="78" t="s">
        <v>119</v>
      </c>
      <c r="H1001" s="13" t="s">
        <v>273</v>
      </c>
      <c r="I1001" s="13" t="s">
        <v>121</v>
      </c>
      <c r="J1001" s="13" t="s">
        <v>103</v>
      </c>
      <c r="K1001" s="21" t="s">
        <v>1128</v>
      </c>
      <c r="L1001" s="13" t="s">
        <v>3657</v>
      </c>
      <c r="M1001" s="13" t="s">
        <v>81</v>
      </c>
      <c r="N1001" s="13" t="s">
        <v>66</v>
      </c>
      <c r="O1001" s="17">
        <v>122</v>
      </c>
      <c r="P1001" s="23" t="s">
        <v>82</v>
      </c>
      <c r="Q1001" s="18" t="s">
        <v>150</v>
      </c>
      <c r="R1001" s="18" t="s">
        <v>800</v>
      </c>
      <c r="S1001" s="17" t="s">
        <v>47</v>
      </c>
      <c r="T1001" s="17" t="s">
        <v>5873</v>
      </c>
      <c r="U1001" s="17" t="s">
        <v>49</v>
      </c>
      <c r="V1001" s="13"/>
      <c r="W1001" s="13" t="s">
        <v>5874</v>
      </c>
      <c r="X1001" s="13"/>
      <c r="Y1001" s="13"/>
      <c r="Z1001" s="13">
        <v>1150</v>
      </c>
      <c r="AA1001" s="19">
        <v>35058801503</v>
      </c>
      <c r="AB1001" s="13" t="s">
        <v>5875</v>
      </c>
      <c r="AC1001" s="13" t="s">
        <v>5876</v>
      </c>
      <c r="AD1001" s="20">
        <v>32472</v>
      </c>
      <c r="AE1001" s="20">
        <f t="shared" ca="1" si="32"/>
        <v>45918</v>
      </c>
      <c r="AF1001" s="13">
        <f t="shared" ca="1" si="33"/>
        <v>36</v>
      </c>
      <c r="AG1001" s="13" t="s">
        <v>131</v>
      </c>
      <c r="AH1001" s="13" t="s">
        <v>116</v>
      </c>
      <c r="AI1001" s="13"/>
      <c r="AJ1001" s="13"/>
      <c r="AK1001" s="13"/>
    </row>
    <row r="1002" spans="1:37" ht="16.5" x14ac:dyDescent="0.3">
      <c r="A1002" s="13">
        <v>1</v>
      </c>
      <c r="B1002" s="14" t="s">
        <v>105</v>
      </c>
      <c r="C1002" s="13" t="s">
        <v>5877</v>
      </c>
      <c r="D1002" s="15">
        <v>209</v>
      </c>
      <c r="E1002" s="73">
        <v>41065</v>
      </c>
      <c r="F1002" s="16">
        <v>243</v>
      </c>
      <c r="G1002" s="78" t="s">
        <v>119</v>
      </c>
      <c r="H1002" s="14" t="s">
        <v>359</v>
      </c>
      <c r="I1002" s="13" t="s">
        <v>121</v>
      </c>
      <c r="J1002" s="13" t="s">
        <v>360</v>
      </c>
      <c r="K1002" s="21" t="s">
        <v>123</v>
      </c>
      <c r="L1002" s="13" t="s">
        <v>656</v>
      </c>
      <c r="M1002" s="13" t="s">
        <v>656</v>
      </c>
      <c r="N1002" s="13" t="s">
        <v>329</v>
      </c>
      <c r="O1002" s="17">
        <v>243</v>
      </c>
      <c r="P1002" s="23" t="s">
        <v>817</v>
      </c>
      <c r="Q1002" s="18" t="s">
        <v>68</v>
      </c>
      <c r="R1002" s="18" t="s">
        <v>699</v>
      </c>
      <c r="S1002" s="17" t="s">
        <v>47</v>
      </c>
      <c r="T1002" s="17" t="s">
        <v>5878</v>
      </c>
      <c r="U1002" s="17" t="s">
        <v>49</v>
      </c>
      <c r="V1002" s="13" t="s">
        <v>5879</v>
      </c>
      <c r="W1002" s="13" t="s">
        <v>5879</v>
      </c>
      <c r="X1002" s="13"/>
      <c r="Y1002" s="13">
        <v>3921006730</v>
      </c>
      <c r="Z1002" s="13">
        <v>1151</v>
      </c>
      <c r="AA1002" s="19">
        <v>74977308853</v>
      </c>
      <c r="AB1002" s="13" t="s">
        <v>5880</v>
      </c>
      <c r="AC1002" s="13" t="s">
        <v>5881</v>
      </c>
      <c r="AD1002" s="20">
        <v>26695</v>
      </c>
      <c r="AE1002" s="20">
        <f t="shared" ca="1" si="32"/>
        <v>45918</v>
      </c>
      <c r="AF1002" s="13">
        <f t="shared" ca="1" si="33"/>
        <v>52</v>
      </c>
      <c r="AG1002" s="13" t="s">
        <v>53</v>
      </c>
      <c r="AH1002" s="13" t="s">
        <v>54</v>
      </c>
      <c r="AI1002" s="13"/>
      <c r="AJ1002" s="13"/>
      <c r="AK1002" s="13"/>
    </row>
    <row r="1003" spans="1:37" ht="16.5" x14ac:dyDescent="0.3">
      <c r="A1003" s="13">
        <v>1</v>
      </c>
      <c r="B1003" s="14" t="s">
        <v>36</v>
      </c>
      <c r="C1003" s="13" t="s">
        <v>5882</v>
      </c>
      <c r="D1003" s="15">
        <v>67</v>
      </c>
      <c r="E1003" s="73">
        <v>39494</v>
      </c>
      <c r="F1003" s="16">
        <v>100</v>
      </c>
      <c r="G1003" s="78" t="s">
        <v>221</v>
      </c>
      <c r="H1003" s="13" t="s">
        <v>1619</v>
      </c>
      <c r="I1003" s="13" t="s">
        <v>223</v>
      </c>
      <c r="J1003" s="13" t="s">
        <v>940</v>
      </c>
      <c r="K1003" s="21" t="s">
        <v>5883</v>
      </c>
      <c r="L1003" s="13" t="s">
        <v>124</v>
      </c>
      <c r="M1003" s="13" t="s">
        <v>110</v>
      </c>
      <c r="N1003" s="13" t="s">
        <v>111</v>
      </c>
      <c r="O1003" s="17">
        <v>111</v>
      </c>
      <c r="P1003" s="23" t="s">
        <v>1117</v>
      </c>
      <c r="Q1003" s="18" t="s">
        <v>68</v>
      </c>
      <c r="R1003" s="18" t="s">
        <v>699</v>
      </c>
      <c r="S1003" s="17" t="s">
        <v>47</v>
      </c>
      <c r="T1003" s="17" t="s">
        <v>5884</v>
      </c>
      <c r="U1003" s="17" t="s">
        <v>260</v>
      </c>
      <c r="V1003" s="25" t="s">
        <v>5885</v>
      </c>
      <c r="W1003" s="13" t="s">
        <v>5885</v>
      </c>
      <c r="X1003" s="13"/>
      <c r="Y1003" s="13"/>
      <c r="Z1003" s="13">
        <v>1152</v>
      </c>
      <c r="AA1003" s="19">
        <v>60907209237</v>
      </c>
      <c r="AB1003" s="13" t="s">
        <v>5886</v>
      </c>
      <c r="AC1003" s="13" t="s">
        <v>5887</v>
      </c>
      <c r="AD1003" s="20">
        <v>26526</v>
      </c>
      <c r="AE1003" s="20">
        <f t="shared" ca="1" si="32"/>
        <v>45918</v>
      </c>
      <c r="AF1003" s="13">
        <f t="shared" ca="1" si="33"/>
        <v>53</v>
      </c>
      <c r="AG1003" s="13" t="s">
        <v>131</v>
      </c>
      <c r="AH1003" s="13" t="s">
        <v>5888</v>
      </c>
      <c r="AI1003" s="13" t="s">
        <v>132</v>
      </c>
      <c r="AJ1003" s="13" t="s">
        <v>466</v>
      </c>
      <c r="AK1003" s="13"/>
    </row>
    <row r="1004" spans="1:37" ht="16.5" x14ac:dyDescent="0.3">
      <c r="A1004" s="13">
        <v>1</v>
      </c>
      <c r="B1004" s="14" t="s">
        <v>36</v>
      </c>
      <c r="C1004" s="13" t="s">
        <v>5889</v>
      </c>
      <c r="D1004" s="15">
        <v>245</v>
      </c>
      <c r="E1004" s="73">
        <v>41233</v>
      </c>
      <c r="F1004" s="16">
        <v>122</v>
      </c>
      <c r="G1004" s="78" t="s">
        <v>119</v>
      </c>
      <c r="H1004" s="13" t="s">
        <v>273</v>
      </c>
      <c r="I1004" s="13" t="s">
        <v>121</v>
      </c>
      <c r="J1004" s="13" t="s">
        <v>103</v>
      </c>
      <c r="K1004" s="21" t="s">
        <v>876</v>
      </c>
      <c r="L1004" s="13" t="s">
        <v>276</v>
      </c>
      <c r="M1004" s="13" t="s">
        <v>81</v>
      </c>
      <c r="N1004" s="13" t="s">
        <v>66</v>
      </c>
      <c r="O1004" s="17">
        <v>122</v>
      </c>
      <c r="P1004" s="23" t="s">
        <v>82</v>
      </c>
      <c r="Q1004" s="18" t="s">
        <v>83</v>
      </c>
      <c r="R1004" s="18" t="s">
        <v>84</v>
      </c>
      <c r="S1004" s="17" t="s">
        <v>47</v>
      </c>
      <c r="T1004" s="17" t="s">
        <v>5890</v>
      </c>
      <c r="U1004" s="17" t="s">
        <v>49</v>
      </c>
      <c r="V1004" s="13" t="s">
        <v>5891</v>
      </c>
      <c r="W1004" s="13"/>
      <c r="X1004" s="13"/>
      <c r="Y1004" s="13"/>
      <c r="Z1004" s="13"/>
      <c r="AA1004" s="19">
        <v>20028400545</v>
      </c>
      <c r="AB1004" s="13" t="s">
        <v>5892</v>
      </c>
      <c r="AC1004" s="13" t="s">
        <v>5893</v>
      </c>
      <c r="AD1004" s="20">
        <v>31020</v>
      </c>
      <c r="AE1004" s="20">
        <f t="shared" ca="1" si="32"/>
        <v>45918</v>
      </c>
      <c r="AF1004" s="13">
        <f t="shared" ca="1" si="33"/>
        <v>40</v>
      </c>
      <c r="AG1004" s="13" t="s">
        <v>53</v>
      </c>
      <c r="AH1004" s="13" t="s">
        <v>54</v>
      </c>
      <c r="AI1004" s="13"/>
      <c r="AJ1004" s="13"/>
      <c r="AK1004" s="13"/>
    </row>
    <row r="1005" spans="1:37" ht="16.5" x14ac:dyDescent="0.3">
      <c r="A1005" s="13">
        <v>1</v>
      </c>
      <c r="B1005" s="14" t="s">
        <v>36</v>
      </c>
      <c r="C1005" s="13" t="s">
        <v>5894</v>
      </c>
      <c r="D1005" s="15">
        <v>605</v>
      </c>
      <c r="E1005" s="73">
        <v>42569</v>
      </c>
      <c r="F1005" s="16">
        <v>361</v>
      </c>
      <c r="G1005" s="78" t="s">
        <v>38</v>
      </c>
      <c r="H1005" s="13" t="s">
        <v>39</v>
      </c>
      <c r="I1005" s="13" t="s">
        <v>40</v>
      </c>
      <c r="J1005" s="13" t="s">
        <v>453</v>
      </c>
      <c r="K1005" s="21" t="s">
        <v>42</v>
      </c>
      <c r="L1005" s="13" t="s">
        <v>799</v>
      </c>
      <c r="M1005" s="13" t="s">
        <v>799</v>
      </c>
      <c r="N1005" s="13" t="s">
        <v>66</v>
      </c>
      <c r="O1005" s="17">
        <v>361</v>
      </c>
      <c r="P1005" s="23" t="s">
        <v>5895</v>
      </c>
      <c r="Q1005" s="18" t="s">
        <v>45</v>
      </c>
      <c r="R1005" s="18" t="s">
        <v>296</v>
      </c>
      <c r="S1005" s="17" t="s">
        <v>47</v>
      </c>
      <c r="T1005" s="17" t="s">
        <v>5896</v>
      </c>
      <c r="U1005" s="17" t="s">
        <v>49</v>
      </c>
      <c r="V1005" s="13"/>
      <c r="W1005" s="13" t="s">
        <v>5897</v>
      </c>
      <c r="X1005" s="13"/>
      <c r="Y1005" s="13">
        <v>5535228897</v>
      </c>
      <c r="Z1005" s="13">
        <v>1154</v>
      </c>
      <c r="AA1005" s="19">
        <v>15128911052</v>
      </c>
      <c r="AB1005" s="13" t="s">
        <v>5898</v>
      </c>
      <c r="AC1005" s="13" t="s">
        <v>5899</v>
      </c>
      <c r="AD1005" s="20">
        <v>32575</v>
      </c>
      <c r="AE1005" s="20">
        <f t="shared" ca="1" si="32"/>
        <v>45918</v>
      </c>
      <c r="AF1005" s="13">
        <f t="shared" ca="1" si="33"/>
        <v>36</v>
      </c>
      <c r="AG1005" s="13" t="s">
        <v>53</v>
      </c>
      <c r="AH1005" s="13"/>
      <c r="AI1005" s="13"/>
      <c r="AJ1005" s="13"/>
      <c r="AK1005" s="13"/>
    </row>
    <row r="1006" spans="1:37" ht="16.5" x14ac:dyDescent="0.3">
      <c r="A1006" s="13">
        <v>1</v>
      </c>
      <c r="B1006" s="14" t="s">
        <v>36</v>
      </c>
      <c r="C1006" s="13" t="s">
        <v>5900</v>
      </c>
      <c r="D1006" s="15">
        <v>2773</v>
      </c>
      <c r="E1006" s="73">
        <v>45251</v>
      </c>
      <c r="F1006" s="16">
        <v>335</v>
      </c>
      <c r="G1006" s="78" t="s">
        <v>38</v>
      </c>
      <c r="H1006" s="13" t="s">
        <v>107</v>
      </c>
      <c r="I1006" s="13" t="s">
        <v>40</v>
      </c>
      <c r="J1006" s="13" t="s">
        <v>108</v>
      </c>
      <c r="K1006" s="21" t="s">
        <v>284</v>
      </c>
      <c r="L1006" s="13" t="s">
        <v>285</v>
      </c>
      <c r="M1006" s="13" t="s">
        <v>147</v>
      </c>
      <c r="N1006" s="13" t="s">
        <v>148</v>
      </c>
      <c r="O1006" s="17">
        <v>335</v>
      </c>
      <c r="P1006" s="23" t="s">
        <v>286</v>
      </c>
      <c r="Q1006" s="18" t="s">
        <v>287</v>
      </c>
      <c r="R1006" s="18" t="s">
        <v>288</v>
      </c>
      <c r="S1006" s="17"/>
      <c r="T1006" s="17"/>
      <c r="U1006" s="17"/>
      <c r="V1006" s="13"/>
      <c r="W1006" s="13" t="s">
        <v>5901</v>
      </c>
      <c r="X1006" s="13">
        <v>8712708687</v>
      </c>
      <c r="Y1006" s="13"/>
      <c r="Z1006" s="13"/>
      <c r="AA1006" s="19">
        <v>31977832182</v>
      </c>
      <c r="AB1006" s="13" t="s">
        <v>5902</v>
      </c>
      <c r="AC1006" s="13" t="s">
        <v>5903</v>
      </c>
      <c r="AD1006" s="20">
        <v>28693</v>
      </c>
      <c r="AE1006" s="20">
        <f t="shared" ca="1" si="32"/>
        <v>45918</v>
      </c>
      <c r="AF1006" s="13">
        <f t="shared" ca="1" si="33"/>
        <v>47</v>
      </c>
      <c r="AG1006" s="13" t="s">
        <v>53</v>
      </c>
      <c r="AH1006" s="13" t="s">
        <v>116</v>
      </c>
      <c r="AI1006" s="13" t="s">
        <v>219</v>
      </c>
      <c r="AJ1006" s="13" t="s">
        <v>56</v>
      </c>
      <c r="AK1006" s="13"/>
    </row>
    <row r="1007" spans="1:37" ht="16.5" x14ac:dyDescent="0.3">
      <c r="A1007" s="13">
        <v>1</v>
      </c>
      <c r="B1007" s="14" t="s">
        <v>105</v>
      </c>
      <c r="C1007" s="13" t="s">
        <v>5904</v>
      </c>
      <c r="D1007" s="15">
        <v>2251</v>
      </c>
      <c r="E1007" s="73">
        <v>44795</v>
      </c>
      <c r="F1007" s="16">
        <v>372</v>
      </c>
      <c r="G1007" s="78" t="s">
        <v>38</v>
      </c>
      <c r="H1007" s="13" t="s">
        <v>39</v>
      </c>
      <c r="I1007" s="13" t="s">
        <v>40</v>
      </c>
      <c r="J1007" s="13" t="s">
        <v>251</v>
      </c>
      <c r="K1007" s="21" t="s">
        <v>42</v>
      </c>
      <c r="L1007" s="13" t="s">
        <v>2106</v>
      </c>
      <c r="M1007" s="13" t="s">
        <v>362</v>
      </c>
      <c r="N1007" s="13" t="s">
        <v>362</v>
      </c>
      <c r="O1007" s="17">
        <v>372</v>
      </c>
      <c r="P1007" s="23" t="s">
        <v>363</v>
      </c>
      <c r="Q1007" s="18" t="s">
        <v>45</v>
      </c>
      <c r="R1007" s="18" t="s">
        <v>296</v>
      </c>
      <c r="S1007" s="17" t="s">
        <v>47</v>
      </c>
      <c r="T1007" s="17"/>
      <c r="U1007" s="17"/>
      <c r="V1007" s="13"/>
      <c r="W1007" s="13" t="s">
        <v>5905</v>
      </c>
      <c r="X1007" s="13">
        <v>6623673940</v>
      </c>
      <c r="Y1007" s="13">
        <v>2292648190</v>
      </c>
      <c r="Z1007" s="13"/>
      <c r="AA1007" s="19" t="s">
        <v>5906</v>
      </c>
      <c r="AB1007" s="13" t="s">
        <v>5907</v>
      </c>
      <c r="AC1007" s="13" t="s">
        <v>5908</v>
      </c>
      <c r="AD1007" s="20">
        <v>35101</v>
      </c>
      <c r="AE1007" s="20">
        <f t="shared" ca="1" si="32"/>
        <v>45918</v>
      </c>
      <c r="AF1007" s="13">
        <f t="shared" ca="1" si="33"/>
        <v>29</v>
      </c>
      <c r="AG1007" s="13" t="s">
        <v>53</v>
      </c>
      <c r="AH1007" s="13" t="s">
        <v>54</v>
      </c>
      <c r="AI1007" s="13"/>
      <c r="AJ1007" s="13"/>
      <c r="AK1007" s="13"/>
    </row>
    <row r="1008" spans="1:37" ht="16.5" x14ac:dyDescent="0.3">
      <c r="A1008" s="13">
        <v>1</v>
      </c>
      <c r="B1008" s="14" t="s">
        <v>105</v>
      </c>
      <c r="C1008" s="13" t="s">
        <v>5909</v>
      </c>
      <c r="D1008" s="15">
        <v>1398</v>
      </c>
      <c r="E1008" s="73">
        <v>43619</v>
      </c>
      <c r="F1008" s="16">
        <v>104</v>
      </c>
      <c r="G1008" s="78" t="s">
        <v>500</v>
      </c>
      <c r="H1008" s="13" t="s">
        <v>499</v>
      </c>
      <c r="I1008" s="13" t="s">
        <v>223</v>
      </c>
      <c r="J1008" s="13" t="s">
        <v>408</v>
      </c>
      <c r="K1008" s="21" t="s">
        <v>5910</v>
      </c>
      <c r="L1008" s="13" t="s">
        <v>124</v>
      </c>
      <c r="M1008" s="13" t="s">
        <v>110</v>
      </c>
      <c r="N1008" s="13" t="s">
        <v>111</v>
      </c>
      <c r="O1008" s="17">
        <v>114</v>
      </c>
      <c r="P1008" s="23" t="s">
        <v>5911</v>
      </c>
      <c r="Q1008" s="18" t="s">
        <v>83</v>
      </c>
      <c r="R1008" s="18" t="s">
        <v>84</v>
      </c>
      <c r="S1008" s="17" t="s">
        <v>47</v>
      </c>
      <c r="T1008" s="17" t="s">
        <v>5912</v>
      </c>
      <c r="U1008" s="17" t="s">
        <v>49</v>
      </c>
      <c r="V1008" s="13" t="s">
        <v>5913</v>
      </c>
      <c r="W1008" s="13" t="s">
        <v>5913</v>
      </c>
      <c r="X1008" s="13"/>
      <c r="Y1008" s="13"/>
      <c r="Z1008" s="13">
        <v>1159</v>
      </c>
      <c r="AA1008" s="19">
        <v>32947403138</v>
      </c>
      <c r="AB1008" s="13" t="s">
        <v>5914</v>
      </c>
      <c r="AC1008" s="13" t="s">
        <v>5915</v>
      </c>
      <c r="AD1008" s="20">
        <v>27339</v>
      </c>
      <c r="AE1008" s="20">
        <f t="shared" ca="1" si="32"/>
        <v>45918</v>
      </c>
      <c r="AF1008" s="13">
        <f t="shared" ca="1" si="33"/>
        <v>50</v>
      </c>
      <c r="AG1008" s="13" t="s">
        <v>53</v>
      </c>
      <c r="AH1008" s="13" t="s">
        <v>54</v>
      </c>
      <c r="AI1008" s="13" t="s">
        <v>55</v>
      </c>
      <c r="AJ1008" s="13" t="s">
        <v>56</v>
      </c>
      <c r="AK1008" s="13"/>
    </row>
    <row r="1009" spans="1:37" ht="16.5" x14ac:dyDescent="0.3">
      <c r="A1009" s="13">
        <v>1</v>
      </c>
      <c r="B1009" s="14" t="s">
        <v>105</v>
      </c>
      <c r="C1009" s="13" t="s">
        <v>5916</v>
      </c>
      <c r="D1009" s="15">
        <v>352</v>
      </c>
      <c r="E1009" s="73">
        <v>41717</v>
      </c>
      <c r="F1009" s="16">
        <v>401</v>
      </c>
      <c r="G1009" s="78" t="s">
        <v>38</v>
      </c>
      <c r="H1009" s="13" t="s">
        <v>39</v>
      </c>
      <c r="I1009" s="13" t="s">
        <v>40</v>
      </c>
      <c r="J1009" s="13" t="s">
        <v>136</v>
      </c>
      <c r="K1009" s="21" t="s">
        <v>42</v>
      </c>
      <c r="L1009" s="13" t="s">
        <v>137</v>
      </c>
      <c r="M1009" s="13" t="s">
        <v>2172</v>
      </c>
      <c r="N1009" s="13" t="s">
        <v>2172</v>
      </c>
      <c r="O1009" s="17">
        <v>401</v>
      </c>
      <c r="P1009" s="23" t="s">
        <v>137</v>
      </c>
      <c r="Q1009" s="18" t="s">
        <v>45</v>
      </c>
      <c r="R1009" s="18" t="s">
        <v>296</v>
      </c>
      <c r="S1009" s="17" t="s">
        <v>47</v>
      </c>
      <c r="T1009" s="17" t="s">
        <v>5917</v>
      </c>
      <c r="U1009" s="17" t="s">
        <v>49</v>
      </c>
      <c r="V1009" s="13"/>
      <c r="W1009" s="13" t="s">
        <v>5918</v>
      </c>
      <c r="X1009" s="13"/>
      <c r="Y1009" s="13">
        <v>4491866443</v>
      </c>
      <c r="Z1009" s="13">
        <v>1166</v>
      </c>
      <c r="AA1009" s="19">
        <v>51089035276</v>
      </c>
      <c r="AB1009" s="13" t="s">
        <v>5919</v>
      </c>
      <c r="AC1009" s="13" t="s">
        <v>5920</v>
      </c>
      <c r="AD1009" s="20">
        <v>33196</v>
      </c>
      <c r="AE1009" s="20">
        <f t="shared" ca="1" si="32"/>
        <v>45918</v>
      </c>
      <c r="AF1009" s="13">
        <f t="shared" ca="1" si="33"/>
        <v>34</v>
      </c>
      <c r="AG1009" s="13" t="s">
        <v>53</v>
      </c>
      <c r="AH1009" s="13" t="s">
        <v>54</v>
      </c>
      <c r="AI1009" s="13"/>
      <c r="AJ1009" s="13"/>
      <c r="AK1009" s="13"/>
    </row>
    <row r="1010" spans="1:37" ht="16.5" x14ac:dyDescent="0.3">
      <c r="A1010" s="13">
        <v>1</v>
      </c>
      <c r="B1010" s="14" t="s">
        <v>371</v>
      </c>
      <c r="C1010" s="13" t="s">
        <v>5921</v>
      </c>
      <c r="D1010" s="15">
        <v>2263</v>
      </c>
      <c r="E1010" s="73">
        <v>44809</v>
      </c>
      <c r="F1010" s="16">
        <v>236</v>
      </c>
      <c r="G1010" s="78" t="s">
        <v>76</v>
      </c>
      <c r="H1010" s="13" t="s">
        <v>144</v>
      </c>
      <c r="I1010" s="13" t="s">
        <v>77</v>
      </c>
      <c r="J1010" s="13" t="s">
        <v>77</v>
      </c>
      <c r="K1010" s="21" t="s">
        <v>234</v>
      </c>
      <c r="L1010" s="13" t="s">
        <v>613</v>
      </c>
      <c r="M1010" s="13" t="s">
        <v>615</v>
      </c>
      <c r="N1010" s="13" t="s">
        <v>616</v>
      </c>
      <c r="O1010" s="17">
        <v>236</v>
      </c>
      <c r="P1010" s="23" t="s">
        <v>4170</v>
      </c>
      <c r="Q1010" s="18" t="s">
        <v>150</v>
      </c>
      <c r="R1010" s="18" t="s">
        <v>151</v>
      </c>
      <c r="S1010" s="17"/>
      <c r="T1010" s="17"/>
      <c r="U1010" s="17"/>
      <c r="V1010" s="13" t="s">
        <v>5922</v>
      </c>
      <c r="W1010" s="13" t="s">
        <v>5923</v>
      </c>
      <c r="X1010" s="13"/>
      <c r="Y1010" s="13"/>
      <c r="Z1010" s="13"/>
      <c r="AA1010" s="19">
        <v>66169108322</v>
      </c>
      <c r="AB1010" s="13" t="s">
        <v>5924</v>
      </c>
      <c r="AC1010" s="13" t="s">
        <v>5925</v>
      </c>
      <c r="AD1010" s="20">
        <v>33505</v>
      </c>
      <c r="AE1010" s="20">
        <f t="shared" ca="1" si="32"/>
        <v>45918</v>
      </c>
      <c r="AF1010" s="13">
        <f t="shared" ca="1" si="33"/>
        <v>33</v>
      </c>
      <c r="AG1010" s="13" t="s">
        <v>53</v>
      </c>
      <c r="AH1010" s="13" t="s">
        <v>116</v>
      </c>
      <c r="AI1010" s="13" t="s">
        <v>73</v>
      </c>
      <c r="AJ1010" s="13" t="s">
        <v>56</v>
      </c>
      <c r="AK1010" s="13" t="s">
        <v>91</v>
      </c>
    </row>
    <row r="1011" spans="1:37" ht="16.5" x14ac:dyDescent="0.3">
      <c r="A1011" s="13">
        <v>1</v>
      </c>
      <c r="B1011" s="14" t="s">
        <v>36</v>
      </c>
      <c r="C1011" s="13" t="s">
        <v>5926</v>
      </c>
      <c r="D1011" s="15">
        <v>3115</v>
      </c>
      <c r="E1011" s="73">
        <v>45712</v>
      </c>
      <c r="F1011" s="16">
        <v>102</v>
      </c>
      <c r="G1011" s="78" t="s">
        <v>38</v>
      </c>
      <c r="H1011" s="28"/>
      <c r="I1011" s="13" t="s">
        <v>40</v>
      </c>
      <c r="J1011" s="13" t="s">
        <v>340</v>
      </c>
      <c r="K1011" s="21" t="s">
        <v>791</v>
      </c>
      <c r="L1011" s="13" t="s">
        <v>124</v>
      </c>
      <c r="M1011" s="13" t="s">
        <v>110</v>
      </c>
      <c r="N1011" s="13" t="s">
        <v>111</v>
      </c>
      <c r="O1011" s="28"/>
      <c r="P1011" s="28"/>
      <c r="Q1011" s="18" t="s">
        <v>45</v>
      </c>
      <c r="R1011" s="18" t="s">
        <v>296</v>
      </c>
      <c r="S1011" s="28"/>
      <c r="T1011" s="28"/>
      <c r="U1011" s="28"/>
      <c r="V1011" s="28"/>
      <c r="W1011" s="25" t="s">
        <v>5927</v>
      </c>
      <c r="X1011" s="64">
        <v>8711345829</v>
      </c>
      <c r="Y1011" s="28"/>
      <c r="Z1011" s="28"/>
      <c r="AA1011" s="19">
        <v>31017902391</v>
      </c>
      <c r="AB1011" s="28" t="s">
        <v>5928</v>
      </c>
      <c r="AC1011" s="28" t="s">
        <v>5929</v>
      </c>
      <c r="AD1011" s="20">
        <v>29174</v>
      </c>
      <c r="AE1011" s="20">
        <f t="shared" ca="1" si="32"/>
        <v>45918</v>
      </c>
      <c r="AF1011" s="13">
        <f t="shared" ca="1" si="33"/>
        <v>45</v>
      </c>
      <c r="AG1011" s="13" t="s">
        <v>53</v>
      </c>
      <c r="AH1011" s="28"/>
      <c r="AI1011" s="13" t="s">
        <v>5930</v>
      </c>
      <c r="AJ1011" s="13"/>
      <c r="AK1011" s="13"/>
    </row>
    <row r="1012" spans="1:37" ht="16.5" x14ac:dyDescent="0.3">
      <c r="A1012" s="13">
        <v>1</v>
      </c>
      <c r="B1012" s="14" t="s">
        <v>36</v>
      </c>
      <c r="C1012" s="13" t="s">
        <v>5931</v>
      </c>
      <c r="D1012" s="15">
        <v>2383</v>
      </c>
      <c r="E1012" s="73">
        <v>44887</v>
      </c>
      <c r="F1012" s="16">
        <v>323</v>
      </c>
      <c r="G1012" s="78" t="s">
        <v>38</v>
      </c>
      <c r="H1012" s="13" t="s">
        <v>370</v>
      </c>
      <c r="I1012" s="13" t="s">
        <v>40</v>
      </c>
      <c r="J1012" s="13" t="s">
        <v>371</v>
      </c>
      <c r="K1012" s="21" t="s">
        <v>550</v>
      </c>
      <c r="L1012" s="13" t="s">
        <v>558</v>
      </c>
      <c r="M1012" s="13" t="s">
        <v>558</v>
      </c>
      <c r="N1012" s="13" t="s">
        <v>513</v>
      </c>
      <c r="O1012" s="17">
        <v>323</v>
      </c>
      <c r="P1012" s="23" t="s">
        <v>559</v>
      </c>
      <c r="Q1012" s="18" t="s">
        <v>515</v>
      </c>
      <c r="R1012" s="18" t="s">
        <v>668</v>
      </c>
      <c r="S1012" s="17" t="s">
        <v>47</v>
      </c>
      <c r="T1012" s="17"/>
      <c r="U1012" s="17"/>
      <c r="V1012" s="13"/>
      <c r="W1012" s="13"/>
      <c r="X1012" s="13"/>
      <c r="Y1012" s="13"/>
      <c r="Z1012" s="13"/>
      <c r="AA1012" s="19" t="s">
        <v>5932</v>
      </c>
      <c r="AB1012" s="13" t="s">
        <v>5933</v>
      </c>
      <c r="AC1012" s="13" t="s">
        <v>5934</v>
      </c>
      <c r="AD1012" s="20">
        <v>34239</v>
      </c>
      <c r="AE1012" s="20">
        <f t="shared" ca="1" si="32"/>
        <v>45918</v>
      </c>
      <c r="AF1012" s="13">
        <f t="shared" ca="1" si="33"/>
        <v>31</v>
      </c>
      <c r="AG1012" s="13" t="s">
        <v>53</v>
      </c>
      <c r="AH1012" s="13"/>
      <c r="AI1012" s="13"/>
      <c r="AJ1012" s="13"/>
      <c r="AK1012" s="13"/>
    </row>
    <row r="1013" spans="1:37" ht="16.5" x14ac:dyDescent="0.3">
      <c r="A1013" s="13">
        <v>1</v>
      </c>
      <c r="B1013" s="14" t="s">
        <v>36</v>
      </c>
      <c r="C1013" s="13" t="s">
        <v>5935</v>
      </c>
      <c r="D1013" s="15">
        <v>2859</v>
      </c>
      <c r="E1013" s="73">
        <v>45397</v>
      </c>
      <c r="F1013" s="16">
        <v>117</v>
      </c>
      <c r="G1013" s="78" t="s">
        <v>221</v>
      </c>
      <c r="H1013" s="13" t="s">
        <v>604</v>
      </c>
      <c r="I1013" s="13" t="s">
        <v>223</v>
      </c>
      <c r="J1013" s="13" t="s">
        <v>605</v>
      </c>
      <c r="K1013" s="21" t="s">
        <v>5936</v>
      </c>
      <c r="L1013" s="13" t="s">
        <v>124</v>
      </c>
      <c r="M1013" s="13" t="s">
        <v>110</v>
      </c>
      <c r="N1013" s="13" t="s">
        <v>111</v>
      </c>
      <c r="O1013" s="17">
        <v>117</v>
      </c>
      <c r="P1013" s="23" t="s">
        <v>607</v>
      </c>
      <c r="Q1013" s="18" t="s">
        <v>68</v>
      </c>
      <c r="R1013" s="18" t="s">
        <v>69</v>
      </c>
      <c r="S1013" s="17"/>
      <c r="T1013" s="17"/>
      <c r="U1013" s="17"/>
      <c r="V1013" s="54" t="s">
        <v>5937</v>
      </c>
      <c r="W1013" s="13"/>
      <c r="X1013" s="13"/>
      <c r="Y1013" s="13"/>
      <c r="Z1013" s="13"/>
      <c r="AA1013" s="19">
        <v>27159831554</v>
      </c>
      <c r="AB1013" s="13" t="s">
        <v>5938</v>
      </c>
      <c r="AC1013" s="13" t="s">
        <v>5939</v>
      </c>
      <c r="AD1013" s="20">
        <v>35892</v>
      </c>
      <c r="AE1013" s="20">
        <f t="shared" ca="1" si="32"/>
        <v>45918</v>
      </c>
      <c r="AF1013" s="13">
        <f t="shared" ca="1" si="33"/>
        <v>27</v>
      </c>
      <c r="AG1013" s="13" t="s">
        <v>131</v>
      </c>
      <c r="AH1013" s="13"/>
      <c r="AI1013" s="13"/>
      <c r="AJ1013" s="13"/>
      <c r="AK1013" s="13"/>
    </row>
    <row r="1014" spans="1:37" ht="16.5" x14ac:dyDescent="0.3">
      <c r="A1014" s="13">
        <v>1</v>
      </c>
      <c r="B1014" s="14" t="s">
        <v>36</v>
      </c>
      <c r="C1014" s="13" t="s">
        <v>5940</v>
      </c>
      <c r="D1014" s="15">
        <v>264</v>
      </c>
      <c r="E1014" s="73">
        <v>41365</v>
      </c>
      <c r="F1014" s="16">
        <v>281</v>
      </c>
      <c r="G1014" s="78" t="s">
        <v>76</v>
      </c>
      <c r="H1014" s="13" t="s">
        <v>144</v>
      </c>
      <c r="I1014" s="13" t="s">
        <v>77</v>
      </c>
      <c r="J1014" s="13" t="s">
        <v>77</v>
      </c>
      <c r="K1014" s="21" t="s">
        <v>234</v>
      </c>
      <c r="L1014" s="13" t="s">
        <v>1645</v>
      </c>
      <c r="M1014" s="13" t="s">
        <v>2703</v>
      </c>
      <c r="N1014" s="13" t="s">
        <v>329</v>
      </c>
      <c r="O1014" s="17">
        <v>281</v>
      </c>
      <c r="P1014" s="23" t="s">
        <v>2584</v>
      </c>
      <c r="Q1014" s="18" t="s">
        <v>150</v>
      </c>
      <c r="R1014" s="18" t="s">
        <v>151</v>
      </c>
      <c r="S1014" s="17" t="s">
        <v>47</v>
      </c>
      <c r="T1014" s="17" t="s">
        <v>5941</v>
      </c>
      <c r="U1014" s="17" t="s">
        <v>49</v>
      </c>
      <c r="V1014" s="13" t="s">
        <v>5942</v>
      </c>
      <c r="W1014" s="13" t="s">
        <v>5942</v>
      </c>
      <c r="X1014" s="13"/>
      <c r="Y1014" s="13">
        <v>7771034017</v>
      </c>
      <c r="Z1014" s="13">
        <v>1173</v>
      </c>
      <c r="AA1014" s="19">
        <v>17856907955</v>
      </c>
      <c r="AB1014" s="13" t="s">
        <v>5943</v>
      </c>
      <c r="AC1014" s="13" t="s">
        <v>5944</v>
      </c>
      <c r="AD1014" s="20">
        <v>25840</v>
      </c>
      <c r="AE1014" s="20">
        <f t="shared" ref="AE1014:AE1077" ca="1" si="34">TODAY()</f>
        <v>45918</v>
      </c>
      <c r="AF1014" s="13">
        <f t="shared" ca="1" si="33"/>
        <v>54</v>
      </c>
      <c r="AG1014" s="13" t="s">
        <v>53</v>
      </c>
      <c r="AH1014" s="13" t="s">
        <v>54</v>
      </c>
      <c r="AI1014" s="13"/>
      <c r="AJ1014" s="13"/>
      <c r="AK1014" s="13"/>
    </row>
    <row r="1015" spans="1:37" ht="16.5" x14ac:dyDescent="0.3">
      <c r="A1015" s="13">
        <v>1</v>
      </c>
      <c r="B1015" s="14" t="s">
        <v>105</v>
      </c>
      <c r="C1015" s="13" t="s">
        <v>5945</v>
      </c>
      <c r="D1015" s="15">
        <v>3002</v>
      </c>
      <c r="E1015" s="73">
        <v>45565</v>
      </c>
      <c r="F1015" s="16">
        <v>19</v>
      </c>
      <c r="G1015" s="78" t="s">
        <v>119</v>
      </c>
      <c r="H1015" s="13" t="s">
        <v>273</v>
      </c>
      <c r="I1015" s="13" t="s">
        <v>274</v>
      </c>
      <c r="J1015" s="13" t="s">
        <v>103</v>
      </c>
      <c r="K1015" s="21" t="s">
        <v>302</v>
      </c>
      <c r="L1015" s="13" t="s">
        <v>124</v>
      </c>
      <c r="M1015" s="13" t="s">
        <v>110</v>
      </c>
      <c r="N1015" s="13" t="s">
        <v>111</v>
      </c>
      <c r="O1015" s="17"/>
      <c r="P1015" s="23"/>
      <c r="Q1015" s="18" t="s">
        <v>150</v>
      </c>
      <c r="R1015" s="18" t="s">
        <v>151</v>
      </c>
      <c r="S1015" s="17"/>
      <c r="T1015" s="17"/>
      <c r="U1015" s="17"/>
      <c r="V1015" s="25" t="s">
        <v>5946</v>
      </c>
      <c r="W1015" s="13"/>
      <c r="X1015" s="13">
        <v>6632001864</v>
      </c>
      <c r="Y1015" s="13"/>
      <c r="Z1015" s="13"/>
      <c r="AA1015" s="19">
        <v>3230190716</v>
      </c>
      <c r="AB1015" s="13" t="s">
        <v>5947</v>
      </c>
      <c r="AC1015" s="13" t="s">
        <v>5948</v>
      </c>
      <c r="AD1015" s="20">
        <v>37123</v>
      </c>
      <c r="AE1015" s="20">
        <f t="shared" ca="1" si="34"/>
        <v>45918</v>
      </c>
      <c r="AF1015" s="13">
        <f t="shared" ca="1" si="33"/>
        <v>24</v>
      </c>
      <c r="AG1015" s="13" t="s">
        <v>53</v>
      </c>
      <c r="AH1015" s="13"/>
      <c r="AI1015" s="13" t="s">
        <v>73</v>
      </c>
      <c r="AJ1015" s="13" t="s">
        <v>5949</v>
      </c>
      <c r="AK1015" s="13"/>
    </row>
    <row r="1016" spans="1:37" ht="16.5" x14ac:dyDescent="0.3">
      <c r="A1016" s="13">
        <v>1</v>
      </c>
      <c r="B1016" s="14" t="s">
        <v>105</v>
      </c>
      <c r="C1016" s="13" t="s">
        <v>5950</v>
      </c>
      <c r="D1016" s="15">
        <v>2927</v>
      </c>
      <c r="E1016" s="73">
        <v>45481</v>
      </c>
      <c r="F1016" s="16">
        <v>103</v>
      </c>
      <c r="G1016" s="78" t="s">
        <v>221</v>
      </c>
      <c r="H1016" s="13" t="s">
        <v>222</v>
      </c>
      <c r="I1016" s="13" t="s">
        <v>223</v>
      </c>
      <c r="J1016" s="13" t="s">
        <v>224</v>
      </c>
      <c r="K1016" s="21" t="s">
        <v>5951</v>
      </c>
      <c r="L1016" s="13" t="s">
        <v>124</v>
      </c>
      <c r="M1016" s="13" t="s">
        <v>110</v>
      </c>
      <c r="N1016" s="13" t="s">
        <v>111</v>
      </c>
      <c r="O1016" s="17">
        <v>103</v>
      </c>
      <c r="P1016" s="23" t="s">
        <v>226</v>
      </c>
      <c r="Q1016" s="18" t="s">
        <v>68</v>
      </c>
      <c r="R1016" s="18" t="s">
        <v>69</v>
      </c>
      <c r="S1016" s="17"/>
      <c r="T1016" s="17"/>
      <c r="U1016" s="17"/>
      <c r="V1016" s="29" t="s">
        <v>5952</v>
      </c>
      <c r="W1016" s="22" t="s">
        <v>5953</v>
      </c>
      <c r="X1016" s="13">
        <v>8714043895</v>
      </c>
      <c r="Y1016" s="13"/>
      <c r="Z1016" s="13"/>
      <c r="AA1016" s="30" t="s">
        <v>5954</v>
      </c>
      <c r="AB1016" s="13" t="s">
        <v>5955</v>
      </c>
      <c r="AC1016" s="13" t="s">
        <v>5956</v>
      </c>
      <c r="AD1016" s="20">
        <v>36269</v>
      </c>
      <c r="AE1016" s="20">
        <f t="shared" ca="1" si="34"/>
        <v>45918</v>
      </c>
      <c r="AF1016" s="13">
        <f t="shared" ca="1" si="33"/>
        <v>26</v>
      </c>
      <c r="AG1016" s="13" t="s">
        <v>53</v>
      </c>
      <c r="AH1016" s="13" t="s">
        <v>54</v>
      </c>
      <c r="AI1016" s="13" t="s">
        <v>73</v>
      </c>
      <c r="AJ1016" s="13" t="s">
        <v>56</v>
      </c>
      <c r="AK1016" s="13" t="s">
        <v>5957</v>
      </c>
    </row>
    <row r="1017" spans="1:37" ht="16.5" x14ac:dyDescent="0.3">
      <c r="A1017" s="13">
        <v>1</v>
      </c>
      <c r="B1017" s="14" t="s">
        <v>105</v>
      </c>
      <c r="C1017" s="13" t="s">
        <v>5958</v>
      </c>
      <c r="D1017" s="15">
        <v>135</v>
      </c>
      <c r="E1017" s="73">
        <v>40493</v>
      </c>
      <c r="F1017" s="16">
        <v>107</v>
      </c>
      <c r="G1017" s="78" t="s">
        <v>119</v>
      </c>
      <c r="H1017" s="13" t="s">
        <v>273</v>
      </c>
      <c r="I1017" s="13" t="s">
        <v>121</v>
      </c>
      <c r="J1017" s="13" t="s">
        <v>103</v>
      </c>
      <c r="K1017" s="21" t="s">
        <v>275</v>
      </c>
      <c r="L1017" s="13" t="s">
        <v>1663</v>
      </c>
      <c r="M1017" s="13" t="s">
        <v>362</v>
      </c>
      <c r="N1017" s="13" t="s">
        <v>362</v>
      </c>
      <c r="O1017" s="17">
        <v>107</v>
      </c>
      <c r="P1017" s="23" t="s">
        <v>363</v>
      </c>
      <c r="Q1017" s="18" t="s">
        <v>150</v>
      </c>
      <c r="R1017" s="18" t="s">
        <v>800</v>
      </c>
      <c r="S1017" s="17" t="s">
        <v>47</v>
      </c>
      <c r="T1017" s="17" t="s">
        <v>5959</v>
      </c>
      <c r="U1017" s="17" t="s">
        <v>49</v>
      </c>
      <c r="V1017" s="13" t="s">
        <v>5960</v>
      </c>
      <c r="W1017" s="13" t="s">
        <v>5960</v>
      </c>
      <c r="X1017" s="13"/>
      <c r="Y1017" s="13">
        <v>5543629243</v>
      </c>
      <c r="Z1017" s="13">
        <v>1174</v>
      </c>
      <c r="AA1017" s="19">
        <v>67987509113</v>
      </c>
      <c r="AB1017" s="13" t="s">
        <v>5961</v>
      </c>
      <c r="AC1017" s="13" t="s">
        <v>5962</v>
      </c>
      <c r="AD1017" s="20">
        <v>27479</v>
      </c>
      <c r="AE1017" s="20">
        <f t="shared" ca="1" si="34"/>
        <v>45918</v>
      </c>
      <c r="AF1017" s="13">
        <f t="shared" ca="1" si="33"/>
        <v>50</v>
      </c>
      <c r="AG1017" s="13" t="s">
        <v>53</v>
      </c>
      <c r="AH1017" s="13"/>
      <c r="AI1017" s="13"/>
      <c r="AJ1017" s="13"/>
      <c r="AK1017" s="13"/>
    </row>
    <row r="1018" spans="1:37" ht="16.5" x14ac:dyDescent="0.3">
      <c r="A1018" s="13">
        <v>1</v>
      </c>
      <c r="B1018" s="14" t="s">
        <v>36</v>
      </c>
      <c r="C1018" s="13" t="s">
        <v>5963</v>
      </c>
      <c r="D1018" s="15">
        <v>1924</v>
      </c>
      <c r="E1018" s="73">
        <v>44501</v>
      </c>
      <c r="F1018" s="16">
        <v>201</v>
      </c>
      <c r="G1018" s="78" t="s">
        <v>377</v>
      </c>
      <c r="H1018" s="13" t="s">
        <v>407</v>
      </c>
      <c r="I1018" s="13" t="s">
        <v>223</v>
      </c>
      <c r="J1018" s="13" t="s">
        <v>408</v>
      </c>
      <c r="K1018" s="21" t="s">
        <v>409</v>
      </c>
      <c r="L1018" s="13" t="s">
        <v>96</v>
      </c>
      <c r="M1018" s="13" t="s">
        <v>96</v>
      </c>
      <c r="N1018" s="13" t="s">
        <v>44</v>
      </c>
      <c r="O1018" s="17">
        <v>201</v>
      </c>
      <c r="P1018" s="23" t="s">
        <v>96</v>
      </c>
      <c r="Q1018" s="18" t="s">
        <v>45</v>
      </c>
      <c r="R1018" s="18" t="s">
        <v>296</v>
      </c>
      <c r="S1018" s="17" t="s">
        <v>47</v>
      </c>
      <c r="T1018" s="17"/>
      <c r="U1018" s="17"/>
      <c r="V1018" s="13"/>
      <c r="W1018" s="13" t="s">
        <v>5964</v>
      </c>
      <c r="X1018" s="13">
        <v>6625372222</v>
      </c>
      <c r="Y1018" s="13"/>
      <c r="Z1018" s="13"/>
      <c r="AA1018" s="19">
        <v>72109018688</v>
      </c>
      <c r="AB1018" s="13" t="s">
        <v>5965</v>
      </c>
      <c r="AC1018" s="13" t="s">
        <v>5966</v>
      </c>
      <c r="AD1018" s="20">
        <v>32984</v>
      </c>
      <c r="AE1018" s="20">
        <f t="shared" ca="1" si="34"/>
        <v>45918</v>
      </c>
      <c r="AF1018" s="13">
        <f t="shared" ca="1" si="33"/>
        <v>35</v>
      </c>
      <c r="AG1018" s="13" t="s">
        <v>131</v>
      </c>
      <c r="AH1018" s="13" t="s">
        <v>116</v>
      </c>
      <c r="AI1018" s="13" t="s">
        <v>73</v>
      </c>
      <c r="AJ1018" s="13" t="s">
        <v>466</v>
      </c>
      <c r="AK1018" s="13" t="s">
        <v>2494</v>
      </c>
    </row>
    <row r="1019" spans="1:37" ht="16.5" x14ac:dyDescent="0.3">
      <c r="A1019" s="13">
        <v>1</v>
      </c>
      <c r="B1019" s="14" t="s">
        <v>105</v>
      </c>
      <c r="C1019" s="13" t="s">
        <v>5967</v>
      </c>
      <c r="D1019" s="15">
        <v>1124</v>
      </c>
      <c r="E1019" s="73">
        <v>43283</v>
      </c>
      <c r="F1019" s="16" t="s">
        <v>2457</v>
      </c>
      <c r="G1019" s="78" t="s">
        <v>76</v>
      </c>
      <c r="H1019" s="13" t="s">
        <v>187</v>
      </c>
      <c r="I1019" s="13" t="s">
        <v>77</v>
      </c>
      <c r="J1019" s="13" t="s">
        <v>188</v>
      </c>
      <c r="K1019" s="21" t="s">
        <v>189</v>
      </c>
      <c r="L1019" s="13" t="s">
        <v>2458</v>
      </c>
      <c r="M1019" s="13" t="s">
        <v>235</v>
      </c>
      <c r="N1019" s="13" t="s">
        <v>236</v>
      </c>
      <c r="O1019" s="17" t="s">
        <v>1997</v>
      </c>
      <c r="P1019" s="23" t="s">
        <v>1998</v>
      </c>
      <c r="Q1019" s="18" t="s">
        <v>150</v>
      </c>
      <c r="R1019" s="18" t="s">
        <v>800</v>
      </c>
      <c r="S1019" s="17" t="s">
        <v>47</v>
      </c>
      <c r="T1019" s="17" t="s">
        <v>5968</v>
      </c>
      <c r="U1019" s="17" t="s">
        <v>49</v>
      </c>
      <c r="V1019" s="13"/>
      <c r="W1019" s="13" t="s">
        <v>2486</v>
      </c>
      <c r="X1019" s="13"/>
      <c r="Y1019" s="13"/>
      <c r="Z1019" s="13">
        <v>1181</v>
      </c>
      <c r="AA1019" s="19">
        <v>31866927630</v>
      </c>
      <c r="AB1019" s="13" t="s">
        <v>5969</v>
      </c>
      <c r="AC1019" s="13" t="s">
        <v>5970</v>
      </c>
      <c r="AD1019" s="20">
        <v>25703</v>
      </c>
      <c r="AE1019" s="20">
        <f t="shared" ca="1" si="34"/>
        <v>45918</v>
      </c>
      <c r="AF1019" s="13">
        <f t="shared" ca="1" si="33"/>
        <v>55</v>
      </c>
      <c r="AG1019" s="13" t="s">
        <v>53</v>
      </c>
      <c r="AH1019" s="13"/>
      <c r="AI1019" s="13"/>
      <c r="AJ1019" s="13"/>
      <c r="AK1019" s="13"/>
    </row>
    <row r="1020" spans="1:37" ht="16.5" x14ac:dyDescent="0.3">
      <c r="A1020" s="13">
        <v>1</v>
      </c>
      <c r="B1020" s="14" t="s">
        <v>105</v>
      </c>
      <c r="C1020" s="13" t="s">
        <v>5971</v>
      </c>
      <c r="D1020" s="15">
        <v>2559</v>
      </c>
      <c r="E1020" s="73">
        <v>45033</v>
      </c>
      <c r="F1020" s="16">
        <v>673</v>
      </c>
      <c r="G1020" s="78" t="s">
        <v>38</v>
      </c>
      <c r="H1020" s="13" t="s">
        <v>107</v>
      </c>
      <c r="I1020" s="13" t="s">
        <v>40</v>
      </c>
      <c r="J1020" s="13" t="s">
        <v>108</v>
      </c>
      <c r="K1020" s="21" t="s">
        <v>94</v>
      </c>
      <c r="L1020" s="13" t="s">
        <v>109</v>
      </c>
      <c r="M1020" s="13" t="s">
        <v>110</v>
      </c>
      <c r="N1020" s="13" t="s">
        <v>111</v>
      </c>
      <c r="O1020" s="17">
        <v>673</v>
      </c>
      <c r="P1020" s="23" t="s">
        <v>112</v>
      </c>
      <c r="Q1020" s="18" t="s">
        <v>45</v>
      </c>
      <c r="R1020" s="18" t="s">
        <v>296</v>
      </c>
      <c r="S1020" s="17" t="s">
        <v>47</v>
      </c>
      <c r="T1020" s="17"/>
      <c r="U1020" s="17"/>
      <c r="V1020" s="13"/>
      <c r="W1020" s="13" t="s">
        <v>5972</v>
      </c>
      <c r="X1020" s="13">
        <v>8711731642</v>
      </c>
      <c r="Y1020" s="13"/>
      <c r="Z1020" s="13"/>
      <c r="AA1020" s="19" t="s">
        <v>5973</v>
      </c>
      <c r="AB1020" s="13" t="s">
        <v>5974</v>
      </c>
      <c r="AC1020" s="13" t="s">
        <v>5975</v>
      </c>
      <c r="AD1020" s="20">
        <v>35809</v>
      </c>
      <c r="AE1020" s="20">
        <f t="shared" ca="1" si="34"/>
        <v>45918</v>
      </c>
      <c r="AF1020" s="13">
        <f t="shared" ca="1" si="33"/>
        <v>27</v>
      </c>
      <c r="AG1020" s="13" t="s">
        <v>53</v>
      </c>
      <c r="AH1020" s="13" t="s">
        <v>54</v>
      </c>
      <c r="AI1020" s="13" t="s">
        <v>103</v>
      </c>
      <c r="AJ1020" s="13" t="s">
        <v>56</v>
      </c>
      <c r="AK1020" s="13" t="s">
        <v>346</v>
      </c>
    </row>
    <row r="1021" spans="1:37" ht="16.5" x14ac:dyDescent="0.3">
      <c r="A1021" s="13">
        <v>1</v>
      </c>
      <c r="B1021" s="14" t="s">
        <v>105</v>
      </c>
      <c r="C1021" s="13" t="s">
        <v>5976</v>
      </c>
      <c r="D1021" s="15">
        <v>2038</v>
      </c>
      <c r="E1021" s="73">
        <v>44627</v>
      </c>
      <c r="F1021" s="16">
        <v>102</v>
      </c>
      <c r="G1021" s="78" t="s">
        <v>38</v>
      </c>
      <c r="H1021" s="13" t="s">
        <v>339</v>
      </c>
      <c r="I1021" s="13" t="s">
        <v>40</v>
      </c>
      <c r="J1021" s="13" t="s">
        <v>340</v>
      </c>
      <c r="K1021" s="21" t="s">
        <v>844</v>
      </c>
      <c r="L1021" s="13" t="s">
        <v>124</v>
      </c>
      <c r="M1021" s="13" t="s">
        <v>110</v>
      </c>
      <c r="N1021" s="13" t="s">
        <v>111</v>
      </c>
      <c r="O1021" s="17">
        <v>102</v>
      </c>
      <c r="P1021" s="23" t="s">
        <v>342</v>
      </c>
      <c r="Q1021" s="18" t="s">
        <v>45</v>
      </c>
      <c r="R1021" s="18" t="s">
        <v>296</v>
      </c>
      <c r="S1021" s="17" t="s">
        <v>47</v>
      </c>
      <c r="T1021" s="17"/>
      <c r="U1021" s="17"/>
      <c r="V1021" s="13"/>
      <c r="W1021" s="13" t="s">
        <v>5977</v>
      </c>
      <c r="X1021" s="13">
        <v>8715864124</v>
      </c>
      <c r="Y1021" s="13"/>
      <c r="Z1021" s="13"/>
      <c r="AA1021" s="19">
        <v>66169259885</v>
      </c>
      <c r="AB1021" s="13" t="s">
        <v>5978</v>
      </c>
      <c r="AC1021" s="13" t="s">
        <v>5979</v>
      </c>
      <c r="AD1021" s="20">
        <v>33854</v>
      </c>
      <c r="AE1021" s="20">
        <f t="shared" ca="1" si="34"/>
        <v>45918</v>
      </c>
      <c r="AF1021" s="13">
        <f t="shared" ca="1" si="33"/>
        <v>33</v>
      </c>
      <c r="AG1021" s="13" t="s">
        <v>53</v>
      </c>
      <c r="AH1021" s="13" t="s">
        <v>54</v>
      </c>
      <c r="AI1021" s="13" t="s">
        <v>103</v>
      </c>
      <c r="AJ1021" s="13" t="s">
        <v>56</v>
      </c>
      <c r="AK1021" s="13" t="s">
        <v>760</v>
      </c>
    </row>
    <row r="1022" spans="1:37" ht="16.5" x14ac:dyDescent="0.3">
      <c r="A1022" s="13">
        <v>1</v>
      </c>
      <c r="B1022" s="14" t="s">
        <v>232</v>
      </c>
      <c r="C1022" s="13" t="s">
        <v>5980</v>
      </c>
      <c r="D1022" s="15">
        <v>546</v>
      </c>
      <c r="E1022" s="73">
        <v>42472</v>
      </c>
      <c r="F1022" s="16">
        <v>196</v>
      </c>
      <c r="G1022" s="78" t="s">
        <v>119</v>
      </c>
      <c r="H1022" s="13" t="s">
        <v>359</v>
      </c>
      <c r="I1022" s="13" t="s">
        <v>121</v>
      </c>
      <c r="J1022" s="13" t="s">
        <v>360</v>
      </c>
      <c r="K1022" s="21" t="s">
        <v>123</v>
      </c>
      <c r="L1022" s="13" t="s">
        <v>425</v>
      </c>
      <c r="M1022" s="13" t="s">
        <v>425</v>
      </c>
      <c r="N1022" s="13" t="s">
        <v>426</v>
      </c>
      <c r="O1022" s="17">
        <v>196</v>
      </c>
      <c r="P1022" s="23" t="s">
        <v>4578</v>
      </c>
      <c r="Q1022" s="18" t="s">
        <v>68</v>
      </c>
      <c r="R1022" s="18" t="s">
        <v>699</v>
      </c>
      <c r="S1022" s="17" t="s">
        <v>47</v>
      </c>
      <c r="T1022" s="17" t="s">
        <v>5981</v>
      </c>
      <c r="U1022" s="17" t="s">
        <v>49</v>
      </c>
      <c r="V1022" s="13" t="s">
        <v>5982</v>
      </c>
      <c r="W1022" s="13" t="s">
        <v>5982</v>
      </c>
      <c r="X1022" s="13"/>
      <c r="Y1022" s="13">
        <v>3313139288</v>
      </c>
      <c r="Z1022" s="13">
        <v>1183</v>
      </c>
      <c r="AA1022" s="19">
        <v>17149220463</v>
      </c>
      <c r="AB1022" s="13" t="s">
        <v>5983</v>
      </c>
      <c r="AC1022" s="13" t="s">
        <v>5984</v>
      </c>
      <c r="AD1022" s="20">
        <v>33938</v>
      </c>
      <c r="AE1022" s="20">
        <f t="shared" ca="1" si="34"/>
        <v>45918</v>
      </c>
      <c r="AF1022" s="13">
        <f t="shared" ca="1" si="33"/>
        <v>32</v>
      </c>
      <c r="AG1022" s="13" t="s">
        <v>53</v>
      </c>
      <c r="AH1022" s="13"/>
      <c r="AI1022" s="13"/>
      <c r="AJ1022" s="13"/>
      <c r="AK1022" s="13"/>
    </row>
    <row r="1023" spans="1:37" ht="16.5" x14ac:dyDescent="0.3">
      <c r="A1023" s="13">
        <v>1</v>
      </c>
      <c r="B1023" s="14" t="s">
        <v>105</v>
      </c>
      <c r="C1023" s="13" t="s">
        <v>5985</v>
      </c>
      <c r="D1023" s="15">
        <v>138</v>
      </c>
      <c r="E1023" s="73">
        <v>40506</v>
      </c>
      <c r="F1023" s="16">
        <v>107</v>
      </c>
      <c r="G1023" s="78" t="s">
        <v>76</v>
      </c>
      <c r="H1023" s="13" t="s">
        <v>144</v>
      </c>
      <c r="I1023" s="13" t="s">
        <v>77</v>
      </c>
      <c r="J1023" s="13" t="s">
        <v>77</v>
      </c>
      <c r="K1023" s="21" t="s">
        <v>145</v>
      </c>
      <c r="L1023" s="13" t="s">
        <v>4503</v>
      </c>
      <c r="M1023" s="13" t="s">
        <v>362</v>
      </c>
      <c r="N1023" s="13" t="s">
        <v>362</v>
      </c>
      <c r="O1023" s="17">
        <v>107</v>
      </c>
      <c r="P1023" s="23" t="s">
        <v>363</v>
      </c>
      <c r="Q1023" s="18" t="s">
        <v>83</v>
      </c>
      <c r="R1023" s="18" t="s">
        <v>84</v>
      </c>
      <c r="S1023" s="17" t="s">
        <v>47</v>
      </c>
      <c r="T1023" s="17" t="s">
        <v>5986</v>
      </c>
      <c r="U1023" s="17" t="s">
        <v>49</v>
      </c>
      <c r="V1023" s="13" t="s">
        <v>5987</v>
      </c>
      <c r="W1023" s="13" t="s">
        <v>5987</v>
      </c>
      <c r="X1023" s="13"/>
      <c r="Y1023" s="13">
        <v>5543597285</v>
      </c>
      <c r="Z1023" s="13">
        <v>1184</v>
      </c>
      <c r="AA1023" s="19">
        <v>78978162507</v>
      </c>
      <c r="AB1023" s="13" t="s">
        <v>5988</v>
      </c>
      <c r="AC1023" s="13" t="s">
        <v>5989</v>
      </c>
      <c r="AD1023" s="20">
        <v>29847</v>
      </c>
      <c r="AE1023" s="20">
        <f t="shared" ca="1" si="34"/>
        <v>45918</v>
      </c>
      <c r="AF1023" s="13">
        <f t="shared" ca="1" si="33"/>
        <v>44</v>
      </c>
      <c r="AG1023" s="13" t="s">
        <v>53</v>
      </c>
      <c r="AH1023" s="13" t="s">
        <v>54</v>
      </c>
      <c r="AI1023" s="13"/>
      <c r="AJ1023" s="13"/>
      <c r="AK1023" s="13"/>
    </row>
    <row r="1024" spans="1:37" ht="16.5" x14ac:dyDescent="0.3">
      <c r="A1024" s="13">
        <v>1</v>
      </c>
      <c r="B1024" s="14" t="s">
        <v>105</v>
      </c>
      <c r="C1024" s="13" t="s">
        <v>5990</v>
      </c>
      <c r="D1024" s="15">
        <v>2902</v>
      </c>
      <c r="E1024" s="73">
        <v>45460</v>
      </c>
      <c r="F1024" s="16">
        <v>113</v>
      </c>
      <c r="G1024" s="78" t="s">
        <v>500</v>
      </c>
      <c r="H1024" s="13" t="s">
        <v>1155</v>
      </c>
      <c r="I1024" s="13" t="s">
        <v>223</v>
      </c>
      <c r="J1024" s="13" t="s">
        <v>1156</v>
      </c>
      <c r="K1024" s="21" t="s">
        <v>4054</v>
      </c>
      <c r="L1024" s="13" t="s">
        <v>213</v>
      </c>
      <c r="M1024" s="13" t="s">
        <v>110</v>
      </c>
      <c r="N1024" s="13" t="s">
        <v>111</v>
      </c>
      <c r="O1024" s="17">
        <v>113</v>
      </c>
      <c r="P1024" s="23" t="s">
        <v>1158</v>
      </c>
      <c r="Q1024" s="18" t="s">
        <v>68</v>
      </c>
      <c r="R1024" s="18" t="s">
        <v>69</v>
      </c>
      <c r="S1024" s="17"/>
      <c r="T1024" s="17"/>
      <c r="U1024" s="17"/>
      <c r="V1024" s="29" t="s">
        <v>5991</v>
      </c>
      <c r="W1024" s="13" t="s">
        <v>5992</v>
      </c>
      <c r="X1024" s="13">
        <v>8711225446</v>
      </c>
      <c r="Y1024" s="27">
        <v>5580307079</v>
      </c>
      <c r="Z1024" s="13"/>
      <c r="AA1024" s="19">
        <v>1199982727</v>
      </c>
      <c r="AB1024" s="13" t="s">
        <v>5993</v>
      </c>
      <c r="AC1024" s="13" t="s">
        <v>5994</v>
      </c>
      <c r="AD1024" s="20">
        <v>36204</v>
      </c>
      <c r="AE1024" s="20">
        <f t="shared" ca="1" si="34"/>
        <v>45918</v>
      </c>
      <c r="AF1024" s="13">
        <f t="shared" ca="1" si="33"/>
        <v>26</v>
      </c>
      <c r="AG1024" s="13" t="s">
        <v>131</v>
      </c>
      <c r="AH1024" s="13" t="s">
        <v>1755</v>
      </c>
      <c r="AI1024" s="13" t="s">
        <v>103</v>
      </c>
      <c r="AJ1024" s="13" t="s">
        <v>56</v>
      </c>
      <c r="AK1024" s="13" t="s">
        <v>5024</v>
      </c>
    </row>
    <row r="1025" spans="1:37" ht="16.5" x14ac:dyDescent="0.3">
      <c r="A1025" s="13">
        <v>1</v>
      </c>
      <c r="B1025" s="14" t="s">
        <v>105</v>
      </c>
      <c r="C1025" s="13" t="s">
        <v>5995</v>
      </c>
      <c r="D1025" s="15">
        <v>2836</v>
      </c>
      <c r="E1025" s="73">
        <v>45370</v>
      </c>
      <c r="F1025" s="16">
        <v>669</v>
      </c>
      <c r="G1025" s="78" t="s">
        <v>38</v>
      </c>
      <c r="H1025" s="13" t="s">
        <v>107</v>
      </c>
      <c r="I1025" s="13" t="s">
        <v>40</v>
      </c>
      <c r="J1025" s="13" t="s">
        <v>108</v>
      </c>
      <c r="K1025" s="21" t="s">
        <v>1820</v>
      </c>
      <c r="L1025" s="13" t="s">
        <v>1551</v>
      </c>
      <c r="M1025" s="13" t="s">
        <v>96</v>
      </c>
      <c r="N1025" s="13" t="s">
        <v>44</v>
      </c>
      <c r="O1025" s="17">
        <v>669</v>
      </c>
      <c r="P1025" s="23" t="s">
        <v>146</v>
      </c>
      <c r="Q1025" s="18" t="s">
        <v>45</v>
      </c>
      <c r="R1025" s="18" t="s">
        <v>296</v>
      </c>
      <c r="S1025" s="17" t="s">
        <v>47</v>
      </c>
      <c r="T1025" s="17"/>
      <c r="U1025" s="17"/>
      <c r="V1025" s="13"/>
      <c r="W1025" s="13"/>
      <c r="X1025" s="13"/>
      <c r="Y1025" s="27">
        <v>8711024016</v>
      </c>
      <c r="Z1025" s="13"/>
      <c r="AA1025" s="19">
        <v>17159237910</v>
      </c>
      <c r="AB1025" s="13" t="s">
        <v>5996</v>
      </c>
      <c r="AC1025" s="13" t="s">
        <v>5997</v>
      </c>
      <c r="AD1025" s="20">
        <v>33874</v>
      </c>
      <c r="AE1025" s="20">
        <f t="shared" ca="1" si="34"/>
        <v>45918</v>
      </c>
      <c r="AF1025" s="13">
        <f t="shared" ca="1" si="33"/>
        <v>32</v>
      </c>
      <c r="AG1025" s="13" t="s">
        <v>53</v>
      </c>
      <c r="AH1025" s="13" t="s">
        <v>218</v>
      </c>
      <c r="AI1025" s="13"/>
      <c r="AJ1025" s="13"/>
      <c r="AK1025" s="13"/>
    </row>
    <row r="1026" spans="1:37" ht="16.5" x14ac:dyDescent="0.3">
      <c r="A1026" s="13">
        <v>1</v>
      </c>
      <c r="B1026" s="14" t="s">
        <v>36</v>
      </c>
      <c r="C1026" s="13" t="s">
        <v>5998</v>
      </c>
      <c r="D1026" s="15">
        <v>3193</v>
      </c>
      <c r="E1026" s="73">
        <v>45810</v>
      </c>
      <c r="F1026" s="70">
        <v>696</v>
      </c>
      <c r="G1026" s="78" t="s">
        <v>38</v>
      </c>
      <c r="H1026" s="13"/>
      <c r="I1026" s="13" t="s">
        <v>40</v>
      </c>
      <c r="J1026" s="13" t="s">
        <v>108</v>
      </c>
      <c r="K1026" s="13" t="s">
        <v>2402</v>
      </c>
      <c r="L1026" s="13" t="s">
        <v>2403</v>
      </c>
      <c r="M1026" s="13" t="s">
        <v>5999</v>
      </c>
      <c r="N1026" s="13" t="s">
        <v>1255</v>
      </c>
      <c r="O1026" s="13"/>
      <c r="P1026" s="13"/>
      <c r="Q1026" s="18" t="s">
        <v>45</v>
      </c>
      <c r="R1026" s="13" t="s">
        <v>268</v>
      </c>
      <c r="S1026" s="13"/>
      <c r="T1026" s="13"/>
      <c r="U1026" s="13"/>
      <c r="V1026" s="13"/>
      <c r="W1026" s="25"/>
      <c r="X1026" s="13">
        <v>6651414583</v>
      </c>
      <c r="Y1026" s="13"/>
      <c r="Z1026" s="13"/>
      <c r="AA1026" s="13">
        <v>26170219591</v>
      </c>
      <c r="AB1026" s="13" t="s">
        <v>6000</v>
      </c>
      <c r="AC1026" s="13" t="s">
        <v>6001</v>
      </c>
      <c r="AD1026" s="20">
        <v>37415</v>
      </c>
      <c r="AE1026" s="20">
        <f t="shared" ca="1" si="34"/>
        <v>45918</v>
      </c>
      <c r="AF1026" s="13">
        <f t="shared" ca="1" si="33"/>
        <v>23</v>
      </c>
      <c r="AG1026" s="13" t="s">
        <v>53</v>
      </c>
      <c r="AH1026" s="13"/>
      <c r="AI1026" s="13"/>
      <c r="AJ1026" s="13"/>
      <c r="AK1026" s="13"/>
    </row>
    <row r="1027" spans="1:37" ht="16.5" x14ac:dyDescent="0.3">
      <c r="A1027" s="13">
        <v>1</v>
      </c>
      <c r="B1027" s="14" t="s">
        <v>105</v>
      </c>
      <c r="C1027" s="13" t="s">
        <v>6002</v>
      </c>
      <c r="D1027" s="15">
        <v>900</v>
      </c>
      <c r="E1027" s="73">
        <v>43060</v>
      </c>
      <c r="F1027" s="16">
        <v>333</v>
      </c>
      <c r="G1027" s="78" t="s">
        <v>38</v>
      </c>
      <c r="H1027" s="13" t="s">
        <v>565</v>
      </c>
      <c r="I1027" s="13" t="s">
        <v>40</v>
      </c>
      <c r="J1027" s="13" t="s">
        <v>283</v>
      </c>
      <c r="K1027" s="21" t="s">
        <v>566</v>
      </c>
      <c r="L1027" s="13" t="s">
        <v>994</v>
      </c>
      <c r="M1027" s="13" t="s">
        <v>81</v>
      </c>
      <c r="N1027" s="13" t="s">
        <v>66</v>
      </c>
      <c r="O1027" s="17">
        <v>333</v>
      </c>
      <c r="P1027" s="23" t="s">
        <v>412</v>
      </c>
      <c r="Q1027" s="18" t="s">
        <v>45</v>
      </c>
      <c r="R1027" s="18" t="s">
        <v>296</v>
      </c>
      <c r="S1027" s="17" t="s">
        <v>47</v>
      </c>
      <c r="T1027" s="17" t="s">
        <v>6003</v>
      </c>
      <c r="U1027" s="17" t="s">
        <v>49</v>
      </c>
      <c r="V1027" s="13"/>
      <c r="W1027" s="13" t="s">
        <v>6004</v>
      </c>
      <c r="X1027" s="13"/>
      <c r="Y1027" s="27">
        <v>3929304902</v>
      </c>
      <c r="Z1027" s="13">
        <v>1187</v>
      </c>
      <c r="AA1027" s="19">
        <v>90109244823</v>
      </c>
      <c r="AB1027" s="13" t="s">
        <v>6005</v>
      </c>
      <c r="AC1027" s="13" t="s">
        <v>6006</v>
      </c>
      <c r="AD1027" s="20">
        <v>33728</v>
      </c>
      <c r="AE1027" s="20">
        <f t="shared" ca="1" si="34"/>
        <v>45918</v>
      </c>
      <c r="AF1027" s="13">
        <f t="shared" ca="1" si="33"/>
        <v>33</v>
      </c>
      <c r="AG1027" s="13" t="s">
        <v>53</v>
      </c>
      <c r="AH1027" s="13"/>
      <c r="AI1027" s="13"/>
      <c r="AJ1027" s="13"/>
      <c r="AK1027" s="13"/>
    </row>
    <row r="1028" spans="1:37" ht="16.5" x14ac:dyDescent="0.3">
      <c r="A1028" s="13">
        <v>1</v>
      </c>
      <c r="B1028" s="14" t="s">
        <v>36</v>
      </c>
      <c r="C1028" s="13" t="s">
        <v>6007</v>
      </c>
      <c r="D1028" s="15">
        <v>1330</v>
      </c>
      <c r="E1028" s="73">
        <v>43528</v>
      </c>
      <c r="F1028" s="16">
        <v>602</v>
      </c>
      <c r="G1028" s="78" t="s">
        <v>38</v>
      </c>
      <c r="H1028" s="13" t="s">
        <v>460</v>
      </c>
      <c r="I1028" s="13" t="s">
        <v>40</v>
      </c>
      <c r="J1028" s="13" t="s">
        <v>232</v>
      </c>
      <c r="K1028" s="21" t="s">
        <v>2152</v>
      </c>
      <c r="L1028" s="13" t="s">
        <v>708</v>
      </c>
      <c r="M1028" s="13" t="s">
        <v>709</v>
      </c>
      <c r="N1028" s="13" t="s">
        <v>710</v>
      </c>
      <c r="O1028" s="17">
        <v>602</v>
      </c>
      <c r="P1028" s="23" t="s">
        <v>953</v>
      </c>
      <c r="Q1028" s="18" t="s">
        <v>45</v>
      </c>
      <c r="R1028" s="18" t="s">
        <v>296</v>
      </c>
      <c r="S1028" s="17" t="s">
        <v>47</v>
      </c>
      <c r="T1028" s="17" t="s">
        <v>6008</v>
      </c>
      <c r="U1028" s="17" t="s">
        <v>894</v>
      </c>
      <c r="V1028" s="13"/>
      <c r="W1028" s="13" t="s">
        <v>6009</v>
      </c>
      <c r="X1028" s="13"/>
      <c r="Y1028" s="27">
        <v>8712300384</v>
      </c>
      <c r="Z1028" s="13">
        <v>1188</v>
      </c>
      <c r="AA1028" s="19">
        <v>63139306953</v>
      </c>
      <c r="AB1028" s="13" t="s">
        <v>6010</v>
      </c>
      <c r="AC1028" s="13" t="s">
        <v>6011</v>
      </c>
      <c r="AD1028" s="20">
        <v>34207</v>
      </c>
      <c r="AE1028" s="20">
        <f t="shared" ca="1" si="34"/>
        <v>45918</v>
      </c>
      <c r="AF1028" s="13">
        <f t="shared" ca="1" si="33"/>
        <v>32</v>
      </c>
      <c r="AG1028" s="13" t="s">
        <v>53</v>
      </c>
      <c r="AH1028" s="13" t="s">
        <v>116</v>
      </c>
      <c r="AI1028" s="13" t="s">
        <v>132</v>
      </c>
      <c r="AJ1028" s="13" t="s">
        <v>56</v>
      </c>
      <c r="AK1028" s="13" t="s">
        <v>6012</v>
      </c>
    </row>
    <row r="1029" spans="1:37" ht="16.5" x14ac:dyDescent="0.3">
      <c r="A1029" s="13">
        <v>1</v>
      </c>
      <c r="B1029" s="14" t="s">
        <v>36</v>
      </c>
      <c r="C1029" s="13" t="s">
        <v>6013</v>
      </c>
      <c r="D1029" s="15">
        <v>2622</v>
      </c>
      <c r="E1029" s="73">
        <v>45089</v>
      </c>
      <c r="F1029" s="16">
        <v>660</v>
      </c>
      <c r="G1029" s="78" t="s">
        <v>38</v>
      </c>
      <c r="H1029" s="13" t="s">
        <v>39</v>
      </c>
      <c r="I1029" s="13" t="s">
        <v>40</v>
      </c>
      <c r="J1029" s="13" t="s">
        <v>453</v>
      </c>
      <c r="K1029" s="21" t="s">
        <v>42</v>
      </c>
      <c r="L1029" s="13" t="s">
        <v>6014</v>
      </c>
      <c r="M1029" s="13" t="s">
        <v>2605</v>
      </c>
      <c r="N1029" s="13" t="s">
        <v>66</v>
      </c>
      <c r="O1029" s="17">
        <v>660</v>
      </c>
      <c r="P1029" s="23" t="e">
        <v>#N/A</v>
      </c>
      <c r="Q1029" s="18" t="s">
        <v>45</v>
      </c>
      <c r="R1029" s="18" t="s">
        <v>296</v>
      </c>
      <c r="S1029" s="17" t="s">
        <v>47</v>
      </c>
      <c r="T1029" s="17"/>
      <c r="U1029" s="17"/>
      <c r="V1029" s="13"/>
      <c r="W1029" s="13" t="s">
        <v>6015</v>
      </c>
      <c r="X1029" s="13">
        <v>7123829233</v>
      </c>
      <c r="Y1029" s="13"/>
      <c r="Z1029" s="13"/>
      <c r="AA1029" s="19">
        <v>25210217870</v>
      </c>
      <c r="AB1029" s="13" t="s">
        <v>6016</v>
      </c>
      <c r="AC1029" s="13" t="s">
        <v>6017</v>
      </c>
      <c r="AD1029" s="20">
        <v>37414</v>
      </c>
      <c r="AE1029" s="20">
        <f t="shared" ca="1" si="34"/>
        <v>45918</v>
      </c>
      <c r="AF1029" s="13">
        <f t="shared" ca="1" si="33"/>
        <v>23</v>
      </c>
      <c r="AG1029" s="13" t="s">
        <v>53</v>
      </c>
      <c r="AH1029" s="13" t="s">
        <v>54</v>
      </c>
      <c r="AI1029" s="13" t="s">
        <v>55</v>
      </c>
      <c r="AJ1029" s="13" t="s">
        <v>56</v>
      </c>
      <c r="AK1029" s="13"/>
    </row>
    <row r="1030" spans="1:37" ht="16.5" x14ac:dyDescent="0.3">
      <c r="A1030" s="13">
        <v>1</v>
      </c>
      <c r="B1030" s="14" t="s">
        <v>105</v>
      </c>
      <c r="C1030" s="13" t="s">
        <v>6018</v>
      </c>
      <c r="D1030" s="15">
        <v>229</v>
      </c>
      <c r="E1030" s="73">
        <v>41183</v>
      </c>
      <c r="F1030" s="16">
        <v>103</v>
      </c>
      <c r="G1030" s="78" t="s">
        <v>221</v>
      </c>
      <c r="H1030" s="13" t="s">
        <v>222</v>
      </c>
      <c r="I1030" s="13" t="s">
        <v>223</v>
      </c>
      <c r="J1030" s="13" t="s">
        <v>224</v>
      </c>
      <c r="K1030" s="21" t="s">
        <v>2365</v>
      </c>
      <c r="L1030" s="13" t="s">
        <v>124</v>
      </c>
      <c r="M1030" s="13" t="s">
        <v>110</v>
      </c>
      <c r="N1030" s="13" t="s">
        <v>111</v>
      </c>
      <c r="O1030" s="17">
        <v>103</v>
      </c>
      <c r="P1030" s="23" t="s">
        <v>226</v>
      </c>
      <c r="Q1030" s="18" t="s">
        <v>68</v>
      </c>
      <c r="R1030" s="18" t="s">
        <v>699</v>
      </c>
      <c r="S1030" s="17" t="s">
        <v>47</v>
      </c>
      <c r="T1030" s="17" t="s">
        <v>6019</v>
      </c>
      <c r="U1030" s="17" t="s">
        <v>49</v>
      </c>
      <c r="V1030" s="13" t="s">
        <v>6020</v>
      </c>
      <c r="W1030" s="13" t="s">
        <v>6020</v>
      </c>
      <c r="X1030" s="13"/>
      <c r="Y1030" s="13">
        <v>7131384940</v>
      </c>
      <c r="Z1030" s="13">
        <v>1189</v>
      </c>
      <c r="AA1030" s="19">
        <v>31078505182</v>
      </c>
      <c r="AB1030" s="13" t="s">
        <v>6021</v>
      </c>
      <c r="AC1030" s="13" t="s">
        <v>6022</v>
      </c>
      <c r="AD1030" s="20">
        <v>31066</v>
      </c>
      <c r="AE1030" s="20">
        <f t="shared" ca="1" si="34"/>
        <v>45918</v>
      </c>
      <c r="AF1030" s="13">
        <f t="shared" ca="1" si="33"/>
        <v>40</v>
      </c>
      <c r="AG1030" s="13" t="s">
        <v>131</v>
      </c>
      <c r="AH1030" s="13"/>
      <c r="AI1030" s="13" t="s">
        <v>73</v>
      </c>
      <c r="AJ1030" s="13" t="s">
        <v>56</v>
      </c>
      <c r="AK1030" s="13" t="s">
        <v>231</v>
      </c>
    </row>
    <row r="1031" spans="1:37" ht="16.5" x14ac:dyDescent="0.3">
      <c r="A1031" s="13">
        <v>1</v>
      </c>
      <c r="B1031" s="14" t="s">
        <v>105</v>
      </c>
      <c r="C1031" s="13" t="s">
        <v>6023</v>
      </c>
      <c r="D1031" s="15">
        <v>2528</v>
      </c>
      <c r="E1031" s="73">
        <v>44998</v>
      </c>
      <c r="F1031" s="16">
        <v>381</v>
      </c>
      <c r="G1031" s="78" t="s">
        <v>119</v>
      </c>
      <c r="H1031" s="13" t="s">
        <v>273</v>
      </c>
      <c r="I1031" s="13" t="s">
        <v>121</v>
      </c>
      <c r="J1031" s="13" t="s">
        <v>103</v>
      </c>
      <c r="K1031" s="21" t="s">
        <v>1128</v>
      </c>
      <c r="L1031" s="13" t="s">
        <v>2441</v>
      </c>
      <c r="M1031" s="13" t="s">
        <v>1062</v>
      </c>
      <c r="N1031" s="13" t="s">
        <v>178</v>
      </c>
      <c r="O1031" s="17">
        <v>381</v>
      </c>
      <c r="P1031" s="23" t="s">
        <v>1246</v>
      </c>
      <c r="Q1031" s="18" t="s">
        <v>150</v>
      </c>
      <c r="R1031" s="18" t="s">
        <v>151</v>
      </c>
      <c r="S1031" s="17"/>
      <c r="T1031" s="17"/>
      <c r="U1031" s="17"/>
      <c r="V1031" s="13"/>
      <c r="W1031" s="13" t="s">
        <v>6024</v>
      </c>
      <c r="X1031" s="13">
        <v>6941130576</v>
      </c>
      <c r="Y1031" s="13"/>
      <c r="Z1031" s="13"/>
      <c r="AA1031" s="19">
        <v>23917613517</v>
      </c>
      <c r="AB1031" s="13" t="s">
        <v>6025</v>
      </c>
      <c r="AC1031" s="13" t="s">
        <v>6026</v>
      </c>
      <c r="AD1031" s="20">
        <v>27960</v>
      </c>
      <c r="AE1031" s="20">
        <f t="shared" ca="1" si="34"/>
        <v>45918</v>
      </c>
      <c r="AF1031" s="13">
        <f t="shared" ca="1" si="33"/>
        <v>49</v>
      </c>
      <c r="AG1031" s="13" t="s">
        <v>53</v>
      </c>
      <c r="AH1031" s="13" t="s">
        <v>116</v>
      </c>
      <c r="AI1031" s="13" t="s">
        <v>55</v>
      </c>
      <c r="AJ1031" s="13" t="s">
        <v>56</v>
      </c>
      <c r="AK1031" s="13"/>
    </row>
    <row r="1032" spans="1:37" ht="16.5" x14ac:dyDescent="0.3">
      <c r="A1032" s="13">
        <v>1</v>
      </c>
      <c r="B1032" s="14" t="s">
        <v>105</v>
      </c>
      <c r="C1032" s="13" t="s">
        <v>6027</v>
      </c>
      <c r="D1032" s="15">
        <v>3104</v>
      </c>
      <c r="E1032" s="73">
        <v>45705</v>
      </c>
      <c r="F1032" s="16">
        <v>454</v>
      </c>
      <c r="G1032" s="78" t="s">
        <v>76</v>
      </c>
      <c r="H1032" s="28"/>
      <c r="I1032" s="13" t="s">
        <v>77</v>
      </c>
      <c r="J1032" s="13" t="s">
        <v>4927</v>
      </c>
      <c r="K1032" s="21" t="s">
        <v>176</v>
      </c>
      <c r="L1032" s="13" t="s">
        <v>146</v>
      </c>
      <c r="M1032" s="13" t="s">
        <v>96</v>
      </c>
      <c r="N1032" s="13" t="s">
        <v>44</v>
      </c>
      <c r="O1032" s="28"/>
      <c r="P1032" s="13" t="s">
        <v>96</v>
      </c>
      <c r="Q1032" s="18" t="s">
        <v>150</v>
      </c>
      <c r="R1032" s="18" t="s">
        <v>800</v>
      </c>
      <c r="S1032" s="28"/>
      <c r="T1032" s="28"/>
      <c r="U1032" s="28"/>
      <c r="V1032" s="28"/>
      <c r="W1032" s="25" t="s">
        <v>6028</v>
      </c>
      <c r="X1032" s="64">
        <v>6621873194</v>
      </c>
      <c r="Y1032" s="28"/>
      <c r="Z1032" s="28"/>
      <c r="AA1032" s="19">
        <v>24977734441</v>
      </c>
      <c r="AB1032" s="13" t="s">
        <v>6029</v>
      </c>
      <c r="AC1032" s="13" t="s">
        <v>6030</v>
      </c>
      <c r="AD1032" s="20">
        <v>28343</v>
      </c>
      <c r="AE1032" s="20">
        <f t="shared" ca="1" si="34"/>
        <v>45918</v>
      </c>
      <c r="AF1032" s="13">
        <f t="shared" ca="1" si="33"/>
        <v>48</v>
      </c>
      <c r="AG1032" s="13" t="s">
        <v>53</v>
      </c>
      <c r="AH1032" s="28"/>
      <c r="AI1032" s="13"/>
      <c r="AJ1032" s="13"/>
      <c r="AK1032" s="13"/>
    </row>
    <row r="1033" spans="1:37" ht="16.5" x14ac:dyDescent="0.3">
      <c r="A1033" s="13">
        <v>1</v>
      </c>
      <c r="B1033" s="14" t="s">
        <v>105</v>
      </c>
      <c r="C1033" s="13" t="s">
        <v>6031</v>
      </c>
      <c r="D1033" s="15">
        <v>2793</v>
      </c>
      <c r="E1033" s="73">
        <v>45299</v>
      </c>
      <c r="F1033" s="16">
        <v>335</v>
      </c>
      <c r="G1033" s="78" t="s">
        <v>38</v>
      </c>
      <c r="H1033" s="13" t="s">
        <v>107</v>
      </c>
      <c r="I1033" s="13" t="s">
        <v>40</v>
      </c>
      <c r="J1033" s="13" t="s">
        <v>108</v>
      </c>
      <c r="K1033" s="21" t="s">
        <v>94</v>
      </c>
      <c r="L1033" s="13" t="s">
        <v>285</v>
      </c>
      <c r="M1033" s="13" t="s">
        <v>147</v>
      </c>
      <c r="N1033" s="13" t="s">
        <v>148</v>
      </c>
      <c r="O1033" s="17">
        <v>335</v>
      </c>
      <c r="P1033" s="23" t="s">
        <v>286</v>
      </c>
      <c r="Q1033" s="18" t="s">
        <v>150</v>
      </c>
      <c r="R1033" s="18" t="s">
        <v>151</v>
      </c>
      <c r="S1033" s="17"/>
      <c r="T1033" s="17"/>
      <c r="U1033" s="17"/>
      <c r="V1033" s="13"/>
      <c r="W1033" s="13" t="s">
        <v>6032</v>
      </c>
      <c r="X1033" s="13">
        <v>8715651127</v>
      </c>
      <c r="Y1033" s="13"/>
      <c r="Z1033" s="13"/>
      <c r="AA1033" s="19">
        <v>65169726208</v>
      </c>
      <c r="AB1033" s="13" t="s">
        <v>6033</v>
      </c>
      <c r="AC1033" s="13" t="s">
        <v>6034</v>
      </c>
      <c r="AD1033" s="20">
        <v>35788</v>
      </c>
      <c r="AE1033" s="20">
        <f t="shared" ca="1" si="34"/>
        <v>45918</v>
      </c>
      <c r="AF1033" s="13">
        <f t="shared" ca="1" si="33"/>
        <v>27</v>
      </c>
      <c r="AG1033" s="13" t="s">
        <v>53</v>
      </c>
      <c r="AH1033" s="13" t="s">
        <v>116</v>
      </c>
      <c r="AI1033" s="13" t="s">
        <v>103</v>
      </c>
      <c r="AJ1033" s="13" t="s">
        <v>56</v>
      </c>
      <c r="AK1033" s="13" t="s">
        <v>346</v>
      </c>
    </row>
    <row r="1034" spans="1:37" ht="16.5" x14ac:dyDescent="0.3">
      <c r="A1034" s="13">
        <v>1</v>
      </c>
      <c r="B1034" s="14" t="s">
        <v>105</v>
      </c>
      <c r="C1034" s="13" t="s">
        <v>6035</v>
      </c>
      <c r="D1034" s="15">
        <v>2799</v>
      </c>
      <c r="E1034" s="73">
        <v>45313</v>
      </c>
      <c r="F1034" s="16">
        <v>287</v>
      </c>
      <c r="G1034" s="78" t="s">
        <v>59</v>
      </c>
      <c r="H1034" s="13" t="s">
        <v>882</v>
      </c>
      <c r="I1034" s="13" t="s">
        <v>61</v>
      </c>
      <c r="J1034" s="13" t="s">
        <v>62</v>
      </c>
      <c r="K1034" s="21" t="s">
        <v>2539</v>
      </c>
      <c r="L1034" s="13" t="s">
        <v>64</v>
      </c>
      <c r="M1034" s="13" t="s">
        <v>65</v>
      </c>
      <c r="N1034" s="13" t="s">
        <v>66</v>
      </c>
      <c r="O1034" s="17">
        <v>287</v>
      </c>
      <c r="P1034" s="23" t="s">
        <v>67</v>
      </c>
      <c r="Q1034" s="18" t="s">
        <v>68</v>
      </c>
      <c r="R1034" s="18" t="s">
        <v>69</v>
      </c>
      <c r="S1034" s="17"/>
      <c r="T1034" s="17"/>
      <c r="U1034" s="17"/>
      <c r="V1034" s="29" t="s">
        <v>6036</v>
      </c>
      <c r="W1034" s="13" t="s">
        <v>6037</v>
      </c>
      <c r="X1034" s="13">
        <v>5585324329</v>
      </c>
      <c r="Y1034" s="13"/>
      <c r="Z1034" s="13"/>
      <c r="AA1034" s="19">
        <v>92098613802</v>
      </c>
      <c r="AB1034" s="13" t="s">
        <v>6038</v>
      </c>
      <c r="AC1034" s="13" t="s">
        <v>6039</v>
      </c>
      <c r="AD1034" s="20">
        <v>31499</v>
      </c>
      <c r="AE1034" s="20">
        <f t="shared" ca="1" si="34"/>
        <v>45918</v>
      </c>
      <c r="AF1034" s="13">
        <f t="shared" ca="1" si="33"/>
        <v>39</v>
      </c>
      <c r="AG1034" s="13" t="s">
        <v>131</v>
      </c>
      <c r="AH1034" s="13" t="s">
        <v>54</v>
      </c>
      <c r="AI1034" s="13" t="s">
        <v>103</v>
      </c>
      <c r="AJ1034" s="13" t="s">
        <v>56</v>
      </c>
      <c r="AK1034" s="13" t="s">
        <v>6040</v>
      </c>
    </row>
    <row r="1035" spans="1:37" ht="16.5" x14ac:dyDescent="0.3">
      <c r="A1035" s="13">
        <v>1</v>
      </c>
      <c r="B1035" s="14" t="s">
        <v>36</v>
      </c>
      <c r="C1035" s="40" t="s">
        <v>6041</v>
      </c>
      <c r="D1035" s="15">
        <v>3006</v>
      </c>
      <c r="E1035" s="73">
        <v>45572</v>
      </c>
      <c r="F1035" s="16">
        <v>677</v>
      </c>
      <c r="G1035" s="78" t="s">
        <v>38</v>
      </c>
      <c r="H1035" s="13" t="s">
        <v>107</v>
      </c>
      <c r="I1035" s="13" t="s">
        <v>40</v>
      </c>
      <c r="J1035" s="13" t="s">
        <v>108</v>
      </c>
      <c r="K1035" s="21" t="s">
        <v>94</v>
      </c>
      <c r="L1035" s="13" t="s">
        <v>285</v>
      </c>
      <c r="M1035" s="13" t="s">
        <v>147</v>
      </c>
      <c r="N1035" s="13" t="s">
        <v>148</v>
      </c>
      <c r="O1035" s="17">
        <v>335</v>
      </c>
      <c r="P1035" s="13"/>
      <c r="Q1035" s="18" t="s">
        <v>45</v>
      </c>
      <c r="R1035" s="18" t="s">
        <v>46</v>
      </c>
      <c r="S1035" s="13"/>
      <c r="T1035" s="13"/>
      <c r="U1035" s="13"/>
      <c r="V1035" s="22" t="s">
        <v>6042</v>
      </c>
      <c r="W1035" s="13"/>
      <c r="X1035" s="13">
        <v>8711375776</v>
      </c>
      <c r="Y1035" s="13"/>
      <c r="Z1035" s="13"/>
      <c r="AA1035" s="19">
        <v>32048607124</v>
      </c>
      <c r="AB1035" s="13" t="s">
        <v>6043</v>
      </c>
      <c r="AC1035" s="13" t="s">
        <v>6044</v>
      </c>
      <c r="AD1035" s="20">
        <v>31645</v>
      </c>
      <c r="AE1035" s="20">
        <f t="shared" ca="1" si="34"/>
        <v>45918</v>
      </c>
      <c r="AF1035" s="13">
        <f t="shared" ca="1" si="33"/>
        <v>39</v>
      </c>
      <c r="AG1035" s="13" t="s">
        <v>53</v>
      </c>
      <c r="AH1035" s="13" t="s">
        <v>54</v>
      </c>
      <c r="AI1035" s="13" t="s">
        <v>73</v>
      </c>
      <c r="AJ1035" s="13" t="s">
        <v>56</v>
      </c>
      <c r="AK1035" s="13" t="s">
        <v>6045</v>
      </c>
    </row>
    <row r="1036" spans="1:37" ht="16.5" x14ac:dyDescent="0.3">
      <c r="A1036" s="13">
        <v>1</v>
      </c>
      <c r="B1036" s="14" t="s">
        <v>36</v>
      </c>
      <c r="C1036" s="13" t="s">
        <v>6046</v>
      </c>
      <c r="D1036" s="15">
        <v>2444</v>
      </c>
      <c r="E1036" s="73">
        <v>44935</v>
      </c>
      <c r="F1036" s="16">
        <v>256</v>
      </c>
      <c r="G1036" s="78" t="s">
        <v>377</v>
      </c>
      <c r="H1036" s="13" t="s">
        <v>378</v>
      </c>
      <c r="I1036" s="13" t="s">
        <v>379</v>
      </c>
      <c r="J1036" s="13" t="s">
        <v>379</v>
      </c>
      <c r="K1036" s="21" t="s">
        <v>974</v>
      </c>
      <c r="L1036" s="13" t="s">
        <v>148</v>
      </c>
      <c r="M1036" s="13" t="s">
        <v>148</v>
      </c>
      <c r="N1036" s="13" t="s">
        <v>148</v>
      </c>
      <c r="O1036" s="17">
        <v>256</v>
      </c>
      <c r="P1036" s="23" t="s">
        <v>5663</v>
      </c>
      <c r="Q1036" s="18" t="s">
        <v>68</v>
      </c>
      <c r="R1036" s="18" t="s">
        <v>69</v>
      </c>
      <c r="S1036" s="17"/>
      <c r="T1036" s="17"/>
      <c r="U1036" s="17"/>
      <c r="V1036" s="25" t="s">
        <v>6047</v>
      </c>
      <c r="W1036" s="13" t="s">
        <v>6048</v>
      </c>
      <c r="X1036" s="13">
        <v>6181287820</v>
      </c>
      <c r="Y1036" s="13"/>
      <c r="Z1036" s="13"/>
      <c r="AA1036" s="19">
        <v>31038005927</v>
      </c>
      <c r="AB1036" s="13" t="s">
        <v>6049</v>
      </c>
      <c r="AC1036" s="13" t="s">
        <v>6050</v>
      </c>
      <c r="AD1036" s="20">
        <v>29484</v>
      </c>
      <c r="AE1036" s="20">
        <f t="shared" ca="1" si="34"/>
        <v>45918</v>
      </c>
      <c r="AF1036" s="13">
        <f t="shared" ca="1" si="33"/>
        <v>44</v>
      </c>
      <c r="AG1036" s="13" t="s">
        <v>131</v>
      </c>
      <c r="AH1036" s="13" t="s">
        <v>54</v>
      </c>
      <c r="AI1036" s="13" t="s">
        <v>73</v>
      </c>
      <c r="AJ1036" s="13" t="s">
        <v>56</v>
      </c>
      <c r="AK1036" s="13" t="s">
        <v>2494</v>
      </c>
    </row>
    <row r="1037" spans="1:37" ht="16.5" x14ac:dyDescent="0.3">
      <c r="A1037" s="13">
        <v>1</v>
      </c>
      <c r="B1037" s="14" t="s">
        <v>36</v>
      </c>
      <c r="C1037" s="13" t="s">
        <v>6051</v>
      </c>
      <c r="D1037" s="15">
        <v>2923</v>
      </c>
      <c r="E1037" s="73">
        <v>45474</v>
      </c>
      <c r="F1037" s="16">
        <v>105</v>
      </c>
      <c r="G1037" s="78" t="s">
        <v>38</v>
      </c>
      <c r="H1037" s="13" t="s">
        <v>565</v>
      </c>
      <c r="I1037" s="13" t="s">
        <v>40</v>
      </c>
      <c r="J1037" s="13" t="s">
        <v>283</v>
      </c>
      <c r="K1037" s="21" t="s">
        <v>1650</v>
      </c>
      <c r="L1037" s="13" t="s">
        <v>1325</v>
      </c>
      <c r="M1037" s="13" t="s">
        <v>96</v>
      </c>
      <c r="N1037" s="13" t="s">
        <v>44</v>
      </c>
      <c r="O1037" s="17">
        <v>105</v>
      </c>
      <c r="P1037" s="23" t="s">
        <v>869</v>
      </c>
      <c r="Q1037" s="18" t="s">
        <v>45</v>
      </c>
      <c r="R1037" s="18" t="s">
        <v>6052</v>
      </c>
      <c r="S1037" s="17"/>
      <c r="T1037" s="17"/>
      <c r="U1037" s="17"/>
      <c r="V1037" s="22" t="s">
        <v>6053</v>
      </c>
      <c r="W1037" s="22" t="s">
        <v>6054</v>
      </c>
      <c r="X1037" s="13">
        <v>6621022067</v>
      </c>
      <c r="Y1037" s="13"/>
      <c r="Z1037" s="13"/>
      <c r="AA1037" s="19">
        <v>26169691693</v>
      </c>
      <c r="AB1037" s="13" t="s">
        <v>6055</v>
      </c>
      <c r="AC1037" s="13" t="s">
        <v>6056</v>
      </c>
      <c r="AD1037" s="20">
        <v>35076</v>
      </c>
      <c r="AE1037" s="20">
        <f t="shared" ca="1" si="34"/>
        <v>45918</v>
      </c>
      <c r="AF1037" s="13">
        <f t="shared" ca="1" si="33"/>
        <v>29</v>
      </c>
      <c r="AG1037" s="13" t="s">
        <v>53</v>
      </c>
      <c r="AH1037" s="13" t="s">
        <v>199</v>
      </c>
      <c r="AI1037" s="13" t="s">
        <v>73</v>
      </c>
      <c r="AJ1037" s="13" t="s">
        <v>56</v>
      </c>
      <c r="AK1037" s="13" t="s">
        <v>1455</v>
      </c>
    </row>
    <row r="1038" spans="1:37" ht="16.5" x14ac:dyDescent="0.3">
      <c r="A1038" s="13">
        <v>1</v>
      </c>
      <c r="B1038" s="14" t="s">
        <v>36</v>
      </c>
      <c r="C1038" s="13" t="s">
        <v>6057</v>
      </c>
      <c r="D1038" s="15">
        <v>2838</v>
      </c>
      <c r="E1038" s="73">
        <v>45370</v>
      </c>
      <c r="F1038" s="16">
        <v>236</v>
      </c>
      <c r="G1038" s="78" t="s">
        <v>76</v>
      </c>
      <c r="H1038" s="13" t="s">
        <v>144</v>
      </c>
      <c r="I1038" s="13" t="s">
        <v>77</v>
      </c>
      <c r="J1038" s="13" t="s">
        <v>77</v>
      </c>
      <c r="K1038" s="21" t="s">
        <v>234</v>
      </c>
      <c r="L1038" s="13" t="s">
        <v>613</v>
      </c>
      <c r="M1038" s="13" t="s">
        <v>615</v>
      </c>
      <c r="N1038" s="13" t="s">
        <v>616</v>
      </c>
      <c r="O1038" s="17">
        <v>23</v>
      </c>
      <c r="P1038" s="23" t="s">
        <v>245</v>
      </c>
      <c r="Q1038" s="18" t="s">
        <v>150</v>
      </c>
      <c r="R1038" s="18" t="s">
        <v>151</v>
      </c>
      <c r="S1038" s="17"/>
      <c r="T1038" s="17"/>
      <c r="U1038" s="17"/>
      <c r="V1038" s="13"/>
      <c r="W1038" s="13"/>
      <c r="X1038" s="13"/>
      <c r="Y1038" s="13"/>
      <c r="Z1038" s="13"/>
      <c r="AA1038" s="19">
        <v>43118711753</v>
      </c>
      <c r="AB1038" s="13" t="s">
        <v>6058</v>
      </c>
      <c r="AC1038" s="13" t="s">
        <v>6059</v>
      </c>
      <c r="AD1038" s="20">
        <v>31890</v>
      </c>
      <c r="AE1038" s="20">
        <f t="shared" ca="1" si="34"/>
        <v>45918</v>
      </c>
      <c r="AF1038" s="13">
        <f t="shared" ca="1" si="33"/>
        <v>38</v>
      </c>
      <c r="AG1038" s="13" t="s">
        <v>53</v>
      </c>
      <c r="AH1038" s="13" t="s">
        <v>116</v>
      </c>
      <c r="AI1038" s="13"/>
      <c r="AJ1038" s="13"/>
      <c r="AK1038" s="13"/>
    </row>
    <row r="1039" spans="1:37" ht="16.5" x14ac:dyDescent="0.3">
      <c r="A1039" s="13">
        <v>1</v>
      </c>
      <c r="B1039" s="14"/>
      <c r="C1039" s="13" t="s">
        <v>6060</v>
      </c>
      <c r="D1039" s="15">
        <v>3138</v>
      </c>
      <c r="E1039" s="73">
        <v>45747</v>
      </c>
      <c r="F1039" s="70">
        <v>117</v>
      </c>
      <c r="G1039" s="78" t="s">
        <v>221</v>
      </c>
      <c r="H1039" s="13" t="s">
        <v>604</v>
      </c>
      <c r="I1039" s="13" t="s">
        <v>223</v>
      </c>
      <c r="J1039" s="13" t="s">
        <v>605</v>
      </c>
      <c r="K1039" s="13" t="s">
        <v>6061</v>
      </c>
      <c r="L1039" s="13" t="s">
        <v>850</v>
      </c>
      <c r="M1039" s="13" t="s">
        <v>110</v>
      </c>
      <c r="N1039" s="13" t="s">
        <v>111</v>
      </c>
      <c r="O1039" s="13"/>
      <c r="P1039" s="13"/>
      <c r="Q1039" s="13"/>
      <c r="R1039" s="13"/>
      <c r="S1039" s="13"/>
      <c r="T1039" s="13"/>
      <c r="U1039" s="13"/>
      <c r="V1039" s="13"/>
      <c r="W1039" s="13"/>
      <c r="X1039" s="13">
        <v>8715902307</v>
      </c>
      <c r="Y1039" s="13"/>
      <c r="Z1039" s="13"/>
      <c r="AA1039" s="13">
        <v>35159880158</v>
      </c>
      <c r="AB1039" s="13" t="s">
        <v>6062</v>
      </c>
      <c r="AC1039" s="13" t="s">
        <v>6063</v>
      </c>
      <c r="AD1039" s="20">
        <v>35878</v>
      </c>
      <c r="AE1039" s="20">
        <f t="shared" ca="1" si="34"/>
        <v>45918</v>
      </c>
      <c r="AF1039" s="13">
        <f t="shared" ref="AF1039:AF1081" ca="1" si="35">INT(YEARFRAC(AD1039,AE1039))</f>
        <v>27</v>
      </c>
      <c r="AG1039" s="13" t="s">
        <v>131</v>
      </c>
      <c r="AH1039" s="13" t="s">
        <v>5888</v>
      </c>
      <c r="AI1039" s="13" t="s">
        <v>73</v>
      </c>
      <c r="AJ1039" s="13"/>
      <c r="AK1039" s="13" t="s">
        <v>6064</v>
      </c>
    </row>
    <row r="1040" spans="1:37" ht="16.5" x14ac:dyDescent="0.3">
      <c r="A1040" s="13">
        <v>1</v>
      </c>
      <c r="B1040" s="14" t="s">
        <v>105</v>
      </c>
      <c r="C1040" s="13" t="s">
        <v>565</v>
      </c>
      <c r="D1040" s="15">
        <v>865</v>
      </c>
      <c r="E1040" s="73">
        <v>43017</v>
      </c>
      <c r="F1040" s="16">
        <v>105</v>
      </c>
      <c r="G1040" s="78" t="s">
        <v>38</v>
      </c>
      <c r="H1040" s="13" t="s">
        <v>565</v>
      </c>
      <c r="I1040" s="13" t="s">
        <v>40</v>
      </c>
      <c r="J1040" s="13" t="s">
        <v>283</v>
      </c>
      <c r="K1040" s="21" t="s">
        <v>6065</v>
      </c>
      <c r="L1040" s="13" t="s">
        <v>213</v>
      </c>
      <c r="M1040" s="13" t="s">
        <v>110</v>
      </c>
      <c r="N1040" s="13" t="s">
        <v>111</v>
      </c>
      <c r="O1040" s="17">
        <v>105</v>
      </c>
      <c r="P1040" s="23" t="s">
        <v>869</v>
      </c>
      <c r="Q1040" s="18" t="s">
        <v>45</v>
      </c>
      <c r="R1040" s="18" t="s">
        <v>296</v>
      </c>
      <c r="S1040" s="17" t="s">
        <v>47</v>
      </c>
      <c r="T1040" s="17" t="s">
        <v>6066</v>
      </c>
      <c r="U1040" s="17" t="s">
        <v>49</v>
      </c>
      <c r="V1040" s="25" t="s">
        <v>6067</v>
      </c>
      <c r="W1040" s="13" t="s">
        <v>6067</v>
      </c>
      <c r="X1040" s="13"/>
      <c r="Y1040" s="13">
        <v>8711024016</v>
      </c>
      <c r="Z1040" s="13">
        <v>1196</v>
      </c>
      <c r="AA1040" s="19">
        <v>31139007327</v>
      </c>
      <c r="AB1040" s="13" t="s">
        <v>6068</v>
      </c>
      <c r="AC1040" s="13" t="s">
        <v>6069</v>
      </c>
      <c r="AD1040" s="20">
        <v>32989</v>
      </c>
      <c r="AE1040" s="20">
        <f t="shared" ca="1" si="34"/>
        <v>45918</v>
      </c>
      <c r="AF1040" s="13">
        <f t="shared" ca="1" si="35"/>
        <v>35</v>
      </c>
      <c r="AG1040" s="13" t="s">
        <v>131</v>
      </c>
      <c r="AH1040" s="13" t="s">
        <v>116</v>
      </c>
      <c r="AI1040" s="13" t="s">
        <v>103</v>
      </c>
      <c r="AJ1040" s="13" t="s">
        <v>56</v>
      </c>
      <c r="AK1040" s="13" t="s">
        <v>730</v>
      </c>
    </row>
    <row r="1041" spans="1:37" ht="16.5" x14ac:dyDescent="0.3">
      <c r="A1041" s="13">
        <v>1</v>
      </c>
      <c r="B1041" s="14" t="s">
        <v>105</v>
      </c>
      <c r="C1041" s="13" t="s">
        <v>6070</v>
      </c>
      <c r="D1041" s="15">
        <v>592</v>
      </c>
      <c r="E1041" s="73">
        <v>42555</v>
      </c>
      <c r="F1041" s="16">
        <v>122</v>
      </c>
      <c r="G1041" s="78" t="s">
        <v>377</v>
      </c>
      <c r="H1041" s="13" t="s">
        <v>1638</v>
      </c>
      <c r="I1041" s="13" t="s">
        <v>379</v>
      </c>
      <c r="J1041" s="13" t="s">
        <v>379</v>
      </c>
      <c r="K1041" s="21" t="s">
        <v>677</v>
      </c>
      <c r="L1041" s="13" t="s">
        <v>933</v>
      </c>
      <c r="M1041" s="13" t="s">
        <v>933</v>
      </c>
      <c r="N1041" s="13" t="s">
        <v>66</v>
      </c>
      <c r="O1041" s="17">
        <v>122</v>
      </c>
      <c r="P1041" s="23" t="s">
        <v>82</v>
      </c>
      <c r="Q1041" s="18" t="s">
        <v>68</v>
      </c>
      <c r="R1041" s="18" t="s">
        <v>699</v>
      </c>
      <c r="S1041" s="17" t="s">
        <v>47</v>
      </c>
      <c r="T1041" s="17" t="s">
        <v>6071</v>
      </c>
      <c r="U1041" s="17" t="s">
        <v>49</v>
      </c>
      <c r="V1041" s="13" t="s">
        <v>6072</v>
      </c>
      <c r="W1041" s="13" t="s">
        <v>6073</v>
      </c>
      <c r="X1041" s="13"/>
      <c r="Y1041" s="13">
        <v>5579017768</v>
      </c>
      <c r="Z1041" s="13">
        <v>1197</v>
      </c>
      <c r="AA1041" s="19">
        <v>92886936415</v>
      </c>
      <c r="AB1041" s="13" t="s">
        <v>6074</v>
      </c>
      <c r="AC1041" s="13" t="s">
        <v>6075</v>
      </c>
      <c r="AD1041" s="20">
        <v>25210</v>
      </c>
      <c r="AE1041" s="20">
        <f t="shared" ca="1" si="34"/>
        <v>45918</v>
      </c>
      <c r="AF1041" s="13">
        <f t="shared" ca="1" si="35"/>
        <v>56</v>
      </c>
      <c r="AG1041" s="13" t="s">
        <v>53</v>
      </c>
      <c r="AH1041" s="13" t="s">
        <v>54</v>
      </c>
      <c r="AI1041" s="13"/>
      <c r="AJ1041" s="13"/>
      <c r="AK1041" s="13"/>
    </row>
    <row r="1042" spans="1:37" ht="16.5" x14ac:dyDescent="0.3">
      <c r="A1042" s="13">
        <v>1</v>
      </c>
      <c r="B1042" s="14" t="s">
        <v>105</v>
      </c>
      <c r="C1042" s="13" t="s">
        <v>6076</v>
      </c>
      <c r="D1042" s="15">
        <v>1571</v>
      </c>
      <c r="E1042" s="73">
        <v>43836</v>
      </c>
      <c r="F1042" s="16">
        <v>262</v>
      </c>
      <c r="G1042" s="78" t="s">
        <v>38</v>
      </c>
      <c r="H1042" s="13" t="s">
        <v>565</v>
      </c>
      <c r="I1042" s="13" t="s">
        <v>40</v>
      </c>
      <c r="J1042" s="13" t="s">
        <v>283</v>
      </c>
      <c r="K1042" s="21" t="s">
        <v>284</v>
      </c>
      <c r="L1042" s="13" t="s">
        <v>213</v>
      </c>
      <c r="M1042" s="13" t="s">
        <v>110</v>
      </c>
      <c r="N1042" s="13" t="s">
        <v>111</v>
      </c>
      <c r="O1042" s="17">
        <v>262</v>
      </c>
      <c r="P1042" s="23" t="s">
        <v>756</v>
      </c>
      <c r="Q1042" s="18" t="s">
        <v>287</v>
      </c>
      <c r="R1042" s="18" t="s">
        <v>2684</v>
      </c>
      <c r="S1042" s="17" t="s">
        <v>47</v>
      </c>
      <c r="T1042" s="17" t="s">
        <v>6077</v>
      </c>
      <c r="U1042" s="17" t="s">
        <v>49</v>
      </c>
      <c r="V1042" s="13"/>
      <c r="W1042" s="13" t="s">
        <v>6078</v>
      </c>
      <c r="X1042" s="13"/>
      <c r="Y1042" s="27">
        <v>8711024016</v>
      </c>
      <c r="Z1042" s="13">
        <v>1737</v>
      </c>
      <c r="AA1042" s="19">
        <v>32967805600</v>
      </c>
      <c r="AB1042" s="13" t="s">
        <v>6079</v>
      </c>
      <c r="AC1042" s="13" t="s">
        <v>6080</v>
      </c>
      <c r="AD1042" s="20">
        <v>28552</v>
      </c>
      <c r="AE1042" s="20">
        <f t="shared" ca="1" si="34"/>
        <v>45918</v>
      </c>
      <c r="AF1042" s="13">
        <f t="shared" ca="1" si="35"/>
        <v>47</v>
      </c>
      <c r="AG1042" s="13" t="s">
        <v>53</v>
      </c>
      <c r="AH1042" s="13" t="s">
        <v>54</v>
      </c>
      <c r="AI1042" s="13" t="s">
        <v>219</v>
      </c>
      <c r="AJ1042" s="13" t="s">
        <v>56</v>
      </c>
      <c r="AK1042" s="13"/>
    </row>
    <row r="1043" spans="1:37" ht="16.5" x14ac:dyDescent="0.3">
      <c r="A1043" s="13">
        <v>1</v>
      </c>
      <c r="B1043" s="14" t="s">
        <v>105</v>
      </c>
      <c r="C1043" s="13" t="s">
        <v>6081</v>
      </c>
      <c r="D1043" s="15">
        <v>2616</v>
      </c>
      <c r="E1043" s="73">
        <v>45082</v>
      </c>
      <c r="F1043" s="16">
        <v>262</v>
      </c>
      <c r="G1043" s="78" t="s">
        <v>38</v>
      </c>
      <c r="H1043" s="13" t="s">
        <v>39</v>
      </c>
      <c r="I1043" s="13" t="s">
        <v>40</v>
      </c>
      <c r="J1043" s="13" t="s">
        <v>212</v>
      </c>
      <c r="K1043" s="21" t="s">
        <v>42</v>
      </c>
      <c r="L1043" s="13" t="s">
        <v>213</v>
      </c>
      <c r="M1043" s="13" t="s">
        <v>110</v>
      </c>
      <c r="N1043" s="13" t="s">
        <v>111</v>
      </c>
      <c r="O1043" s="17">
        <v>262</v>
      </c>
      <c r="P1043" s="23" t="s">
        <v>756</v>
      </c>
      <c r="Q1043" s="18" t="s">
        <v>45</v>
      </c>
      <c r="R1043" s="18" t="s">
        <v>296</v>
      </c>
      <c r="S1043" s="17" t="s">
        <v>47</v>
      </c>
      <c r="T1043" s="17"/>
      <c r="U1043" s="17"/>
      <c r="V1043" s="13"/>
      <c r="W1043" s="13" t="s">
        <v>6082</v>
      </c>
      <c r="X1043" s="13" t="s">
        <v>6083</v>
      </c>
      <c r="Y1043" s="27">
        <v>3929304902</v>
      </c>
      <c r="Z1043" s="13"/>
      <c r="AA1043" s="19">
        <v>31149821113</v>
      </c>
      <c r="AB1043" s="13" t="s">
        <v>6084</v>
      </c>
      <c r="AC1043" s="13" t="s">
        <v>6085</v>
      </c>
      <c r="AD1043" s="20">
        <v>36052</v>
      </c>
      <c r="AE1043" s="20">
        <f t="shared" ca="1" si="34"/>
        <v>45918</v>
      </c>
      <c r="AF1043" s="13">
        <f t="shared" ca="1" si="35"/>
        <v>27</v>
      </c>
      <c r="AG1043" s="13" t="s">
        <v>53</v>
      </c>
      <c r="AH1043" s="13" t="s">
        <v>184</v>
      </c>
      <c r="AI1043" s="13" t="s">
        <v>73</v>
      </c>
      <c r="AJ1043" s="13" t="s">
        <v>56</v>
      </c>
      <c r="AK1043" s="13" t="s">
        <v>6086</v>
      </c>
    </row>
    <row r="1044" spans="1:37" ht="16.5" x14ac:dyDescent="0.3">
      <c r="A1044" s="13">
        <v>1</v>
      </c>
      <c r="B1044" s="14" t="s">
        <v>105</v>
      </c>
      <c r="C1044" s="13" t="s">
        <v>6087</v>
      </c>
      <c r="D1044" s="15">
        <v>481</v>
      </c>
      <c r="E1044" s="73">
        <v>42201</v>
      </c>
      <c r="F1044" s="16">
        <v>333</v>
      </c>
      <c r="G1044" s="78" t="s">
        <v>38</v>
      </c>
      <c r="H1044" s="13" t="s">
        <v>39</v>
      </c>
      <c r="I1044" s="13" t="s">
        <v>40</v>
      </c>
      <c r="J1044" s="13" t="s">
        <v>453</v>
      </c>
      <c r="K1044" s="21" t="s">
        <v>42</v>
      </c>
      <c r="L1044" s="13" t="s">
        <v>412</v>
      </c>
      <c r="M1044" s="13" t="s">
        <v>995</v>
      </c>
      <c r="N1044" s="13" t="s">
        <v>66</v>
      </c>
      <c r="O1044" s="17">
        <v>333</v>
      </c>
      <c r="P1044" s="23" t="s">
        <v>412</v>
      </c>
      <c r="Q1044" s="18" t="s">
        <v>45</v>
      </c>
      <c r="R1044" s="18" t="s">
        <v>296</v>
      </c>
      <c r="S1044" s="17" t="s">
        <v>47</v>
      </c>
      <c r="T1044" s="17" t="s">
        <v>6088</v>
      </c>
      <c r="U1044" s="17" t="s">
        <v>49</v>
      </c>
      <c r="V1044" s="13"/>
      <c r="W1044" s="13" t="s">
        <v>6089</v>
      </c>
      <c r="X1044" s="13"/>
      <c r="Y1044" s="13">
        <v>5529613529</v>
      </c>
      <c r="Z1044" s="13">
        <v>1198</v>
      </c>
      <c r="AA1044" s="19">
        <v>16109036034</v>
      </c>
      <c r="AB1044" s="13" t="s">
        <v>6090</v>
      </c>
      <c r="AC1044" s="13" t="s">
        <v>6091</v>
      </c>
      <c r="AD1044" s="20">
        <v>33122</v>
      </c>
      <c r="AE1044" s="20">
        <f t="shared" ca="1" si="34"/>
        <v>45918</v>
      </c>
      <c r="AF1044" s="13">
        <f t="shared" ca="1" si="35"/>
        <v>35</v>
      </c>
      <c r="AG1044" s="13" t="s">
        <v>53</v>
      </c>
      <c r="AH1044" s="13"/>
      <c r="AI1044" s="13"/>
      <c r="AJ1044" s="13"/>
      <c r="AK1044" s="13"/>
    </row>
    <row r="1045" spans="1:37" ht="16.5" x14ac:dyDescent="0.3">
      <c r="A1045" s="13">
        <v>1</v>
      </c>
      <c r="B1045" s="14" t="s">
        <v>36</v>
      </c>
      <c r="C1045" s="13" t="s">
        <v>6092</v>
      </c>
      <c r="D1045" s="15">
        <v>98</v>
      </c>
      <c r="E1045" s="73">
        <v>40255</v>
      </c>
      <c r="F1045" s="16" t="s">
        <v>1996</v>
      </c>
      <c r="G1045" s="78" t="s">
        <v>76</v>
      </c>
      <c r="H1045" s="13" t="s">
        <v>187</v>
      </c>
      <c r="I1045" s="13" t="s">
        <v>77</v>
      </c>
      <c r="J1045" s="13" t="s">
        <v>188</v>
      </c>
      <c r="K1045" s="21" t="s">
        <v>1376</v>
      </c>
      <c r="L1045" s="13" t="s">
        <v>737</v>
      </c>
      <c r="M1045" s="13" t="s">
        <v>160</v>
      </c>
      <c r="N1045" s="13" t="s">
        <v>178</v>
      </c>
      <c r="O1045" s="17" t="s">
        <v>1996</v>
      </c>
      <c r="P1045" s="23" t="s">
        <v>6093</v>
      </c>
      <c r="Q1045" s="18" t="s">
        <v>150</v>
      </c>
      <c r="R1045" s="18" t="s">
        <v>800</v>
      </c>
      <c r="S1045" s="17" t="s">
        <v>47</v>
      </c>
      <c r="T1045" s="17" t="s">
        <v>6094</v>
      </c>
      <c r="U1045" s="17" t="s">
        <v>49</v>
      </c>
      <c r="V1045" s="13"/>
      <c r="W1045" s="13" t="s">
        <v>6095</v>
      </c>
      <c r="X1045" s="13"/>
      <c r="Y1045" s="13"/>
      <c r="Z1045" s="13">
        <v>1200</v>
      </c>
      <c r="AA1045" s="19">
        <v>49947619018</v>
      </c>
      <c r="AB1045" s="13" t="s">
        <v>6096</v>
      </c>
      <c r="AC1045" s="13" t="s">
        <v>6097</v>
      </c>
      <c r="AD1045" s="20">
        <v>28113</v>
      </c>
      <c r="AE1045" s="20">
        <f t="shared" ca="1" si="34"/>
        <v>45918</v>
      </c>
      <c r="AF1045" s="13">
        <f t="shared" ca="1" si="35"/>
        <v>48</v>
      </c>
      <c r="AG1045" s="13" t="s">
        <v>53</v>
      </c>
      <c r="AH1045" s="13"/>
      <c r="AI1045" s="13"/>
      <c r="AJ1045" s="13"/>
      <c r="AK1045" s="13"/>
    </row>
    <row r="1046" spans="1:37" ht="16.5" x14ac:dyDescent="0.3">
      <c r="A1046" s="13">
        <v>1</v>
      </c>
      <c r="B1046" s="14" t="s">
        <v>36</v>
      </c>
      <c r="C1046" s="13" t="s">
        <v>6098</v>
      </c>
      <c r="D1046" s="15">
        <v>1753</v>
      </c>
      <c r="E1046" s="73">
        <v>44249</v>
      </c>
      <c r="F1046" s="16">
        <v>220</v>
      </c>
      <c r="G1046" s="78" t="s">
        <v>119</v>
      </c>
      <c r="H1046" s="13" t="s">
        <v>273</v>
      </c>
      <c r="I1046" s="13" t="s">
        <v>121</v>
      </c>
      <c r="J1046" s="13" t="s">
        <v>103</v>
      </c>
      <c r="K1046" s="21" t="s">
        <v>302</v>
      </c>
      <c r="L1046" s="13" t="s">
        <v>6099</v>
      </c>
      <c r="M1046" s="13" t="s">
        <v>96</v>
      </c>
      <c r="N1046" s="13" t="s">
        <v>44</v>
      </c>
      <c r="O1046" s="17">
        <v>220</v>
      </c>
      <c r="P1046" s="23" t="s">
        <v>678</v>
      </c>
      <c r="Q1046" s="18" t="s">
        <v>150</v>
      </c>
      <c r="R1046" s="18" t="s">
        <v>800</v>
      </c>
      <c r="S1046" s="17" t="s">
        <v>47</v>
      </c>
      <c r="T1046" s="17" t="s">
        <v>6100</v>
      </c>
      <c r="U1046" s="17" t="s">
        <v>260</v>
      </c>
      <c r="V1046" s="13" t="s">
        <v>6101</v>
      </c>
      <c r="W1046" s="13" t="s">
        <v>6101</v>
      </c>
      <c r="X1046" s="13"/>
      <c r="Y1046" s="13"/>
      <c r="Z1046" s="13">
        <v>2136</v>
      </c>
      <c r="AA1046" s="19">
        <v>19149570319</v>
      </c>
      <c r="AB1046" s="13" t="s">
        <v>6102</v>
      </c>
      <c r="AC1046" s="13" t="s">
        <v>6103</v>
      </c>
      <c r="AD1046" s="20">
        <v>34998</v>
      </c>
      <c r="AE1046" s="20">
        <f t="shared" ca="1" si="34"/>
        <v>45918</v>
      </c>
      <c r="AF1046" s="13">
        <f t="shared" ca="1" si="35"/>
        <v>29</v>
      </c>
      <c r="AG1046" s="13" t="s">
        <v>53</v>
      </c>
      <c r="AH1046" s="13"/>
      <c r="AI1046" s="13" t="s">
        <v>73</v>
      </c>
      <c r="AJ1046" s="13" t="s">
        <v>56</v>
      </c>
      <c r="AK1046" s="13" t="s">
        <v>91</v>
      </c>
    </row>
    <row r="1047" spans="1:37" ht="16.5" x14ac:dyDescent="0.3">
      <c r="A1047" s="13">
        <v>1</v>
      </c>
      <c r="B1047" s="14" t="s">
        <v>442</v>
      </c>
      <c r="C1047" s="13" t="s">
        <v>6104</v>
      </c>
      <c r="D1047" s="15">
        <v>59</v>
      </c>
      <c r="E1047" s="73">
        <v>39384</v>
      </c>
      <c r="F1047" s="16">
        <v>19</v>
      </c>
      <c r="G1047" s="78" t="s">
        <v>119</v>
      </c>
      <c r="H1047" s="13" t="s">
        <v>273</v>
      </c>
      <c r="I1047" s="13" t="s">
        <v>121</v>
      </c>
      <c r="J1047" s="13" t="s">
        <v>103</v>
      </c>
      <c r="K1047" s="21" t="s">
        <v>6105</v>
      </c>
      <c r="L1047" s="13" t="s">
        <v>124</v>
      </c>
      <c r="M1047" s="13" t="s">
        <v>110</v>
      </c>
      <c r="N1047" s="13" t="s">
        <v>111</v>
      </c>
      <c r="O1047" s="17">
        <v>19</v>
      </c>
      <c r="P1047" s="23" t="s">
        <v>304</v>
      </c>
      <c r="Q1047" s="18" t="s">
        <v>83</v>
      </c>
      <c r="R1047" s="18" t="s">
        <v>84</v>
      </c>
      <c r="S1047" s="17" t="s">
        <v>47</v>
      </c>
      <c r="T1047" s="17" t="s">
        <v>6106</v>
      </c>
      <c r="U1047" s="17" t="s">
        <v>49</v>
      </c>
      <c r="V1047" s="25" t="s">
        <v>6107</v>
      </c>
      <c r="W1047" s="13" t="s">
        <v>6107</v>
      </c>
      <c r="X1047" s="13"/>
      <c r="Y1047" s="13">
        <v>8711746467</v>
      </c>
      <c r="Z1047" s="13">
        <v>1202</v>
      </c>
      <c r="AA1047" s="19">
        <v>31987610040</v>
      </c>
      <c r="AB1047" s="13" t="s">
        <v>6108</v>
      </c>
      <c r="AC1047" s="13" t="s">
        <v>6109</v>
      </c>
      <c r="AD1047" s="20">
        <v>28068</v>
      </c>
      <c r="AE1047" s="20">
        <f t="shared" ca="1" si="34"/>
        <v>45918</v>
      </c>
      <c r="AF1047" s="13">
        <f t="shared" ca="1" si="35"/>
        <v>48</v>
      </c>
      <c r="AG1047" s="13" t="s">
        <v>53</v>
      </c>
      <c r="AH1047" s="13" t="s">
        <v>54</v>
      </c>
      <c r="AI1047" s="13" t="s">
        <v>103</v>
      </c>
      <c r="AJ1047" s="13" t="s">
        <v>56</v>
      </c>
      <c r="AK1047" s="13" t="s">
        <v>156</v>
      </c>
    </row>
    <row r="1048" spans="1:37" ht="16.5" x14ac:dyDescent="0.3">
      <c r="A1048" s="13">
        <v>1</v>
      </c>
      <c r="B1048" s="14" t="s">
        <v>36</v>
      </c>
      <c r="C1048" s="13" t="s">
        <v>6110</v>
      </c>
      <c r="D1048" s="15">
        <v>3272</v>
      </c>
      <c r="E1048" s="85">
        <v>45894</v>
      </c>
      <c r="F1048" s="70">
        <v>103</v>
      </c>
      <c r="G1048" s="78" t="s">
        <v>221</v>
      </c>
      <c r="H1048" s="13"/>
      <c r="I1048" s="13" t="s">
        <v>1090</v>
      </c>
      <c r="J1048" s="13" t="s">
        <v>224</v>
      </c>
      <c r="K1048" s="13" t="s">
        <v>6111</v>
      </c>
      <c r="L1048" s="13" t="s">
        <v>124</v>
      </c>
      <c r="M1048" s="13" t="s">
        <v>110</v>
      </c>
      <c r="N1048" s="13" t="s">
        <v>111</v>
      </c>
      <c r="O1048" s="13"/>
      <c r="P1048" s="13"/>
      <c r="Q1048" s="18" t="s">
        <v>45</v>
      </c>
      <c r="R1048" s="13" t="s">
        <v>162</v>
      </c>
      <c r="S1048" s="13"/>
      <c r="T1048" s="13"/>
      <c r="U1048" s="13"/>
      <c r="V1048" s="103" t="s">
        <v>7529</v>
      </c>
      <c r="W1048" s="25" t="s">
        <v>6112</v>
      </c>
      <c r="X1048" s="13">
        <v>8711420031</v>
      </c>
      <c r="Y1048" s="13"/>
      <c r="Z1048" s="13"/>
      <c r="AA1048" s="13">
        <v>32018102122</v>
      </c>
      <c r="AB1048" s="13" t="s">
        <v>6113</v>
      </c>
      <c r="AC1048" s="13" t="s">
        <v>6114</v>
      </c>
      <c r="AD1048" s="20">
        <v>29935</v>
      </c>
      <c r="AE1048" s="20">
        <f t="shared" ca="1" si="34"/>
        <v>45918</v>
      </c>
      <c r="AF1048" s="13">
        <f t="shared" ca="1" si="35"/>
        <v>43</v>
      </c>
      <c r="AG1048" s="13" t="s">
        <v>53</v>
      </c>
      <c r="AH1048" s="13" t="s">
        <v>116</v>
      </c>
      <c r="AI1048" s="13" t="s">
        <v>73</v>
      </c>
      <c r="AJ1048" s="13"/>
      <c r="AK1048" s="13" t="s">
        <v>4857</v>
      </c>
    </row>
    <row r="1049" spans="1:37" ht="16.5" x14ac:dyDescent="0.3">
      <c r="A1049" s="13">
        <v>1</v>
      </c>
      <c r="B1049" s="14" t="s">
        <v>36</v>
      </c>
      <c r="C1049" s="13" t="s">
        <v>6115</v>
      </c>
      <c r="D1049" s="15">
        <v>2151</v>
      </c>
      <c r="E1049" s="73">
        <v>44725</v>
      </c>
      <c r="F1049" s="16">
        <v>279</v>
      </c>
      <c r="G1049" s="78" t="s">
        <v>38</v>
      </c>
      <c r="H1049" s="13" t="s">
        <v>370</v>
      </c>
      <c r="I1049" s="13" t="s">
        <v>40</v>
      </c>
      <c r="J1049" s="13" t="s">
        <v>371</v>
      </c>
      <c r="K1049" s="21" t="s">
        <v>94</v>
      </c>
      <c r="L1049" s="13" t="s">
        <v>5556</v>
      </c>
      <c r="M1049" s="13" t="s">
        <v>5557</v>
      </c>
      <c r="N1049" s="13" t="s">
        <v>2409</v>
      </c>
      <c r="O1049" s="17">
        <v>279</v>
      </c>
      <c r="P1049" s="23" t="s">
        <v>5558</v>
      </c>
      <c r="Q1049" s="18" t="s">
        <v>515</v>
      </c>
      <c r="R1049" s="18" t="s">
        <v>668</v>
      </c>
      <c r="S1049" s="17" t="s">
        <v>47</v>
      </c>
      <c r="T1049" s="17"/>
      <c r="U1049" s="17">
        <v>0</v>
      </c>
      <c r="V1049" s="13"/>
      <c r="W1049" s="13" t="s">
        <v>6116</v>
      </c>
      <c r="X1049" s="13" t="s">
        <v>6117</v>
      </c>
      <c r="Y1049" s="13"/>
      <c r="Z1049" s="13"/>
      <c r="AA1049" s="19">
        <v>83469809073</v>
      </c>
      <c r="AB1049" s="13" t="s">
        <v>6118</v>
      </c>
      <c r="AC1049" s="13" t="s">
        <v>6119</v>
      </c>
      <c r="AD1049" s="20">
        <v>35980</v>
      </c>
      <c r="AE1049" s="20">
        <f t="shared" ca="1" si="34"/>
        <v>45918</v>
      </c>
      <c r="AF1049" s="13">
        <f t="shared" ca="1" si="35"/>
        <v>27</v>
      </c>
      <c r="AG1049" s="13" t="s">
        <v>53</v>
      </c>
      <c r="AH1049" s="13" t="s">
        <v>54</v>
      </c>
      <c r="AI1049" s="13" t="s">
        <v>823</v>
      </c>
      <c r="AJ1049" s="13" t="s">
        <v>56</v>
      </c>
      <c r="AK1049" s="13" t="s">
        <v>1431</v>
      </c>
    </row>
    <row r="1050" spans="1:37" ht="16.5" x14ac:dyDescent="0.3">
      <c r="A1050" s="13">
        <v>1</v>
      </c>
      <c r="B1050" s="14" t="s">
        <v>36</v>
      </c>
      <c r="C1050" s="13" t="s">
        <v>6120</v>
      </c>
      <c r="D1050" s="15">
        <v>2924</v>
      </c>
      <c r="E1050" s="73">
        <v>45474</v>
      </c>
      <c r="F1050" s="16">
        <v>102</v>
      </c>
      <c r="G1050" s="78" t="s">
        <v>38</v>
      </c>
      <c r="H1050" s="13" t="s">
        <v>339</v>
      </c>
      <c r="I1050" s="13" t="s">
        <v>40</v>
      </c>
      <c r="J1050" s="13" t="s">
        <v>340</v>
      </c>
      <c r="K1050" s="21" t="s">
        <v>1706</v>
      </c>
      <c r="L1050" s="13" t="s">
        <v>124</v>
      </c>
      <c r="M1050" s="13" t="s">
        <v>110</v>
      </c>
      <c r="N1050" s="13" t="s">
        <v>111</v>
      </c>
      <c r="O1050" s="17">
        <v>102</v>
      </c>
      <c r="P1050" s="23"/>
      <c r="Q1050" s="18" t="s">
        <v>45</v>
      </c>
      <c r="R1050" s="18" t="s">
        <v>46</v>
      </c>
      <c r="S1050" s="17"/>
      <c r="T1050" s="17"/>
      <c r="U1050" s="17"/>
      <c r="V1050" s="29" t="s">
        <v>6121</v>
      </c>
      <c r="W1050" s="13"/>
      <c r="X1050" s="13">
        <v>8712596189</v>
      </c>
      <c r="Y1050" s="13"/>
      <c r="Z1050" s="13"/>
      <c r="AA1050" s="19">
        <v>26189998474</v>
      </c>
      <c r="AB1050" s="13" t="s">
        <v>6122</v>
      </c>
      <c r="AC1050" s="13" t="s">
        <v>6123</v>
      </c>
      <c r="AD1050" s="20">
        <v>36298</v>
      </c>
      <c r="AE1050" s="20">
        <f t="shared" ca="1" si="34"/>
        <v>45918</v>
      </c>
      <c r="AF1050" s="13">
        <f t="shared" ca="1" si="35"/>
        <v>26</v>
      </c>
      <c r="AG1050" s="13" t="s">
        <v>53</v>
      </c>
      <c r="AH1050" s="13" t="s">
        <v>230</v>
      </c>
      <c r="AI1050" s="13" t="s">
        <v>73</v>
      </c>
      <c r="AJ1050" s="13" t="s">
        <v>56</v>
      </c>
      <c r="AK1050" s="13" t="s">
        <v>810</v>
      </c>
    </row>
    <row r="1051" spans="1:37" ht="16.5" x14ac:dyDescent="0.3">
      <c r="A1051" s="13">
        <v>1</v>
      </c>
      <c r="B1051" s="14" t="s">
        <v>105</v>
      </c>
      <c r="C1051" s="13" t="s">
        <v>6124</v>
      </c>
      <c r="D1051" s="15">
        <v>2339</v>
      </c>
      <c r="E1051" s="73">
        <v>44851</v>
      </c>
      <c r="F1051" s="16">
        <v>34</v>
      </c>
      <c r="G1051" s="78" t="s">
        <v>119</v>
      </c>
      <c r="H1051" s="13" t="s">
        <v>120</v>
      </c>
      <c r="I1051" s="13" t="s">
        <v>121</v>
      </c>
      <c r="J1051" s="13" t="s">
        <v>122</v>
      </c>
      <c r="K1051" s="21" t="s">
        <v>123</v>
      </c>
      <c r="L1051" s="13" t="s">
        <v>124</v>
      </c>
      <c r="M1051" s="13" t="s">
        <v>110</v>
      </c>
      <c r="N1051" s="13" t="s">
        <v>111</v>
      </c>
      <c r="O1051" s="17">
        <v>34</v>
      </c>
      <c r="P1051" s="23" t="s">
        <v>125</v>
      </c>
      <c r="Q1051" s="18" t="s">
        <v>68</v>
      </c>
      <c r="R1051" s="18" t="s">
        <v>69</v>
      </c>
      <c r="S1051" s="17"/>
      <c r="T1051" s="17"/>
      <c r="U1051" s="17"/>
      <c r="V1051" s="28" t="s">
        <v>6125</v>
      </c>
      <c r="W1051" s="13" t="s">
        <v>6126</v>
      </c>
      <c r="X1051" s="13">
        <v>8712073617</v>
      </c>
      <c r="Y1051" s="13"/>
      <c r="Z1051" s="13"/>
      <c r="AA1051" s="19">
        <v>10139939036</v>
      </c>
      <c r="AB1051" s="13" t="s">
        <v>6127</v>
      </c>
      <c r="AC1051" s="13" t="s">
        <v>6128</v>
      </c>
      <c r="AD1051" s="20">
        <v>36195</v>
      </c>
      <c r="AE1051" s="20">
        <f t="shared" ca="1" si="34"/>
        <v>45918</v>
      </c>
      <c r="AF1051" s="13">
        <f t="shared" ca="1" si="35"/>
        <v>26</v>
      </c>
      <c r="AG1051" s="13" t="s">
        <v>131</v>
      </c>
      <c r="AH1051" s="13" t="s">
        <v>54</v>
      </c>
      <c r="AI1051" s="13" t="s">
        <v>73</v>
      </c>
      <c r="AJ1051" s="13" t="s">
        <v>56</v>
      </c>
      <c r="AK1051" s="13" t="s">
        <v>937</v>
      </c>
    </row>
    <row r="1052" spans="1:37" ht="16.5" x14ac:dyDescent="0.3">
      <c r="A1052" s="13">
        <v>1</v>
      </c>
      <c r="B1052" s="14" t="s">
        <v>371</v>
      </c>
      <c r="C1052" s="13" t="s">
        <v>6129</v>
      </c>
      <c r="D1052" s="15">
        <v>2489</v>
      </c>
      <c r="E1052" s="73">
        <v>44964</v>
      </c>
      <c r="F1052" s="16">
        <v>119</v>
      </c>
      <c r="G1052" s="78" t="s">
        <v>38</v>
      </c>
      <c r="H1052" s="13" t="s">
        <v>745</v>
      </c>
      <c r="I1052" s="13" t="s">
        <v>40</v>
      </c>
      <c r="J1052" s="13" t="s">
        <v>746</v>
      </c>
      <c r="K1052" s="21" t="s">
        <v>1596</v>
      </c>
      <c r="L1052" s="13" t="s">
        <v>124</v>
      </c>
      <c r="M1052" s="13" t="s">
        <v>110</v>
      </c>
      <c r="N1052" s="13" t="s">
        <v>111</v>
      </c>
      <c r="O1052" s="17">
        <v>119</v>
      </c>
      <c r="P1052" s="23" t="s">
        <v>1523</v>
      </c>
      <c r="Q1052" s="18" t="s">
        <v>45</v>
      </c>
      <c r="R1052" s="18" t="s">
        <v>296</v>
      </c>
      <c r="S1052" s="17" t="s">
        <v>47</v>
      </c>
      <c r="T1052" s="17"/>
      <c r="U1052" s="17"/>
      <c r="V1052" s="29" t="s">
        <v>6130</v>
      </c>
      <c r="W1052" s="13" t="s">
        <v>6131</v>
      </c>
      <c r="X1052" s="13">
        <v>8712190270</v>
      </c>
      <c r="Y1052" s="13"/>
      <c r="Z1052" s="13"/>
      <c r="AA1052" s="19" t="s">
        <v>6132</v>
      </c>
      <c r="AB1052" s="13" t="s">
        <v>6133</v>
      </c>
      <c r="AC1052" s="13" t="s">
        <v>6134</v>
      </c>
      <c r="AD1052" s="20">
        <v>35989</v>
      </c>
      <c r="AE1052" s="20">
        <f t="shared" ca="1" si="34"/>
        <v>45918</v>
      </c>
      <c r="AF1052" s="13">
        <f t="shared" ca="1" si="35"/>
        <v>27</v>
      </c>
      <c r="AG1052" s="13" t="s">
        <v>131</v>
      </c>
      <c r="AH1052" s="13" t="s">
        <v>54</v>
      </c>
      <c r="AI1052" s="13" t="s">
        <v>73</v>
      </c>
      <c r="AJ1052" s="13" t="s">
        <v>56</v>
      </c>
      <c r="AK1052" s="13" t="s">
        <v>91</v>
      </c>
    </row>
    <row r="1053" spans="1:37" ht="16.5" x14ac:dyDescent="0.3">
      <c r="A1053" s="13">
        <v>1</v>
      </c>
      <c r="B1053" s="14" t="s">
        <v>36</v>
      </c>
      <c r="C1053" s="13" t="s">
        <v>6135</v>
      </c>
      <c r="D1053" s="15">
        <v>2887</v>
      </c>
      <c r="E1053" s="73">
        <v>45439</v>
      </c>
      <c r="F1053" s="16">
        <v>220</v>
      </c>
      <c r="G1053" s="78" t="s">
        <v>377</v>
      </c>
      <c r="H1053" s="13" t="s">
        <v>676</v>
      </c>
      <c r="I1053" s="13" t="s">
        <v>379</v>
      </c>
      <c r="J1053" s="13" t="s">
        <v>379</v>
      </c>
      <c r="K1053" s="21" t="s">
        <v>974</v>
      </c>
      <c r="L1053" s="13" t="s">
        <v>96</v>
      </c>
      <c r="M1053" s="13" t="s">
        <v>96</v>
      </c>
      <c r="N1053" s="13" t="s">
        <v>44</v>
      </c>
      <c r="O1053" s="17">
        <v>220</v>
      </c>
      <c r="P1053" s="23" t="s">
        <v>678</v>
      </c>
      <c r="Q1053" s="18" t="s">
        <v>83</v>
      </c>
      <c r="R1053" s="18" t="s">
        <v>84</v>
      </c>
      <c r="S1053" s="17"/>
      <c r="T1053" s="17"/>
      <c r="U1053" s="17"/>
      <c r="V1053" s="29" t="s">
        <v>6136</v>
      </c>
      <c r="W1053" s="13" t="s">
        <v>6137</v>
      </c>
      <c r="X1053" s="13">
        <v>6624807929</v>
      </c>
      <c r="Y1053" s="13"/>
      <c r="Z1053" s="13"/>
      <c r="AA1053" s="19">
        <v>24098904857</v>
      </c>
      <c r="AB1053" s="13" t="s">
        <v>6138</v>
      </c>
      <c r="AC1053" s="13" t="s">
        <v>6139</v>
      </c>
      <c r="AD1053" s="20">
        <v>32679</v>
      </c>
      <c r="AE1053" s="20">
        <f t="shared" ca="1" si="34"/>
        <v>45918</v>
      </c>
      <c r="AF1053" s="13">
        <f t="shared" ca="1" si="35"/>
        <v>36</v>
      </c>
      <c r="AG1053" s="13" t="s">
        <v>131</v>
      </c>
      <c r="AH1053" s="13" t="s">
        <v>54</v>
      </c>
      <c r="AI1053" s="13" t="s">
        <v>73</v>
      </c>
      <c r="AJ1053" s="13" t="s">
        <v>56</v>
      </c>
      <c r="AK1053" s="13" t="s">
        <v>6140</v>
      </c>
    </row>
    <row r="1054" spans="1:37" ht="16.5" x14ac:dyDescent="0.3">
      <c r="A1054" s="13">
        <v>1</v>
      </c>
      <c r="B1054" s="14" t="s">
        <v>57</v>
      </c>
      <c r="C1054" s="13" t="s">
        <v>6141</v>
      </c>
      <c r="D1054" s="15">
        <v>2152</v>
      </c>
      <c r="E1054" s="73">
        <v>44725</v>
      </c>
      <c r="F1054" s="16">
        <v>283</v>
      </c>
      <c r="G1054" s="78" t="s">
        <v>38</v>
      </c>
      <c r="H1054" s="13" t="s">
        <v>370</v>
      </c>
      <c r="I1054" s="13" t="s">
        <v>40</v>
      </c>
      <c r="J1054" s="13" t="s">
        <v>371</v>
      </c>
      <c r="K1054" s="21" t="s">
        <v>94</v>
      </c>
      <c r="L1054" s="13" t="s">
        <v>294</v>
      </c>
      <c r="M1054" s="13" t="s">
        <v>294</v>
      </c>
      <c r="N1054" s="13" t="s">
        <v>295</v>
      </c>
      <c r="O1054" s="17">
        <v>283</v>
      </c>
      <c r="P1054" s="23" t="s">
        <v>1149</v>
      </c>
      <c r="Q1054" s="18" t="s">
        <v>515</v>
      </c>
      <c r="R1054" s="18" t="s">
        <v>668</v>
      </c>
      <c r="S1054" s="17" t="s">
        <v>47</v>
      </c>
      <c r="T1054" s="17"/>
      <c r="U1054" s="17"/>
      <c r="V1054" s="13"/>
      <c r="W1054" s="13" t="s">
        <v>6142</v>
      </c>
      <c r="X1054" s="13" t="s">
        <v>6143</v>
      </c>
      <c r="Y1054" s="13"/>
      <c r="Z1054" s="13"/>
      <c r="AA1054" s="19">
        <v>53119038049</v>
      </c>
      <c r="AB1054" s="13" t="s">
        <v>6144</v>
      </c>
      <c r="AC1054" s="13" t="s">
        <v>6145</v>
      </c>
      <c r="AD1054" s="20">
        <v>32926</v>
      </c>
      <c r="AE1054" s="20">
        <f t="shared" ca="1" si="34"/>
        <v>45918</v>
      </c>
      <c r="AF1054" s="13">
        <f t="shared" ca="1" si="35"/>
        <v>35</v>
      </c>
      <c r="AG1054" s="13" t="s">
        <v>53</v>
      </c>
      <c r="AH1054" s="13" t="s">
        <v>116</v>
      </c>
      <c r="AI1054" s="13" t="s">
        <v>103</v>
      </c>
      <c r="AJ1054" s="13" t="s">
        <v>56</v>
      </c>
      <c r="AK1054" s="13" t="s">
        <v>117</v>
      </c>
    </row>
    <row r="1055" spans="1:37" ht="16.5" x14ac:dyDescent="0.3">
      <c r="A1055" s="13">
        <v>1</v>
      </c>
      <c r="B1055" s="14" t="s">
        <v>36</v>
      </c>
      <c r="C1055" s="13" t="s">
        <v>469</v>
      </c>
      <c r="D1055" s="15">
        <v>158</v>
      </c>
      <c r="E1055" s="73">
        <v>40777</v>
      </c>
      <c r="F1055" s="16">
        <v>17</v>
      </c>
      <c r="G1055" s="78" t="s">
        <v>221</v>
      </c>
      <c r="H1055" s="13" t="s">
        <v>469</v>
      </c>
      <c r="I1055" s="13" t="s">
        <v>223</v>
      </c>
      <c r="J1055" s="13" t="s">
        <v>470</v>
      </c>
      <c r="K1055" s="21" t="s">
        <v>6146</v>
      </c>
      <c r="L1055" s="13" t="s">
        <v>124</v>
      </c>
      <c r="M1055" s="13" t="s">
        <v>110</v>
      </c>
      <c r="N1055" s="13" t="s">
        <v>111</v>
      </c>
      <c r="O1055" s="17">
        <v>17</v>
      </c>
      <c r="P1055" s="23" t="s">
        <v>472</v>
      </c>
      <c r="Q1055" s="18" t="s">
        <v>68</v>
      </c>
      <c r="R1055" s="18" t="s">
        <v>699</v>
      </c>
      <c r="S1055" s="17" t="s">
        <v>47</v>
      </c>
      <c r="T1055" s="17" t="s">
        <v>6147</v>
      </c>
      <c r="U1055" s="17" t="s">
        <v>49</v>
      </c>
      <c r="V1055" s="25" t="s">
        <v>6148</v>
      </c>
      <c r="W1055" s="25" t="s">
        <v>6148</v>
      </c>
      <c r="X1055" s="13"/>
      <c r="Y1055" s="13"/>
      <c r="Z1055" s="13">
        <v>1205</v>
      </c>
      <c r="AA1055" s="19">
        <v>32007908935</v>
      </c>
      <c r="AB1055" s="13" t="s">
        <v>6149</v>
      </c>
      <c r="AC1055" s="13" t="s">
        <v>6150</v>
      </c>
      <c r="AD1055" s="20">
        <v>29035</v>
      </c>
      <c r="AE1055" s="20">
        <f t="shared" ca="1" si="34"/>
        <v>45918</v>
      </c>
      <c r="AF1055" s="13">
        <f t="shared" ca="1" si="35"/>
        <v>46</v>
      </c>
      <c r="AG1055" s="13" t="s">
        <v>53</v>
      </c>
      <c r="AH1055" s="13"/>
      <c r="AI1055" s="13" t="s">
        <v>73</v>
      </c>
      <c r="AJ1055" s="13" t="s">
        <v>56</v>
      </c>
      <c r="AK1055" s="13" t="s">
        <v>509</v>
      </c>
    </row>
    <row r="1056" spans="1:37" ht="16.5" x14ac:dyDescent="0.3">
      <c r="A1056" s="13">
        <v>1</v>
      </c>
      <c r="B1056" s="14" t="s">
        <v>36</v>
      </c>
      <c r="C1056" s="13" t="s">
        <v>6151</v>
      </c>
      <c r="D1056" s="15">
        <v>3127</v>
      </c>
      <c r="E1056" s="73">
        <v>45726</v>
      </c>
      <c r="F1056" s="16">
        <v>601</v>
      </c>
      <c r="G1056" s="78" t="s">
        <v>38</v>
      </c>
      <c r="H1056" s="28"/>
      <c r="I1056" s="13" t="s">
        <v>40</v>
      </c>
      <c r="J1056" s="13" t="s">
        <v>665</v>
      </c>
      <c r="K1056" s="21" t="s">
        <v>1713</v>
      </c>
      <c r="L1056" s="13" t="s">
        <v>708</v>
      </c>
      <c r="M1056" s="13" t="s">
        <v>3960</v>
      </c>
      <c r="N1056" s="13" t="s">
        <v>710</v>
      </c>
      <c r="O1056" s="28"/>
      <c r="P1056" s="28"/>
      <c r="Q1056" s="13" t="s">
        <v>45</v>
      </c>
      <c r="R1056" s="13" t="s">
        <v>1093</v>
      </c>
      <c r="S1056" s="28"/>
      <c r="T1056" s="28"/>
      <c r="U1056" s="28"/>
      <c r="V1056" s="28"/>
      <c r="W1056" s="25" t="s">
        <v>6152</v>
      </c>
      <c r="X1056" s="13">
        <v>4191916597</v>
      </c>
      <c r="Y1056" s="28"/>
      <c r="Z1056" s="28"/>
      <c r="AA1056" s="19">
        <v>72169827960</v>
      </c>
      <c r="AB1056" s="13" t="s">
        <v>6153</v>
      </c>
      <c r="AC1056" s="13" t="s">
        <v>6154</v>
      </c>
      <c r="AD1056" s="20">
        <v>35899</v>
      </c>
      <c r="AE1056" s="20">
        <f t="shared" ca="1" si="34"/>
        <v>45918</v>
      </c>
      <c r="AF1056" s="13">
        <f t="shared" ca="1" si="35"/>
        <v>27</v>
      </c>
      <c r="AG1056" s="13" t="s">
        <v>53</v>
      </c>
      <c r="AH1056" s="28"/>
      <c r="AI1056" s="28"/>
      <c r="AJ1056" s="28"/>
      <c r="AK1056" s="28"/>
    </row>
    <row r="1057" spans="1:37" ht="16.5" x14ac:dyDescent="0.3">
      <c r="A1057" s="13">
        <v>1</v>
      </c>
      <c r="B1057" s="14" t="s">
        <v>36</v>
      </c>
      <c r="C1057" s="13" t="s">
        <v>6155</v>
      </c>
      <c r="D1057" s="15">
        <v>227</v>
      </c>
      <c r="E1057" s="73">
        <v>41155</v>
      </c>
      <c r="F1057" s="16">
        <v>351</v>
      </c>
      <c r="G1057" s="78" t="s">
        <v>38</v>
      </c>
      <c r="H1057" s="13" t="s">
        <v>39</v>
      </c>
      <c r="I1057" s="13" t="s">
        <v>40</v>
      </c>
      <c r="J1057" s="13" t="s">
        <v>453</v>
      </c>
      <c r="K1057" s="21" t="s">
        <v>42</v>
      </c>
      <c r="L1057" s="13" t="s">
        <v>2408</v>
      </c>
      <c r="M1057" s="13" t="s">
        <v>2408</v>
      </c>
      <c r="N1057" s="13" t="s">
        <v>2409</v>
      </c>
      <c r="O1057" s="17">
        <v>351</v>
      </c>
      <c r="P1057" s="23" t="s">
        <v>2409</v>
      </c>
      <c r="Q1057" s="18" t="s">
        <v>45</v>
      </c>
      <c r="R1057" s="18" t="s">
        <v>296</v>
      </c>
      <c r="S1057" s="17" t="s">
        <v>47</v>
      </c>
      <c r="T1057" s="17" t="s">
        <v>6156</v>
      </c>
      <c r="U1057" s="17" t="s">
        <v>49</v>
      </c>
      <c r="V1057" s="13"/>
      <c r="W1057" s="13" t="s">
        <v>6157</v>
      </c>
      <c r="X1057" s="13"/>
      <c r="Y1057" s="13">
        <v>2761091127</v>
      </c>
      <c r="Z1057" s="13">
        <v>1206</v>
      </c>
      <c r="AA1057" s="19">
        <v>48058230649</v>
      </c>
      <c r="AB1057" s="13" t="s">
        <v>6158</v>
      </c>
      <c r="AC1057" s="13" t="s">
        <v>6159</v>
      </c>
      <c r="AD1057" s="20">
        <v>30187</v>
      </c>
      <c r="AE1057" s="20">
        <f t="shared" ca="1" si="34"/>
        <v>45918</v>
      </c>
      <c r="AF1057" s="13">
        <f t="shared" ca="1" si="35"/>
        <v>43</v>
      </c>
      <c r="AG1057" s="13" t="s">
        <v>53</v>
      </c>
      <c r="AH1057" s="13" t="s">
        <v>116</v>
      </c>
      <c r="AI1057" s="13"/>
      <c r="AJ1057" s="13"/>
      <c r="AK1057" s="13"/>
    </row>
    <row r="1058" spans="1:37" ht="16.5" x14ac:dyDescent="0.3">
      <c r="A1058" s="13">
        <v>1</v>
      </c>
      <c r="B1058" s="14" t="s">
        <v>105</v>
      </c>
      <c r="C1058" s="13" t="s">
        <v>6160</v>
      </c>
      <c r="D1058" s="15">
        <v>498</v>
      </c>
      <c r="E1058" s="73">
        <v>42258</v>
      </c>
      <c r="F1058" s="16">
        <v>241</v>
      </c>
      <c r="G1058" s="78" t="s">
        <v>119</v>
      </c>
      <c r="H1058" s="13" t="s">
        <v>273</v>
      </c>
      <c r="I1058" s="13" t="s">
        <v>121</v>
      </c>
      <c r="J1058" s="13" t="s">
        <v>103</v>
      </c>
      <c r="K1058" s="21" t="s">
        <v>275</v>
      </c>
      <c r="L1058" s="13" t="s">
        <v>276</v>
      </c>
      <c r="M1058" s="13" t="s">
        <v>362</v>
      </c>
      <c r="N1058" s="13" t="s">
        <v>362</v>
      </c>
      <c r="O1058" s="17">
        <v>241</v>
      </c>
      <c r="P1058" s="23" t="s">
        <v>278</v>
      </c>
      <c r="Q1058" s="18" t="s">
        <v>150</v>
      </c>
      <c r="R1058" s="18" t="s">
        <v>800</v>
      </c>
      <c r="S1058" s="17" t="s">
        <v>47</v>
      </c>
      <c r="T1058" s="17" t="s">
        <v>6161</v>
      </c>
      <c r="U1058" s="17" t="s">
        <v>49</v>
      </c>
      <c r="V1058" s="25" t="s">
        <v>6162</v>
      </c>
      <c r="W1058" s="13" t="s">
        <v>6162</v>
      </c>
      <c r="X1058" s="13"/>
      <c r="Y1058" s="13">
        <v>2321000025</v>
      </c>
      <c r="Z1058" s="13">
        <v>1207</v>
      </c>
      <c r="AA1058" s="19">
        <v>65755208397</v>
      </c>
      <c r="AB1058" s="13" t="s">
        <v>6163</v>
      </c>
      <c r="AC1058" s="13" t="s">
        <v>6164</v>
      </c>
      <c r="AD1058" s="20">
        <v>31532</v>
      </c>
      <c r="AE1058" s="20">
        <f t="shared" ca="1" si="34"/>
        <v>45918</v>
      </c>
      <c r="AF1058" s="13">
        <f t="shared" ca="1" si="35"/>
        <v>39</v>
      </c>
      <c r="AG1058" s="13" t="s">
        <v>53</v>
      </c>
      <c r="AH1058" s="13" t="s">
        <v>54</v>
      </c>
      <c r="AI1058" s="13"/>
      <c r="AJ1058" s="13"/>
      <c r="AK1058" s="13"/>
    </row>
    <row r="1059" spans="1:37" ht="16.5" x14ac:dyDescent="0.3">
      <c r="A1059" s="13">
        <v>1</v>
      </c>
      <c r="B1059" s="14" t="s">
        <v>105</v>
      </c>
      <c r="C1059" s="13" t="s">
        <v>6165</v>
      </c>
      <c r="D1059" s="15">
        <v>3203</v>
      </c>
      <c r="E1059" s="73">
        <v>45817</v>
      </c>
      <c r="F1059" s="70">
        <v>23</v>
      </c>
      <c r="G1059" s="78" t="s">
        <v>76</v>
      </c>
      <c r="H1059" s="13" t="s">
        <v>4686</v>
      </c>
      <c r="I1059" s="13" t="s">
        <v>77</v>
      </c>
      <c r="J1059" s="13" t="s">
        <v>77</v>
      </c>
      <c r="K1059" s="13" t="s">
        <v>6166</v>
      </c>
      <c r="L1059" s="13" t="s">
        <v>6167</v>
      </c>
      <c r="M1059" s="13" t="s">
        <v>110</v>
      </c>
      <c r="N1059" s="13" t="s">
        <v>1056</v>
      </c>
      <c r="O1059" s="13"/>
      <c r="P1059" s="13"/>
      <c r="Q1059" s="18" t="s">
        <v>150</v>
      </c>
      <c r="R1059" s="18" t="s">
        <v>151</v>
      </c>
      <c r="S1059" s="13"/>
      <c r="T1059" s="13"/>
      <c r="U1059" s="13"/>
      <c r="V1059" s="13"/>
      <c r="W1059" s="25" t="s">
        <v>6168</v>
      </c>
      <c r="X1059" s="26">
        <v>8712888913</v>
      </c>
      <c r="Y1059" s="13"/>
      <c r="Z1059" s="14"/>
      <c r="AA1059" s="13" t="s">
        <v>6169</v>
      </c>
      <c r="AB1059" s="13" t="s">
        <v>6170</v>
      </c>
      <c r="AC1059" s="13" t="s">
        <v>6171</v>
      </c>
      <c r="AD1059" s="20">
        <v>36504</v>
      </c>
      <c r="AE1059" s="20">
        <f t="shared" ca="1" si="34"/>
        <v>45918</v>
      </c>
      <c r="AF1059" s="13">
        <f t="shared" ca="1" si="35"/>
        <v>25</v>
      </c>
      <c r="AG1059" s="13" t="s">
        <v>53</v>
      </c>
      <c r="AH1059" s="13" t="s">
        <v>116</v>
      </c>
      <c r="AI1059" s="13"/>
      <c r="AJ1059" s="13"/>
      <c r="AK1059" s="13"/>
    </row>
    <row r="1060" spans="1:37" ht="16.5" x14ac:dyDescent="0.3">
      <c r="A1060" s="13">
        <v>1</v>
      </c>
      <c r="B1060" s="14" t="s">
        <v>105</v>
      </c>
      <c r="C1060" s="13" t="s">
        <v>6172</v>
      </c>
      <c r="D1060" s="15">
        <v>1791</v>
      </c>
      <c r="E1060" s="73">
        <v>44319</v>
      </c>
      <c r="F1060" s="16">
        <v>25</v>
      </c>
      <c r="G1060" s="78" t="s">
        <v>76</v>
      </c>
      <c r="H1060" s="23" t="s">
        <v>76</v>
      </c>
      <c r="I1060" s="13" t="s">
        <v>77</v>
      </c>
      <c r="J1060" s="13" t="s">
        <v>77</v>
      </c>
      <c r="K1060" s="21" t="s">
        <v>2415</v>
      </c>
      <c r="L1060" s="13" t="s">
        <v>124</v>
      </c>
      <c r="M1060" s="13" t="s">
        <v>110</v>
      </c>
      <c r="N1060" s="13" t="s">
        <v>111</v>
      </c>
      <c r="O1060" s="17">
        <v>25</v>
      </c>
      <c r="P1060" s="23" t="s">
        <v>204</v>
      </c>
      <c r="Q1060" s="18" t="s">
        <v>150</v>
      </c>
      <c r="R1060" s="18" t="s">
        <v>699</v>
      </c>
      <c r="S1060" s="17" t="s">
        <v>47</v>
      </c>
      <c r="T1060" s="17" t="s">
        <v>6173</v>
      </c>
      <c r="U1060" s="17" t="s">
        <v>260</v>
      </c>
      <c r="V1060" s="13" t="s">
        <v>6174</v>
      </c>
      <c r="W1060" s="13" t="s">
        <v>6174</v>
      </c>
      <c r="X1060" s="13"/>
      <c r="Y1060" s="37">
        <v>5534009068</v>
      </c>
      <c r="Z1060" s="13">
        <v>2206</v>
      </c>
      <c r="AA1060" s="19">
        <v>33129452810</v>
      </c>
      <c r="AB1060" s="13" t="s">
        <v>6175</v>
      </c>
      <c r="AC1060" s="13" t="s">
        <v>6176</v>
      </c>
      <c r="AD1060" s="20">
        <v>34627</v>
      </c>
      <c r="AE1060" s="20">
        <f t="shared" ca="1" si="34"/>
        <v>45918</v>
      </c>
      <c r="AF1060" s="13">
        <f t="shared" ca="1" si="35"/>
        <v>30</v>
      </c>
      <c r="AG1060" s="13" t="s">
        <v>53</v>
      </c>
      <c r="AH1060" s="13"/>
      <c r="AI1060" s="13" t="s">
        <v>103</v>
      </c>
      <c r="AJ1060" s="13" t="s">
        <v>56</v>
      </c>
      <c r="AK1060" s="13" t="s">
        <v>1408</v>
      </c>
    </row>
    <row r="1061" spans="1:37" ht="16.5" x14ac:dyDescent="0.3">
      <c r="A1061" s="13">
        <v>1</v>
      </c>
      <c r="B1061" s="14" t="s">
        <v>36</v>
      </c>
      <c r="C1061" s="13" t="s">
        <v>6177</v>
      </c>
      <c r="D1061" s="15">
        <v>2522</v>
      </c>
      <c r="E1061" s="73">
        <v>44991</v>
      </c>
      <c r="F1061" s="16">
        <v>262</v>
      </c>
      <c r="G1061" s="78" t="s">
        <v>38</v>
      </c>
      <c r="H1061" s="13" t="s">
        <v>39</v>
      </c>
      <c r="I1061" s="13" t="s">
        <v>40</v>
      </c>
      <c r="J1061" s="13" t="s">
        <v>212</v>
      </c>
      <c r="K1061" s="21" t="s">
        <v>42</v>
      </c>
      <c r="L1061" s="13" t="s">
        <v>213</v>
      </c>
      <c r="M1061" s="13" t="s">
        <v>110</v>
      </c>
      <c r="N1061" s="13" t="s">
        <v>111</v>
      </c>
      <c r="O1061" s="17">
        <v>262</v>
      </c>
      <c r="P1061" s="23" t="s">
        <v>756</v>
      </c>
      <c r="Q1061" s="18" t="s">
        <v>45</v>
      </c>
      <c r="R1061" s="18" t="s">
        <v>296</v>
      </c>
      <c r="S1061" s="17" t="s">
        <v>47</v>
      </c>
      <c r="T1061" s="17"/>
      <c r="U1061" s="17"/>
      <c r="V1061" s="13"/>
      <c r="W1061" s="13" t="s">
        <v>6178</v>
      </c>
      <c r="X1061" s="13" t="s">
        <v>6179</v>
      </c>
      <c r="Y1061" s="27">
        <v>8712300384</v>
      </c>
      <c r="Z1061" s="13"/>
      <c r="AA1061" s="19">
        <v>32129396696</v>
      </c>
      <c r="AB1061" s="13" t="s">
        <v>6180</v>
      </c>
      <c r="AC1061" s="13" t="s">
        <v>6181</v>
      </c>
      <c r="AD1061" s="20">
        <v>34064</v>
      </c>
      <c r="AE1061" s="20">
        <f t="shared" ca="1" si="34"/>
        <v>45918</v>
      </c>
      <c r="AF1061" s="13">
        <f t="shared" ca="1" si="35"/>
        <v>32</v>
      </c>
      <c r="AG1061" s="13" t="s">
        <v>53</v>
      </c>
      <c r="AH1061" s="13" t="s">
        <v>54</v>
      </c>
      <c r="AI1061" s="13" t="s">
        <v>103</v>
      </c>
      <c r="AJ1061" s="13" t="s">
        <v>56</v>
      </c>
      <c r="AK1061" s="13" t="s">
        <v>357</v>
      </c>
    </row>
    <row r="1062" spans="1:37" ht="16.5" x14ac:dyDescent="0.3">
      <c r="A1062" s="13">
        <v>1</v>
      </c>
      <c r="B1062" s="14" t="s">
        <v>36</v>
      </c>
      <c r="C1062" s="13" t="s">
        <v>6182</v>
      </c>
      <c r="D1062" s="15">
        <v>3221</v>
      </c>
      <c r="E1062" s="73">
        <v>45838</v>
      </c>
      <c r="F1062" s="70">
        <v>102</v>
      </c>
      <c r="G1062" s="78" t="s">
        <v>38</v>
      </c>
      <c r="H1062" s="13"/>
      <c r="I1062" s="13" t="s">
        <v>40</v>
      </c>
      <c r="J1062" s="13" t="s">
        <v>340</v>
      </c>
      <c r="K1062" s="13" t="s">
        <v>6183</v>
      </c>
      <c r="L1062" s="13" t="s">
        <v>124</v>
      </c>
      <c r="M1062" s="13" t="s">
        <v>110</v>
      </c>
      <c r="N1062" s="13" t="s">
        <v>1056</v>
      </c>
      <c r="O1062" s="13"/>
      <c r="P1062" s="13"/>
      <c r="Q1062" s="18" t="s">
        <v>45</v>
      </c>
      <c r="R1062" s="13" t="s">
        <v>268</v>
      </c>
      <c r="S1062" s="13"/>
      <c r="T1062" s="13"/>
      <c r="U1062" s="13"/>
      <c r="V1062" s="13"/>
      <c r="W1062" s="25" t="s">
        <v>6184</v>
      </c>
      <c r="X1062" s="13">
        <v>8621093106</v>
      </c>
      <c r="Y1062" s="13"/>
      <c r="Z1062" s="13"/>
      <c r="AA1062" s="13">
        <v>65159670604</v>
      </c>
      <c r="AB1062" s="13" t="s">
        <v>6185</v>
      </c>
      <c r="AC1062" s="13" t="s">
        <v>6186</v>
      </c>
      <c r="AD1062" s="20">
        <v>35114</v>
      </c>
      <c r="AE1062" s="20">
        <f t="shared" ca="1" si="34"/>
        <v>45918</v>
      </c>
      <c r="AF1062" s="13">
        <f t="shared" ca="1" si="35"/>
        <v>29</v>
      </c>
      <c r="AG1062" s="13" t="s">
        <v>53</v>
      </c>
      <c r="AH1062" s="13"/>
      <c r="AI1062" s="13" t="s">
        <v>73</v>
      </c>
      <c r="AJ1062" s="13" t="s">
        <v>56</v>
      </c>
      <c r="AK1062" s="13" t="s">
        <v>6187</v>
      </c>
    </row>
    <row r="1063" spans="1:37" ht="16.5" x14ac:dyDescent="0.3">
      <c r="A1063" s="13">
        <v>1</v>
      </c>
      <c r="B1063" s="14" t="s">
        <v>105</v>
      </c>
      <c r="C1063" s="13" t="s">
        <v>6188</v>
      </c>
      <c r="D1063" s="15">
        <v>2674</v>
      </c>
      <c r="E1063" s="73">
        <v>45138</v>
      </c>
      <c r="F1063" s="16">
        <v>601</v>
      </c>
      <c r="G1063" s="78" t="s">
        <v>38</v>
      </c>
      <c r="H1063" s="13" t="s">
        <v>460</v>
      </c>
      <c r="I1063" s="13" t="s">
        <v>40</v>
      </c>
      <c r="J1063" s="13" t="s">
        <v>232</v>
      </c>
      <c r="K1063" s="21" t="s">
        <v>838</v>
      </c>
      <c r="L1063" s="13" t="s">
        <v>708</v>
      </c>
      <c r="M1063" s="13" t="s">
        <v>709</v>
      </c>
      <c r="N1063" s="13" t="s">
        <v>710</v>
      </c>
      <c r="O1063" s="17">
        <v>601</v>
      </c>
      <c r="P1063" s="23" t="s">
        <v>2276</v>
      </c>
      <c r="Q1063" s="18" t="s">
        <v>45</v>
      </c>
      <c r="R1063" s="18" t="s">
        <v>296</v>
      </c>
      <c r="S1063" s="17" t="s">
        <v>47</v>
      </c>
      <c r="T1063" s="17"/>
      <c r="U1063" s="17"/>
      <c r="V1063" s="33"/>
      <c r="W1063" s="33" t="s">
        <v>6189</v>
      </c>
      <c r="X1063" s="33">
        <v>4427560325</v>
      </c>
      <c r="Y1063" s="33"/>
      <c r="Z1063" s="33"/>
      <c r="AA1063" s="42">
        <v>12088980912</v>
      </c>
      <c r="AB1063" s="32" t="s">
        <v>6190</v>
      </c>
      <c r="AC1063" s="32" t="s">
        <v>6191</v>
      </c>
      <c r="AD1063" s="102">
        <v>32667</v>
      </c>
      <c r="AE1063" s="102">
        <f t="shared" ca="1" si="34"/>
        <v>45918</v>
      </c>
      <c r="AF1063" s="32">
        <f t="shared" ca="1" si="35"/>
        <v>36</v>
      </c>
      <c r="AG1063" s="32" t="s">
        <v>53</v>
      </c>
      <c r="AH1063" s="33" t="s">
        <v>218</v>
      </c>
      <c r="AI1063" s="32" t="s">
        <v>719</v>
      </c>
      <c r="AJ1063" s="33" t="s">
        <v>56</v>
      </c>
      <c r="AK1063" s="33"/>
    </row>
    <row r="1064" spans="1:37" ht="16.5" x14ac:dyDescent="0.3">
      <c r="A1064" s="13">
        <v>1</v>
      </c>
      <c r="B1064" s="14" t="s">
        <v>36</v>
      </c>
      <c r="C1064" s="13" t="s">
        <v>6192</v>
      </c>
      <c r="D1064" s="15">
        <v>3128</v>
      </c>
      <c r="E1064" s="73">
        <v>45726</v>
      </c>
      <c r="F1064" s="16">
        <v>102</v>
      </c>
      <c r="G1064" s="78" t="s">
        <v>38</v>
      </c>
      <c r="H1064" s="28"/>
      <c r="I1064" s="13" t="s">
        <v>40</v>
      </c>
      <c r="J1064" s="13" t="s">
        <v>340</v>
      </c>
      <c r="K1064" s="21" t="s">
        <v>791</v>
      </c>
      <c r="L1064" s="13" t="s">
        <v>96</v>
      </c>
      <c r="M1064" s="13" t="s">
        <v>96</v>
      </c>
      <c r="N1064" s="13" t="s">
        <v>44</v>
      </c>
      <c r="O1064" s="28"/>
      <c r="P1064" s="28"/>
      <c r="Q1064" s="13" t="s">
        <v>45</v>
      </c>
      <c r="R1064" s="13" t="s">
        <v>1895</v>
      </c>
      <c r="S1064" s="28"/>
      <c r="T1064" s="28"/>
      <c r="U1064" s="28"/>
      <c r="V1064" s="28"/>
      <c r="W1064" s="28"/>
      <c r="X1064" s="13">
        <v>6621526940</v>
      </c>
      <c r="Y1064" s="28"/>
      <c r="Z1064" s="28"/>
      <c r="AA1064" s="19">
        <v>73180408111</v>
      </c>
      <c r="AB1064" s="13" t="s">
        <v>6193</v>
      </c>
      <c r="AC1064" s="13" t="s">
        <v>6194</v>
      </c>
      <c r="AD1064" s="20">
        <v>38187</v>
      </c>
      <c r="AE1064" s="20">
        <f t="shared" ca="1" si="34"/>
        <v>45918</v>
      </c>
      <c r="AF1064" s="13">
        <f t="shared" ca="1" si="35"/>
        <v>21</v>
      </c>
      <c r="AG1064" s="13" t="s">
        <v>53</v>
      </c>
      <c r="AH1064" s="28"/>
      <c r="AI1064" s="28"/>
      <c r="AJ1064" s="28"/>
      <c r="AK1064" s="28"/>
    </row>
    <row r="1065" spans="1:37" ht="16.5" x14ac:dyDescent="0.3">
      <c r="A1065" s="13">
        <v>1</v>
      </c>
      <c r="B1065" s="14" t="s">
        <v>105</v>
      </c>
      <c r="C1065" s="13" t="s">
        <v>6195</v>
      </c>
      <c r="D1065" s="15">
        <v>2828</v>
      </c>
      <c r="E1065" s="73">
        <v>45348</v>
      </c>
      <c r="F1065" s="16">
        <v>334</v>
      </c>
      <c r="G1065" s="78" t="s">
        <v>38</v>
      </c>
      <c r="H1065" s="13" t="s">
        <v>39</v>
      </c>
      <c r="I1065" s="13" t="s">
        <v>40</v>
      </c>
      <c r="J1065" s="13" t="s">
        <v>453</v>
      </c>
      <c r="K1065" s="21" t="s">
        <v>42</v>
      </c>
      <c r="L1065" s="13" t="s">
        <v>1894</v>
      </c>
      <c r="M1065" s="13" t="s">
        <v>81</v>
      </c>
      <c r="N1065" s="13" t="s">
        <v>66</v>
      </c>
      <c r="O1065" s="17">
        <v>334</v>
      </c>
      <c r="P1065" s="23" t="s">
        <v>2605</v>
      </c>
      <c r="Q1065" s="18" t="s">
        <v>45</v>
      </c>
      <c r="R1065" s="18" t="s">
        <v>296</v>
      </c>
      <c r="S1065" s="17" t="s">
        <v>47</v>
      </c>
      <c r="T1065" s="17"/>
      <c r="U1065" s="17"/>
      <c r="V1065" s="13"/>
      <c r="W1065" s="13" t="s">
        <v>6196</v>
      </c>
      <c r="X1065" s="13">
        <v>5586103799</v>
      </c>
      <c r="Y1065" s="13"/>
      <c r="Z1065" s="13"/>
      <c r="AA1065" s="19">
        <v>45987935561</v>
      </c>
      <c r="AB1065" s="13" t="s">
        <v>6197</v>
      </c>
      <c r="AC1065" s="13" t="s">
        <v>6198</v>
      </c>
      <c r="AD1065" s="20">
        <v>28988</v>
      </c>
      <c r="AE1065" s="20">
        <f t="shared" ca="1" si="34"/>
        <v>45918</v>
      </c>
      <c r="AF1065" s="13">
        <f t="shared" ca="1" si="35"/>
        <v>46</v>
      </c>
      <c r="AG1065" s="13" t="s">
        <v>53</v>
      </c>
      <c r="AH1065" s="13" t="s">
        <v>54</v>
      </c>
      <c r="AI1065" s="13" t="s">
        <v>55</v>
      </c>
      <c r="AJ1065" s="13" t="s">
        <v>466</v>
      </c>
      <c r="AK1065" s="13"/>
    </row>
    <row r="1066" spans="1:37" ht="16.5" x14ac:dyDescent="0.3">
      <c r="A1066" s="13">
        <v>1</v>
      </c>
      <c r="B1066" s="14" t="s">
        <v>105</v>
      </c>
      <c r="C1066" s="13" t="s">
        <v>6199</v>
      </c>
      <c r="D1066" s="15">
        <v>3103</v>
      </c>
      <c r="E1066" s="73">
        <v>45705</v>
      </c>
      <c r="F1066" s="16">
        <v>220</v>
      </c>
      <c r="G1066" s="78" t="s">
        <v>119</v>
      </c>
      <c r="H1066" s="28"/>
      <c r="I1066" s="13" t="s">
        <v>274</v>
      </c>
      <c r="J1066" s="13" t="s">
        <v>823</v>
      </c>
      <c r="K1066" s="21" t="s">
        <v>302</v>
      </c>
      <c r="L1066" s="13" t="s">
        <v>96</v>
      </c>
      <c r="M1066" s="13" t="s">
        <v>96</v>
      </c>
      <c r="N1066" s="13" t="s">
        <v>44</v>
      </c>
      <c r="O1066" s="28"/>
      <c r="P1066" s="13" t="s">
        <v>96</v>
      </c>
      <c r="Q1066" s="18" t="s">
        <v>150</v>
      </c>
      <c r="R1066" s="18" t="s">
        <v>800</v>
      </c>
      <c r="S1066" s="28"/>
      <c r="T1066" s="28"/>
      <c r="U1066" s="28"/>
      <c r="V1066" s="28"/>
      <c r="W1066" s="25" t="s">
        <v>6200</v>
      </c>
      <c r="X1066" s="64">
        <v>6623612821</v>
      </c>
      <c r="Y1066" s="28"/>
      <c r="Z1066" s="28"/>
      <c r="AA1066" s="19">
        <v>8219711937</v>
      </c>
      <c r="AB1066" s="13" t="s">
        <v>6201</v>
      </c>
      <c r="AC1066" s="13" t="s">
        <v>6202</v>
      </c>
      <c r="AD1066" s="20">
        <v>35710</v>
      </c>
      <c r="AE1066" s="20">
        <f t="shared" ca="1" si="34"/>
        <v>45918</v>
      </c>
      <c r="AF1066" s="13">
        <f t="shared" ca="1" si="35"/>
        <v>27</v>
      </c>
      <c r="AG1066" s="13" t="s">
        <v>53</v>
      </c>
      <c r="AH1066" s="28"/>
      <c r="AI1066" s="13" t="s">
        <v>6203</v>
      </c>
      <c r="AJ1066" s="13" t="s">
        <v>56</v>
      </c>
      <c r="AK1066" s="13" t="s">
        <v>6203</v>
      </c>
    </row>
    <row r="1067" spans="1:37" ht="16.5" x14ac:dyDescent="0.3">
      <c r="A1067" s="13">
        <v>1</v>
      </c>
      <c r="B1067" s="14" t="s">
        <v>36</v>
      </c>
      <c r="C1067" s="13" t="s">
        <v>6204</v>
      </c>
      <c r="D1067" s="15">
        <v>1720</v>
      </c>
      <c r="E1067" s="73">
        <v>44193</v>
      </c>
      <c r="F1067" s="16">
        <v>268</v>
      </c>
      <c r="G1067" s="78" t="s">
        <v>38</v>
      </c>
      <c r="H1067" s="13" t="s">
        <v>93</v>
      </c>
      <c r="I1067" s="13" t="s">
        <v>40</v>
      </c>
      <c r="J1067" s="13" t="s">
        <v>62</v>
      </c>
      <c r="K1067" s="21" t="s">
        <v>2295</v>
      </c>
      <c r="L1067" s="13" t="s">
        <v>95</v>
      </c>
      <c r="M1067" s="13" t="s">
        <v>96</v>
      </c>
      <c r="N1067" s="13" t="s">
        <v>44</v>
      </c>
      <c r="O1067" s="17">
        <v>268</v>
      </c>
      <c r="P1067" s="23" t="s">
        <v>97</v>
      </c>
      <c r="Q1067" s="18" t="s">
        <v>45</v>
      </c>
      <c r="R1067" s="18" t="s">
        <v>296</v>
      </c>
      <c r="S1067" s="17" t="s">
        <v>47</v>
      </c>
      <c r="T1067" s="17" t="s">
        <v>6205</v>
      </c>
      <c r="U1067" s="17" t="s">
        <v>260</v>
      </c>
      <c r="V1067" s="13"/>
      <c r="W1067" s="13" t="s">
        <v>6206</v>
      </c>
      <c r="X1067" s="13"/>
      <c r="Y1067" s="13"/>
      <c r="Z1067" s="13">
        <v>2087</v>
      </c>
      <c r="AA1067" s="19">
        <v>1139636177</v>
      </c>
      <c r="AB1067" s="13" t="s">
        <v>6207</v>
      </c>
      <c r="AC1067" s="13" t="s">
        <v>6208</v>
      </c>
      <c r="AD1067" s="20">
        <v>35403</v>
      </c>
      <c r="AE1067" s="20">
        <f t="shared" ca="1" si="34"/>
        <v>45918</v>
      </c>
      <c r="AF1067" s="13">
        <f t="shared" ca="1" si="35"/>
        <v>28</v>
      </c>
      <c r="AG1067" s="13" t="s">
        <v>53</v>
      </c>
      <c r="AH1067" s="13"/>
      <c r="AI1067" s="13" t="s">
        <v>823</v>
      </c>
      <c r="AJ1067" s="13" t="s">
        <v>56</v>
      </c>
      <c r="AK1067" s="13" t="s">
        <v>142</v>
      </c>
    </row>
    <row r="1068" spans="1:37" ht="16.5" x14ac:dyDescent="0.3">
      <c r="A1068" s="13">
        <v>1</v>
      </c>
      <c r="B1068" s="14" t="s">
        <v>36</v>
      </c>
      <c r="C1068" s="13" t="s">
        <v>6209</v>
      </c>
      <c r="D1068" s="15">
        <v>2408</v>
      </c>
      <c r="E1068" s="73">
        <v>44900</v>
      </c>
      <c r="F1068" s="16">
        <v>259</v>
      </c>
      <c r="G1068" s="78" t="s">
        <v>119</v>
      </c>
      <c r="H1068" s="13" t="s">
        <v>359</v>
      </c>
      <c r="I1068" s="13" t="s">
        <v>121</v>
      </c>
      <c r="J1068" s="13" t="s">
        <v>360</v>
      </c>
      <c r="K1068" s="21" t="s">
        <v>123</v>
      </c>
      <c r="L1068" s="13" t="s">
        <v>148</v>
      </c>
      <c r="M1068" s="13" t="s">
        <v>148</v>
      </c>
      <c r="N1068" s="13" t="s">
        <v>148</v>
      </c>
      <c r="O1068" s="17">
        <v>259</v>
      </c>
      <c r="P1068" s="23" t="s">
        <v>3749</v>
      </c>
      <c r="Q1068" s="18" t="s">
        <v>68</v>
      </c>
      <c r="R1068" s="18" t="s">
        <v>69</v>
      </c>
      <c r="S1068" s="17"/>
      <c r="T1068" s="17"/>
      <c r="U1068" s="17"/>
      <c r="V1068" s="13"/>
      <c r="W1068" s="13" t="s">
        <v>6210</v>
      </c>
      <c r="X1068" s="13">
        <v>6183818137</v>
      </c>
      <c r="Y1068" s="13"/>
      <c r="Z1068" s="13"/>
      <c r="AA1068" s="19">
        <v>31129348681</v>
      </c>
      <c r="AB1068" s="13" t="s">
        <v>6211</v>
      </c>
      <c r="AC1068" s="13" t="s">
        <v>6212</v>
      </c>
      <c r="AD1068" s="20">
        <v>34301</v>
      </c>
      <c r="AE1068" s="20">
        <f t="shared" ca="1" si="34"/>
        <v>45918</v>
      </c>
      <c r="AF1068" s="13">
        <f t="shared" ca="1" si="35"/>
        <v>31</v>
      </c>
      <c r="AG1068" s="13" t="s">
        <v>131</v>
      </c>
      <c r="AH1068" s="13" t="s">
        <v>218</v>
      </c>
      <c r="AI1068" s="13" t="s">
        <v>73</v>
      </c>
      <c r="AJ1068" s="13" t="s">
        <v>56</v>
      </c>
      <c r="AK1068" s="13" t="s">
        <v>937</v>
      </c>
    </row>
    <row r="1069" spans="1:37" ht="16.5" x14ac:dyDescent="0.3">
      <c r="A1069" s="13">
        <v>1</v>
      </c>
      <c r="B1069" s="14" t="s">
        <v>105</v>
      </c>
      <c r="C1069" s="13" t="s">
        <v>6213</v>
      </c>
      <c r="D1069" s="15">
        <v>170</v>
      </c>
      <c r="E1069" s="73">
        <v>40847</v>
      </c>
      <c r="F1069" s="16" t="s">
        <v>1996</v>
      </c>
      <c r="G1069" s="78" t="s">
        <v>76</v>
      </c>
      <c r="H1069" s="13" t="s">
        <v>187</v>
      </c>
      <c r="I1069" s="13" t="s">
        <v>77</v>
      </c>
      <c r="J1069" s="13" t="s">
        <v>188</v>
      </c>
      <c r="K1069" s="21" t="s">
        <v>1376</v>
      </c>
      <c r="L1069" s="13" t="s">
        <v>6214</v>
      </c>
      <c r="M1069" s="13" t="s">
        <v>160</v>
      </c>
      <c r="N1069" s="13" t="s">
        <v>178</v>
      </c>
      <c r="O1069" s="17" t="s">
        <v>1377</v>
      </c>
      <c r="P1069" s="23" t="s">
        <v>1378</v>
      </c>
      <c r="Q1069" s="18" t="s">
        <v>150</v>
      </c>
      <c r="R1069" s="18" t="s">
        <v>800</v>
      </c>
      <c r="S1069" s="17" t="s">
        <v>47</v>
      </c>
      <c r="T1069" s="17" t="s">
        <v>6215</v>
      </c>
      <c r="U1069" s="17" t="s">
        <v>49</v>
      </c>
      <c r="V1069" s="13"/>
      <c r="W1069" s="13" t="s">
        <v>6216</v>
      </c>
      <c r="X1069" s="13"/>
      <c r="Y1069" s="13">
        <v>6622331266</v>
      </c>
      <c r="Z1069" s="13">
        <v>1231</v>
      </c>
      <c r="AA1069" s="19" t="s">
        <v>6217</v>
      </c>
      <c r="AB1069" s="13" t="s">
        <v>6218</v>
      </c>
      <c r="AC1069" s="13" t="s">
        <v>6219</v>
      </c>
      <c r="AD1069" s="20">
        <v>28428</v>
      </c>
      <c r="AE1069" s="20">
        <f t="shared" ca="1" si="34"/>
        <v>45918</v>
      </c>
      <c r="AF1069" s="13">
        <f t="shared" ca="1" si="35"/>
        <v>47</v>
      </c>
      <c r="AG1069" s="13" t="s">
        <v>53</v>
      </c>
      <c r="AH1069" s="13"/>
      <c r="AI1069" s="13"/>
      <c r="AJ1069" s="13"/>
      <c r="AK1069" s="13"/>
    </row>
    <row r="1070" spans="1:37" ht="16.5" x14ac:dyDescent="0.3">
      <c r="A1070" s="13">
        <v>1</v>
      </c>
      <c r="B1070" s="14" t="s">
        <v>105</v>
      </c>
      <c r="C1070" s="13" t="s">
        <v>6220</v>
      </c>
      <c r="D1070" s="15">
        <v>2889</v>
      </c>
      <c r="E1070" s="73">
        <v>45439</v>
      </c>
      <c r="F1070" s="16">
        <v>201</v>
      </c>
      <c r="G1070" s="78" t="s">
        <v>377</v>
      </c>
      <c r="H1070" s="13" t="s">
        <v>407</v>
      </c>
      <c r="I1070" s="13" t="s">
        <v>223</v>
      </c>
      <c r="J1070" s="13" t="s">
        <v>408</v>
      </c>
      <c r="K1070" s="21" t="s">
        <v>409</v>
      </c>
      <c r="L1070" s="13" t="s">
        <v>96</v>
      </c>
      <c r="M1070" s="13" t="s">
        <v>96</v>
      </c>
      <c r="N1070" s="13" t="s">
        <v>44</v>
      </c>
      <c r="O1070" s="17">
        <v>201</v>
      </c>
      <c r="P1070" s="23" t="s">
        <v>96</v>
      </c>
      <c r="Q1070" s="18" t="s">
        <v>45</v>
      </c>
      <c r="R1070" s="18" t="s">
        <v>296</v>
      </c>
      <c r="S1070" s="17" t="s">
        <v>47</v>
      </c>
      <c r="T1070" s="17"/>
      <c r="U1070" s="17"/>
      <c r="V1070" s="13"/>
      <c r="W1070" s="13" t="s">
        <v>6221</v>
      </c>
      <c r="X1070" s="13">
        <v>6621861655</v>
      </c>
      <c r="Y1070" s="13"/>
      <c r="Z1070" s="13"/>
      <c r="AA1070" s="19">
        <v>49149325810</v>
      </c>
      <c r="AB1070" s="13" t="s">
        <v>6222</v>
      </c>
      <c r="AC1070" s="13" t="s">
        <v>6223</v>
      </c>
      <c r="AD1070" s="20">
        <v>34130</v>
      </c>
      <c r="AE1070" s="20">
        <f t="shared" ca="1" si="34"/>
        <v>45918</v>
      </c>
      <c r="AF1070" s="13">
        <f t="shared" ca="1" si="35"/>
        <v>32</v>
      </c>
      <c r="AG1070" s="13" t="s">
        <v>131</v>
      </c>
      <c r="AH1070" s="13" t="s">
        <v>54</v>
      </c>
      <c r="AI1070" s="13"/>
      <c r="AJ1070" s="13"/>
      <c r="AK1070" s="13"/>
    </row>
    <row r="1071" spans="1:37" ht="16.5" x14ac:dyDescent="0.3">
      <c r="A1071" s="13">
        <v>1</v>
      </c>
      <c r="B1071" s="14" t="s">
        <v>105</v>
      </c>
      <c r="C1071" s="13" t="s">
        <v>6224</v>
      </c>
      <c r="D1071" s="15">
        <v>2297</v>
      </c>
      <c r="E1071" s="73">
        <v>44830</v>
      </c>
      <c r="F1071" s="16">
        <v>207</v>
      </c>
      <c r="G1071" s="78" t="s">
        <v>119</v>
      </c>
      <c r="H1071" s="13" t="s">
        <v>273</v>
      </c>
      <c r="I1071" s="13" t="s">
        <v>121</v>
      </c>
      <c r="J1071" s="13" t="s">
        <v>103</v>
      </c>
      <c r="K1071" s="21" t="s">
        <v>302</v>
      </c>
      <c r="L1071" s="13" t="s">
        <v>1968</v>
      </c>
      <c r="M1071" s="13" t="s">
        <v>81</v>
      </c>
      <c r="N1071" s="13" t="s">
        <v>66</v>
      </c>
      <c r="O1071" s="17">
        <v>207</v>
      </c>
      <c r="P1071" s="23" t="s">
        <v>856</v>
      </c>
      <c r="Q1071" s="18" t="s">
        <v>150</v>
      </c>
      <c r="R1071" s="18" t="s">
        <v>151</v>
      </c>
      <c r="S1071" s="17"/>
      <c r="T1071" s="17"/>
      <c r="U1071" s="17"/>
      <c r="V1071" s="13"/>
      <c r="W1071" s="13" t="s">
        <v>6225</v>
      </c>
      <c r="X1071" s="13">
        <v>5532752143</v>
      </c>
      <c r="Y1071" s="13"/>
      <c r="Z1071" s="13"/>
      <c r="AA1071" s="19" t="s">
        <v>6226</v>
      </c>
      <c r="AB1071" s="13" t="s">
        <v>6227</v>
      </c>
      <c r="AC1071" s="13" t="s">
        <v>6228</v>
      </c>
      <c r="AD1071" s="20">
        <v>36724</v>
      </c>
      <c r="AE1071" s="20">
        <f t="shared" ca="1" si="34"/>
        <v>45918</v>
      </c>
      <c r="AF1071" s="13">
        <f t="shared" ca="1" si="35"/>
        <v>25</v>
      </c>
      <c r="AG1071" s="13" t="s">
        <v>131</v>
      </c>
      <c r="AH1071" s="13" t="s">
        <v>54</v>
      </c>
      <c r="AI1071" s="13" t="s">
        <v>73</v>
      </c>
      <c r="AJ1071" s="13" t="s">
        <v>56</v>
      </c>
      <c r="AK1071" s="13" t="s">
        <v>91</v>
      </c>
    </row>
    <row r="1072" spans="1:37" ht="16.5" x14ac:dyDescent="0.3">
      <c r="A1072" s="13">
        <v>1</v>
      </c>
      <c r="B1072" s="14" t="s">
        <v>105</v>
      </c>
      <c r="C1072" s="13" t="s">
        <v>6229</v>
      </c>
      <c r="D1072" s="15">
        <v>91</v>
      </c>
      <c r="E1072" s="73">
        <v>40043</v>
      </c>
      <c r="F1072" s="16">
        <v>333</v>
      </c>
      <c r="G1072" s="78" t="s">
        <v>38</v>
      </c>
      <c r="H1072" s="13" t="s">
        <v>39</v>
      </c>
      <c r="I1072" s="13" t="s">
        <v>40</v>
      </c>
      <c r="J1072" s="13" t="s">
        <v>453</v>
      </c>
      <c r="K1072" s="21" t="s">
        <v>42</v>
      </c>
      <c r="L1072" s="13" t="s">
        <v>412</v>
      </c>
      <c r="M1072" s="13" t="s">
        <v>81</v>
      </c>
      <c r="N1072" s="13" t="s">
        <v>66</v>
      </c>
      <c r="O1072" s="17">
        <v>333</v>
      </c>
      <c r="P1072" s="23" t="s">
        <v>412</v>
      </c>
      <c r="Q1072" s="18" t="s">
        <v>45</v>
      </c>
      <c r="R1072" s="18" t="s">
        <v>296</v>
      </c>
      <c r="S1072" s="17" t="s">
        <v>47</v>
      </c>
      <c r="T1072" s="17" t="s">
        <v>6230</v>
      </c>
      <c r="U1072" s="17" t="s">
        <v>49</v>
      </c>
      <c r="V1072" s="13"/>
      <c r="W1072" s="25" t="s">
        <v>6231</v>
      </c>
      <c r="X1072" s="13"/>
      <c r="Y1072" s="13">
        <v>5511925697</v>
      </c>
      <c r="Z1072" s="13">
        <v>1240</v>
      </c>
      <c r="AA1072" s="19">
        <v>19826342495</v>
      </c>
      <c r="AB1072" s="13" t="s">
        <v>6232</v>
      </c>
      <c r="AC1072" s="13" t="s">
        <v>6233</v>
      </c>
      <c r="AD1072" s="20">
        <v>24065</v>
      </c>
      <c r="AE1072" s="20">
        <f t="shared" ca="1" si="34"/>
        <v>45918</v>
      </c>
      <c r="AF1072" s="13">
        <f t="shared" ca="1" si="35"/>
        <v>59</v>
      </c>
      <c r="AG1072" s="13" t="s">
        <v>53</v>
      </c>
      <c r="AH1072" s="13"/>
      <c r="AI1072" s="13"/>
      <c r="AJ1072" s="13"/>
      <c r="AK1072" s="13"/>
    </row>
    <row r="1073" spans="1:37" ht="16.5" x14ac:dyDescent="0.3">
      <c r="A1073" s="13">
        <v>1</v>
      </c>
      <c r="B1073" s="14" t="s">
        <v>371</v>
      </c>
      <c r="C1073" s="81" t="s">
        <v>6234</v>
      </c>
      <c r="D1073" s="15">
        <v>255</v>
      </c>
      <c r="E1073" s="73">
        <v>41323</v>
      </c>
      <c r="F1073" s="16">
        <v>107</v>
      </c>
      <c r="G1073" s="78" t="s">
        <v>38</v>
      </c>
      <c r="H1073" s="13" t="s">
        <v>2119</v>
      </c>
      <c r="I1073" s="13" t="s">
        <v>40</v>
      </c>
      <c r="J1073" s="13" t="s">
        <v>2120</v>
      </c>
      <c r="K1073" s="21" t="s">
        <v>2121</v>
      </c>
      <c r="L1073" s="13" t="s">
        <v>124</v>
      </c>
      <c r="M1073" s="13" t="s">
        <v>110</v>
      </c>
      <c r="N1073" s="13" t="s">
        <v>111</v>
      </c>
      <c r="O1073" s="17">
        <v>107</v>
      </c>
      <c r="P1073" s="23" t="s">
        <v>1718</v>
      </c>
      <c r="Q1073" s="18" t="s">
        <v>68</v>
      </c>
      <c r="R1073" s="18" t="s">
        <v>699</v>
      </c>
      <c r="S1073" s="17" t="s">
        <v>47</v>
      </c>
      <c r="T1073" s="17" t="s">
        <v>6235</v>
      </c>
      <c r="U1073" s="17" t="s">
        <v>49</v>
      </c>
      <c r="V1073" s="13" t="s">
        <v>6236</v>
      </c>
      <c r="W1073" s="13" t="s">
        <v>6236</v>
      </c>
      <c r="X1073" s="13"/>
      <c r="Y1073" s="13"/>
      <c r="Z1073" s="13">
        <v>1241</v>
      </c>
      <c r="AA1073" s="19">
        <v>32138200400</v>
      </c>
      <c r="AB1073" s="13" t="s">
        <v>6237</v>
      </c>
      <c r="AC1073" s="13" t="s">
        <v>6238</v>
      </c>
      <c r="AD1073" s="20">
        <v>30264</v>
      </c>
      <c r="AE1073" s="20">
        <f t="shared" ca="1" si="34"/>
        <v>45918</v>
      </c>
      <c r="AF1073" s="13">
        <f t="shared" ca="1" si="35"/>
        <v>42</v>
      </c>
      <c r="AG1073" s="13" t="s">
        <v>131</v>
      </c>
      <c r="AH1073" s="13" t="s">
        <v>54</v>
      </c>
      <c r="AI1073" s="13" t="s">
        <v>73</v>
      </c>
      <c r="AJ1073" s="13" t="s">
        <v>56</v>
      </c>
      <c r="AK1073" s="13" t="s">
        <v>509</v>
      </c>
    </row>
    <row r="1074" spans="1:37" ht="16.5" x14ac:dyDescent="0.3">
      <c r="A1074" s="13">
        <v>1</v>
      </c>
      <c r="B1074" s="14" t="s">
        <v>105</v>
      </c>
      <c r="C1074" s="13" t="s">
        <v>6239</v>
      </c>
      <c r="D1074" s="15">
        <v>3045</v>
      </c>
      <c r="E1074" s="73">
        <v>45615</v>
      </c>
      <c r="F1074" s="16">
        <v>23</v>
      </c>
      <c r="G1074" s="78" t="s">
        <v>76</v>
      </c>
      <c r="H1074" s="13" t="s">
        <v>144</v>
      </c>
      <c r="I1074" s="13" t="s">
        <v>77</v>
      </c>
      <c r="J1074" s="13" t="s">
        <v>77</v>
      </c>
      <c r="K1074" s="21" t="s">
        <v>3397</v>
      </c>
      <c r="L1074" s="13" t="s">
        <v>124</v>
      </c>
      <c r="M1074" s="13" t="s">
        <v>110</v>
      </c>
      <c r="N1074" s="13" t="s">
        <v>111</v>
      </c>
      <c r="O1074" s="17">
        <v>23</v>
      </c>
      <c r="P1074" s="23"/>
      <c r="Q1074" s="18" t="s">
        <v>150</v>
      </c>
      <c r="R1074" s="18" t="s">
        <v>151</v>
      </c>
      <c r="S1074" s="17"/>
      <c r="T1074" s="17"/>
      <c r="U1074" s="17"/>
      <c r="V1074" s="13"/>
      <c r="W1074" s="25" t="s">
        <v>6240</v>
      </c>
      <c r="X1074" s="13">
        <v>8712797492</v>
      </c>
      <c r="Y1074" s="13"/>
      <c r="Z1074" s="13"/>
      <c r="AA1074" s="19">
        <v>19179645254</v>
      </c>
      <c r="AB1074" s="13" t="s">
        <v>6241</v>
      </c>
      <c r="AC1074" s="13" t="s">
        <v>6242</v>
      </c>
      <c r="AD1074" s="20">
        <v>35247</v>
      </c>
      <c r="AE1074" s="20">
        <f t="shared" ca="1" si="34"/>
        <v>45918</v>
      </c>
      <c r="AF1074" s="13">
        <f t="shared" ca="1" si="35"/>
        <v>29</v>
      </c>
      <c r="AG1074" s="13" t="s">
        <v>131</v>
      </c>
      <c r="AH1074" s="13" t="s">
        <v>54</v>
      </c>
      <c r="AI1074" s="13" t="s">
        <v>823</v>
      </c>
      <c r="AJ1074" s="13" t="s">
        <v>56</v>
      </c>
      <c r="AK1074" s="13" t="s">
        <v>156</v>
      </c>
    </row>
    <row r="1075" spans="1:37" ht="16.5" x14ac:dyDescent="0.3">
      <c r="A1075" s="13">
        <v>1</v>
      </c>
      <c r="B1075" s="14" t="s">
        <v>36</v>
      </c>
      <c r="C1075" s="13" t="s">
        <v>6243</v>
      </c>
      <c r="D1075" s="15">
        <v>2568</v>
      </c>
      <c r="E1075" s="73">
        <v>45040</v>
      </c>
      <c r="F1075" s="16">
        <v>111</v>
      </c>
      <c r="G1075" s="78" t="s">
        <v>221</v>
      </c>
      <c r="H1075" s="13" t="s">
        <v>604</v>
      </c>
      <c r="I1075" s="13" t="s">
        <v>223</v>
      </c>
      <c r="J1075" s="13" t="s">
        <v>605</v>
      </c>
      <c r="K1075" s="21" t="s">
        <v>974</v>
      </c>
      <c r="L1075" s="13" t="s">
        <v>6244</v>
      </c>
      <c r="M1075" s="13" t="s">
        <v>362</v>
      </c>
      <c r="N1075" s="13" t="s">
        <v>362</v>
      </c>
      <c r="O1075" s="17">
        <v>111</v>
      </c>
      <c r="P1075" s="23" t="s">
        <v>1117</v>
      </c>
      <c r="Q1075" s="18" t="s">
        <v>68</v>
      </c>
      <c r="R1075" s="18" t="s">
        <v>69</v>
      </c>
      <c r="S1075" s="17"/>
      <c r="T1075" s="17"/>
      <c r="U1075" s="17"/>
      <c r="V1075" s="13"/>
      <c r="W1075" s="13" t="s">
        <v>6245</v>
      </c>
      <c r="X1075" s="13">
        <v>5577939090</v>
      </c>
      <c r="Y1075" s="13"/>
      <c r="Z1075" s="13"/>
      <c r="AA1075" s="19">
        <v>25179647042</v>
      </c>
      <c r="AB1075" s="13" t="s">
        <v>6246</v>
      </c>
      <c r="AC1075" s="13" t="s">
        <v>6247</v>
      </c>
      <c r="AD1075" s="20">
        <v>35362</v>
      </c>
      <c r="AE1075" s="20">
        <f t="shared" ca="1" si="34"/>
        <v>45918</v>
      </c>
      <c r="AF1075" s="13">
        <f t="shared" ca="1" si="35"/>
        <v>28</v>
      </c>
      <c r="AG1075" s="13" t="s">
        <v>131</v>
      </c>
      <c r="AH1075" s="13" t="s">
        <v>54</v>
      </c>
      <c r="AI1075" s="13" t="s">
        <v>73</v>
      </c>
      <c r="AJ1075" s="13" t="s">
        <v>56</v>
      </c>
      <c r="AK1075" s="13" t="s">
        <v>509</v>
      </c>
    </row>
    <row r="1076" spans="1:37" ht="16.5" x14ac:dyDescent="0.3">
      <c r="A1076" s="13">
        <v>1</v>
      </c>
      <c r="B1076" s="14" t="s">
        <v>36</v>
      </c>
      <c r="C1076" s="13" t="s">
        <v>6248</v>
      </c>
      <c r="D1076" s="15">
        <v>14</v>
      </c>
      <c r="E1076" s="73">
        <v>36739</v>
      </c>
      <c r="F1076" s="16">
        <v>111</v>
      </c>
      <c r="G1076" s="78" t="s">
        <v>38</v>
      </c>
      <c r="H1076" s="13" t="s">
        <v>565</v>
      </c>
      <c r="I1076" s="13" t="s">
        <v>40</v>
      </c>
      <c r="J1076" s="13" t="s">
        <v>283</v>
      </c>
      <c r="K1076" s="21" t="s">
        <v>2666</v>
      </c>
      <c r="L1076" s="13" t="s">
        <v>96</v>
      </c>
      <c r="M1076" s="13" t="s">
        <v>96</v>
      </c>
      <c r="N1076" s="13" t="s">
        <v>44</v>
      </c>
      <c r="O1076" s="17">
        <v>105</v>
      </c>
      <c r="P1076" s="23" t="s">
        <v>869</v>
      </c>
      <c r="Q1076" s="18" t="s">
        <v>45</v>
      </c>
      <c r="R1076" s="18" t="s">
        <v>296</v>
      </c>
      <c r="S1076" s="17" t="s">
        <v>47</v>
      </c>
      <c r="T1076" s="17" t="s">
        <v>6249</v>
      </c>
      <c r="U1076" s="17" t="s">
        <v>49</v>
      </c>
      <c r="V1076" s="13" t="s">
        <v>6250</v>
      </c>
      <c r="W1076" s="13" t="s">
        <v>6250</v>
      </c>
      <c r="X1076" s="13"/>
      <c r="Y1076" s="13">
        <v>6622331485</v>
      </c>
      <c r="Z1076" s="13">
        <v>1243</v>
      </c>
      <c r="AA1076" s="19">
        <v>24886732809</v>
      </c>
      <c r="AB1076" s="13" t="s">
        <v>6251</v>
      </c>
      <c r="AC1076" s="13" t="s">
        <v>6252</v>
      </c>
      <c r="AD1076" s="20">
        <v>24700</v>
      </c>
      <c r="AE1076" s="20">
        <f t="shared" ca="1" si="34"/>
        <v>45918</v>
      </c>
      <c r="AF1076" s="13">
        <f t="shared" ca="1" si="35"/>
        <v>58</v>
      </c>
      <c r="AG1076" s="13" t="s">
        <v>53</v>
      </c>
      <c r="AH1076" s="13"/>
      <c r="AI1076" s="13"/>
      <c r="AJ1076" s="13"/>
      <c r="AK1076" s="13"/>
    </row>
    <row r="1077" spans="1:37" ht="16.5" x14ac:dyDescent="0.3">
      <c r="A1077" s="13">
        <v>1</v>
      </c>
      <c r="B1077" s="14" t="s">
        <v>105</v>
      </c>
      <c r="C1077" s="13" t="s">
        <v>6253</v>
      </c>
      <c r="D1077" s="15">
        <v>173</v>
      </c>
      <c r="E1077" s="73">
        <v>40861</v>
      </c>
      <c r="F1077" s="16">
        <v>201</v>
      </c>
      <c r="G1077" s="78" t="s">
        <v>38</v>
      </c>
      <c r="H1077" s="13" t="s">
        <v>39</v>
      </c>
      <c r="I1077" s="13" t="s">
        <v>40</v>
      </c>
      <c r="J1077" s="13" t="s">
        <v>41</v>
      </c>
      <c r="K1077" s="21" t="s">
        <v>42</v>
      </c>
      <c r="L1077" s="13" t="s">
        <v>96</v>
      </c>
      <c r="M1077" s="13" t="s">
        <v>96</v>
      </c>
      <c r="N1077" s="13" t="s">
        <v>44</v>
      </c>
      <c r="O1077" s="17">
        <v>201</v>
      </c>
      <c r="P1077" s="23" t="s">
        <v>96</v>
      </c>
      <c r="Q1077" s="18" t="s">
        <v>45</v>
      </c>
      <c r="R1077" s="18" t="s">
        <v>296</v>
      </c>
      <c r="S1077" s="17" t="s">
        <v>47</v>
      </c>
      <c r="T1077" s="17" t="s">
        <v>6254</v>
      </c>
      <c r="U1077" s="17" t="s">
        <v>49</v>
      </c>
      <c r="V1077" s="13"/>
      <c r="W1077" s="13" t="s">
        <v>6255</v>
      </c>
      <c r="X1077" s="13"/>
      <c r="Y1077" s="13">
        <v>6628479421</v>
      </c>
      <c r="Z1077" s="13">
        <v>1245</v>
      </c>
      <c r="AA1077" s="19">
        <v>24109239921</v>
      </c>
      <c r="AB1077" s="13" t="s">
        <v>6256</v>
      </c>
      <c r="AC1077" s="13" t="s">
        <v>6257</v>
      </c>
      <c r="AD1077" s="20">
        <v>33712</v>
      </c>
      <c r="AE1077" s="20">
        <f t="shared" ca="1" si="34"/>
        <v>45918</v>
      </c>
      <c r="AF1077" s="13">
        <f t="shared" ca="1" si="35"/>
        <v>33</v>
      </c>
      <c r="AG1077" s="13" t="s">
        <v>53</v>
      </c>
      <c r="AH1077" s="13"/>
      <c r="AI1077" s="13"/>
      <c r="AJ1077" s="13"/>
      <c r="AK1077" s="13"/>
    </row>
    <row r="1078" spans="1:37" ht="16.5" x14ac:dyDescent="0.3">
      <c r="A1078" s="13">
        <v>1</v>
      </c>
      <c r="B1078" s="14" t="s">
        <v>134</v>
      </c>
      <c r="C1078" s="13" t="s">
        <v>6258</v>
      </c>
      <c r="D1078" s="15">
        <v>2527</v>
      </c>
      <c r="E1078" s="73">
        <v>44998</v>
      </c>
      <c r="F1078" s="16">
        <v>236</v>
      </c>
      <c r="G1078" s="78" t="s">
        <v>38</v>
      </c>
      <c r="H1078" s="13" t="s">
        <v>745</v>
      </c>
      <c r="I1078" s="13" t="s">
        <v>40</v>
      </c>
      <c r="J1078" s="13" t="s">
        <v>746</v>
      </c>
      <c r="K1078" s="21" t="s">
        <v>747</v>
      </c>
      <c r="L1078" s="13" t="s">
        <v>3689</v>
      </c>
      <c r="M1078" s="13" t="s">
        <v>615</v>
      </c>
      <c r="N1078" s="13" t="s">
        <v>616</v>
      </c>
      <c r="O1078" s="17">
        <v>236</v>
      </c>
      <c r="P1078" s="23" t="s">
        <v>4170</v>
      </c>
      <c r="Q1078" s="18" t="s">
        <v>83</v>
      </c>
      <c r="R1078" s="18" t="s">
        <v>84</v>
      </c>
      <c r="S1078" s="17"/>
      <c r="T1078" s="17"/>
      <c r="U1078" s="17"/>
      <c r="V1078" s="13"/>
      <c r="W1078" s="13" t="s">
        <v>6259</v>
      </c>
      <c r="X1078" s="13">
        <v>8333989389</v>
      </c>
      <c r="Y1078" s="13"/>
      <c r="Z1078" s="13"/>
      <c r="AA1078" s="19">
        <v>47169932853</v>
      </c>
      <c r="AB1078" s="13" t="s">
        <v>6260</v>
      </c>
      <c r="AC1078" s="13" t="s">
        <v>6261</v>
      </c>
      <c r="AD1078" s="20">
        <v>36179</v>
      </c>
      <c r="AE1078" s="20">
        <f t="shared" ref="AE1078:AE1141" ca="1" si="36">TODAY()</f>
        <v>45918</v>
      </c>
      <c r="AF1078" s="13">
        <f t="shared" ca="1" si="35"/>
        <v>26</v>
      </c>
      <c r="AG1078" s="13" t="s">
        <v>53</v>
      </c>
      <c r="AH1078" s="13" t="s">
        <v>54</v>
      </c>
      <c r="AI1078" s="13" t="s">
        <v>6262</v>
      </c>
      <c r="AJ1078" s="13" t="s">
        <v>56</v>
      </c>
      <c r="AK1078" s="13" t="s">
        <v>357</v>
      </c>
    </row>
    <row r="1079" spans="1:37" ht="16.5" x14ac:dyDescent="0.3">
      <c r="A1079" s="13">
        <v>1</v>
      </c>
      <c r="B1079" s="14" t="s">
        <v>36</v>
      </c>
      <c r="C1079" s="13" t="s">
        <v>6263</v>
      </c>
      <c r="D1079" s="15">
        <v>2928</v>
      </c>
      <c r="E1079" s="73">
        <v>45481</v>
      </c>
      <c r="F1079" s="16">
        <v>102</v>
      </c>
      <c r="G1079" s="78" t="s">
        <v>38</v>
      </c>
      <c r="H1079" s="13" t="s">
        <v>339</v>
      </c>
      <c r="I1079" s="13" t="s">
        <v>40</v>
      </c>
      <c r="J1079" s="13" t="s">
        <v>340</v>
      </c>
      <c r="K1079" s="21" t="s">
        <v>6264</v>
      </c>
      <c r="L1079" s="13" t="s">
        <v>1325</v>
      </c>
      <c r="M1079" s="13" t="s">
        <v>523</v>
      </c>
      <c r="N1079" s="13" t="s">
        <v>44</v>
      </c>
      <c r="O1079" s="17">
        <v>37</v>
      </c>
      <c r="P1079" s="23" t="s">
        <v>657</v>
      </c>
      <c r="Q1079" s="18" t="s">
        <v>45</v>
      </c>
      <c r="R1079" s="18" t="s">
        <v>46</v>
      </c>
      <c r="S1079" s="17"/>
      <c r="T1079" s="17"/>
      <c r="U1079" s="17"/>
      <c r="V1079" s="13"/>
      <c r="W1079" s="22" t="s">
        <v>6265</v>
      </c>
      <c r="X1079" s="13">
        <v>6442227000</v>
      </c>
      <c r="Y1079" s="13"/>
      <c r="Z1079" s="13"/>
      <c r="AA1079" s="19">
        <v>47169933133</v>
      </c>
      <c r="AB1079" s="13" t="s">
        <v>6266</v>
      </c>
      <c r="AC1079" s="13" t="s">
        <v>6267</v>
      </c>
      <c r="AD1079" s="20">
        <v>36412</v>
      </c>
      <c r="AE1079" s="20">
        <f t="shared" ca="1" si="36"/>
        <v>45918</v>
      </c>
      <c r="AF1079" s="13">
        <f t="shared" ca="1" si="35"/>
        <v>26</v>
      </c>
      <c r="AG1079" s="13" t="s">
        <v>53</v>
      </c>
      <c r="AH1079" s="13" t="s">
        <v>54</v>
      </c>
      <c r="AI1079" s="13" t="s">
        <v>73</v>
      </c>
      <c r="AJ1079" s="13" t="s">
        <v>56</v>
      </c>
      <c r="AK1079" s="13" t="s">
        <v>1153</v>
      </c>
    </row>
    <row r="1080" spans="1:37" ht="16.5" x14ac:dyDescent="0.3">
      <c r="A1080" s="13">
        <v>1</v>
      </c>
      <c r="B1080" s="14" t="s">
        <v>105</v>
      </c>
      <c r="C1080" s="13" t="s">
        <v>6268</v>
      </c>
      <c r="D1080" s="15">
        <v>789</v>
      </c>
      <c r="E1080" s="73">
        <v>42919</v>
      </c>
      <c r="F1080" s="16">
        <v>102</v>
      </c>
      <c r="G1080" s="78" t="s">
        <v>38</v>
      </c>
      <c r="H1080" s="13" t="s">
        <v>339</v>
      </c>
      <c r="I1080" s="13" t="s">
        <v>40</v>
      </c>
      <c r="J1080" s="13" t="s">
        <v>340</v>
      </c>
      <c r="K1080" s="21" t="s">
        <v>6269</v>
      </c>
      <c r="L1080" s="13" t="s">
        <v>1081</v>
      </c>
      <c r="M1080" s="13" t="s">
        <v>96</v>
      </c>
      <c r="N1080" s="13" t="s">
        <v>44</v>
      </c>
      <c r="O1080" s="17">
        <v>102</v>
      </c>
      <c r="P1080" s="23" t="s">
        <v>342</v>
      </c>
      <c r="Q1080" s="18" t="s">
        <v>45</v>
      </c>
      <c r="R1080" s="18" t="s">
        <v>296</v>
      </c>
      <c r="S1080" s="17" t="s">
        <v>47</v>
      </c>
      <c r="T1080" s="17" t="s">
        <v>6270</v>
      </c>
      <c r="U1080" s="17" t="s">
        <v>49</v>
      </c>
      <c r="V1080" s="13" t="s">
        <v>6271</v>
      </c>
      <c r="W1080" s="13" t="s">
        <v>6271</v>
      </c>
      <c r="X1080" s="13"/>
      <c r="Y1080" s="13">
        <v>6453319027</v>
      </c>
      <c r="Z1080" s="13">
        <v>1255</v>
      </c>
      <c r="AA1080" s="19">
        <v>24038461315</v>
      </c>
      <c r="AB1080" s="13" t="s">
        <v>6272</v>
      </c>
      <c r="AC1080" s="13" t="s">
        <v>6273</v>
      </c>
      <c r="AD1080" s="20">
        <v>30919</v>
      </c>
      <c r="AE1080" s="20">
        <f t="shared" ca="1" si="36"/>
        <v>45918</v>
      </c>
      <c r="AF1080" s="13">
        <f t="shared" ca="1" si="35"/>
        <v>41</v>
      </c>
      <c r="AG1080" s="13" t="s">
        <v>53</v>
      </c>
      <c r="AH1080" s="13" t="s">
        <v>624</v>
      </c>
      <c r="AI1080" s="13"/>
      <c r="AJ1080" s="13"/>
      <c r="AK1080" s="13"/>
    </row>
    <row r="1081" spans="1:37" ht="16.5" x14ac:dyDescent="0.3">
      <c r="A1081" s="13">
        <v>1</v>
      </c>
      <c r="B1081" s="14" t="s">
        <v>36</v>
      </c>
      <c r="C1081" s="13" t="s">
        <v>6274</v>
      </c>
      <c r="D1081" s="15">
        <v>2224</v>
      </c>
      <c r="E1081" s="73">
        <v>44781</v>
      </c>
      <c r="F1081" s="16">
        <v>31</v>
      </c>
      <c r="G1081" s="78" t="s">
        <v>38</v>
      </c>
      <c r="H1081" s="13" t="s">
        <v>310</v>
      </c>
      <c r="I1081" s="13" t="s">
        <v>40</v>
      </c>
      <c r="J1081" s="13" t="s">
        <v>311</v>
      </c>
      <c r="K1081" s="21" t="s">
        <v>312</v>
      </c>
      <c r="L1081" s="13" t="s">
        <v>124</v>
      </c>
      <c r="M1081" s="13" t="s">
        <v>110</v>
      </c>
      <c r="N1081" s="13" t="s">
        <v>111</v>
      </c>
      <c r="O1081" s="17">
        <v>31</v>
      </c>
      <c r="P1081" s="23" t="s">
        <v>313</v>
      </c>
      <c r="Q1081" s="18" t="s">
        <v>83</v>
      </c>
      <c r="R1081" s="18" t="s">
        <v>84</v>
      </c>
      <c r="S1081" s="17"/>
      <c r="T1081" s="17"/>
      <c r="U1081" s="17"/>
      <c r="V1081" s="13" t="s">
        <v>6275</v>
      </c>
      <c r="W1081" s="13" t="s">
        <v>6275</v>
      </c>
      <c r="X1081" s="13">
        <v>8711330117</v>
      </c>
      <c r="Y1081" s="13">
        <v>5951069926</v>
      </c>
      <c r="Z1081" s="13"/>
      <c r="AA1081" s="19">
        <v>72169844072</v>
      </c>
      <c r="AB1081" s="13" t="s">
        <v>6276</v>
      </c>
      <c r="AC1081" s="13" t="s">
        <v>6277</v>
      </c>
      <c r="AD1081" s="20">
        <v>35893</v>
      </c>
      <c r="AE1081" s="20">
        <f t="shared" ca="1" si="36"/>
        <v>45918</v>
      </c>
      <c r="AF1081" s="13">
        <f t="shared" ca="1" si="35"/>
        <v>27</v>
      </c>
      <c r="AG1081" s="13" t="s">
        <v>131</v>
      </c>
      <c r="AH1081" s="13" t="s">
        <v>54</v>
      </c>
      <c r="AI1081" s="13" t="s">
        <v>103</v>
      </c>
      <c r="AJ1081" s="13" t="s">
        <v>56</v>
      </c>
      <c r="AK1081" s="13" t="s">
        <v>6278</v>
      </c>
    </row>
    <row r="1082" spans="1:37" ht="16.5" x14ac:dyDescent="0.3">
      <c r="A1082" s="13">
        <v>1</v>
      </c>
      <c r="B1082" s="14" t="s">
        <v>105</v>
      </c>
      <c r="C1082" s="13" t="s">
        <v>6279</v>
      </c>
      <c r="D1082" s="15">
        <v>2907</v>
      </c>
      <c r="E1082" s="73">
        <v>45467</v>
      </c>
      <c r="F1082" s="16">
        <v>280</v>
      </c>
      <c r="G1082" s="78" t="s">
        <v>377</v>
      </c>
      <c r="H1082" s="13" t="s">
        <v>1582</v>
      </c>
      <c r="I1082" s="13" t="s">
        <v>379</v>
      </c>
      <c r="J1082" s="13" t="s">
        <v>379</v>
      </c>
      <c r="K1082" s="21" t="s">
        <v>655</v>
      </c>
      <c r="L1082" s="13" t="s">
        <v>235</v>
      </c>
      <c r="M1082" s="13" t="s">
        <v>235</v>
      </c>
      <c r="N1082" s="13" t="s">
        <v>236</v>
      </c>
      <c r="O1082" s="17">
        <v>280</v>
      </c>
      <c r="P1082" s="23" t="s">
        <v>3035</v>
      </c>
      <c r="Q1082" s="18" t="s">
        <v>83</v>
      </c>
      <c r="R1082" s="18" t="s">
        <v>84</v>
      </c>
      <c r="S1082" s="17"/>
      <c r="T1082" s="17"/>
      <c r="U1082" s="17"/>
      <c r="V1082" s="13"/>
      <c r="W1082" s="13" t="s">
        <v>6280</v>
      </c>
      <c r="X1082" s="13" t="s">
        <v>6281</v>
      </c>
      <c r="Y1082" s="13"/>
      <c r="Z1082" s="13"/>
      <c r="AA1082" s="19">
        <v>43987737160</v>
      </c>
      <c r="AB1082" s="13" t="s">
        <v>6282</v>
      </c>
      <c r="AC1082" s="13" t="s">
        <v>6283</v>
      </c>
      <c r="AD1082" s="20">
        <v>30129</v>
      </c>
      <c r="AE1082" s="20">
        <f t="shared" ca="1" si="36"/>
        <v>45918</v>
      </c>
      <c r="AF1082" s="13">
        <f ca="1">INT(YEARFRAC(AD1082,AE1083))</f>
        <v>43</v>
      </c>
      <c r="AG1082" s="13" t="s">
        <v>131</v>
      </c>
      <c r="AH1082" s="13" t="s">
        <v>54</v>
      </c>
      <c r="AI1082" s="13" t="s">
        <v>73</v>
      </c>
      <c r="AJ1082" s="13" t="s">
        <v>56</v>
      </c>
      <c r="AK1082" s="13" t="s">
        <v>6284</v>
      </c>
    </row>
    <row r="1083" spans="1:37" ht="16.5" x14ac:dyDescent="0.3">
      <c r="A1083" s="13">
        <v>1</v>
      </c>
      <c r="B1083" s="14" t="s">
        <v>36</v>
      </c>
      <c r="C1083" s="13" t="s">
        <v>6285</v>
      </c>
      <c r="D1083" s="15">
        <v>2997</v>
      </c>
      <c r="E1083" s="73">
        <v>45565</v>
      </c>
      <c r="F1083" s="16">
        <v>677</v>
      </c>
      <c r="G1083" s="78" t="s">
        <v>38</v>
      </c>
      <c r="H1083" s="13" t="s">
        <v>107</v>
      </c>
      <c r="I1083" s="13" t="s">
        <v>40</v>
      </c>
      <c r="J1083" s="13" t="s">
        <v>283</v>
      </c>
      <c r="K1083" s="21" t="s">
        <v>4490</v>
      </c>
      <c r="L1083" s="13" t="s">
        <v>1325</v>
      </c>
      <c r="M1083" s="13" t="s">
        <v>147</v>
      </c>
      <c r="N1083" s="13" t="s">
        <v>148</v>
      </c>
      <c r="O1083" s="17"/>
      <c r="P1083" s="23"/>
      <c r="Q1083" s="18" t="s">
        <v>45</v>
      </c>
      <c r="R1083" s="18" t="s">
        <v>46</v>
      </c>
      <c r="S1083" s="17"/>
      <c r="T1083" s="17"/>
      <c r="U1083" s="17"/>
      <c r="V1083" s="28"/>
      <c r="W1083" s="28" t="s">
        <v>6286</v>
      </c>
      <c r="X1083" s="28">
        <v>8711201123</v>
      </c>
      <c r="Y1083" s="13"/>
      <c r="Z1083" s="13"/>
      <c r="AA1083" s="30" t="s">
        <v>6287</v>
      </c>
      <c r="AB1083" s="84" t="s">
        <v>6288</v>
      </c>
      <c r="AC1083" s="13"/>
      <c r="AD1083" s="68">
        <v>27167</v>
      </c>
      <c r="AE1083" s="20">
        <f t="shared" ca="1" si="36"/>
        <v>45918</v>
      </c>
      <c r="AF1083" s="13">
        <f ca="1">INT(YEARFRAC(AD1083,AE1084))</f>
        <v>51</v>
      </c>
      <c r="AG1083" s="13" t="s">
        <v>53</v>
      </c>
      <c r="AH1083" s="13"/>
      <c r="AI1083" s="13"/>
      <c r="AJ1083" s="13"/>
      <c r="AK1083" s="13"/>
    </row>
    <row r="1084" spans="1:37" ht="16.5" x14ac:dyDescent="0.3">
      <c r="A1084" s="13">
        <v>1</v>
      </c>
      <c r="B1084" s="14" t="s">
        <v>36</v>
      </c>
      <c r="C1084" s="13" t="s">
        <v>6289</v>
      </c>
      <c r="D1084" s="15">
        <v>1775</v>
      </c>
      <c r="E1084" s="73">
        <v>44291</v>
      </c>
      <c r="F1084" s="16">
        <v>18</v>
      </c>
      <c r="G1084" s="78" t="s">
        <v>38</v>
      </c>
      <c r="H1084" s="13" t="s">
        <v>745</v>
      </c>
      <c r="I1084" s="13" t="s">
        <v>40</v>
      </c>
      <c r="J1084" s="13" t="s">
        <v>746</v>
      </c>
      <c r="K1084" s="21" t="s">
        <v>747</v>
      </c>
      <c r="L1084" s="13" t="s">
        <v>124</v>
      </c>
      <c r="M1084" s="13" t="s">
        <v>110</v>
      </c>
      <c r="N1084" s="13" t="s">
        <v>111</v>
      </c>
      <c r="O1084" s="17">
        <v>18</v>
      </c>
      <c r="P1084" s="23" t="s">
        <v>1749</v>
      </c>
      <c r="Q1084" s="18" t="s">
        <v>83</v>
      </c>
      <c r="R1084" s="18" t="s">
        <v>84</v>
      </c>
      <c r="S1084" s="17" t="s">
        <v>47</v>
      </c>
      <c r="T1084" s="17" t="s">
        <v>6290</v>
      </c>
      <c r="U1084" s="17" t="s">
        <v>260</v>
      </c>
      <c r="V1084" s="13"/>
      <c r="W1084" s="13" t="s">
        <v>6291</v>
      </c>
      <c r="X1084" s="13" t="s">
        <v>6292</v>
      </c>
      <c r="Y1084" s="13">
        <v>8717360411</v>
      </c>
      <c r="Z1084" s="13">
        <v>2171</v>
      </c>
      <c r="AA1084" s="19">
        <v>2189321595</v>
      </c>
      <c r="AB1084" s="13" t="s">
        <v>6293</v>
      </c>
      <c r="AC1084" s="13" t="s">
        <v>6294</v>
      </c>
      <c r="AD1084" s="20">
        <v>34303</v>
      </c>
      <c r="AE1084" s="20">
        <f t="shared" ca="1" si="36"/>
        <v>45918</v>
      </c>
      <c r="AF1084" s="13">
        <f t="shared" ref="AF1084:AF1147" ca="1" si="37">INT(YEARFRAC(AD1084,AE1084))</f>
        <v>31</v>
      </c>
      <c r="AG1084" s="13" t="s">
        <v>53</v>
      </c>
      <c r="AH1084" s="13"/>
      <c r="AI1084" s="13" t="s">
        <v>103</v>
      </c>
      <c r="AJ1084" s="13" t="s">
        <v>56</v>
      </c>
      <c r="AK1084" s="13" t="s">
        <v>264</v>
      </c>
    </row>
    <row r="1085" spans="1:37" ht="16.5" x14ac:dyDescent="0.3">
      <c r="A1085" s="13">
        <v>1</v>
      </c>
      <c r="B1085" s="14" t="s">
        <v>105</v>
      </c>
      <c r="C1085" s="13" t="s">
        <v>6295</v>
      </c>
      <c r="D1085" s="15">
        <v>1294</v>
      </c>
      <c r="E1085" s="73">
        <v>43493</v>
      </c>
      <c r="F1085" s="16">
        <v>111</v>
      </c>
      <c r="G1085" s="78" t="s">
        <v>221</v>
      </c>
      <c r="H1085" s="13" t="s">
        <v>604</v>
      </c>
      <c r="I1085" s="13" t="s">
        <v>223</v>
      </c>
      <c r="J1085" s="13" t="s">
        <v>605</v>
      </c>
      <c r="K1085" s="21" t="s">
        <v>6296</v>
      </c>
      <c r="L1085" s="13" t="s">
        <v>124</v>
      </c>
      <c r="M1085" s="13" t="s">
        <v>110</v>
      </c>
      <c r="N1085" s="13" t="s">
        <v>111</v>
      </c>
      <c r="O1085" s="17">
        <v>111</v>
      </c>
      <c r="P1085" s="23" t="s">
        <v>1117</v>
      </c>
      <c r="Q1085" s="18" t="s">
        <v>515</v>
      </c>
      <c r="R1085" s="18" t="s">
        <v>699</v>
      </c>
      <c r="S1085" s="17" t="s">
        <v>47</v>
      </c>
      <c r="T1085" s="17" t="s">
        <v>6297</v>
      </c>
      <c r="U1085" s="17" t="s">
        <v>49</v>
      </c>
      <c r="V1085" s="13" t="s">
        <v>6298</v>
      </c>
      <c r="W1085" s="13" t="s">
        <v>6298</v>
      </c>
      <c r="X1085" s="13"/>
      <c r="Y1085" s="13">
        <v>6624290756</v>
      </c>
      <c r="Z1085" s="13">
        <v>1262</v>
      </c>
      <c r="AA1085" s="19">
        <v>32968009863</v>
      </c>
      <c r="AB1085" s="13" t="s">
        <v>6299</v>
      </c>
      <c r="AC1085" s="13" t="s">
        <v>6300</v>
      </c>
      <c r="AD1085" s="20">
        <v>29378</v>
      </c>
      <c r="AE1085" s="20">
        <f t="shared" ca="1" si="36"/>
        <v>45918</v>
      </c>
      <c r="AF1085" s="13">
        <f t="shared" ca="1" si="37"/>
        <v>45</v>
      </c>
      <c r="AG1085" s="13" t="s">
        <v>53</v>
      </c>
      <c r="AH1085" s="13" t="s">
        <v>54</v>
      </c>
      <c r="AI1085" s="13" t="s">
        <v>103</v>
      </c>
      <c r="AJ1085" s="13" t="s">
        <v>56</v>
      </c>
      <c r="AK1085" s="13" t="s">
        <v>2208</v>
      </c>
    </row>
    <row r="1086" spans="1:37" ht="16.5" x14ac:dyDescent="0.3">
      <c r="A1086" s="13">
        <v>1</v>
      </c>
      <c r="B1086" s="14" t="s">
        <v>36</v>
      </c>
      <c r="C1086" s="13" t="s">
        <v>6301</v>
      </c>
      <c r="D1086" s="15">
        <v>3264</v>
      </c>
      <c r="E1086" s="85">
        <v>45894</v>
      </c>
      <c r="F1086" s="70">
        <v>262</v>
      </c>
      <c r="G1086" s="78" t="s">
        <v>38</v>
      </c>
      <c r="H1086" s="13"/>
      <c r="I1086" s="13" t="s">
        <v>40</v>
      </c>
      <c r="J1086" s="13"/>
      <c r="K1086" s="13" t="s">
        <v>42</v>
      </c>
      <c r="L1086" s="13" t="s">
        <v>213</v>
      </c>
      <c r="M1086" s="13" t="s">
        <v>110</v>
      </c>
      <c r="N1086" s="13" t="s">
        <v>111</v>
      </c>
      <c r="O1086" s="13"/>
      <c r="P1086" s="13"/>
      <c r="Q1086" s="18" t="s">
        <v>45</v>
      </c>
      <c r="R1086" s="13" t="s">
        <v>162</v>
      </c>
      <c r="S1086" s="13"/>
      <c r="T1086" s="13"/>
      <c r="U1086" s="13"/>
      <c r="V1086" s="13"/>
      <c r="W1086" s="25" t="s">
        <v>6302</v>
      </c>
      <c r="X1086" s="13">
        <v>8714071040</v>
      </c>
      <c r="Y1086" s="13"/>
      <c r="Z1086" s="13"/>
      <c r="AA1086" s="13">
        <v>32129376490</v>
      </c>
      <c r="AB1086" s="13" t="s">
        <v>6303</v>
      </c>
      <c r="AC1086" s="13" t="s">
        <v>6304</v>
      </c>
      <c r="AD1086" s="20">
        <v>33972</v>
      </c>
      <c r="AE1086" s="20">
        <f t="shared" ca="1" si="36"/>
        <v>45918</v>
      </c>
      <c r="AF1086" s="13">
        <f t="shared" ca="1" si="37"/>
        <v>32</v>
      </c>
      <c r="AG1086" s="13" t="s">
        <v>53</v>
      </c>
      <c r="AH1086" s="13" t="s">
        <v>116</v>
      </c>
      <c r="AI1086" s="13" t="s">
        <v>73</v>
      </c>
      <c r="AJ1086" s="13"/>
      <c r="AK1086" s="13" t="s">
        <v>6305</v>
      </c>
    </row>
    <row r="1087" spans="1:37" ht="16.5" x14ac:dyDescent="0.3">
      <c r="A1087" s="13">
        <v>1</v>
      </c>
      <c r="B1087" s="14" t="s">
        <v>105</v>
      </c>
      <c r="C1087" s="13" t="s">
        <v>348</v>
      </c>
      <c r="D1087" s="15">
        <v>1491</v>
      </c>
      <c r="E1087" s="73">
        <v>43725</v>
      </c>
      <c r="F1087" s="16">
        <v>25</v>
      </c>
      <c r="G1087" s="78" t="s">
        <v>38</v>
      </c>
      <c r="H1087" s="13" t="s">
        <v>348</v>
      </c>
      <c r="I1087" s="13" t="s">
        <v>40</v>
      </c>
      <c r="J1087" s="13" t="s">
        <v>349</v>
      </c>
      <c r="K1087" s="21" t="s">
        <v>6306</v>
      </c>
      <c r="L1087" s="13" t="s">
        <v>213</v>
      </c>
      <c r="M1087" s="13" t="s">
        <v>110</v>
      </c>
      <c r="N1087" s="13" t="s">
        <v>111</v>
      </c>
      <c r="O1087" s="17">
        <v>25</v>
      </c>
      <c r="P1087" s="23" t="s">
        <v>204</v>
      </c>
      <c r="Q1087" s="18" t="s">
        <v>150</v>
      </c>
      <c r="R1087" s="18" t="s">
        <v>800</v>
      </c>
      <c r="S1087" s="17" t="s">
        <v>47</v>
      </c>
      <c r="T1087" s="17" t="s">
        <v>6307</v>
      </c>
      <c r="U1087" s="17" t="s">
        <v>49</v>
      </c>
      <c r="V1087" s="25" t="s">
        <v>6308</v>
      </c>
      <c r="W1087" s="13" t="s">
        <v>6308</v>
      </c>
      <c r="X1087" s="13"/>
      <c r="Y1087" s="13">
        <v>4494139707</v>
      </c>
      <c r="Z1087" s="13">
        <v>1263</v>
      </c>
      <c r="AA1087" s="19">
        <v>31139113679</v>
      </c>
      <c r="AB1087" s="13" t="s">
        <v>6309</v>
      </c>
      <c r="AC1087" s="13" t="s">
        <v>6310</v>
      </c>
      <c r="AD1087" s="20">
        <v>33464</v>
      </c>
      <c r="AE1087" s="20">
        <f t="shared" ca="1" si="36"/>
        <v>45918</v>
      </c>
      <c r="AF1087" s="13">
        <f t="shared" ca="1" si="37"/>
        <v>34</v>
      </c>
      <c r="AG1087" s="13" t="s">
        <v>53</v>
      </c>
      <c r="AH1087" s="13" t="s">
        <v>54</v>
      </c>
      <c r="AI1087" s="13" t="s">
        <v>209</v>
      </c>
      <c r="AJ1087" s="13" t="s">
        <v>56</v>
      </c>
      <c r="AK1087" s="13" t="s">
        <v>104</v>
      </c>
    </row>
    <row r="1088" spans="1:37" ht="16.5" x14ac:dyDescent="0.3">
      <c r="A1088" s="13">
        <v>1</v>
      </c>
      <c r="B1088" s="14" t="s">
        <v>232</v>
      </c>
      <c r="C1088" s="13" t="s">
        <v>6311</v>
      </c>
      <c r="D1088" s="15">
        <v>450</v>
      </c>
      <c r="E1088" s="73">
        <v>42100</v>
      </c>
      <c r="F1088" s="16">
        <v>102</v>
      </c>
      <c r="G1088" s="78" t="s">
        <v>38</v>
      </c>
      <c r="H1088" s="13" t="s">
        <v>339</v>
      </c>
      <c r="I1088" s="13" t="s">
        <v>40</v>
      </c>
      <c r="J1088" s="13" t="s">
        <v>340</v>
      </c>
      <c r="K1088" s="21" t="s">
        <v>6312</v>
      </c>
      <c r="L1088" s="13" t="s">
        <v>124</v>
      </c>
      <c r="M1088" s="13" t="s">
        <v>110</v>
      </c>
      <c r="N1088" s="13" t="s">
        <v>111</v>
      </c>
      <c r="O1088" s="17">
        <v>102</v>
      </c>
      <c r="P1088" s="23" t="s">
        <v>342</v>
      </c>
      <c r="Q1088" s="18" t="s">
        <v>45</v>
      </c>
      <c r="R1088" s="18" t="s">
        <v>296</v>
      </c>
      <c r="S1088" s="17" t="s">
        <v>47</v>
      </c>
      <c r="T1088" s="17" t="s">
        <v>6313</v>
      </c>
      <c r="U1088" s="17" t="s">
        <v>49</v>
      </c>
      <c r="V1088" s="13" t="s">
        <v>6314</v>
      </c>
      <c r="W1088" s="13" t="s">
        <v>6314</v>
      </c>
      <c r="X1088" s="13"/>
      <c r="Y1088" s="13">
        <v>8711643810</v>
      </c>
      <c r="Z1088" s="13">
        <v>1266</v>
      </c>
      <c r="AA1088" s="19" t="s">
        <v>6315</v>
      </c>
      <c r="AB1088" s="13" t="s">
        <v>6316</v>
      </c>
      <c r="AC1088" s="13" t="s">
        <v>6317</v>
      </c>
      <c r="AD1088" s="20">
        <v>34094</v>
      </c>
      <c r="AE1088" s="20">
        <f t="shared" ca="1" si="36"/>
        <v>45918</v>
      </c>
      <c r="AF1088" s="13">
        <f t="shared" ca="1" si="37"/>
        <v>32</v>
      </c>
      <c r="AG1088" s="13" t="s">
        <v>53</v>
      </c>
      <c r="AH1088" s="13"/>
      <c r="AI1088" s="13"/>
      <c r="AJ1088" s="13"/>
      <c r="AK1088" s="13"/>
    </row>
    <row r="1089" spans="1:37" ht="16.5" x14ac:dyDescent="0.3">
      <c r="A1089" s="13">
        <v>1</v>
      </c>
      <c r="B1089" s="14" t="s">
        <v>105</v>
      </c>
      <c r="C1089" s="13" t="s">
        <v>6318</v>
      </c>
      <c r="D1089" s="15">
        <v>150</v>
      </c>
      <c r="E1089" s="73">
        <v>40700</v>
      </c>
      <c r="F1089" s="16" t="s">
        <v>1375</v>
      </c>
      <c r="G1089" s="78" t="s">
        <v>76</v>
      </c>
      <c r="H1089" s="13" t="s">
        <v>187</v>
      </c>
      <c r="I1089" s="13" t="s">
        <v>77</v>
      </c>
      <c r="J1089" s="13" t="s">
        <v>188</v>
      </c>
      <c r="K1089" s="21" t="s">
        <v>2446</v>
      </c>
      <c r="L1089" s="13" t="s">
        <v>190</v>
      </c>
      <c r="M1089" s="13" t="s">
        <v>190</v>
      </c>
      <c r="N1089" s="13" t="s">
        <v>191</v>
      </c>
      <c r="O1089" s="17" t="s">
        <v>1375</v>
      </c>
      <c r="P1089" s="23" t="s">
        <v>5474</v>
      </c>
      <c r="Q1089" s="18" t="s">
        <v>150</v>
      </c>
      <c r="R1089" s="18" t="s">
        <v>800</v>
      </c>
      <c r="S1089" s="17" t="s">
        <v>47</v>
      </c>
      <c r="T1089" s="17" t="s">
        <v>6319</v>
      </c>
      <c r="U1089" s="17" t="s">
        <v>49</v>
      </c>
      <c r="V1089" s="13" t="s">
        <v>6320</v>
      </c>
      <c r="W1089" s="13" t="s">
        <v>6320</v>
      </c>
      <c r="X1089" s="13"/>
      <c r="Y1089" s="13">
        <v>6621840426</v>
      </c>
      <c r="Z1089" s="13">
        <v>1267</v>
      </c>
      <c r="AA1089" s="19">
        <v>24917170720</v>
      </c>
      <c r="AB1089" s="13" t="s">
        <v>6321</v>
      </c>
      <c r="AC1089" s="13" t="s">
        <v>6322</v>
      </c>
      <c r="AD1089" s="20">
        <v>26592</v>
      </c>
      <c r="AE1089" s="20">
        <f t="shared" ca="1" si="36"/>
        <v>45918</v>
      </c>
      <c r="AF1089" s="13">
        <f t="shared" ca="1" si="37"/>
        <v>52</v>
      </c>
      <c r="AG1089" s="13" t="s">
        <v>53</v>
      </c>
      <c r="AH1089" s="13"/>
      <c r="AI1089" s="13"/>
      <c r="AJ1089" s="13"/>
      <c r="AK1089" s="13"/>
    </row>
    <row r="1090" spans="1:37" ht="16.5" x14ac:dyDescent="0.3">
      <c r="A1090" s="13">
        <v>1</v>
      </c>
      <c r="B1090" s="14" t="s">
        <v>105</v>
      </c>
      <c r="C1090" s="13" t="s">
        <v>6323</v>
      </c>
      <c r="D1090" s="15">
        <v>2635</v>
      </c>
      <c r="E1090" s="73">
        <v>45103</v>
      </c>
      <c r="F1090" s="16">
        <v>381</v>
      </c>
      <c r="G1090" s="78" t="s">
        <v>76</v>
      </c>
      <c r="H1090" s="13" t="s">
        <v>144</v>
      </c>
      <c r="I1090" s="13" t="s">
        <v>77</v>
      </c>
      <c r="J1090" s="13" t="s">
        <v>77</v>
      </c>
      <c r="K1090" s="21" t="s">
        <v>234</v>
      </c>
      <c r="L1090" s="13" t="s">
        <v>6324</v>
      </c>
      <c r="M1090" s="13" t="s">
        <v>1062</v>
      </c>
      <c r="N1090" s="13" t="s">
        <v>178</v>
      </c>
      <c r="O1090" s="17">
        <v>381</v>
      </c>
      <c r="P1090" s="23" t="s">
        <v>1246</v>
      </c>
      <c r="Q1090" s="18" t="s">
        <v>150</v>
      </c>
      <c r="R1090" s="18" t="s">
        <v>151</v>
      </c>
      <c r="S1090" s="17"/>
      <c r="T1090" s="17"/>
      <c r="U1090" s="17"/>
      <c r="V1090" s="13" t="s">
        <v>6325</v>
      </c>
      <c r="W1090" s="13" t="s">
        <v>6325</v>
      </c>
      <c r="X1090" s="13" t="s">
        <v>6326</v>
      </c>
      <c r="Y1090" s="13"/>
      <c r="Z1090" s="13"/>
      <c r="AA1090" s="19" t="s">
        <v>6327</v>
      </c>
      <c r="AB1090" s="13" t="s">
        <v>6328</v>
      </c>
      <c r="AC1090" s="13" t="s">
        <v>6329</v>
      </c>
      <c r="AD1090" s="20">
        <v>35374</v>
      </c>
      <c r="AE1090" s="20">
        <f t="shared" ca="1" si="36"/>
        <v>45918</v>
      </c>
      <c r="AF1090" s="13">
        <f t="shared" ca="1" si="37"/>
        <v>28</v>
      </c>
      <c r="AG1090" s="13" t="s">
        <v>53</v>
      </c>
      <c r="AH1090" s="13" t="s">
        <v>116</v>
      </c>
      <c r="AI1090" s="13" t="s">
        <v>73</v>
      </c>
      <c r="AJ1090" s="13" t="s">
        <v>56</v>
      </c>
      <c r="AK1090" s="13" t="s">
        <v>6330</v>
      </c>
    </row>
    <row r="1091" spans="1:37" ht="16.5" x14ac:dyDescent="0.3">
      <c r="A1091" s="13">
        <v>1</v>
      </c>
      <c r="B1091" s="14" t="s">
        <v>36</v>
      </c>
      <c r="C1091" s="13" t="s">
        <v>6331</v>
      </c>
      <c r="D1091" s="15">
        <v>2472</v>
      </c>
      <c r="E1091" s="73">
        <v>44956</v>
      </c>
      <c r="F1091" s="16">
        <v>389</v>
      </c>
      <c r="G1091" s="78" t="s">
        <v>377</v>
      </c>
      <c r="H1091" s="23" t="s">
        <v>377</v>
      </c>
      <c r="I1091" s="13" t="s">
        <v>379</v>
      </c>
      <c r="J1091" s="13" t="s">
        <v>379</v>
      </c>
      <c r="K1091" s="21" t="s">
        <v>1981</v>
      </c>
      <c r="L1091" s="13" t="s">
        <v>1956</v>
      </c>
      <c r="M1091" s="13" t="s">
        <v>177</v>
      </c>
      <c r="N1091" s="13" t="s">
        <v>178</v>
      </c>
      <c r="O1091" s="17">
        <v>389</v>
      </c>
      <c r="P1091" s="23" t="s">
        <v>3110</v>
      </c>
      <c r="Q1091" s="18" t="s">
        <v>68</v>
      </c>
      <c r="R1091" s="18" t="s">
        <v>69</v>
      </c>
      <c r="S1091" s="17"/>
      <c r="T1091" s="17"/>
      <c r="U1091" s="17"/>
      <c r="V1091" s="13"/>
      <c r="W1091" s="13" t="s">
        <v>6332</v>
      </c>
      <c r="X1091" s="13" t="s">
        <v>6333</v>
      </c>
      <c r="Y1091" s="13"/>
      <c r="Z1091" s="13"/>
      <c r="AA1091" s="19">
        <v>23988308468</v>
      </c>
      <c r="AB1091" s="13" t="s">
        <v>6334</v>
      </c>
      <c r="AC1091" s="13" t="s">
        <v>6335</v>
      </c>
      <c r="AD1091" s="20">
        <v>30614</v>
      </c>
      <c r="AE1091" s="20">
        <f t="shared" ca="1" si="36"/>
        <v>45918</v>
      </c>
      <c r="AF1091" s="13">
        <f t="shared" ca="1" si="37"/>
        <v>41</v>
      </c>
      <c r="AG1091" s="13" t="s">
        <v>53</v>
      </c>
      <c r="AH1091" s="13" t="s">
        <v>54</v>
      </c>
      <c r="AI1091" s="13" t="s">
        <v>55</v>
      </c>
      <c r="AJ1091" s="13" t="s">
        <v>56</v>
      </c>
      <c r="AK1091" s="13"/>
    </row>
    <row r="1092" spans="1:37" ht="16.5" x14ac:dyDescent="0.3">
      <c r="A1092" s="13">
        <v>1</v>
      </c>
      <c r="B1092" s="14" t="s">
        <v>36</v>
      </c>
      <c r="C1092" s="13" t="s">
        <v>6336</v>
      </c>
      <c r="D1092" s="15">
        <v>2532</v>
      </c>
      <c r="E1092" s="73">
        <v>44998</v>
      </c>
      <c r="F1092" s="16">
        <v>333</v>
      </c>
      <c r="G1092" s="78" t="s">
        <v>377</v>
      </c>
      <c r="H1092" s="13" t="s">
        <v>407</v>
      </c>
      <c r="I1092" s="13" t="s">
        <v>223</v>
      </c>
      <c r="J1092" s="13" t="s">
        <v>408</v>
      </c>
      <c r="K1092" s="21" t="s">
        <v>409</v>
      </c>
      <c r="L1092" s="13" t="s">
        <v>4823</v>
      </c>
      <c r="M1092" s="13" t="s">
        <v>6337</v>
      </c>
      <c r="N1092" s="13" t="s">
        <v>66</v>
      </c>
      <c r="O1092" s="17">
        <v>333</v>
      </c>
      <c r="P1092" s="23" t="s">
        <v>412</v>
      </c>
      <c r="Q1092" s="18" t="s">
        <v>45</v>
      </c>
      <c r="R1092" s="18" t="s">
        <v>46</v>
      </c>
      <c r="S1092" s="17" t="s">
        <v>47</v>
      </c>
      <c r="T1092" s="17"/>
      <c r="U1092" s="17"/>
      <c r="V1092" s="13"/>
      <c r="W1092" s="13" t="s">
        <v>6338</v>
      </c>
      <c r="X1092" s="13">
        <v>5519333207</v>
      </c>
      <c r="Y1092" s="13"/>
      <c r="Z1092" s="13"/>
      <c r="AA1092" s="19">
        <v>1699680013</v>
      </c>
      <c r="AB1092" s="13" t="s">
        <v>6339</v>
      </c>
      <c r="AC1092" s="13" t="s">
        <v>6340</v>
      </c>
      <c r="AD1092" s="20">
        <v>35408</v>
      </c>
      <c r="AE1092" s="20">
        <f t="shared" ca="1" si="36"/>
        <v>45918</v>
      </c>
      <c r="AF1092" s="13">
        <f t="shared" ca="1" si="37"/>
        <v>28</v>
      </c>
      <c r="AG1092" s="13" t="s">
        <v>131</v>
      </c>
      <c r="AH1092" s="13" t="s">
        <v>54</v>
      </c>
      <c r="AI1092" s="13" t="s">
        <v>73</v>
      </c>
      <c r="AJ1092" s="13" t="s">
        <v>56</v>
      </c>
      <c r="AK1092" s="13" t="s">
        <v>5468</v>
      </c>
    </row>
    <row r="1093" spans="1:37" ht="16.5" x14ac:dyDescent="0.3">
      <c r="A1093" s="13">
        <v>1</v>
      </c>
      <c r="B1093" s="14" t="s">
        <v>105</v>
      </c>
      <c r="C1093" s="13" t="s">
        <v>6341</v>
      </c>
      <c r="D1093" s="15">
        <v>2336</v>
      </c>
      <c r="E1093" s="73">
        <v>44851</v>
      </c>
      <c r="F1093" s="16">
        <v>106</v>
      </c>
      <c r="G1093" s="78" t="s">
        <v>76</v>
      </c>
      <c r="H1093" s="13" t="s">
        <v>144</v>
      </c>
      <c r="I1093" s="13" t="s">
        <v>77</v>
      </c>
      <c r="J1093" s="13" t="s">
        <v>77</v>
      </c>
      <c r="K1093" s="21" t="s">
        <v>79</v>
      </c>
      <c r="L1093" s="13" t="s">
        <v>6342</v>
      </c>
      <c r="M1093" s="13" t="s">
        <v>362</v>
      </c>
      <c r="N1093" s="13" t="s">
        <v>362</v>
      </c>
      <c r="O1093" s="17">
        <v>107</v>
      </c>
      <c r="P1093" s="23" t="s">
        <v>363</v>
      </c>
      <c r="Q1093" s="18" t="s">
        <v>150</v>
      </c>
      <c r="R1093" s="18" t="s">
        <v>151</v>
      </c>
      <c r="S1093" s="17"/>
      <c r="T1093" s="17"/>
      <c r="U1093" s="17"/>
      <c r="V1093" s="13"/>
      <c r="W1093" s="13" t="s">
        <v>6343</v>
      </c>
      <c r="X1093" s="13">
        <v>8714604152</v>
      </c>
      <c r="Y1093" s="13"/>
      <c r="Z1093" s="13"/>
      <c r="AA1093" s="19">
        <v>78058000437</v>
      </c>
      <c r="AB1093" s="13" t="s">
        <v>6344</v>
      </c>
      <c r="AC1093" s="13" t="s">
        <v>6345</v>
      </c>
      <c r="AD1093" s="20">
        <v>29449</v>
      </c>
      <c r="AE1093" s="20">
        <f t="shared" ca="1" si="36"/>
        <v>45918</v>
      </c>
      <c r="AF1093" s="13">
        <f t="shared" ca="1" si="37"/>
        <v>45</v>
      </c>
      <c r="AG1093" s="13" t="s">
        <v>53</v>
      </c>
      <c r="AH1093" s="13" t="s">
        <v>116</v>
      </c>
      <c r="AI1093" s="13" t="s">
        <v>103</v>
      </c>
      <c r="AJ1093" s="13" t="s">
        <v>56</v>
      </c>
      <c r="AK1093" s="13" t="s">
        <v>156</v>
      </c>
    </row>
    <row r="1094" spans="1:37" ht="16.5" x14ac:dyDescent="0.3">
      <c r="A1094" s="13">
        <v>1</v>
      </c>
      <c r="B1094" s="14" t="s">
        <v>105</v>
      </c>
      <c r="C1094" s="13" t="s">
        <v>6346</v>
      </c>
      <c r="D1094" s="15">
        <v>2138</v>
      </c>
      <c r="E1094" s="73">
        <v>44704</v>
      </c>
      <c r="F1094" s="16">
        <v>102</v>
      </c>
      <c r="G1094" s="78" t="s">
        <v>38</v>
      </c>
      <c r="H1094" s="13" t="s">
        <v>339</v>
      </c>
      <c r="I1094" s="13" t="s">
        <v>40</v>
      </c>
      <c r="J1094" s="13" t="s">
        <v>340</v>
      </c>
      <c r="K1094" s="21" t="s">
        <v>844</v>
      </c>
      <c r="L1094" s="13" t="s">
        <v>410</v>
      </c>
      <c r="M1094" s="13" t="s">
        <v>81</v>
      </c>
      <c r="N1094" s="13" t="s">
        <v>66</v>
      </c>
      <c r="O1094" s="17">
        <v>102</v>
      </c>
      <c r="P1094" s="23" t="s">
        <v>342</v>
      </c>
      <c r="Q1094" s="18" t="s">
        <v>45</v>
      </c>
      <c r="R1094" s="18" t="s">
        <v>296</v>
      </c>
      <c r="S1094" s="17" t="s">
        <v>47</v>
      </c>
      <c r="T1094" s="17"/>
      <c r="U1094" s="17"/>
      <c r="V1094" s="13"/>
      <c r="W1094" s="25" t="s">
        <v>6347</v>
      </c>
      <c r="X1094" s="13">
        <v>5523849227</v>
      </c>
      <c r="Y1094" s="13"/>
      <c r="Z1094" s="13"/>
      <c r="AA1094" s="19">
        <v>92149956846</v>
      </c>
      <c r="AB1094" s="13" t="s">
        <v>6348</v>
      </c>
      <c r="AC1094" s="13" t="s">
        <v>6349</v>
      </c>
      <c r="AD1094" s="20">
        <v>36366</v>
      </c>
      <c r="AE1094" s="20">
        <f t="shared" ca="1" si="36"/>
        <v>45918</v>
      </c>
      <c r="AF1094" s="13">
        <f t="shared" ca="1" si="37"/>
        <v>26</v>
      </c>
      <c r="AG1094" s="13" t="s">
        <v>53</v>
      </c>
      <c r="AH1094" s="13" t="s">
        <v>54</v>
      </c>
      <c r="AI1094" s="13" t="s">
        <v>103</v>
      </c>
      <c r="AJ1094" s="13" t="s">
        <v>56</v>
      </c>
      <c r="AK1094" s="13" t="s">
        <v>3622</v>
      </c>
    </row>
    <row r="1095" spans="1:37" ht="16.5" x14ac:dyDescent="0.3">
      <c r="A1095" s="13">
        <v>1</v>
      </c>
      <c r="B1095" s="14" t="s">
        <v>36</v>
      </c>
      <c r="C1095" s="13" t="s">
        <v>6350</v>
      </c>
      <c r="D1095" s="15"/>
      <c r="E1095" s="85">
        <v>45908</v>
      </c>
      <c r="F1095" s="70">
        <v>661</v>
      </c>
      <c r="G1095" s="78" t="s">
        <v>38</v>
      </c>
      <c r="H1095" s="13"/>
      <c r="I1095" s="13" t="s">
        <v>40</v>
      </c>
      <c r="J1095" s="13" t="s">
        <v>349</v>
      </c>
      <c r="K1095" s="13" t="s">
        <v>838</v>
      </c>
      <c r="L1095" s="13" t="s">
        <v>461</v>
      </c>
      <c r="M1095" s="13" t="s">
        <v>462</v>
      </c>
      <c r="N1095" s="13" t="s">
        <v>148</v>
      </c>
      <c r="O1095" s="13"/>
      <c r="P1095" s="13"/>
      <c r="Q1095" s="18" t="s">
        <v>45</v>
      </c>
      <c r="R1095" s="13" t="s">
        <v>162</v>
      </c>
      <c r="S1095" s="13"/>
      <c r="T1095" s="13"/>
      <c r="U1095" s="13"/>
      <c r="V1095" s="13"/>
      <c r="W1095" s="25" t="s">
        <v>6351</v>
      </c>
      <c r="X1095" s="13">
        <v>8714647218</v>
      </c>
      <c r="Y1095" s="13"/>
      <c r="Z1095" s="13"/>
      <c r="AA1095" s="19">
        <v>35170033852</v>
      </c>
      <c r="AB1095" s="13" t="s">
        <v>6352</v>
      </c>
      <c r="AC1095" s="13" t="s">
        <v>6353</v>
      </c>
      <c r="AD1095" s="20">
        <v>36825</v>
      </c>
      <c r="AE1095" s="20">
        <f t="shared" ca="1" si="36"/>
        <v>45918</v>
      </c>
      <c r="AF1095" s="13">
        <f t="shared" ca="1" si="37"/>
        <v>24</v>
      </c>
      <c r="AG1095" s="13" t="s">
        <v>53</v>
      </c>
      <c r="AH1095" s="13" t="s">
        <v>54</v>
      </c>
      <c r="AI1095" s="13" t="s">
        <v>73</v>
      </c>
      <c r="AJ1095" s="13"/>
      <c r="AK1095" s="13" t="s">
        <v>6354</v>
      </c>
    </row>
    <row r="1096" spans="1:37" ht="16.5" x14ac:dyDescent="0.3">
      <c r="A1096" s="13">
        <v>1</v>
      </c>
      <c r="B1096" s="14" t="s">
        <v>371</v>
      </c>
      <c r="C1096" s="13" t="s">
        <v>6355</v>
      </c>
      <c r="D1096" s="15">
        <v>1627</v>
      </c>
      <c r="E1096" s="73">
        <v>43899</v>
      </c>
      <c r="F1096" s="16">
        <v>106</v>
      </c>
      <c r="G1096" s="78" t="s">
        <v>38</v>
      </c>
      <c r="H1096" s="13" t="s">
        <v>565</v>
      </c>
      <c r="I1096" s="13" t="s">
        <v>40</v>
      </c>
      <c r="J1096" s="13" t="s">
        <v>283</v>
      </c>
      <c r="K1096" s="21" t="s">
        <v>284</v>
      </c>
      <c r="L1096" s="13" t="s">
        <v>213</v>
      </c>
      <c r="M1096" s="13" t="s">
        <v>110</v>
      </c>
      <c r="N1096" s="13" t="s">
        <v>111</v>
      </c>
      <c r="O1096" s="17">
        <v>106</v>
      </c>
      <c r="P1096" s="23" t="s">
        <v>2072</v>
      </c>
      <c r="Q1096" s="18" t="s">
        <v>287</v>
      </c>
      <c r="R1096" s="18" t="s">
        <v>2684</v>
      </c>
      <c r="S1096" s="17" t="s">
        <v>47</v>
      </c>
      <c r="T1096" s="17" t="s">
        <v>6356</v>
      </c>
      <c r="U1096" s="17" t="s">
        <v>49</v>
      </c>
      <c r="V1096" s="13"/>
      <c r="W1096" s="13" t="s">
        <v>6357</v>
      </c>
      <c r="X1096" s="13">
        <v>8715105351</v>
      </c>
      <c r="Y1096" s="13"/>
      <c r="Z1096" s="13">
        <v>1860</v>
      </c>
      <c r="AA1096" s="19">
        <v>3184660284</v>
      </c>
      <c r="AB1096" s="13" t="s">
        <v>6358</v>
      </c>
      <c r="AC1096" s="13" t="s">
        <v>6359</v>
      </c>
      <c r="AD1096" s="20">
        <v>24228</v>
      </c>
      <c r="AE1096" s="20">
        <f t="shared" ca="1" si="36"/>
        <v>45918</v>
      </c>
      <c r="AF1096" s="13">
        <f t="shared" ca="1" si="37"/>
        <v>59</v>
      </c>
      <c r="AG1096" s="13" t="s">
        <v>53</v>
      </c>
      <c r="AH1096" s="13" t="s">
        <v>54</v>
      </c>
      <c r="AI1096" s="13" t="s">
        <v>219</v>
      </c>
      <c r="AJ1096" s="13" t="s">
        <v>56</v>
      </c>
      <c r="AK1096" s="13"/>
    </row>
    <row r="1097" spans="1:37" ht="16.5" x14ac:dyDescent="0.3">
      <c r="A1097" s="13">
        <v>1</v>
      </c>
      <c r="B1097" s="14" t="s">
        <v>105</v>
      </c>
      <c r="C1097" s="13" t="s">
        <v>6360</v>
      </c>
      <c r="D1097" s="15">
        <v>3216</v>
      </c>
      <c r="E1097" s="73">
        <v>45831</v>
      </c>
      <c r="F1097" s="70">
        <v>100</v>
      </c>
      <c r="G1097" s="78" t="s">
        <v>76</v>
      </c>
      <c r="H1097" s="13" t="s">
        <v>187</v>
      </c>
      <c r="I1097" s="13" t="s">
        <v>77</v>
      </c>
      <c r="J1097" s="13" t="s">
        <v>188</v>
      </c>
      <c r="K1097" s="13" t="s">
        <v>2446</v>
      </c>
      <c r="L1097" s="13" t="s">
        <v>6361</v>
      </c>
      <c r="M1097" s="13" t="s">
        <v>110</v>
      </c>
      <c r="N1097" s="13" t="s">
        <v>111</v>
      </c>
      <c r="O1097" s="13"/>
      <c r="P1097" s="13"/>
      <c r="Q1097" s="18" t="s">
        <v>150</v>
      </c>
      <c r="R1097" s="18" t="s">
        <v>151</v>
      </c>
      <c r="S1097" s="13"/>
      <c r="T1097" s="13"/>
      <c r="U1097" s="13"/>
      <c r="V1097" s="13"/>
      <c r="W1097" s="25" t="s">
        <v>6362</v>
      </c>
      <c r="X1097" s="13">
        <v>8713578133</v>
      </c>
      <c r="Y1097" s="13"/>
      <c r="Z1097" s="13"/>
      <c r="AA1097" s="13">
        <v>32118717639</v>
      </c>
      <c r="AB1097" s="13" t="s">
        <v>6363</v>
      </c>
      <c r="AC1097" s="13" t="s">
        <v>6364</v>
      </c>
      <c r="AD1097" s="20">
        <v>32079</v>
      </c>
      <c r="AE1097" s="20">
        <f t="shared" ca="1" si="36"/>
        <v>45918</v>
      </c>
      <c r="AF1097" s="13">
        <f t="shared" ca="1" si="37"/>
        <v>37</v>
      </c>
      <c r="AG1097" s="13" t="s">
        <v>53</v>
      </c>
      <c r="AH1097" s="13"/>
      <c r="AI1097" s="13" t="s">
        <v>73</v>
      </c>
      <c r="AJ1097" s="13" t="s">
        <v>56</v>
      </c>
      <c r="AK1097" s="13" t="s">
        <v>91</v>
      </c>
    </row>
    <row r="1098" spans="1:37" ht="16.5" x14ac:dyDescent="0.3">
      <c r="A1098" s="13">
        <v>1</v>
      </c>
      <c r="B1098" s="14" t="s">
        <v>36</v>
      </c>
      <c r="C1098" s="13" t="s">
        <v>6365</v>
      </c>
      <c r="D1098" s="15">
        <v>3259</v>
      </c>
      <c r="E1098" s="85">
        <v>45887</v>
      </c>
      <c r="F1098" s="70">
        <v>103</v>
      </c>
      <c r="G1098" s="78" t="s">
        <v>500</v>
      </c>
      <c r="H1098" s="13"/>
      <c r="I1098" s="13" t="s">
        <v>1090</v>
      </c>
      <c r="J1098" s="13" t="s">
        <v>5525</v>
      </c>
      <c r="K1098" s="13" t="s">
        <v>5526</v>
      </c>
      <c r="L1098" s="13" t="s">
        <v>124</v>
      </c>
      <c r="M1098" s="13" t="s">
        <v>110</v>
      </c>
      <c r="N1098" s="13" t="s">
        <v>1056</v>
      </c>
      <c r="O1098" s="13"/>
      <c r="P1098" s="13"/>
      <c r="Q1098" s="18" t="s">
        <v>45</v>
      </c>
      <c r="R1098" s="13" t="s">
        <v>162</v>
      </c>
      <c r="S1098" s="13"/>
      <c r="T1098" s="13"/>
      <c r="U1098" s="13"/>
      <c r="V1098" s="13"/>
      <c r="W1098" s="25" t="s">
        <v>6366</v>
      </c>
      <c r="X1098" s="13">
        <v>8715206217</v>
      </c>
      <c r="Y1098" s="13"/>
      <c r="Z1098" s="13"/>
      <c r="AA1098" s="13">
        <v>42169691278</v>
      </c>
      <c r="AB1098" s="13" t="s">
        <v>6367</v>
      </c>
      <c r="AC1098" s="13" t="s">
        <v>6368</v>
      </c>
      <c r="AD1098" s="20">
        <v>35325</v>
      </c>
      <c r="AE1098" s="20">
        <f t="shared" ca="1" si="36"/>
        <v>45918</v>
      </c>
      <c r="AF1098" s="13">
        <f t="shared" ca="1" si="37"/>
        <v>29</v>
      </c>
      <c r="AG1098" s="13" t="s">
        <v>131</v>
      </c>
      <c r="AH1098" s="13" t="s">
        <v>54</v>
      </c>
      <c r="AI1098" s="13" t="s">
        <v>73</v>
      </c>
      <c r="AJ1098" s="13" t="s">
        <v>466</v>
      </c>
      <c r="AK1098" s="13" t="s">
        <v>231</v>
      </c>
    </row>
    <row r="1099" spans="1:37" ht="16.5" x14ac:dyDescent="0.3">
      <c r="A1099" s="13">
        <v>1</v>
      </c>
      <c r="B1099" s="14" t="s">
        <v>36</v>
      </c>
      <c r="C1099" s="13" t="s">
        <v>6369</v>
      </c>
      <c r="D1099" s="15">
        <v>2045</v>
      </c>
      <c r="E1099" s="73">
        <v>44634</v>
      </c>
      <c r="F1099" s="16">
        <v>341</v>
      </c>
      <c r="G1099" s="78" t="s">
        <v>38</v>
      </c>
      <c r="H1099" s="13" t="s">
        <v>370</v>
      </c>
      <c r="I1099" s="13" t="s">
        <v>40</v>
      </c>
      <c r="J1099" s="13" t="s">
        <v>371</v>
      </c>
      <c r="K1099" s="21" t="s">
        <v>94</v>
      </c>
      <c r="L1099" s="13" t="s">
        <v>1909</v>
      </c>
      <c r="M1099" s="13" t="s">
        <v>1909</v>
      </c>
      <c r="N1099" s="13" t="s">
        <v>66</v>
      </c>
      <c r="O1099" s="17">
        <v>341</v>
      </c>
      <c r="P1099" s="23" t="s">
        <v>1910</v>
      </c>
      <c r="Q1099" s="18" t="s">
        <v>515</v>
      </c>
      <c r="R1099" s="18" t="s">
        <v>668</v>
      </c>
      <c r="S1099" s="17" t="s">
        <v>47</v>
      </c>
      <c r="T1099" s="17"/>
      <c r="U1099" s="17"/>
      <c r="V1099" s="13"/>
      <c r="W1099" s="13" t="s">
        <v>6370</v>
      </c>
      <c r="X1099" s="13">
        <v>5526894385</v>
      </c>
      <c r="Y1099" s="13"/>
      <c r="Z1099" s="13"/>
      <c r="AA1099" s="19">
        <v>96118817616</v>
      </c>
      <c r="AB1099" s="13" t="s">
        <v>6371</v>
      </c>
      <c r="AC1099" s="13" t="s">
        <v>6372</v>
      </c>
      <c r="AD1099" s="20">
        <v>32471</v>
      </c>
      <c r="AE1099" s="20">
        <f t="shared" ca="1" si="36"/>
        <v>45918</v>
      </c>
      <c r="AF1099" s="13">
        <f t="shared" ca="1" si="37"/>
        <v>36</v>
      </c>
      <c r="AG1099" s="13" t="s">
        <v>53</v>
      </c>
      <c r="AH1099" s="13" t="s">
        <v>116</v>
      </c>
      <c r="AI1099" s="13" t="s">
        <v>219</v>
      </c>
      <c r="AJ1099" s="13"/>
      <c r="AK1099" s="13"/>
    </row>
    <row r="1100" spans="1:37" ht="16.5" x14ac:dyDescent="0.3">
      <c r="A1100" s="13">
        <v>1</v>
      </c>
      <c r="B1100" s="14" t="s">
        <v>105</v>
      </c>
      <c r="C1100" s="13" t="s">
        <v>6373</v>
      </c>
      <c r="D1100" s="15">
        <v>1784</v>
      </c>
      <c r="E1100" s="73">
        <v>44305</v>
      </c>
      <c r="F1100" s="16">
        <v>220</v>
      </c>
      <c r="G1100" s="78" t="s">
        <v>388</v>
      </c>
      <c r="H1100" s="13" t="s">
        <v>6374</v>
      </c>
      <c r="I1100" s="13" t="s">
        <v>390</v>
      </c>
      <c r="J1100" s="13" t="s">
        <v>6375</v>
      </c>
      <c r="K1100" s="21" t="s">
        <v>6376</v>
      </c>
      <c r="L1100" s="13" t="s">
        <v>96</v>
      </c>
      <c r="M1100" s="13" t="s">
        <v>96</v>
      </c>
      <c r="N1100" s="13" t="s">
        <v>44</v>
      </c>
      <c r="O1100" s="17">
        <v>37</v>
      </c>
      <c r="P1100" s="23" t="s">
        <v>657</v>
      </c>
      <c r="Q1100" s="18" t="s">
        <v>503</v>
      </c>
      <c r="R1100" s="18" t="s">
        <v>1003</v>
      </c>
      <c r="S1100" s="17" t="s">
        <v>47</v>
      </c>
      <c r="T1100" s="17" t="s">
        <v>6377</v>
      </c>
      <c r="U1100" s="17" t="s">
        <v>260</v>
      </c>
      <c r="V1100" s="25" t="s">
        <v>6378</v>
      </c>
      <c r="W1100" s="13" t="s">
        <v>3727</v>
      </c>
      <c r="X1100" s="13" t="s">
        <v>6379</v>
      </c>
      <c r="Y1100" s="13"/>
      <c r="Z1100" s="13">
        <v>2187</v>
      </c>
      <c r="AA1100" s="19">
        <v>24098708217</v>
      </c>
      <c r="AB1100" s="13" t="s">
        <v>6380</v>
      </c>
      <c r="AC1100" s="13" t="s">
        <v>6381</v>
      </c>
      <c r="AD1100" s="20">
        <v>31975</v>
      </c>
      <c r="AE1100" s="20">
        <f t="shared" ca="1" si="36"/>
        <v>45918</v>
      </c>
      <c r="AF1100" s="13">
        <f t="shared" ca="1" si="37"/>
        <v>38</v>
      </c>
      <c r="AG1100" s="13" t="s">
        <v>131</v>
      </c>
      <c r="AH1100" s="13"/>
      <c r="AI1100" s="13" t="s">
        <v>73</v>
      </c>
      <c r="AJ1100" s="13" t="s">
        <v>56</v>
      </c>
      <c r="AK1100" s="13" t="s">
        <v>1009</v>
      </c>
    </row>
    <row r="1101" spans="1:37" ht="16.5" x14ac:dyDescent="0.3">
      <c r="A1101" s="13">
        <v>1</v>
      </c>
      <c r="B1101" s="14" t="s">
        <v>105</v>
      </c>
      <c r="C1101" s="13" t="s">
        <v>6382</v>
      </c>
      <c r="D1101" s="15">
        <v>526</v>
      </c>
      <c r="E1101" s="73">
        <v>42391</v>
      </c>
      <c r="F1101" s="16">
        <v>19</v>
      </c>
      <c r="G1101" s="78" t="s">
        <v>38</v>
      </c>
      <c r="H1101" s="13" t="s">
        <v>339</v>
      </c>
      <c r="I1101" s="13" t="s">
        <v>40</v>
      </c>
      <c r="J1101" s="13" t="s">
        <v>340</v>
      </c>
      <c r="K1101" s="21" t="s">
        <v>4708</v>
      </c>
      <c r="L1101" s="13" t="s">
        <v>124</v>
      </c>
      <c r="M1101" s="13" t="s">
        <v>110</v>
      </c>
      <c r="N1101" s="13" t="s">
        <v>111</v>
      </c>
      <c r="O1101" s="17">
        <v>102</v>
      </c>
      <c r="P1101" s="23" t="s">
        <v>342</v>
      </c>
      <c r="Q1101" s="18" t="s">
        <v>83</v>
      </c>
      <c r="R1101" s="18" t="s">
        <v>84</v>
      </c>
      <c r="S1101" s="17" t="s">
        <v>47</v>
      </c>
      <c r="T1101" s="17" t="s">
        <v>6383</v>
      </c>
      <c r="U1101" s="17" t="s">
        <v>49</v>
      </c>
      <c r="V1101" s="13" t="s">
        <v>6384</v>
      </c>
      <c r="W1101" s="13" t="s">
        <v>6384</v>
      </c>
      <c r="X1101" s="13"/>
      <c r="Y1101" s="13">
        <v>8711028907</v>
      </c>
      <c r="Z1101" s="13">
        <v>1293</v>
      </c>
      <c r="AA1101" s="19">
        <v>76897000816</v>
      </c>
      <c r="AB1101" s="13" t="s">
        <v>6385</v>
      </c>
      <c r="AC1101" s="13" t="s">
        <v>6386</v>
      </c>
      <c r="AD1101" s="20">
        <v>25793</v>
      </c>
      <c r="AE1101" s="20">
        <f t="shared" ca="1" si="36"/>
        <v>45918</v>
      </c>
      <c r="AF1101" s="13">
        <f t="shared" ca="1" si="37"/>
        <v>55</v>
      </c>
      <c r="AG1101" s="13" t="s">
        <v>53</v>
      </c>
      <c r="AH1101" s="13" t="s">
        <v>54</v>
      </c>
      <c r="AI1101" s="13" t="s">
        <v>73</v>
      </c>
      <c r="AJ1101" s="13" t="s">
        <v>56</v>
      </c>
      <c r="AK1101" s="13" t="s">
        <v>573</v>
      </c>
    </row>
    <row r="1102" spans="1:37" ht="16.5" x14ac:dyDescent="0.3">
      <c r="A1102" s="13">
        <v>1</v>
      </c>
      <c r="B1102" s="14" t="s">
        <v>36</v>
      </c>
      <c r="C1102" s="13" t="s">
        <v>6387</v>
      </c>
      <c r="D1102" s="15">
        <v>2882</v>
      </c>
      <c r="E1102" s="73">
        <v>45432</v>
      </c>
      <c r="F1102" s="16">
        <v>220</v>
      </c>
      <c r="G1102" s="78" t="s">
        <v>119</v>
      </c>
      <c r="H1102" s="21" t="s">
        <v>273</v>
      </c>
      <c r="I1102" s="21" t="s">
        <v>121</v>
      </c>
      <c r="J1102" s="21" t="s">
        <v>103</v>
      </c>
      <c r="K1102" s="21" t="s">
        <v>302</v>
      </c>
      <c r="L1102" s="21" t="s">
        <v>96</v>
      </c>
      <c r="M1102" s="21" t="s">
        <v>96</v>
      </c>
      <c r="N1102" s="21" t="s">
        <v>44</v>
      </c>
      <c r="O1102" s="43">
        <v>220</v>
      </c>
      <c r="P1102" s="48" t="s">
        <v>678</v>
      </c>
      <c r="Q1102" s="49" t="s">
        <v>150</v>
      </c>
      <c r="R1102" s="49" t="s">
        <v>151</v>
      </c>
      <c r="S1102" s="43"/>
      <c r="T1102" s="43"/>
      <c r="U1102" s="43"/>
      <c r="V1102" s="21"/>
      <c r="W1102" s="21" t="s">
        <v>6388</v>
      </c>
      <c r="X1102" s="21">
        <v>6622447732</v>
      </c>
      <c r="Y1102" s="21"/>
      <c r="Z1102" s="21"/>
      <c r="AA1102" s="45">
        <v>58180275073</v>
      </c>
      <c r="AB1102" s="21" t="s">
        <v>6389</v>
      </c>
      <c r="AC1102" s="21" t="s">
        <v>6390</v>
      </c>
      <c r="AD1102" s="46">
        <v>37579</v>
      </c>
      <c r="AE1102" s="46">
        <f t="shared" ca="1" si="36"/>
        <v>45918</v>
      </c>
      <c r="AF1102" s="21">
        <f t="shared" ca="1" si="37"/>
        <v>22</v>
      </c>
      <c r="AG1102" s="21" t="s">
        <v>53</v>
      </c>
      <c r="AH1102" s="21"/>
      <c r="AI1102" s="21"/>
      <c r="AJ1102" s="21"/>
      <c r="AK1102" s="21"/>
    </row>
    <row r="1103" spans="1:37" ht="16.5" x14ac:dyDescent="0.3">
      <c r="A1103" s="13">
        <v>1</v>
      </c>
      <c r="B1103" s="14"/>
      <c r="C1103" s="13" t="s">
        <v>6391</v>
      </c>
      <c r="D1103" s="15"/>
      <c r="E1103" s="85">
        <v>45852</v>
      </c>
      <c r="F1103" s="70">
        <v>1479</v>
      </c>
      <c r="G1103" s="78" t="s">
        <v>38</v>
      </c>
      <c r="H1103" s="13"/>
      <c r="I1103" s="13" t="s">
        <v>40</v>
      </c>
      <c r="J1103" s="13" t="s">
        <v>349</v>
      </c>
      <c r="K1103" s="13" t="s">
        <v>2849</v>
      </c>
      <c r="L1103" s="13" t="s">
        <v>2850</v>
      </c>
      <c r="M1103" s="13" t="s">
        <v>148</v>
      </c>
      <c r="N1103" s="13" t="s">
        <v>148</v>
      </c>
      <c r="O1103" s="13"/>
      <c r="P1103" s="13"/>
      <c r="Q1103" s="18" t="s">
        <v>45</v>
      </c>
      <c r="R1103" s="13" t="s">
        <v>162</v>
      </c>
      <c r="S1103" s="13"/>
      <c r="T1103" s="13"/>
      <c r="U1103" s="13"/>
      <c r="V1103" s="13"/>
      <c r="W1103" s="25" t="s">
        <v>6392</v>
      </c>
      <c r="X1103" s="13">
        <v>6183693410</v>
      </c>
      <c r="Y1103" s="13"/>
      <c r="Z1103" s="13"/>
      <c r="AA1103" s="13">
        <v>31129652975</v>
      </c>
      <c r="AB1103" s="13" t="s">
        <v>6393</v>
      </c>
      <c r="AC1103" s="13" t="s">
        <v>6394</v>
      </c>
      <c r="AD1103" s="20">
        <v>35367</v>
      </c>
      <c r="AE1103" s="20">
        <f t="shared" ca="1" si="36"/>
        <v>45918</v>
      </c>
      <c r="AF1103" s="13">
        <f t="shared" ca="1" si="37"/>
        <v>28</v>
      </c>
      <c r="AG1103" s="13" t="s">
        <v>53</v>
      </c>
      <c r="AH1103" s="13" t="s">
        <v>624</v>
      </c>
      <c r="AI1103" s="13"/>
      <c r="AJ1103" s="13"/>
      <c r="AK1103" s="13"/>
    </row>
    <row r="1104" spans="1:37" ht="16.5" x14ac:dyDescent="0.3">
      <c r="A1104" s="13">
        <v>1</v>
      </c>
      <c r="B1104" s="14" t="s">
        <v>105</v>
      </c>
      <c r="C1104" s="13" t="s">
        <v>6395</v>
      </c>
      <c r="D1104" s="15">
        <v>1167</v>
      </c>
      <c r="E1104" s="73">
        <v>43332</v>
      </c>
      <c r="F1104" s="16">
        <v>262</v>
      </c>
      <c r="G1104" s="78" t="s">
        <v>38</v>
      </c>
      <c r="H1104" s="13" t="s">
        <v>745</v>
      </c>
      <c r="I1104" s="13" t="s">
        <v>40</v>
      </c>
      <c r="J1104" s="13" t="s">
        <v>746</v>
      </c>
      <c r="K1104" s="21" t="s">
        <v>2834</v>
      </c>
      <c r="L1104" s="13" t="s">
        <v>124</v>
      </c>
      <c r="M1104" s="13" t="s">
        <v>110</v>
      </c>
      <c r="N1104" s="13" t="s">
        <v>111</v>
      </c>
      <c r="O1104" s="17">
        <v>262</v>
      </c>
      <c r="P1104" s="23" t="s">
        <v>756</v>
      </c>
      <c r="Q1104" s="18" t="s">
        <v>45</v>
      </c>
      <c r="R1104" s="18" t="s">
        <v>296</v>
      </c>
      <c r="S1104" s="17" t="s">
        <v>47</v>
      </c>
      <c r="T1104" s="17" t="s">
        <v>6396</v>
      </c>
      <c r="U1104" s="17" t="s">
        <v>49</v>
      </c>
      <c r="V1104" s="13" t="s">
        <v>6397</v>
      </c>
      <c r="W1104" s="13" t="s">
        <v>6397</v>
      </c>
      <c r="X1104" s="13"/>
      <c r="Y1104" s="13">
        <v>8711134541</v>
      </c>
      <c r="Z1104" s="13">
        <v>1294</v>
      </c>
      <c r="AA1104" s="19">
        <v>26169436198</v>
      </c>
      <c r="AB1104" s="13" t="s">
        <v>6398</v>
      </c>
      <c r="AC1104" s="13" t="s">
        <v>6399</v>
      </c>
      <c r="AD1104" s="20">
        <v>34584</v>
      </c>
      <c r="AE1104" s="20">
        <f t="shared" ca="1" si="36"/>
        <v>45918</v>
      </c>
      <c r="AF1104" s="13">
        <f t="shared" ca="1" si="37"/>
        <v>31</v>
      </c>
      <c r="AG1104" s="13" t="s">
        <v>53</v>
      </c>
      <c r="AH1104" s="13" t="s">
        <v>54</v>
      </c>
      <c r="AI1104" s="13" t="s">
        <v>103</v>
      </c>
      <c r="AJ1104" s="13" t="s">
        <v>56</v>
      </c>
      <c r="AK1104" s="13" t="s">
        <v>6400</v>
      </c>
    </row>
    <row r="1105" spans="1:37" ht="16.5" x14ac:dyDescent="0.3">
      <c r="A1105" s="13">
        <v>1</v>
      </c>
      <c r="B1105" s="14" t="s">
        <v>36</v>
      </c>
      <c r="C1105" s="13" t="s">
        <v>6401</v>
      </c>
      <c r="D1105" s="15">
        <v>1852</v>
      </c>
      <c r="E1105" s="73">
        <v>44417</v>
      </c>
      <c r="F1105" s="16">
        <v>298</v>
      </c>
      <c r="G1105" s="78" t="s">
        <v>76</v>
      </c>
      <c r="H1105" s="13" t="s">
        <v>144</v>
      </c>
      <c r="I1105" s="13" t="s">
        <v>77</v>
      </c>
      <c r="J1105" s="13" t="s">
        <v>77</v>
      </c>
      <c r="K1105" s="21" t="s">
        <v>234</v>
      </c>
      <c r="L1105" s="13" t="s">
        <v>6402</v>
      </c>
      <c r="M1105" s="13" t="s">
        <v>235</v>
      </c>
      <c r="N1105" s="13" t="s">
        <v>236</v>
      </c>
      <c r="O1105" s="17">
        <v>298</v>
      </c>
      <c r="P1105" s="23" t="s">
        <v>1403</v>
      </c>
      <c r="Q1105" s="18" t="s">
        <v>150</v>
      </c>
      <c r="R1105" s="18" t="s">
        <v>800</v>
      </c>
      <c r="S1105" s="17" t="s">
        <v>47</v>
      </c>
      <c r="T1105" s="17">
        <v>1566220688</v>
      </c>
      <c r="U1105" s="17" t="s">
        <v>1508</v>
      </c>
      <c r="V1105" s="13" t="s">
        <v>6403</v>
      </c>
      <c r="W1105" s="13" t="s">
        <v>6403</v>
      </c>
      <c r="X1105" s="13">
        <v>9994927652</v>
      </c>
      <c r="Y1105" s="13"/>
      <c r="Z1105" s="13"/>
      <c r="AA1105" s="19">
        <v>84078602186</v>
      </c>
      <c r="AB1105" s="13" t="s">
        <v>6404</v>
      </c>
      <c r="AC1105" s="13" t="s">
        <v>6405</v>
      </c>
      <c r="AD1105" s="20">
        <v>31563</v>
      </c>
      <c r="AE1105" s="20">
        <f t="shared" ca="1" si="36"/>
        <v>45918</v>
      </c>
      <c r="AF1105" s="13">
        <f t="shared" ca="1" si="37"/>
        <v>39</v>
      </c>
      <c r="AG1105" s="13" t="s">
        <v>53</v>
      </c>
      <c r="AH1105" s="13" t="s">
        <v>54</v>
      </c>
      <c r="AI1105" s="13" t="s">
        <v>103</v>
      </c>
      <c r="AJ1105" s="13" t="s">
        <v>56</v>
      </c>
      <c r="AK1105" s="13" t="s">
        <v>760</v>
      </c>
    </row>
    <row r="1106" spans="1:37" ht="16.5" x14ac:dyDescent="0.3">
      <c r="A1106" s="13">
        <v>1</v>
      </c>
      <c r="B1106" s="14" t="s">
        <v>36</v>
      </c>
      <c r="C1106" s="13" t="s">
        <v>6406</v>
      </c>
      <c r="D1106" s="15">
        <f>VLOOKUP(C1106,[1]Hoja1!$A$2:$B$1277,2,)</f>
        <v>3172</v>
      </c>
      <c r="E1106" s="73">
        <v>45789</v>
      </c>
      <c r="F1106" s="70">
        <v>111</v>
      </c>
      <c r="G1106" s="78" t="s">
        <v>500</v>
      </c>
      <c r="H1106" s="13"/>
      <c r="I1106" s="13" t="s">
        <v>1090</v>
      </c>
      <c r="J1106" s="13" t="s">
        <v>1090</v>
      </c>
      <c r="K1106" s="13" t="s">
        <v>538</v>
      </c>
      <c r="L1106" s="13" t="s">
        <v>124</v>
      </c>
      <c r="M1106" s="13" t="s">
        <v>110</v>
      </c>
      <c r="N1106" s="13" t="s">
        <v>111</v>
      </c>
      <c r="O1106" s="13"/>
      <c r="P1106" s="13"/>
      <c r="Q1106" s="18" t="s">
        <v>45</v>
      </c>
      <c r="R1106" s="13" t="s">
        <v>268</v>
      </c>
      <c r="S1106" s="13"/>
      <c r="T1106" s="13"/>
      <c r="U1106" s="13"/>
      <c r="V1106" s="13"/>
      <c r="W1106" s="25" t="s">
        <v>6407</v>
      </c>
      <c r="X1106" s="13">
        <v>8717941367</v>
      </c>
      <c r="Y1106" s="13"/>
      <c r="Z1106" s="13"/>
      <c r="AA1106" s="13" t="s">
        <v>6408</v>
      </c>
      <c r="AB1106" s="13" t="s">
        <v>6409</v>
      </c>
      <c r="AC1106" s="13" t="s">
        <v>6410</v>
      </c>
      <c r="AD1106" s="20">
        <v>36996</v>
      </c>
      <c r="AE1106" s="20">
        <f t="shared" ca="1" si="36"/>
        <v>45918</v>
      </c>
      <c r="AF1106" s="13">
        <f t="shared" ca="1" si="37"/>
        <v>24</v>
      </c>
      <c r="AG1106" s="13" t="s">
        <v>131</v>
      </c>
      <c r="AH1106" s="13" t="s">
        <v>218</v>
      </c>
      <c r="AI1106" s="13" t="s">
        <v>73</v>
      </c>
      <c r="AJ1106" s="13" t="s">
        <v>56</v>
      </c>
      <c r="AK1106" s="13" t="s">
        <v>1359</v>
      </c>
    </row>
    <row r="1107" spans="1:37" ht="16.5" x14ac:dyDescent="0.3">
      <c r="A1107" s="13">
        <v>1</v>
      </c>
      <c r="B1107" s="14" t="s">
        <v>105</v>
      </c>
      <c r="C1107" s="13" t="s">
        <v>6411</v>
      </c>
      <c r="D1107" s="15">
        <v>2601</v>
      </c>
      <c r="E1107" s="73">
        <v>45068</v>
      </c>
      <c r="F1107" s="16">
        <v>105</v>
      </c>
      <c r="G1107" s="78" t="s">
        <v>38</v>
      </c>
      <c r="H1107" s="13" t="s">
        <v>565</v>
      </c>
      <c r="I1107" s="13" t="s">
        <v>40</v>
      </c>
      <c r="J1107" s="13" t="s">
        <v>283</v>
      </c>
      <c r="K1107" s="21" t="s">
        <v>868</v>
      </c>
      <c r="L1107" s="13" t="s">
        <v>213</v>
      </c>
      <c r="M1107" s="13" t="s">
        <v>110</v>
      </c>
      <c r="N1107" s="13" t="s">
        <v>111</v>
      </c>
      <c r="O1107" s="17">
        <v>105</v>
      </c>
      <c r="P1107" s="23" t="s">
        <v>869</v>
      </c>
      <c r="Q1107" s="18" t="s">
        <v>45</v>
      </c>
      <c r="R1107" s="18" t="s">
        <v>296</v>
      </c>
      <c r="S1107" s="17" t="s">
        <v>47</v>
      </c>
      <c r="T1107" s="17"/>
      <c r="U1107" s="17"/>
      <c r="V1107" s="13"/>
      <c r="W1107" s="13" t="s">
        <v>6412</v>
      </c>
      <c r="X1107" s="13">
        <v>8711406228</v>
      </c>
      <c r="Y1107" s="13"/>
      <c r="Z1107" s="13"/>
      <c r="AA1107" s="19">
        <v>75169548486</v>
      </c>
      <c r="AB1107" s="13" t="s">
        <v>6413</v>
      </c>
      <c r="AC1107" s="13" t="s">
        <v>6414</v>
      </c>
      <c r="AD1107" s="20">
        <v>34946</v>
      </c>
      <c r="AE1107" s="20">
        <f t="shared" ca="1" si="36"/>
        <v>45918</v>
      </c>
      <c r="AF1107" s="13">
        <f t="shared" ca="1" si="37"/>
        <v>30</v>
      </c>
      <c r="AG1107" s="13" t="s">
        <v>131</v>
      </c>
      <c r="AH1107" s="13" t="s">
        <v>54</v>
      </c>
      <c r="AI1107" s="13" t="s">
        <v>103</v>
      </c>
      <c r="AJ1107" s="13" t="s">
        <v>56</v>
      </c>
      <c r="AK1107" s="13" t="s">
        <v>6415</v>
      </c>
    </row>
    <row r="1108" spans="1:37" ht="16.5" x14ac:dyDescent="0.3">
      <c r="A1108" s="13">
        <v>1</v>
      </c>
      <c r="B1108" s="14" t="s">
        <v>105</v>
      </c>
      <c r="C1108" s="13" t="s">
        <v>6416</v>
      </c>
      <c r="D1108" s="15">
        <v>1958</v>
      </c>
      <c r="E1108" s="73">
        <v>44571</v>
      </c>
      <c r="F1108" s="16">
        <v>371</v>
      </c>
      <c r="G1108" s="78" t="s">
        <v>38</v>
      </c>
      <c r="H1108" s="13" t="s">
        <v>39</v>
      </c>
      <c r="I1108" s="13" t="s">
        <v>40</v>
      </c>
      <c r="J1108" s="13" t="s">
        <v>251</v>
      </c>
      <c r="K1108" s="21" t="s">
        <v>42</v>
      </c>
      <c r="L1108" s="13" t="s">
        <v>1947</v>
      </c>
      <c r="M1108" s="13" t="s">
        <v>1948</v>
      </c>
      <c r="N1108" s="13" t="s">
        <v>362</v>
      </c>
      <c r="O1108" s="17">
        <v>371</v>
      </c>
      <c r="P1108" s="23" t="s">
        <v>1949</v>
      </c>
      <c r="Q1108" s="18" t="s">
        <v>45</v>
      </c>
      <c r="R1108" s="18" t="s">
        <v>296</v>
      </c>
      <c r="S1108" s="17" t="s">
        <v>47</v>
      </c>
      <c r="T1108" s="17"/>
      <c r="U1108" s="17"/>
      <c r="V1108" s="13"/>
      <c r="W1108" s="13" t="s">
        <v>6417</v>
      </c>
      <c r="X1108" s="13">
        <v>2727039911</v>
      </c>
      <c r="Y1108" s="13"/>
      <c r="Z1108" s="13"/>
      <c r="AA1108" s="19">
        <v>14169166163</v>
      </c>
      <c r="AB1108" s="13" t="s">
        <v>6418</v>
      </c>
      <c r="AC1108" s="13" t="s">
        <v>6419</v>
      </c>
      <c r="AD1108" s="20">
        <v>33416</v>
      </c>
      <c r="AE1108" s="20">
        <f t="shared" ca="1" si="36"/>
        <v>45918</v>
      </c>
      <c r="AF1108" s="13">
        <f t="shared" ca="1" si="37"/>
        <v>34</v>
      </c>
      <c r="AG1108" s="13" t="s">
        <v>53</v>
      </c>
      <c r="AH1108" s="13" t="s">
        <v>54</v>
      </c>
      <c r="AI1108" s="13" t="s">
        <v>719</v>
      </c>
      <c r="AJ1108" s="13" t="s">
        <v>56</v>
      </c>
      <c r="AK1108" s="13"/>
    </row>
    <row r="1109" spans="1:37" ht="16.5" x14ac:dyDescent="0.3">
      <c r="A1109" s="13">
        <v>1</v>
      </c>
      <c r="B1109" s="14" t="s">
        <v>105</v>
      </c>
      <c r="C1109" s="13" t="s">
        <v>6420</v>
      </c>
      <c r="D1109" s="15">
        <v>107</v>
      </c>
      <c r="E1109" s="73">
        <v>40364</v>
      </c>
      <c r="F1109" s="16">
        <v>202</v>
      </c>
      <c r="G1109" s="78" t="s">
        <v>221</v>
      </c>
      <c r="H1109" s="13" t="s">
        <v>604</v>
      </c>
      <c r="I1109" s="13" t="s">
        <v>223</v>
      </c>
      <c r="J1109" s="13" t="s">
        <v>605</v>
      </c>
      <c r="K1109" s="21" t="s">
        <v>4064</v>
      </c>
      <c r="L1109" s="13" t="s">
        <v>812</v>
      </c>
      <c r="M1109" s="13" t="s">
        <v>812</v>
      </c>
      <c r="N1109" s="13" t="s">
        <v>44</v>
      </c>
      <c r="O1109" s="17">
        <v>202</v>
      </c>
      <c r="P1109" s="23" t="s">
        <v>812</v>
      </c>
      <c r="Q1109" s="18" t="s">
        <v>68</v>
      </c>
      <c r="R1109" s="18" t="s">
        <v>699</v>
      </c>
      <c r="S1109" s="17" t="s">
        <v>47</v>
      </c>
      <c r="T1109" s="17" t="s">
        <v>6421</v>
      </c>
      <c r="U1109" s="17" t="s">
        <v>49</v>
      </c>
      <c r="V1109" s="13" t="s">
        <v>6422</v>
      </c>
      <c r="W1109" s="13" t="s">
        <v>6422</v>
      </c>
      <c r="X1109" s="13"/>
      <c r="Y1109" s="13">
        <v>6453319052</v>
      </c>
      <c r="Z1109" s="13">
        <v>1299</v>
      </c>
      <c r="AA1109" s="19">
        <v>24996712279</v>
      </c>
      <c r="AB1109" s="13" t="s">
        <v>6423</v>
      </c>
      <c r="AC1109" s="13" t="s">
        <v>6424</v>
      </c>
      <c r="AD1109" s="20">
        <v>24788</v>
      </c>
      <c r="AE1109" s="20">
        <f t="shared" ca="1" si="36"/>
        <v>45918</v>
      </c>
      <c r="AF1109" s="13">
        <f t="shared" ca="1" si="37"/>
        <v>57</v>
      </c>
      <c r="AG1109" s="13" t="s">
        <v>131</v>
      </c>
      <c r="AH1109" s="13"/>
      <c r="AI1109" s="13"/>
      <c r="AJ1109" s="13"/>
      <c r="AK1109" s="13"/>
    </row>
    <row r="1110" spans="1:37" ht="16.5" x14ac:dyDescent="0.3">
      <c r="A1110" s="13">
        <v>1</v>
      </c>
      <c r="B1110" s="14" t="s">
        <v>36</v>
      </c>
      <c r="C1110" s="13" t="s">
        <v>6425</v>
      </c>
      <c r="D1110" s="15">
        <v>1836</v>
      </c>
      <c r="E1110" s="73">
        <v>44382</v>
      </c>
      <c r="F1110" s="16">
        <v>335</v>
      </c>
      <c r="G1110" s="78" t="s">
        <v>38</v>
      </c>
      <c r="H1110" s="13" t="s">
        <v>370</v>
      </c>
      <c r="I1110" s="13" t="s">
        <v>40</v>
      </c>
      <c r="J1110" s="13" t="s">
        <v>371</v>
      </c>
      <c r="K1110" s="21" t="s">
        <v>94</v>
      </c>
      <c r="L1110" s="13" t="s">
        <v>1135</v>
      </c>
      <c r="M1110" s="13" t="s">
        <v>1062</v>
      </c>
      <c r="N1110" s="13" t="s">
        <v>178</v>
      </c>
      <c r="O1110" s="17">
        <v>335</v>
      </c>
      <c r="P1110" s="23" t="s">
        <v>1136</v>
      </c>
      <c r="Q1110" s="18" t="s">
        <v>515</v>
      </c>
      <c r="R1110" s="18" t="s">
        <v>668</v>
      </c>
      <c r="S1110" s="17" t="s">
        <v>47</v>
      </c>
      <c r="T1110" s="17" t="s">
        <v>6426</v>
      </c>
      <c r="U1110" s="17" t="s">
        <v>260</v>
      </c>
      <c r="V1110" s="13"/>
      <c r="W1110" s="13" t="s">
        <v>6427</v>
      </c>
      <c r="X1110" s="13"/>
      <c r="Y1110" s="13"/>
      <c r="Z1110" s="13"/>
      <c r="AA1110" s="19">
        <v>91169846200</v>
      </c>
      <c r="AB1110" s="13" t="s">
        <v>6428</v>
      </c>
      <c r="AC1110" s="13" t="s">
        <v>6429</v>
      </c>
      <c r="AD1110" s="20">
        <v>35807</v>
      </c>
      <c r="AE1110" s="20">
        <f t="shared" ca="1" si="36"/>
        <v>45918</v>
      </c>
      <c r="AF1110" s="13">
        <f t="shared" ca="1" si="37"/>
        <v>27</v>
      </c>
      <c r="AG1110" s="13" t="s">
        <v>53</v>
      </c>
      <c r="AH1110" s="13"/>
      <c r="AI1110" s="13" t="s">
        <v>103</v>
      </c>
      <c r="AJ1110" s="13" t="s">
        <v>56</v>
      </c>
      <c r="AK1110" s="13" t="s">
        <v>1141</v>
      </c>
    </row>
    <row r="1111" spans="1:37" ht="16.5" x14ac:dyDescent="0.3">
      <c r="A1111" s="13">
        <v>1</v>
      </c>
      <c r="B1111" s="14" t="s">
        <v>105</v>
      </c>
      <c r="C1111" s="13" t="s">
        <v>745</v>
      </c>
      <c r="D1111" s="15">
        <v>331</v>
      </c>
      <c r="E1111" s="73">
        <v>41663</v>
      </c>
      <c r="F1111" s="16">
        <v>18</v>
      </c>
      <c r="G1111" s="78" t="s">
        <v>38</v>
      </c>
      <c r="H1111" s="13" t="s">
        <v>745</v>
      </c>
      <c r="I1111" s="13" t="s">
        <v>40</v>
      </c>
      <c r="J1111" s="13" t="s">
        <v>746</v>
      </c>
      <c r="K1111" s="21" t="s">
        <v>6430</v>
      </c>
      <c r="L1111" s="13" t="s">
        <v>124</v>
      </c>
      <c r="M1111" s="13" t="s">
        <v>110</v>
      </c>
      <c r="N1111" s="13" t="s">
        <v>111</v>
      </c>
      <c r="O1111" s="17">
        <v>18</v>
      </c>
      <c r="P1111" s="23" t="s">
        <v>1749</v>
      </c>
      <c r="Q1111" s="18" t="s">
        <v>83</v>
      </c>
      <c r="R1111" s="18" t="s">
        <v>84</v>
      </c>
      <c r="S1111" s="17" t="s">
        <v>47</v>
      </c>
      <c r="T1111" s="17" t="s">
        <v>6431</v>
      </c>
      <c r="U1111" s="17" t="s">
        <v>49</v>
      </c>
      <c r="V1111" s="25" t="s">
        <v>6432</v>
      </c>
      <c r="W1111" s="13"/>
      <c r="X1111" s="13"/>
      <c r="Y1111" s="13">
        <v>2221236367</v>
      </c>
      <c r="Z1111" s="13"/>
      <c r="AA1111" s="19">
        <v>31128915985</v>
      </c>
      <c r="AB1111" s="13" t="s">
        <v>6433</v>
      </c>
      <c r="AC1111" s="13" t="s">
        <v>6434</v>
      </c>
      <c r="AD1111" s="20">
        <v>32537</v>
      </c>
      <c r="AE1111" s="20">
        <f t="shared" ca="1" si="36"/>
        <v>45918</v>
      </c>
      <c r="AF1111" s="13">
        <f t="shared" ca="1" si="37"/>
        <v>36</v>
      </c>
      <c r="AG1111" s="13" t="s">
        <v>53</v>
      </c>
      <c r="AH1111" s="13" t="s">
        <v>54</v>
      </c>
      <c r="AI1111" s="13" t="s">
        <v>103</v>
      </c>
      <c r="AJ1111" s="13" t="s">
        <v>56</v>
      </c>
      <c r="AK1111" s="13" t="s">
        <v>874</v>
      </c>
    </row>
    <row r="1112" spans="1:37" ht="16.5" x14ac:dyDescent="0.3">
      <c r="A1112" s="13">
        <v>1</v>
      </c>
      <c r="B1112" s="14" t="s">
        <v>36</v>
      </c>
      <c r="C1112" s="13" t="s">
        <v>6435</v>
      </c>
      <c r="D1112" s="15"/>
      <c r="E1112" s="85">
        <v>45901</v>
      </c>
      <c r="F1112" s="70">
        <v>110</v>
      </c>
      <c r="G1112" s="78" t="s">
        <v>500</v>
      </c>
      <c r="H1112" s="13"/>
      <c r="I1112" s="13" t="s">
        <v>223</v>
      </c>
      <c r="J1112" s="13" t="s">
        <v>531</v>
      </c>
      <c r="K1112" s="13" t="s">
        <v>6436</v>
      </c>
      <c r="L1112" s="13" t="s">
        <v>124</v>
      </c>
      <c r="M1112" s="13" t="s">
        <v>110</v>
      </c>
      <c r="N1112" s="13" t="s">
        <v>111</v>
      </c>
      <c r="O1112" s="13"/>
      <c r="P1112" s="13"/>
      <c r="Q1112" s="18" t="s">
        <v>45</v>
      </c>
      <c r="R1112" s="13" t="s">
        <v>162</v>
      </c>
      <c r="S1112" s="13"/>
      <c r="T1112" s="13"/>
      <c r="U1112" s="13"/>
      <c r="V1112" s="13"/>
      <c r="W1112" s="25" t="s">
        <v>6437</v>
      </c>
      <c r="X1112" s="13">
        <v>8715848317</v>
      </c>
      <c r="Y1112" s="13"/>
      <c r="Z1112" s="13"/>
      <c r="AA1112" s="19">
        <v>66169288728</v>
      </c>
      <c r="AB1112" s="13" t="s">
        <v>6438</v>
      </c>
      <c r="AC1112" s="13" t="s">
        <v>6439</v>
      </c>
      <c r="AD1112" s="20">
        <v>33728</v>
      </c>
      <c r="AE1112" s="20">
        <f t="shared" ca="1" si="36"/>
        <v>45918</v>
      </c>
      <c r="AF1112" s="13">
        <f t="shared" ca="1" si="37"/>
        <v>33</v>
      </c>
      <c r="AG1112" s="13" t="s">
        <v>53</v>
      </c>
      <c r="AH1112" s="13" t="s">
        <v>116</v>
      </c>
      <c r="AI1112" s="13" t="s">
        <v>73</v>
      </c>
      <c r="AJ1112" s="13"/>
      <c r="AK1112" s="13" t="s">
        <v>6440</v>
      </c>
    </row>
    <row r="1113" spans="1:37" ht="16.5" x14ac:dyDescent="0.3">
      <c r="A1113" s="13">
        <v>1</v>
      </c>
      <c r="B1113" s="14" t="s">
        <v>36</v>
      </c>
      <c r="C1113" s="13" t="s">
        <v>6441</v>
      </c>
      <c r="D1113" s="15">
        <v>1361</v>
      </c>
      <c r="E1113" s="73">
        <v>43563</v>
      </c>
      <c r="F1113" s="16">
        <v>118</v>
      </c>
      <c r="G1113" s="78" t="s">
        <v>38</v>
      </c>
      <c r="H1113" s="13" t="s">
        <v>1688</v>
      </c>
      <c r="I1113" s="13" t="s">
        <v>40</v>
      </c>
      <c r="J1113" s="13" t="s">
        <v>1689</v>
      </c>
      <c r="K1113" s="21" t="s">
        <v>3915</v>
      </c>
      <c r="L1113" s="13" t="s">
        <v>213</v>
      </c>
      <c r="M1113" s="13" t="s">
        <v>110</v>
      </c>
      <c r="N1113" s="13" t="s">
        <v>111</v>
      </c>
      <c r="O1113" s="17">
        <v>118</v>
      </c>
      <c r="P1113" s="23" t="s">
        <v>1689</v>
      </c>
      <c r="Q1113" s="18" t="s">
        <v>45</v>
      </c>
      <c r="R1113" s="18" t="s">
        <v>296</v>
      </c>
      <c r="S1113" s="17" t="s">
        <v>47</v>
      </c>
      <c r="T1113" s="17" t="s">
        <v>6442</v>
      </c>
      <c r="U1113" s="17" t="s">
        <v>49</v>
      </c>
      <c r="V1113" s="25" t="s">
        <v>6443</v>
      </c>
      <c r="W1113" s="13" t="s">
        <v>6443</v>
      </c>
      <c r="X1113" s="13"/>
      <c r="Y1113" s="13">
        <v>2292644531</v>
      </c>
      <c r="Z1113" s="13">
        <v>1300</v>
      </c>
      <c r="AA1113" s="19">
        <v>35159309083</v>
      </c>
      <c r="AB1113" s="13" t="s">
        <v>6444</v>
      </c>
      <c r="AC1113" s="13" t="s">
        <v>6445</v>
      </c>
      <c r="AD1113" s="20">
        <v>34227</v>
      </c>
      <c r="AE1113" s="20">
        <f t="shared" ca="1" si="36"/>
        <v>45918</v>
      </c>
      <c r="AF1113" s="13">
        <f t="shared" ca="1" si="37"/>
        <v>32</v>
      </c>
      <c r="AG1113" s="13" t="s">
        <v>53</v>
      </c>
      <c r="AH1113" s="13" t="s">
        <v>116</v>
      </c>
      <c r="AI1113" s="13" t="s">
        <v>103</v>
      </c>
      <c r="AJ1113" s="13" t="s">
        <v>56</v>
      </c>
      <c r="AK1113" s="13" t="s">
        <v>6446</v>
      </c>
    </row>
    <row r="1114" spans="1:37" ht="16.5" x14ac:dyDescent="0.3">
      <c r="A1114" s="13">
        <v>1</v>
      </c>
      <c r="B1114" s="14" t="s">
        <v>105</v>
      </c>
      <c r="C1114" s="13" t="s">
        <v>6447</v>
      </c>
      <c r="D1114" s="15">
        <v>1998</v>
      </c>
      <c r="E1114" s="73">
        <v>44600</v>
      </c>
      <c r="F1114" s="16">
        <v>17</v>
      </c>
      <c r="G1114" s="78" t="s">
        <v>76</v>
      </c>
      <c r="H1114" s="13" t="s">
        <v>144</v>
      </c>
      <c r="I1114" s="13" t="s">
        <v>77</v>
      </c>
      <c r="J1114" s="13" t="s">
        <v>77</v>
      </c>
      <c r="K1114" s="21" t="s">
        <v>2415</v>
      </c>
      <c r="L1114" s="13" t="s">
        <v>124</v>
      </c>
      <c r="M1114" s="13" t="s">
        <v>110</v>
      </c>
      <c r="N1114" s="13" t="s">
        <v>111</v>
      </c>
      <c r="O1114" s="17">
        <v>17</v>
      </c>
      <c r="P1114" s="23" t="s">
        <v>472</v>
      </c>
      <c r="Q1114" s="18" t="s">
        <v>68</v>
      </c>
      <c r="R1114" s="18" t="s">
        <v>699</v>
      </c>
      <c r="S1114" s="17" t="s">
        <v>47</v>
      </c>
      <c r="T1114" s="17"/>
      <c r="U1114" s="17"/>
      <c r="V1114" s="13" t="s">
        <v>6448</v>
      </c>
      <c r="W1114" s="13" t="s">
        <v>6449</v>
      </c>
      <c r="X1114" s="13">
        <v>8711091491</v>
      </c>
      <c r="Y1114" s="13">
        <v>6622446083</v>
      </c>
      <c r="Z1114" s="13"/>
      <c r="AA1114" s="19">
        <v>66159772319</v>
      </c>
      <c r="AB1114" s="13" t="s">
        <v>6450</v>
      </c>
      <c r="AC1114" s="13" t="s">
        <v>6451</v>
      </c>
      <c r="AD1114" s="20">
        <v>35466</v>
      </c>
      <c r="AE1114" s="20">
        <f t="shared" ca="1" si="36"/>
        <v>45918</v>
      </c>
      <c r="AF1114" s="13">
        <f t="shared" ca="1" si="37"/>
        <v>28</v>
      </c>
      <c r="AG1114" s="13" t="s">
        <v>131</v>
      </c>
      <c r="AH1114" s="13" t="s">
        <v>116</v>
      </c>
      <c r="AI1114" s="13" t="s">
        <v>103</v>
      </c>
      <c r="AJ1114" s="13" t="s">
        <v>56</v>
      </c>
      <c r="AK1114" s="13" t="s">
        <v>357</v>
      </c>
    </row>
    <row r="1115" spans="1:37" ht="16.5" x14ac:dyDescent="0.3">
      <c r="A1115" s="13">
        <v>1</v>
      </c>
      <c r="B1115" s="14" t="s">
        <v>105</v>
      </c>
      <c r="C1115" s="13" t="s">
        <v>6452</v>
      </c>
      <c r="D1115" s="15">
        <v>2671</v>
      </c>
      <c r="E1115" s="73">
        <v>45131</v>
      </c>
      <c r="F1115" s="16">
        <v>31</v>
      </c>
      <c r="G1115" s="78" t="s">
        <v>38</v>
      </c>
      <c r="H1115" s="13" t="s">
        <v>565</v>
      </c>
      <c r="I1115" s="13" t="s">
        <v>40</v>
      </c>
      <c r="J1115" s="13" t="s">
        <v>283</v>
      </c>
      <c r="K1115" s="21" t="s">
        <v>1457</v>
      </c>
      <c r="L1115" s="13" t="s">
        <v>213</v>
      </c>
      <c r="M1115" s="13" t="s">
        <v>110</v>
      </c>
      <c r="N1115" s="13" t="s">
        <v>111</v>
      </c>
      <c r="O1115" s="17">
        <v>31</v>
      </c>
      <c r="P1115" s="23" t="s">
        <v>313</v>
      </c>
      <c r="Q1115" s="18" t="s">
        <v>83</v>
      </c>
      <c r="R1115" s="18" t="s">
        <v>84</v>
      </c>
      <c r="S1115" s="17"/>
      <c r="T1115" s="17"/>
      <c r="U1115" s="17"/>
      <c r="V1115" s="13"/>
      <c r="W1115" s="13" t="s">
        <v>6453</v>
      </c>
      <c r="X1115" s="13">
        <v>8718320822</v>
      </c>
      <c r="Y1115" s="13"/>
      <c r="Z1115" s="13"/>
      <c r="AA1115" s="19" t="s">
        <v>6454</v>
      </c>
      <c r="AB1115" s="13" t="s">
        <v>6455</v>
      </c>
      <c r="AC1115" s="13" t="s">
        <v>6456</v>
      </c>
      <c r="AD1115" s="20">
        <v>36767</v>
      </c>
      <c r="AE1115" s="20">
        <f t="shared" ca="1" si="36"/>
        <v>45918</v>
      </c>
      <c r="AF1115" s="13">
        <f t="shared" ca="1" si="37"/>
        <v>25</v>
      </c>
      <c r="AG1115" s="13" t="s">
        <v>53</v>
      </c>
      <c r="AH1115" s="13" t="s">
        <v>116</v>
      </c>
      <c r="AI1115" s="13" t="s">
        <v>73</v>
      </c>
      <c r="AJ1115" s="13" t="s">
        <v>466</v>
      </c>
      <c r="AK1115" s="13" t="s">
        <v>6457</v>
      </c>
    </row>
    <row r="1116" spans="1:37" ht="16.5" x14ac:dyDescent="0.3">
      <c r="A1116" s="13">
        <v>1</v>
      </c>
      <c r="B1116" s="14" t="s">
        <v>36</v>
      </c>
      <c r="C1116" s="13" t="s">
        <v>6458</v>
      </c>
      <c r="D1116" s="15">
        <v>2284</v>
      </c>
      <c r="E1116" s="73">
        <v>44816</v>
      </c>
      <c r="F1116" s="16">
        <v>281</v>
      </c>
      <c r="G1116" s="78" t="s">
        <v>38</v>
      </c>
      <c r="H1116" s="13" t="s">
        <v>39</v>
      </c>
      <c r="I1116" s="13" t="s">
        <v>40</v>
      </c>
      <c r="J1116" s="13" t="s">
        <v>136</v>
      </c>
      <c r="K1116" s="21" t="s">
        <v>42</v>
      </c>
      <c r="L1116" s="13" t="s">
        <v>1975</v>
      </c>
      <c r="M1116" s="13" t="s">
        <v>1975</v>
      </c>
      <c r="N1116" s="13" t="s">
        <v>710</v>
      </c>
      <c r="O1116" s="17">
        <v>281</v>
      </c>
      <c r="P1116" s="23" t="s">
        <v>1975</v>
      </c>
      <c r="Q1116" s="18" t="s">
        <v>45</v>
      </c>
      <c r="R1116" s="18" t="s">
        <v>296</v>
      </c>
      <c r="S1116" s="17" t="s">
        <v>47</v>
      </c>
      <c r="T1116" s="17"/>
      <c r="U1116" s="17"/>
      <c r="V1116" s="13"/>
      <c r="W1116" s="13" t="s">
        <v>6459</v>
      </c>
      <c r="X1116" s="13">
        <v>4611245089</v>
      </c>
      <c r="Y1116" s="13"/>
      <c r="Z1116" s="13"/>
      <c r="AA1116" s="19">
        <v>12997952442</v>
      </c>
      <c r="AB1116" s="13" t="s">
        <v>6460</v>
      </c>
      <c r="AC1116" s="13" t="s">
        <v>6461</v>
      </c>
      <c r="AD1116" s="20">
        <v>29147</v>
      </c>
      <c r="AE1116" s="20">
        <f t="shared" ca="1" si="36"/>
        <v>45918</v>
      </c>
      <c r="AF1116" s="13">
        <f t="shared" ca="1" si="37"/>
        <v>45</v>
      </c>
      <c r="AG1116" s="13" t="s">
        <v>53</v>
      </c>
      <c r="AH1116" s="13" t="s">
        <v>54</v>
      </c>
      <c r="AI1116" s="13" t="s">
        <v>55</v>
      </c>
      <c r="AJ1116" s="13" t="s">
        <v>56</v>
      </c>
      <c r="AK1116" s="13"/>
    </row>
    <row r="1117" spans="1:37" ht="16.5" x14ac:dyDescent="0.3">
      <c r="A1117" s="13">
        <v>1</v>
      </c>
      <c r="B1117" s="14" t="s">
        <v>105</v>
      </c>
      <c r="C1117" s="13" t="s">
        <v>6462</v>
      </c>
      <c r="D1117" s="15">
        <v>2264</v>
      </c>
      <c r="E1117" s="73">
        <v>44809</v>
      </c>
      <c r="F1117" s="16">
        <v>236</v>
      </c>
      <c r="G1117" s="78" t="s">
        <v>76</v>
      </c>
      <c r="H1117" s="13" t="s">
        <v>144</v>
      </c>
      <c r="I1117" s="13" t="s">
        <v>77</v>
      </c>
      <c r="J1117" s="13" t="s">
        <v>77</v>
      </c>
      <c r="K1117" s="21" t="s">
        <v>2415</v>
      </c>
      <c r="L1117" s="13" t="s">
        <v>613</v>
      </c>
      <c r="M1117" s="13" t="s">
        <v>615</v>
      </c>
      <c r="N1117" s="13" t="s">
        <v>616</v>
      </c>
      <c r="O1117" s="17">
        <v>236</v>
      </c>
      <c r="P1117" s="23" t="s">
        <v>4170</v>
      </c>
      <c r="Q1117" s="18" t="s">
        <v>150</v>
      </c>
      <c r="R1117" s="18" t="s">
        <v>151</v>
      </c>
      <c r="S1117" s="17"/>
      <c r="T1117" s="17"/>
      <c r="U1117" s="17"/>
      <c r="V1117" s="13" t="s">
        <v>6463</v>
      </c>
      <c r="W1117" s="13" t="s">
        <v>6464</v>
      </c>
      <c r="X1117" s="13"/>
      <c r="Y1117" s="13"/>
      <c r="Z1117" s="13"/>
      <c r="AA1117" s="19" t="s">
        <v>6465</v>
      </c>
      <c r="AB1117" s="13" t="s">
        <v>6466</v>
      </c>
      <c r="AC1117" s="13" t="s">
        <v>6467</v>
      </c>
      <c r="AD1117" s="20">
        <v>33130</v>
      </c>
      <c r="AE1117" s="20">
        <f t="shared" ca="1" si="36"/>
        <v>45918</v>
      </c>
      <c r="AF1117" s="13">
        <f t="shared" ca="1" si="37"/>
        <v>35</v>
      </c>
      <c r="AG1117" s="13" t="s">
        <v>53</v>
      </c>
      <c r="AH1117" s="13"/>
      <c r="AI1117" s="13" t="s">
        <v>103</v>
      </c>
      <c r="AJ1117" s="13" t="s">
        <v>56</v>
      </c>
      <c r="AK1117" s="13" t="s">
        <v>156</v>
      </c>
    </row>
    <row r="1118" spans="1:37" ht="16.5" x14ac:dyDescent="0.3">
      <c r="A1118" s="13">
        <v>1</v>
      </c>
      <c r="B1118" s="14" t="s">
        <v>105</v>
      </c>
      <c r="C1118" s="13" t="s">
        <v>6374</v>
      </c>
      <c r="D1118" s="15">
        <v>1918</v>
      </c>
      <c r="E1118" s="73">
        <v>44494</v>
      </c>
      <c r="F1118" s="16">
        <v>220</v>
      </c>
      <c r="G1118" s="78" t="s">
        <v>388</v>
      </c>
      <c r="H1118" s="13" t="s">
        <v>6374</v>
      </c>
      <c r="I1118" s="13" t="s">
        <v>390</v>
      </c>
      <c r="J1118" s="13" t="s">
        <v>6375</v>
      </c>
      <c r="K1118" s="21" t="s">
        <v>6468</v>
      </c>
      <c r="L1118" s="13" t="s">
        <v>96</v>
      </c>
      <c r="M1118" s="13" t="s">
        <v>96</v>
      </c>
      <c r="N1118" s="13" t="s">
        <v>44</v>
      </c>
      <c r="O1118" s="17">
        <v>220</v>
      </c>
      <c r="P1118" s="23" t="s">
        <v>678</v>
      </c>
      <c r="Q1118" s="18" t="s">
        <v>68</v>
      </c>
      <c r="R1118" s="18" t="s">
        <v>699</v>
      </c>
      <c r="S1118" s="17" t="s">
        <v>649</v>
      </c>
      <c r="T1118" s="17"/>
      <c r="U1118" s="17"/>
      <c r="V1118" s="13" t="s">
        <v>6469</v>
      </c>
      <c r="W1118" s="13" t="s">
        <v>6469</v>
      </c>
      <c r="X1118" s="13">
        <v>9992232227</v>
      </c>
      <c r="Y1118" s="13"/>
      <c r="Z1118" s="13"/>
      <c r="AA1118" s="19">
        <v>24957623143</v>
      </c>
      <c r="AB1118" s="13" t="s">
        <v>6470</v>
      </c>
      <c r="AC1118" s="13" t="s">
        <v>6471</v>
      </c>
      <c r="AD1118" s="20">
        <v>28069</v>
      </c>
      <c r="AE1118" s="20">
        <f t="shared" ca="1" si="36"/>
        <v>45918</v>
      </c>
      <c r="AF1118" s="13">
        <f t="shared" ca="1" si="37"/>
        <v>48</v>
      </c>
      <c r="AG1118" s="13" t="s">
        <v>131</v>
      </c>
      <c r="AH1118" s="13" t="s">
        <v>54</v>
      </c>
      <c r="AI1118" s="13" t="s">
        <v>209</v>
      </c>
      <c r="AJ1118" s="13" t="s">
        <v>56</v>
      </c>
      <c r="AK1118" s="13" t="s">
        <v>6472</v>
      </c>
    </row>
    <row r="1119" spans="1:37" ht="16.5" x14ac:dyDescent="0.3">
      <c r="A1119" s="13">
        <v>1</v>
      </c>
      <c r="B1119" s="14" t="s">
        <v>36</v>
      </c>
      <c r="C1119" s="13" t="s">
        <v>6473</v>
      </c>
      <c r="D1119" s="15">
        <v>2599</v>
      </c>
      <c r="E1119" s="73">
        <v>45068</v>
      </c>
      <c r="F1119" s="16">
        <v>102</v>
      </c>
      <c r="G1119" s="78" t="s">
        <v>38</v>
      </c>
      <c r="H1119" s="13" t="s">
        <v>339</v>
      </c>
      <c r="I1119" s="13" t="s">
        <v>40</v>
      </c>
      <c r="J1119" s="13" t="s">
        <v>340</v>
      </c>
      <c r="K1119" s="21" t="s">
        <v>844</v>
      </c>
      <c r="L1119" s="13" t="s">
        <v>1081</v>
      </c>
      <c r="M1119" s="13" t="s">
        <v>96</v>
      </c>
      <c r="N1119" s="13" t="s">
        <v>44</v>
      </c>
      <c r="O1119" s="17">
        <v>102</v>
      </c>
      <c r="P1119" s="23" t="s">
        <v>342</v>
      </c>
      <c r="Q1119" s="18" t="s">
        <v>45</v>
      </c>
      <c r="R1119" s="18" t="s">
        <v>296</v>
      </c>
      <c r="S1119" s="17" t="s">
        <v>47</v>
      </c>
      <c r="T1119" s="17"/>
      <c r="U1119" s="17"/>
      <c r="V1119" s="13"/>
      <c r="W1119" s="13" t="s">
        <v>6474</v>
      </c>
      <c r="X1119" s="13">
        <v>6621526509</v>
      </c>
      <c r="Y1119" s="13"/>
      <c r="Z1119" s="13"/>
      <c r="AA1119" s="19">
        <v>24129123162</v>
      </c>
      <c r="AB1119" s="13" t="s">
        <v>6475</v>
      </c>
      <c r="AC1119" s="13" t="s">
        <v>6476</v>
      </c>
      <c r="AD1119" s="20">
        <v>33577</v>
      </c>
      <c r="AE1119" s="20">
        <f t="shared" ca="1" si="36"/>
        <v>45918</v>
      </c>
      <c r="AF1119" s="13">
        <f t="shared" ca="1" si="37"/>
        <v>33</v>
      </c>
      <c r="AG1119" s="13" t="s">
        <v>53</v>
      </c>
      <c r="AH1119" s="13" t="s">
        <v>624</v>
      </c>
      <c r="AI1119" s="13" t="s">
        <v>103</v>
      </c>
      <c r="AJ1119" s="13" t="s">
        <v>56</v>
      </c>
      <c r="AK1119" s="13" t="s">
        <v>760</v>
      </c>
    </row>
    <row r="1120" spans="1:37" ht="16.5" x14ac:dyDescent="0.3">
      <c r="A1120" s="13">
        <v>1</v>
      </c>
      <c r="B1120" s="14" t="s">
        <v>105</v>
      </c>
      <c r="C1120" s="13" t="s">
        <v>6477</v>
      </c>
      <c r="D1120" s="15">
        <v>3023</v>
      </c>
      <c r="E1120" s="73">
        <v>45593</v>
      </c>
      <c r="F1120" s="16">
        <v>241</v>
      </c>
      <c r="G1120" s="78" t="s">
        <v>119</v>
      </c>
      <c r="H1120" s="13" t="s">
        <v>273</v>
      </c>
      <c r="I1120" s="13" t="s">
        <v>274</v>
      </c>
      <c r="J1120" s="21" t="s">
        <v>103</v>
      </c>
      <c r="K1120" s="21" t="s">
        <v>275</v>
      </c>
      <c r="L1120" s="13" t="s">
        <v>5833</v>
      </c>
      <c r="M1120" s="13" t="s">
        <v>5833</v>
      </c>
      <c r="N1120" s="13" t="s">
        <v>277</v>
      </c>
      <c r="O1120" s="17"/>
      <c r="P1120" s="23"/>
      <c r="Q1120" s="18" t="s">
        <v>150</v>
      </c>
      <c r="R1120" s="18" t="s">
        <v>151</v>
      </c>
      <c r="S1120" s="17"/>
      <c r="T1120" s="17"/>
      <c r="U1120" s="17"/>
      <c r="V1120" s="13"/>
      <c r="W1120" s="25" t="s">
        <v>6478</v>
      </c>
      <c r="X1120" s="13">
        <v>9933487949</v>
      </c>
      <c r="Y1120" s="13"/>
      <c r="Z1120" s="13"/>
      <c r="AA1120" s="19">
        <v>60160188649</v>
      </c>
      <c r="AB1120" s="13" t="s">
        <v>6479</v>
      </c>
      <c r="AC1120" s="13" t="s">
        <v>6480</v>
      </c>
      <c r="AD1120" s="20">
        <v>37056</v>
      </c>
      <c r="AE1120" s="20">
        <f t="shared" ca="1" si="36"/>
        <v>45918</v>
      </c>
      <c r="AF1120" s="13">
        <f t="shared" ca="1" si="37"/>
        <v>24</v>
      </c>
      <c r="AG1120" s="13" t="s">
        <v>53</v>
      </c>
      <c r="AH1120" s="13" t="s">
        <v>54</v>
      </c>
      <c r="AI1120" s="13" t="s">
        <v>73</v>
      </c>
      <c r="AJ1120" s="13" t="s">
        <v>56</v>
      </c>
      <c r="AK1120" s="13" t="s">
        <v>1565</v>
      </c>
    </row>
    <row r="1121" spans="1:37" ht="16.5" x14ac:dyDescent="0.3">
      <c r="A1121" s="13">
        <v>1</v>
      </c>
      <c r="B1121" s="14" t="s">
        <v>105</v>
      </c>
      <c r="C1121" s="13" t="s">
        <v>6481</v>
      </c>
      <c r="D1121" s="15">
        <v>1405</v>
      </c>
      <c r="E1121" s="73">
        <v>43626</v>
      </c>
      <c r="F1121" s="16">
        <v>201</v>
      </c>
      <c r="G1121" s="78" t="s">
        <v>500</v>
      </c>
      <c r="H1121" s="13" t="s">
        <v>499</v>
      </c>
      <c r="I1121" s="13" t="s">
        <v>223</v>
      </c>
      <c r="J1121" s="13" t="s">
        <v>408</v>
      </c>
      <c r="K1121" s="21" t="s">
        <v>409</v>
      </c>
      <c r="L1121" s="13" t="s">
        <v>96</v>
      </c>
      <c r="M1121" s="13" t="s">
        <v>96</v>
      </c>
      <c r="N1121" s="13" t="s">
        <v>44</v>
      </c>
      <c r="O1121" s="17">
        <v>201</v>
      </c>
      <c r="P1121" s="23" t="s">
        <v>96</v>
      </c>
      <c r="Q1121" s="18" t="s">
        <v>68</v>
      </c>
      <c r="R1121" s="18" t="s">
        <v>699</v>
      </c>
      <c r="S1121" s="17" t="s">
        <v>47</v>
      </c>
      <c r="T1121" s="17" t="s">
        <v>6482</v>
      </c>
      <c r="U1121" s="17" t="s">
        <v>49</v>
      </c>
      <c r="V1121" s="13" t="s">
        <v>6483</v>
      </c>
      <c r="W1121" s="13" t="s">
        <v>6483</v>
      </c>
      <c r="X1121" s="13"/>
      <c r="Y1121" s="13">
        <v>6453319099</v>
      </c>
      <c r="Z1121" s="13">
        <v>1308</v>
      </c>
      <c r="AA1121" s="19">
        <v>24129034997</v>
      </c>
      <c r="AB1121" s="13" t="s">
        <v>6484</v>
      </c>
      <c r="AC1121" s="13" t="s">
        <v>6485</v>
      </c>
      <c r="AD1121" s="20">
        <v>32926</v>
      </c>
      <c r="AE1121" s="20">
        <f t="shared" ca="1" si="36"/>
        <v>45918</v>
      </c>
      <c r="AF1121" s="13">
        <f t="shared" ca="1" si="37"/>
        <v>35</v>
      </c>
      <c r="AG1121" s="13" t="s">
        <v>131</v>
      </c>
      <c r="AH1121" s="13" t="s">
        <v>116</v>
      </c>
      <c r="AI1121" s="13"/>
      <c r="AJ1121" s="13"/>
      <c r="AK1121" s="13"/>
    </row>
    <row r="1122" spans="1:37" ht="16.5" x14ac:dyDescent="0.3">
      <c r="A1122" s="13">
        <v>1</v>
      </c>
      <c r="B1122" s="14" t="s">
        <v>105</v>
      </c>
      <c r="C1122" s="13" t="s">
        <v>6486</v>
      </c>
      <c r="D1122" s="15">
        <v>1962</v>
      </c>
      <c r="E1122" s="73">
        <v>44578</v>
      </c>
      <c r="F1122" s="16">
        <v>384</v>
      </c>
      <c r="G1122" s="78" t="s">
        <v>119</v>
      </c>
      <c r="H1122" s="13" t="s">
        <v>120</v>
      </c>
      <c r="I1122" s="13" t="s">
        <v>121</v>
      </c>
      <c r="J1122" s="13" t="s">
        <v>122</v>
      </c>
      <c r="K1122" s="21" t="s">
        <v>123</v>
      </c>
      <c r="L1122" s="13" t="s">
        <v>6487</v>
      </c>
      <c r="M1122" s="13" t="s">
        <v>96</v>
      </c>
      <c r="N1122" s="13" t="s">
        <v>44</v>
      </c>
      <c r="O1122" s="17">
        <v>384</v>
      </c>
      <c r="P1122" s="23" t="s">
        <v>3078</v>
      </c>
      <c r="Q1122" s="18" t="s">
        <v>68</v>
      </c>
      <c r="R1122" s="18" t="s">
        <v>699</v>
      </c>
      <c r="S1122" s="17" t="s">
        <v>47</v>
      </c>
      <c r="T1122" s="17"/>
      <c r="U1122" s="17"/>
      <c r="V1122" s="13"/>
      <c r="W1122" s="13" t="s">
        <v>6488</v>
      </c>
      <c r="X1122" s="13">
        <v>4969631816</v>
      </c>
      <c r="Y1122" s="13"/>
      <c r="Z1122" s="13"/>
      <c r="AA1122" s="19">
        <v>41027201395</v>
      </c>
      <c r="AB1122" s="13" t="s">
        <v>6489</v>
      </c>
      <c r="AC1122" s="13" t="s">
        <v>6490</v>
      </c>
      <c r="AD1122" s="20">
        <v>26468</v>
      </c>
      <c r="AE1122" s="20">
        <f t="shared" ca="1" si="36"/>
        <v>45918</v>
      </c>
      <c r="AF1122" s="13">
        <f t="shared" ca="1" si="37"/>
        <v>53</v>
      </c>
      <c r="AG1122" s="13" t="s">
        <v>53</v>
      </c>
      <c r="AH1122" s="13"/>
      <c r="AI1122" s="13" t="s">
        <v>73</v>
      </c>
      <c r="AJ1122" s="13" t="s">
        <v>56</v>
      </c>
      <c r="AK1122" s="13" t="s">
        <v>91</v>
      </c>
    </row>
    <row r="1123" spans="1:37" ht="16.5" x14ac:dyDescent="0.3">
      <c r="A1123" s="13">
        <v>1</v>
      </c>
      <c r="B1123" s="14" t="s">
        <v>36</v>
      </c>
      <c r="C1123" s="13" t="s">
        <v>6491</v>
      </c>
      <c r="D1123" s="15">
        <v>3197</v>
      </c>
      <c r="E1123" s="73">
        <v>45817</v>
      </c>
      <c r="F1123" s="70">
        <v>1479</v>
      </c>
      <c r="G1123" s="78" t="s">
        <v>38</v>
      </c>
      <c r="H1123" s="13" t="s">
        <v>107</v>
      </c>
      <c r="I1123" s="13" t="s">
        <v>40</v>
      </c>
      <c r="J1123" s="13" t="s">
        <v>349</v>
      </c>
      <c r="K1123" s="13" t="s">
        <v>2849</v>
      </c>
      <c r="L1123" s="13" t="s">
        <v>2850</v>
      </c>
      <c r="M1123" s="13" t="s">
        <v>2851</v>
      </c>
      <c r="N1123" s="13" t="s">
        <v>148</v>
      </c>
      <c r="O1123" s="13"/>
      <c r="P1123" s="13"/>
      <c r="Q1123" s="18" t="s">
        <v>45</v>
      </c>
      <c r="R1123" s="13" t="s">
        <v>268</v>
      </c>
      <c r="S1123" s="13"/>
      <c r="T1123" s="13"/>
      <c r="U1123" s="13"/>
      <c r="V1123" s="13"/>
      <c r="W1123" s="25" t="s">
        <v>6492</v>
      </c>
      <c r="X1123" s="13">
        <v>6678289331</v>
      </c>
      <c r="Y1123" s="13"/>
      <c r="Z1123" s="13"/>
      <c r="AA1123" s="13">
        <v>17200545345</v>
      </c>
      <c r="AB1123" s="13" t="s">
        <v>6493</v>
      </c>
      <c r="AC1123" s="13" t="s">
        <v>6494</v>
      </c>
      <c r="AD1123" s="20">
        <v>38440</v>
      </c>
      <c r="AE1123" s="20">
        <f t="shared" ca="1" si="36"/>
        <v>45918</v>
      </c>
      <c r="AF1123" s="13">
        <f t="shared" ca="1" si="37"/>
        <v>20</v>
      </c>
      <c r="AG1123" s="13" t="s">
        <v>53</v>
      </c>
      <c r="AH1123" s="13" t="s">
        <v>230</v>
      </c>
      <c r="AI1123" s="13"/>
      <c r="AJ1123" s="13"/>
      <c r="AK1123" s="13"/>
    </row>
    <row r="1124" spans="1:37" ht="16.5" x14ac:dyDescent="0.3">
      <c r="A1124" s="13">
        <v>1</v>
      </c>
      <c r="B1124" s="14" t="s">
        <v>36</v>
      </c>
      <c r="C1124" s="13" t="s">
        <v>6495</v>
      </c>
      <c r="D1124" s="15">
        <v>659</v>
      </c>
      <c r="E1124" s="73">
        <v>42681</v>
      </c>
      <c r="F1124" s="16">
        <v>24</v>
      </c>
      <c r="G1124" s="78" t="s">
        <v>119</v>
      </c>
      <c r="H1124" s="13" t="s">
        <v>359</v>
      </c>
      <c r="I1124" s="13" t="s">
        <v>121</v>
      </c>
      <c r="J1124" s="13" t="s">
        <v>360</v>
      </c>
      <c r="K1124" s="21" t="s">
        <v>123</v>
      </c>
      <c r="L1124" s="13" t="s">
        <v>523</v>
      </c>
      <c r="M1124" s="13" t="s">
        <v>523</v>
      </c>
      <c r="N1124" s="13" t="s">
        <v>44</v>
      </c>
      <c r="O1124" s="17">
        <v>130</v>
      </c>
      <c r="P1124" s="23" t="s">
        <v>6496</v>
      </c>
      <c r="Q1124" s="18" t="s">
        <v>68</v>
      </c>
      <c r="R1124" s="18" t="s">
        <v>699</v>
      </c>
      <c r="S1124" s="17" t="s">
        <v>47</v>
      </c>
      <c r="T1124" s="17" t="s">
        <v>6497</v>
      </c>
      <c r="U1124" s="17" t="s">
        <v>49</v>
      </c>
      <c r="V1124" s="13" t="s">
        <v>6498</v>
      </c>
      <c r="W1124" s="13" t="s">
        <v>6498</v>
      </c>
      <c r="X1124" s="13"/>
      <c r="Y1124" s="13">
        <v>6622331630</v>
      </c>
      <c r="Z1124" s="13">
        <v>1310</v>
      </c>
      <c r="AA1124" s="19" t="s">
        <v>6499</v>
      </c>
      <c r="AB1124" s="13" t="s">
        <v>6500</v>
      </c>
      <c r="AC1124" s="13" t="s">
        <v>6501</v>
      </c>
      <c r="AD1124" s="20">
        <v>33086</v>
      </c>
      <c r="AE1124" s="20">
        <f t="shared" ca="1" si="36"/>
        <v>45918</v>
      </c>
      <c r="AF1124" s="13">
        <f t="shared" ca="1" si="37"/>
        <v>35</v>
      </c>
      <c r="AG1124" s="13" t="s">
        <v>131</v>
      </c>
      <c r="AH1124" s="13" t="s">
        <v>54</v>
      </c>
      <c r="AI1124" s="13"/>
      <c r="AJ1124" s="13"/>
      <c r="AK1124" s="13"/>
    </row>
    <row r="1125" spans="1:37" ht="16.5" x14ac:dyDescent="0.3">
      <c r="A1125" s="13">
        <v>1</v>
      </c>
      <c r="B1125" s="14" t="s">
        <v>134</v>
      </c>
      <c r="C1125" s="13" t="s">
        <v>6502</v>
      </c>
      <c r="D1125" s="15">
        <v>3074</v>
      </c>
      <c r="E1125" s="73">
        <v>45670</v>
      </c>
      <c r="F1125" s="16">
        <v>102</v>
      </c>
      <c r="G1125" s="78" t="s">
        <v>38</v>
      </c>
      <c r="H1125" s="13" t="s">
        <v>339</v>
      </c>
      <c r="I1125" s="13" t="s">
        <v>40</v>
      </c>
      <c r="J1125" s="13" t="s">
        <v>340</v>
      </c>
      <c r="K1125" s="21" t="s">
        <v>791</v>
      </c>
      <c r="L1125" s="13" t="s">
        <v>410</v>
      </c>
      <c r="M1125" s="13" t="s">
        <v>81</v>
      </c>
      <c r="N1125" s="13" t="s">
        <v>66</v>
      </c>
      <c r="O1125" s="17">
        <v>102</v>
      </c>
      <c r="P1125" s="23" t="s">
        <v>856</v>
      </c>
      <c r="Q1125" s="18" t="s">
        <v>45</v>
      </c>
      <c r="R1125" s="18" t="s">
        <v>46</v>
      </c>
      <c r="S1125" s="17"/>
      <c r="T1125" s="17"/>
      <c r="U1125" s="17"/>
      <c r="V1125" s="13"/>
      <c r="W1125" s="25" t="s">
        <v>6503</v>
      </c>
      <c r="X1125" s="13">
        <v>5548703798</v>
      </c>
      <c r="Y1125" s="13"/>
      <c r="Z1125" s="13"/>
      <c r="AA1125" s="13">
        <v>94139578788</v>
      </c>
      <c r="AB1125" s="41" t="s">
        <v>6504</v>
      </c>
      <c r="AC1125" s="13" t="s">
        <v>6505</v>
      </c>
      <c r="AD1125" s="20">
        <v>34991</v>
      </c>
      <c r="AE1125" s="20">
        <f t="shared" ca="1" si="36"/>
        <v>45918</v>
      </c>
      <c r="AF1125" s="13">
        <f t="shared" ca="1" si="37"/>
        <v>29</v>
      </c>
      <c r="AG1125" s="13" t="s">
        <v>53</v>
      </c>
      <c r="AH1125" s="13" t="s">
        <v>54</v>
      </c>
      <c r="AI1125" s="13" t="s">
        <v>55</v>
      </c>
      <c r="AJ1125" s="13" t="s">
        <v>56</v>
      </c>
      <c r="AK1125" s="13" t="s">
        <v>6506</v>
      </c>
    </row>
    <row r="1126" spans="1:37" ht="16.5" x14ac:dyDescent="0.3">
      <c r="A1126" s="13">
        <v>1</v>
      </c>
      <c r="B1126" s="14" t="s">
        <v>36</v>
      </c>
      <c r="C1126" s="13" t="s">
        <v>6507</v>
      </c>
      <c r="D1126" s="15">
        <v>3177</v>
      </c>
      <c r="E1126" s="73">
        <v>45796</v>
      </c>
      <c r="F1126" s="70"/>
      <c r="G1126" s="78" t="s">
        <v>38</v>
      </c>
      <c r="H1126" s="13" t="s">
        <v>6508</v>
      </c>
      <c r="I1126" s="13" t="s">
        <v>40</v>
      </c>
      <c r="J1126" s="13" t="s">
        <v>613</v>
      </c>
      <c r="K1126" s="13" t="s">
        <v>2145</v>
      </c>
      <c r="L1126" s="13" t="s">
        <v>613</v>
      </c>
      <c r="M1126" s="13" t="s">
        <v>615</v>
      </c>
      <c r="N1126" s="13" t="s">
        <v>616</v>
      </c>
      <c r="O1126" s="13"/>
      <c r="P1126" s="13"/>
      <c r="Q1126" s="18" t="s">
        <v>45</v>
      </c>
      <c r="R1126" s="13" t="s">
        <v>268</v>
      </c>
      <c r="S1126" s="13"/>
      <c r="T1126" s="13"/>
      <c r="U1126" s="13"/>
      <c r="V1126" s="13"/>
      <c r="W1126" s="25" t="s">
        <v>6509</v>
      </c>
      <c r="X1126" s="13">
        <v>8332651048</v>
      </c>
      <c r="Y1126" s="13"/>
      <c r="Z1126" s="13"/>
      <c r="AA1126" s="13" t="s">
        <v>6510</v>
      </c>
      <c r="AB1126" s="13" t="s">
        <v>6511</v>
      </c>
      <c r="AC1126" s="13" t="s">
        <v>6512</v>
      </c>
      <c r="AD1126" s="20">
        <v>28590</v>
      </c>
      <c r="AE1126" s="20">
        <f t="shared" ca="1" si="36"/>
        <v>45918</v>
      </c>
      <c r="AF1126" s="13">
        <f t="shared" ca="1" si="37"/>
        <v>47</v>
      </c>
      <c r="AG1126" s="13" t="s">
        <v>53</v>
      </c>
      <c r="AH1126" s="13" t="s">
        <v>54</v>
      </c>
      <c r="AI1126" s="13"/>
      <c r="AJ1126" s="13"/>
      <c r="AK1126" s="13"/>
    </row>
    <row r="1127" spans="1:37" ht="16.5" x14ac:dyDescent="0.3">
      <c r="A1127" s="13">
        <v>1</v>
      </c>
      <c r="B1127" s="14" t="s">
        <v>36</v>
      </c>
      <c r="C1127" s="13" t="s">
        <v>6513</v>
      </c>
      <c r="D1127" s="15">
        <v>1216</v>
      </c>
      <c r="E1127" s="73">
        <v>43381</v>
      </c>
      <c r="F1127" s="16">
        <v>401</v>
      </c>
      <c r="G1127" s="78" t="s">
        <v>38</v>
      </c>
      <c r="H1127" s="13" t="s">
        <v>39</v>
      </c>
      <c r="I1127" s="13" t="s">
        <v>40</v>
      </c>
      <c r="J1127" s="13" t="s">
        <v>136</v>
      </c>
      <c r="K1127" s="21" t="s">
        <v>42</v>
      </c>
      <c r="L1127" s="13" t="s">
        <v>137</v>
      </c>
      <c r="M1127" s="13" t="s">
        <v>137</v>
      </c>
      <c r="N1127" s="13" t="s">
        <v>137</v>
      </c>
      <c r="O1127" s="17">
        <v>401</v>
      </c>
      <c r="P1127" s="23" t="s">
        <v>137</v>
      </c>
      <c r="Q1127" s="18" t="s">
        <v>45</v>
      </c>
      <c r="R1127" s="18" t="s">
        <v>296</v>
      </c>
      <c r="S1127" s="17" t="s">
        <v>47</v>
      </c>
      <c r="T1127" s="17" t="s">
        <v>6514</v>
      </c>
      <c r="U1127" s="17" t="s">
        <v>49</v>
      </c>
      <c r="V1127" s="13"/>
      <c r="W1127" s="13" t="s">
        <v>6515</v>
      </c>
      <c r="X1127" s="13"/>
      <c r="Y1127" s="13">
        <v>4921006456</v>
      </c>
      <c r="Z1127" s="13">
        <v>1318</v>
      </c>
      <c r="AA1127" s="19">
        <v>34048306269</v>
      </c>
      <c r="AB1127" s="13" t="s">
        <v>6516</v>
      </c>
      <c r="AC1127" s="13" t="s">
        <v>6517</v>
      </c>
      <c r="AD1127" s="20">
        <v>30532</v>
      </c>
      <c r="AE1127" s="20">
        <f t="shared" ca="1" si="36"/>
        <v>45918</v>
      </c>
      <c r="AF1127" s="13">
        <f t="shared" ca="1" si="37"/>
        <v>42</v>
      </c>
      <c r="AG1127" s="13" t="s">
        <v>53</v>
      </c>
      <c r="AH1127" s="13" t="s">
        <v>116</v>
      </c>
      <c r="AI1127" s="13"/>
      <c r="AJ1127" s="13"/>
      <c r="AK1127" s="13"/>
    </row>
    <row r="1128" spans="1:37" ht="16.5" x14ac:dyDescent="0.3">
      <c r="A1128" s="13">
        <v>1</v>
      </c>
      <c r="B1128" s="14" t="s">
        <v>371</v>
      </c>
      <c r="C1128" s="13" t="s">
        <v>6518</v>
      </c>
      <c r="D1128" s="15">
        <v>2415</v>
      </c>
      <c r="E1128" s="73">
        <v>44900</v>
      </c>
      <c r="F1128" s="16">
        <v>17</v>
      </c>
      <c r="G1128" s="78" t="s">
        <v>221</v>
      </c>
      <c r="H1128" s="13" t="s">
        <v>469</v>
      </c>
      <c r="I1128" s="13" t="s">
        <v>223</v>
      </c>
      <c r="J1128" s="13" t="s">
        <v>470</v>
      </c>
      <c r="K1128" s="21" t="s">
        <v>6519</v>
      </c>
      <c r="L1128" s="13" t="s">
        <v>124</v>
      </c>
      <c r="M1128" s="13" t="s">
        <v>110</v>
      </c>
      <c r="N1128" s="13" t="s">
        <v>111</v>
      </c>
      <c r="O1128" s="17">
        <v>17</v>
      </c>
      <c r="P1128" s="23" t="s">
        <v>472</v>
      </c>
      <c r="Q1128" s="18" t="s">
        <v>83</v>
      </c>
      <c r="R1128" s="18" t="s">
        <v>84</v>
      </c>
      <c r="S1128" s="17"/>
      <c r="T1128" s="17"/>
      <c r="U1128" s="17"/>
      <c r="V1128" s="13"/>
      <c r="W1128" s="13" t="s">
        <v>6520</v>
      </c>
      <c r="X1128" s="13">
        <v>8713869791</v>
      </c>
      <c r="Y1128" s="13">
        <v>8713869791</v>
      </c>
      <c r="Z1128" s="13"/>
      <c r="AA1128" s="19">
        <v>25149280668</v>
      </c>
      <c r="AB1128" s="13" t="s">
        <v>6521</v>
      </c>
      <c r="AC1128" s="13" t="s">
        <v>6522</v>
      </c>
      <c r="AD1128" s="20">
        <v>33630</v>
      </c>
      <c r="AE1128" s="20">
        <f t="shared" ca="1" si="36"/>
        <v>45918</v>
      </c>
      <c r="AF1128" s="13">
        <f t="shared" ca="1" si="37"/>
        <v>33</v>
      </c>
      <c r="AG1128" s="13" t="s">
        <v>131</v>
      </c>
      <c r="AH1128" s="13" t="s">
        <v>54</v>
      </c>
      <c r="AI1128" s="13" t="s">
        <v>103</v>
      </c>
      <c r="AJ1128" s="13" t="s">
        <v>56</v>
      </c>
      <c r="AK1128" s="13" t="s">
        <v>6523</v>
      </c>
    </row>
    <row r="1129" spans="1:37" ht="16.5" x14ac:dyDescent="0.3">
      <c r="A1129" s="13">
        <v>1</v>
      </c>
      <c r="B1129" s="14" t="s">
        <v>105</v>
      </c>
      <c r="C1129" s="81" t="s">
        <v>6524</v>
      </c>
      <c r="D1129" s="15">
        <v>168</v>
      </c>
      <c r="E1129" s="73">
        <v>40840</v>
      </c>
      <c r="F1129" s="16">
        <v>107</v>
      </c>
      <c r="G1129" s="78" t="s">
        <v>38</v>
      </c>
      <c r="H1129" s="13" t="s">
        <v>2119</v>
      </c>
      <c r="I1129" s="13" t="s">
        <v>40</v>
      </c>
      <c r="J1129" s="13" t="s">
        <v>2120</v>
      </c>
      <c r="K1129" s="21" t="s">
        <v>2121</v>
      </c>
      <c r="L1129" s="13" t="s">
        <v>124</v>
      </c>
      <c r="M1129" s="13" t="s">
        <v>110</v>
      </c>
      <c r="N1129" s="13" t="s">
        <v>111</v>
      </c>
      <c r="O1129" s="17">
        <v>107</v>
      </c>
      <c r="P1129" s="23" t="s">
        <v>1718</v>
      </c>
      <c r="Q1129" s="18" t="s">
        <v>68</v>
      </c>
      <c r="R1129" s="18" t="s">
        <v>699</v>
      </c>
      <c r="S1129" s="17" t="s">
        <v>47</v>
      </c>
      <c r="T1129" s="17" t="s">
        <v>6525</v>
      </c>
      <c r="U1129" s="17" t="s">
        <v>49</v>
      </c>
      <c r="V1129" s="13" t="s">
        <v>6526</v>
      </c>
      <c r="W1129" s="13" t="s">
        <v>6526</v>
      </c>
      <c r="X1129" s="13"/>
      <c r="Y1129" s="13">
        <v>8711326836</v>
      </c>
      <c r="Z1129" s="13">
        <v>1320</v>
      </c>
      <c r="AA1129" s="19">
        <v>32058635320</v>
      </c>
      <c r="AB1129" s="13" t="s">
        <v>6527</v>
      </c>
      <c r="AC1129" s="13" t="s">
        <v>6528</v>
      </c>
      <c r="AD1129" s="20">
        <v>31773</v>
      </c>
      <c r="AE1129" s="20">
        <f t="shared" ca="1" si="36"/>
        <v>45918</v>
      </c>
      <c r="AF1129" s="13">
        <f t="shared" ca="1" si="37"/>
        <v>38</v>
      </c>
      <c r="AG1129" s="13" t="s">
        <v>131</v>
      </c>
      <c r="AH1129" s="13" t="s">
        <v>54</v>
      </c>
      <c r="AI1129" s="13" t="s">
        <v>73</v>
      </c>
      <c r="AJ1129" s="13" t="s">
        <v>2305</v>
      </c>
      <c r="AK1129" s="13" t="s">
        <v>509</v>
      </c>
    </row>
    <row r="1130" spans="1:37" ht="16.5" x14ac:dyDescent="0.3">
      <c r="A1130" s="13">
        <v>1</v>
      </c>
      <c r="B1130" s="14" t="s">
        <v>105</v>
      </c>
      <c r="C1130" s="13" t="s">
        <v>6529</v>
      </c>
      <c r="D1130" s="15">
        <v>3149</v>
      </c>
      <c r="E1130" s="73">
        <v>45754</v>
      </c>
      <c r="F1130" s="70">
        <v>100</v>
      </c>
      <c r="G1130" s="78" t="s">
        <v>76</v>
      </c>
      <c r="H1130" s="13"/>
      <c r="I1130" s="13" t="s">
        <v>77</v>
      </c>
      <c r="J1130" s="13" t="s">
        <v>188</v>
      </c>
      <c r="K1130" s="13" t="s">
        <v>6530</v>
      </c>
      <c r="L1130" s="13" t="s">
        <v>124</v>
      </c>
      <c r="M1130" s="13" t="s">
        <v>110</v>
      </c>
      <c r="N1130" s="13" t="s">
        <v>111</v>
      </c>
      <c r="O1130" s="13"/>
      <c r="P1130" s="18" t="s">
        <v>850</v>
      </c>
      <c r="Q1130" s="18" t="s">
        <v>150</v>
      </c>
      <c r="R1130" s="18" t="s">
        <v>151</v>
      </c>
      <c r="S1130" s="13"/>
      <c r="T1130" s="13"/>
      <c r="U1130" s="13" t="s">
        <v>638</v>
      </c>
      <c r="V1130" s="13"/>
      <c r="W1130" s="13" t="s">
        <v>6531</v>
      </c>
      <c r="X1130" s="13">
        <v>8714681970</v>
      </c>
      <c r="Y1130" s="13"/>
      <c r="Z1130" s="13"/>
      <c r="AA1130" s="13">
        <v>44149251108</v>
      </c>
      <c r="AB1130" s="13" t="s">
        <v>6532</v>
      </c>
      <c r="AC1130" s="13" t="s">
        <v>6533</v>
      </c>
      <c r="AD1130" s="20">
        <v>33659</v>
      </c>
      <c r="AE1130" s="20">
        <f t="shared" ca="1" si="36"/>
        <v>45918</v>
      </c>
      <c r="AF1130" s="13">
        <f t="shared" ca="1" si="37"/>
        <v>33</v>
      </c>
      <c r="AG1130" s="13" t="s">
        <v>131</v>
      </c>
      <c r="AH1130" s="13" t="s">
        <v>218</v>
      </c>
      <c r="AI1130" s="13" t="s">
        <v>103</v>
      </c>
      <c r="AJ1130" s="13" t="s">
        <v>56</v>
      </c>
      <c r="AK1130" s="13"/>
    </row>
    <row r="1131" spans="1:37" ht="16.5" x14ac:dyDescent="0.3">
      <c r="A1131" s="13">
        <v>1</v>
      </c>
      <c r="B1131" s="14" t="s">
        <v>36</v>
      </c>
      <c r="C1131" s="13" t="s">
        <v>6534</v>
      </c>
      <c r="D1131" s="15">
        <v>2834</v>
      </c>
      <c r="E1131" s="73">
        <v>45362</v>
      </c>
      <c r="F1131" s="16" t="s">
        <v>3352</v>
      </c>
      <c r="G1131" s="78" t="s">
        <v>76</v>
      </c>
      <c r="H1131" s="13" t="s">
        <v>187</v>
      </c>
      <c r="I1131" s="13" t="s">
        <v>77</v>
      </c>
      <c r="J1131" s="13" t="s">
        <v>188</v>
      </c>
      <c r="K1131" s="21" t="s">
        <v>189</v>
      </c>
      <c r="L1131" s="13" t="s">
        <v>190</v>
      </c>
      <c r="M1131" s="13" t="s">
        <v>1130</v>
      </c>
      <c r="N1131" s="13"/>
      <c r="O1131" s="17" t="s">
        <v>3271</v>
      </c>
      <c r="P1131" s="23" t="s">
        <v>3272</v>
      </c>
      <c r="Q1131" s="18" t="s">
        <v>150</v>
      </c>
      <c r="R1131" s="18" t="s">
        <v>151</v>
      </c>
      <c r="S1131" s="17"/>
      <c r="T1131" s="17"/>
      <c r="U1131" s="17"/>
      <c r="V1131" s="13"/>
      <c r="W1131" s="13" t="s">
        <v>6535</v>
      </c>
      <c r="X1131" s="13">
        <v>8721250561</v>
      </c>
      <c r="Y1131" s="13"/>
      <c r="Z1131" s="13"/>
      <c r="AA1131" s="19">
        <v>43907311898</v>
      </c>
      <c r="AB1131" s="13" t="s">
        <v>6536</v>
      </c>
      <c r="AC1131" s="13" t="s">
        <v>6537</v>
      </c>
      <c r="AD1131" s="20">
        <v>26614</v>
      </c>
      <c r="AE1131" s="20">
        <f t="shared" ca="1" si="36"/>
        <v>45918</v>
      </c>
      <c r="AF1131" s="13">
        <f t="shared" ca="1" si="37"/>
        <v>52</v>
      </c>
      <c r="AG1131" s="13" t="s">
        <v>53</v>
      </c>
      <c r="AH1131" s="13" t="s">
        <v>116</v>
      </c>
      <c r="AI1131" s="13"/>
      <c r="AJ1131" s="13"/>
      <c r="AK1131" s="13"/>
    </row>
    <row r="1132" spans="1:37" ht="16.5" x14ac:dyDescent="0.3">
      <c r="A1132" s="13">
        <v>1</v>
      </c>
      <c r="B1132" s="14" t="s">
        <v>105</v>
      </c>
      <c r="C1132" s="13" t="s">
        <v>6538</v>
      </c>
      <c r="D1132" s="15">
        <v>1388</v>
      </c>
      <c r="E1132" s="73">
        <v>43605</v>
      </c>
      <c r="F1132" s="16">
        <v>219</v>
      </c>
      <c r="G1132" s="78" t="s">
        <v>76</v>
      </c>
      <c r="H1132" s="13" t="s">
        <v>144</v>
      </c>
      <c r="I1132" s="13" t="s">
        <v>77</v>
      </c>
      <c r="J1132" s="13" t="s">
        <v>77</v>
      </c>
      <c r="K1132" s="21" t="s">
        <v>234</v>
      </c>
      <c r="L1132" s="13" t="s">
        <v>124</v>
      </c>
      <c r="M1132" s="13" t="s">
        <v>110</v>
      </c>
      <c r="N1132" s="13" t="s">
        <v>111</v>
      </c>
      <c r="O1132" s="17">
        <v>219</v>
      </c>
      <c r="P1132" s="23" t="s">
        <v>585</v>
      </c>
      <c r="Q1132" s="18" t="s">
        <v>150</v>
      </c>
      <c r="R1132" s="18" t="s">
        <v>800</v>
      </c>
      <c r="S1132" s="17" t="s">
        <v>47</v>
      </c>
      <c r="T1132" s="17" t="s">
        <v>6539</v>
      </c>
      <c r="U1132" s="17" t="s">
        <v>49</v>
      </c>
      <c r="V1132" s="13" t="s">
        <v>6540</v>
      </c>
      <c r="W1132" s="13" t="s">
        <v>6541</v>
      </c>
      <c r="X1132" s="13"/>
      <c r="Y1132" s="13">
        <v>8712759956</v>
      </c>
      <c r="Z1132" s="13">
        <v>1324</v>
      </c>
      <c r="AA1132" s="19">
        <v>10169335626</v>
      </c>
      <c r="AB1132" s="13" t="s">
        <v>6542</v>
      </c>
      <c r="AC1132" s="13" t="s">
        <v>6543</v>
      </c>
      <c r="AD1132" s="20">
        <v>34028</v>
      </c>
      <c r="AE1132" s="20">
        <f t="shared" ca="1" si="36"/>
        <v>45918</v>
      </c>
      <c r="AF1132" s="13">
        <f t="shared" ca="1" si="37"/>
        <v>32</v>
      </c>
      <c r="AG1132" s="13" t="s">
        <v>53</v>
      </c>
      <c r="AH1132" s="13"/>
      <c r="AI1132" s="13" t="s">
        <v>103</v>
      </c>
      <c r="AJ1132" s="13" t="s">
        <v>56</v>
      </c>
      <c r="AK1132" s="13" t="s">
        <v>1408</v>
      </c>
    </row>
    <row r="1133" spans="1:37" ht="16.5" x14ac:dyDescent="0.3">
      <c r="A1133" s="13">
        <v>1</v>
      </c>
      <c r="B1133" s="14" t="s">
        <v>36</v>
      </c>
      <c r="C1133" s="13" t="s">
        <v>6544</v>
      </c>
      <c r="D1133" s="15">
        <v>1920</v>
      </c>
      <c r="E1133" s="73">
        <v>44501</v>
      </c>
      <c r="F1133" s="16">
        <v>24</v>
      </c>
      <c r="G1133" s="78" t="s">
        <v>119</v>
      </c>
      <c r="H1133" s="13" t="s">
        <v>120</v>
      </c>
      <c r="I1133" s="13" t="s">
        <v>121</v>
      </c>
      <c r="J1133" s="13" t="s">
        <v>122</v>
      </c>
      <c r="K1133" s="21" t="s">
        <v>6545</v>
      </c>
      <c r="L1133" s="13" t="s">
        <v>124</v>
      </c>
      <c r="M1133" s="13" t="s">
        <v>110</v>
      </c>
      <c r="N1133" s="13" t="s">
        <v>111</v>
      </c>
      <c r="O1133" s="17">
        <v>24</v>
      </c>
      <c r="P1133" s="23" t="s">
        <v>2490</v>
      </c>
      <c r="Q1133" s="18" t="s">
        <v>68</v>
      </c>
      <c r="R1133" s="18" t="s">
        <v>699</v>
      </c>
      <c r="S1133" s="17" t="s">
        <v>47</v>
      </c>
      <c r="T1133" s="17"/>
      <c r="U1133" s="17"/>
      <c r="V1133" s="13" t="s">
        <v>6546</v>
      </c>
      <c r="W1133" s="13" t="s">
        <v>6547</v>
      </c>
      <c r="X1133" s="13">
        <v>8712650262</v>
      </c>
      <c r="Y1133" s="13">
        <v>8712663755</v>
      </c>
      <c r="Z1133" s="13"/>
      <c r="AA1133" s="19">
        <v>32018359763</v>
      </c>
      <c r="AB1133" s="13" t="s">
        <v>6548</v>
      </c>
      <c r="AC1133" s="13" t="s">
        <v>6549</v>
      </c>
      <c r="AD1133" s="20">
        <v>30415</v>
      </c>
      <c r="AE1133" s="20">
        <f t="shared" ca="1" si="36"/>
        <v>45918</v>
      </c>
      <c r="AF1133" s="13">
        <f t="shared" ca="1" si="37"/>
        <v>42</v>
      </c>
      <c r="AG1133" s="13" t="s">
        <v>131</v>
      </c>
      <c r="AH1133" s="13" t="s">
        <v>54</v>
      </c>
      <c r="AI1133" s="13" t="s">
        <v>73</v>
      </c>
      <c r="AJ1133" s="13" t="s">
        <v>466</v>
      </c>
      <c r="AK1133" s="13" t="s">
        <v>231</v>
      </c>
    </row>
    <row r="1134" spans="1:37" ht="16.5" x14ac:dyDescent="0.3">
      <c r="A1134" s="13">
        <v>1</v>
      </c>
      <c r="B1134" s="14" t="s">
        <v>36</v>
      </c>
      <c r="C1134" s="13" t="s">
        <v>6550</v>
      </c>
      <c r="D1134" s="15">
        <v>2432</v>
      </c>
      <c r="E1134" s="73">
        <v>44914</v>
      </c>
      <c r="F1134" s="16">
        <v>421</v>
      </c>
      <c r="G1134" s="78" t="s">
        <v>38</v>
      </c>
      <c r="H1134" s="13" t="s">
        <v>39</v>
      </c>
      <c r="I1134" s="13" t="s">
        <v>40</v>
      </c>
      <c r="J1134" s="13" t="s">
        <v>453</v>
      </c>
      <c r="K1134" s="21" t="s">
        <v>42</v>
      </c>
      <c r="L1134" s="13" t="s">
        <v>3402</v>
      </c>
      <c r="M1134" s="13" t="s">
        <v>558</v>
      </c>
      <c r="N1134" s="13" t="s">
        <v>513</v>
      </c>
      <c r="O1134" s="17">
        <v>421</v>
      </c>
      <c r="P1134" s="23" t="s">
        <v>558</v>
      </c>
      <c r="Q1134" s="18" t="s">
        <v>45</v>
      </c>
      <c r="R1134" s="18" t="s">
        <v>296</v>
      </c>
      <c r="S1134" s="17" t="s">
        <v>47</v>
      </c>
      <c r="T1134" s="17"/>
      <c r="U1134" s="17"/>
      <c r="V1134" s="13"/>
      <c r="W1134" s="13" t="s">
        <v>6551</v>
      </c>
      <c r="X1134" s="13">
        <v>7751252414</v>
      </c>
      <c r="Y1134" s="13"/>
      <c r="Z1134" s="13"/>
      <c r="AA1134" s="19">
        <v>13108806392</v>
      </c>
      <c r="AB1134" s="13" t="s">
        <v>6552</v>
      </c>
      <c r="AC1134" s="13" t="s">
        <v>6553</v>
      </c>
      <c r="AD1134" s="20">
        <v>32484</v>
      </c>
      <c r="AE1134" s="20">
        <f t="shared" ca="1" si="36"/>
        <v>45918</v>
      </c>
      <c r="AF1134" s="13">
        <f t="shared" ca="1" si="37"/>
        <v>36</v>
      </c>
      <c r="AG1134" s="13" t="s">
        <v>53</v>
      </c>
      <c r="AH1134" s="13" t="s">
        <v>54</v>
      </c>
      <c r="AI1134" s="13" t="s">
        <v>719</v>
      </c>
      <c r="AJ1134" s="13" t="s">
        <v>56</v>
      </c>
      <c r="AK1134" s="13"/>
    </row>
    <row r="1135" spans="1:37" ht="16.5" x14ac:dyDescent="0.3">
      <c r="A1135" s="13">
        <v>1</v>
      </c>
      <c r="B1135" s="14" t="s">
        <v>105</v>
      </c>
      <c r="C1135" s="13" t="s">
        <v>6554</v>
      </c>
      <c r="D1135" s="15">
        <v>2932</v>
      </c>
      <c r="E1135" s="73">
        <v>45488</v>
      </c>
      <c r="F1135" s="16">
        <v>14</v>
      </c>
      <c r="G1135" s="78" t="s">
        <v>500</v>
      </c>
      <c r="H1135" s="13" t="s">
        <v>530</v>
      </c>
      <c r="I1135" s="13" t="s">
        <v>223</v>
      </c>
      <c r="J1135" s="13" t="s">
        <v>531</v>
      </c>
      <c r="K1135" s="21" t="s">
        <v>532</v>
      </c>
      <c r="L1135" s="13" t="s">
        <v>124</v>
      </c>
      <c r="M1135" s="13" t="s">
        <v>110</v>
      </c>
      <c r="N1135" s="13" t="s">
        <v>111</v>
      </c>
      <c r="O1135" s="17">
        <v>14</v>
      </c>
      <c r="P1135" s="23" t="s">
        <v>533</v>
      </c>
      <c r="Q1135" s="18" t="s">
        <v>68</v>
      </c>
      <c r="R1135" s="18" t="s">
        <v>69</v>
      </c>
      <c r="S1135" s="17"/>
      <c r="T1135" s="17"/>
      <c r="U1135" s="17"/>
      <c r="V1135" s="22" t="s">
        <v>6555</v>
      </c>
      <c r="W1135" s="22" t="s">
        <v>6556</v>
      </c>
      <c r="X1135" s="13">
        <v>8713810784</v>
      </c>
      <c r="Y1135" s="13"/>
      <c r="Z1135" s="13"/>
      <c r="AA1135" s="30" t="s">
        <v>6557</v>
      </c>
      <c r="AB1135" s="13" t="s">
        <v>6558</v>
      </c>
      <c r="AC1135" s="13" t="s">
        <v>6559</v>
      </c>
      <c r="AD1135" s="20">
        <v>35772</v>
      </c>
      <c r="AE1135" s="20">
        <f t="shared" ca="1" si="36"/>
        <v>45918</v>
      </c>
      <c r="AF1135" s="13">
        <f t="shared" ca="1" si="37"/>
        <v>27</v>
      </c>
      <c r="AG1135" s="13" t="s">
        <v>53</v>
      </c>
      <c r="AH1135" s="13" t="s">
        <v>90</v>
      </c>
      <c r="AI1135" s="13" t="s">
        <v>73</v>
      </c>
      <c r="AJ1135" s="13" t="s">
        <v>56</v>
      </c>
      <c r="AK1135" s="13" t="s">
        <v>531</v>
      </c>
    </row>
    <row r="1136" spans="1:37" ht="16.5" x14ac:dyDescent="0.3">
      <c r="A1136" s="13">
        <v>1</v>
      </c>
      <c r="B1136" s="14" t="s">
        <v>105</v>
      </c>
      <c r="C1136" s="13" t="s">
        <v>6560</v>
      </c>
      <c r="D1136" s="15">
        <v>3133</v>
      </c>
      <c r="E1136" s="73">
        <v>45734</v>
      </c>
      <c r="F1136" s="16">
        <v>248</v>
      </c>
      <c r="G1136" s="78" t="s">
        <v>377</v>
      </c>
      <c r="H1136" s="13"/>
      <c r="I1136" s="13" t="s">
        <v>379</v>
      </c>
      <c r="J1136" s="13" t="s">
        <v>1174</v>
      </c>
      <c r="K1136" s="21" t="s">
        <v>380</v>
      </c>
      <c r="L1136" s="13" t="s">
        <v>294</v>
      </c>
      <c r="M1136" s="13" t="s">
        <v>294</v>
      </c>
      <c r="N1136" s="13" t="s">
        <v>295</v>
      </c>
      <c r="O1136" s="13"/>
      <c r="P1136" s="13"/>
      <c r="Q1136" s="13" t="s">
        <v>150</v>
      </c>
      <c r="R1136" s="13" t="s">
        <v>800</v>
      </c>
      <c r="S1136" s="13"/>
      <c r="T1136" s="13"/>
      <c r="U1136" s="13"/>
      <c r="V1136" s="13"/>
      <c r="W1136" s="13" t="s">
        <v>6561</v>
      </c>
      <c r="X1136" s="13">
        <v>4433326192</v>
      </c>
      <c r="Y1136" s="13"/>
      <c r="Z1136" s="13"/>
      <c r="AA1136" s="13">
        <v>619995461</v>
      </c>
      <c r="AB1136" s="13" t="s">
        <v>6562</v>
      </c>
      <c r="AC1136" s="13" t="s">
        <v>6563</v>
      </c>
      <c r="AD1136" s="20">
        <v>36308</v>
      </c>
      <c r="AE1136" s="20">
        <f t="shared" ca="1" si="36"/>
        <v>45918</v>
      </c>
      <c r="AF1136" s="13">
        <f t="shared" ca="1" si="37"/>
        <v>26</v>
      </c>
      <c r="AG1136" s="13" t="s">
        <v>131</v>
      </c>
      <c r="AH1136" s="28"/>
      <c r="AI1136" s="28"/>
      <c r="AJ1136" s="28"/>
      <c r="AK1136" s="28"/>
    </row>
    <row r="1137" spans="1:37" ht="16.5" x14ac:dyDescent="0.3">
      <c r="A1137" s="13">
        <v>1</v>
      </c>
      <c r="B1137" s="14" t="s">
        <v>105</v>
      </c>
      <c r="C1137" s="13" t="s">
        <v>6564</v>
      </c>
      <c r="D1137" s="15">
        <v>1860</v>
      </c>
      <c r="E1137" s="73">
        <v>44424</v>
      </c>
      <c r="F1137" s="16">
        <v>24</v>
      </c>
      <c r="G1137" s="78" t="s">
        <v>119</v>
      </c>
      <c r="H1137" s="13" t="s">
        <v>359</v>
      </c>
      <c r="I1137" s="13" t="s">
        <v>121</v>
      </c>
      <c r="J1137" s="13" t="s">
        <v>360</v>
      </c>
      <c r="K1137" s="21" t="s">
        <v>168</v>
      </c>
      <c r="L1137" s="13" t="s">
        <v>5154</v>
      </c>
      <c r="M1137" s="13" t="s">
        <v>6565</v>
      </c>
      <c r="N1137" s="13" t="s">
        <v>66</v>
      </c>
      <c r="O1137" s="17">
        <v>24</v>
      </c>
      <c r="P1137" s="23" t="s">
        <v>2490</v>
      </c>
      <c r="Q1137" s="18" t="s">
        <v>68</v>
      </c>
      <c r="R1137" s="18" t="s">
        <v>699</v>
      </c>
      <c r="S1137" s="17" t="s">
        <v>47</v>
      </c>
      <c r="T1137" s="17">
        <v>1542551354</v>
      </c>
      <c r="U1137" s="17" t="s">
        <v>1508</v>
      </c>
      <c r="V1137" s="13" t="s">
        <v>6566</v>
      </c>
      <c r="W1137" s="13" t="s">
        <v>6566</v>
      </c>
      <c r="X1137" s="13">
        <v>6671262122</v>
      </c>
      <c r="Y1137" s="13">
        <v>8713916662</v>
      </c>
      <c r="Z1137" s="13"/>
      <c r="AA1137" s="19" t="s">
        <v>6567</v>
      </c>
      <c r="AB1137" s="13" t="s">
        <v>6568</v>
      </c>
      <c r="AC1137" s="13" t="s">
        <v>6569</v>
      </c>
      <c r="AD1137" s="20">
        <v>34455</v>
      </c>
      <c r="AE1137" s="20">
        <f t="shared" ca="1" si="36"/>
        <v>45918</v>
      </c>
      <c r="AF1137" s="13">
        <f t="shared" ca="1" si="37"/>
        <v>31</v>
      </c>
      <c r="AG1137" s="13" t="s">
        <v>53</v>
      </c>
      <c r="AH1137" s="13" t="s">
        <v>54</v>
      </c>
      <c r="AI1137" s="13" t="s">
        <v>209</v>
      </c>
      <c r="AJ1137" s="13" t="s">
        <v>56</v>
      </c>
      <c r="AK1137" s="13" t="s">
        <v>6570</v>
      </c>
    </row>
    <row r="1138" spans="1:37" ht="16.5" x14ac:dyDescent="0.3">
      <c r="A1138" s="13">
        <v>1</v>
      </c>
      <c r="B1138" s="14" t="s">
        <v>105</v>
      </c>
      <c r="C1138" s="13" t="s">
        <v>6571</v>
      </c>
      <c r="D1138" s="15">
        <v>1916</v>
      </c>
      <c r="E1138" s="73">
        <v>44487</v>
      </c>
      <c r="F1138" s="16">
        <v>102</v>
      </c>
      <c r="G1138" s="78" t="s">
        <v>38</v>
      </c>
      <c r="H1138" s="13" t="s">
        <v>339</v>
      </c>
      <c r="I1138" s="13" t="s">
        <v>40</v>
      </c>
      <c r="J1138" s="13" t="s">
        <v>340</v>
      </c>
      <c r="K1138" s="21" t="s">
        <v>6572</v>
      </c>
      <c r="L1138" s="13" t="s">
        <v>410</v>
      </c>
      <c r="M1138" s="13" t="s">
        <v>81</v>
      </c>
      <c r="N1138" s="13" t="s">
        <v>66</v>
      </c>
      <c r="O1138" s="17">
        <v>102</v>
      </c>
      <c r="P1138" s="23" t="s">
        <v>342</v>
      </c>
      <c r="Q1138" s="18" t="s">
        <v>45</v>
      </c>
      <c r="R1138" s="18" t="s">
        <v>296</v>
      </c>
      <c r="S1138" s="17" t="s">
        <v>47</v>
      </c>
      <c r="T1138" s="17">
        <v>1407052197</v>
      </c>
      <c r="U1138" s="17" t="s">
        <v>260</v>
      </c>
      <c r="V1138" s="13" t="s">
        <v>6573</v>
      </c>
      <c r="W1138" s="13" t="s">
        <v>6573</v>
      </c>
      <c r="X1138" s="13">
        <v>5555716795</v>
      </c>
      <c r="Y1138" s="13">
        <v>5531484332</v>
      </c>
      <c r="Z1138" s="13"/>
      <c r="AA1138" s="19">
        <v>20119249835</v>
      </c>
      <c r="AB1138" s="13" t="s">
        <v>6574</v>
      </c>
      <c r="AC1138" s="13" t="s">
        <v>6575</v>
      </c>
      <c r="AD1138" s="20">
        <v>33697</v>
      </c>
      <c r="AE1138" s="20">
        <f t="shared" ca="1" si="36"/>
        <v>45918</v>
      </c>
      <c r="AF1138" s="13">
        <f t="shared" ca="1" si="37"/>
        <v>33</v>
      </c>
      <c r="AG1138" s="13" t="s">
        <v>53</v>
      </c>
      <c r="AH1138" s="13" t="s">
        <v>116</v>
      </c>
      <c r="AI1138" s="13" t="s">
        <v>209</v>
      </c>
      <c r="AJ1138" s="13" t="s">
        <v>56</v>
      </c>
      <c r="AK1138" s="13" t="s">
        <v>346</v>
      </c>
    </row>
    <row r="1139" spans="1:37" ht="16.5" x14ac:dyDescent="0.3">
      <c r="A1139" s="13">
        <v>1</v>
      </c>
      <c r="B1139" s="14" t="s">
        <v>232</v>
      </c>
      <c r="C1139" s="13" t="s">
        <v>6576</v>
      </c>
      <c r="D1139" s="15">
        <v>2354</v>
      </c>
      <c r="E1139" s="73">
        <v>44865</v>
      </c>
      <c r="F1139" s="16">
        <v>236</v>
      </c>
      <c r="G1139" s="78" t="s">
        <v>76</v>
      </c>
      <c r="H1139" s="13" t="s">
        <v>144</v>
      </c>
      <c r="I1139" s="13" t="s">
        <v>77</v>
      </c>
      <c r="J1139" s="13" t="s">
        <v>77</v>
      </c>
      <c r="K1139" s="21" t="s">
        <v>234</v>
      </c>
      <c r="L1139" s="13" t="s">
        <v>613</v>
      </c>
      <c r="M1139" s="13" t="s">
        <v>615</v>
      </c>
      <c r="N1139" s="13" t="s">
        <v>616</v>
      </c>
      <c r="O1139" s="17">
        <v>236</v>
      </c>
      <c r="P1139" s="23" t="s">
        <v>4170</v>
      </c>
      <c r="Q1139" s="18" t="s">
        <v>150</v>
      </c>
      <c r="R1139" s="18" t="s">
        <v>151</v>
      </c>
      <c r="S1139" s="17"/>
      <c r="T1139" s="17"/>
      <c r="U1139" s="17"/>
      <c r="V1139" s="13" t="s">
        <v>6577</v>
      </c>
      <c r="W1139" s="13" t="s">
        <v>6578</v>
      </c>
      <c r="X1139" s="13" t="s">
        <v>6579</v>
      </c>
      <c r="Y1139" s="13"/>
      <c r="Z1139" s="13"/>
      <c r="AA1139" s="19">
        <v>22028207631</v>
      </c>
      <c r="AB1139" s="13" t="s">
        <v>6580</v>
      </c>
      <c r="AC1139" s="13" t="s">
        <v>6581</v>
      </c>
      <c r="AD1139" s="20">
        <v>30054</v>
      </c>
      <c r="AE1139" s="20">
        <f t="shared" ca="1" si="36"/>
        <v>45918</v>
      </c>
      <c r="AF1139" s="13">
        <f t="shared" ca="1" si="37"/>
        <v>43</v>
      </c>
      <c r="AG1139" s="13" t="s">
        <v>53</v>
      </c>
      <c r="AH1139" s="13" t="s">
        <v>54</v>
      </c>
      <c r="AI1139" s="13" t="s">
        <v>103</v>
      </c>
      <c r="AJ1139" s="13" t="s">
        <v>56</v>
      </c>
      <c r="AK1139" s="13" t="s">
        <v>6582</v>
      </c>
    </row>
    <row r="1140" spans="1:37" ht="16.5" x14ac:dyDescent="0.3">
      <c r="A1140" s="13">
        <v>1</v>
      </c>
      <c r="B1140" s="14" t="s">
        <v>36</v>
      </c>
      <c r="C1140" s="13" t="s">
        <v>6583</v>
      </c>
      <c r="D1140" s="15">
        <v>2524</v>
      </c>
      <c r="E1140" s="73">
        <v>44998</v>
      </c>
      <c r="F1140" s="16">
        <v>31</v>
      </c>
      <c r="G1140" s="78" t="s">
        <v>38</v>
      </c>
      <c r="H1140" s="13" t="s">
        <v>310</v>
      </c>
      <c r="I1140" s="13" t="s">
        <v>40</v>
      </c>
      <c r="J1140" s="13" t="s">
        <v>311</v>
      </c>
      <c r="K1140" s="21" t="s">
        <v>312</v>
      </c>
      <c r="L1140" s="13" t="s">
        <v>1325</v>
      </c>
      <c r="M1140" s="13" t="s">
        <v>81</v>
      </c>
      <c r="N1140" s="13" t="s">
        <v>66</v>
      </c>
      <c r="O1140" s="17">
        <v>31</v>
      </c>
      <c r="P1140" s="23" t="s">
        <v>313</v>
      </c>
      <c r="Q1140" s="18" t="s">
        <v>83</v>
      </c>
      <c r="R1140" s="18" t="s">
        <v>84</v>
      </c>
      <c r="S1140" s="17"/>
      <c r="T1140" s="17"/>
      <c r="U1140" s="17"/>
      <c r="V1140" s="13"/>
      <c r="W1140" s="13" t="s">
        <v>6584</v>
      </c>
      <c r="X1140" s="13">
        <v>5543648761</v>
      </c>
      <c r="Y1140" s="13"/>
      <c r="Z1140" s="13"/>
      <c r="AA1140" s="19">
        <v>92109237286</v>
      </c>
      <c r="AB1140" s="13" t="s">
        <v>6585</v>
      </c>
      <c r="AC1140" s="13" t="s">
        <v>6586</v>
      </c>
      <c r="AD1140" s="20">
        <v>33864</v>
      </c>
      <c r="AE1140" s="20">
        <f t="shared" ca="1" si="36"/>
        <v>45918</v>
      </c>
      <c r="AF1140" s="13">
        <f t="shared" ca="1" si="37"/>
        <v>33</v>
      </c>
      <c r="AG1140" s="13" t="s">
        <v>53</v>
      </c>
      <c r="AH1140" s="13" t="s">
        <v>54</v>
      </c>
      <c r="AI1140" s="13" t="s">
        <v>73</v>
      </c>
      <c r="AJ1140" s="13" t="s">
        <v>56</v>
      </c>
      <c r="AK1140" s="13" t="s">
        <v>1994</v>
      </c>
    </row>
    <row r="1141" spans="1:37" ht="16.5" x14ac:dyDescent="0.3">
      <c r="A1141" s="13">
        <v>1</v>
      </c>
      <c r="B1141" s="14" t="s">
        <v>371</v>
      </c>
      <c r="C1141" s="13" t="s">
        <v>6587</v>
      </c>
      <c r="D1141" s="15">
        <v>2650</v>
      </c>
      <c r="E1141" s="73">
        <v>45117</v>
      </c>
      <c r="F1141" s="16">
        <v>454</v>
      </c>
      <c r="G1141" s="78" t="s">
        <v>38</v>
      </c>
      <c r="H1141" s="13" t="s">
        <v>107</v>
      </c>
      <c r="I1141" s="13" t="s">
        <v>40</v>
      </c>
      <c r="J1141" s="13" t="s">
        <v>108</v>
      </c>
      <c r="K1141" s="21" t="s">
        <v>1820</v>
      </c>
      <c r="L1141" s="13" t="s">
        <v>1551</v>
      </c>
      <c r="M1141" s="13" t="s">
        <v>96</v>
      </c>
      <c r="N1141" s="13" t="s">
        <v>44</v>
      </c>
      <c r="O1141" s="17">
        <v>454</v>
      </c>
      <c r="P1141" s="23" t="s">
        <v>146</v>
      </c>
      <c r="Q1141" s="18" t="s">
        <v>150</v>
      </c>
      <c r="R1141" s="18" t="s">
        <v>151</v>
      </c>
      <c r="S1141" s="17"/>
      <c r="T1141" s="17"/>
      <c r="U1141" s="17"/>
      <c r="V1141" s="13"/>
      <c r="W1141" s="13" t="s">
        <v>6588</v>
      </c>
      <c r="X1141" s="13">
        <v>6624437950</v>
      </c>
      <c r="Y1141" s="13"/>
      <c r="Z1141" s="13"/>
      <c r="AA1141" s="19">
        <v>27169838680</v>
      </c>
      <c r="AB1141" s="13" t="s">
        <v>6589</v>
      </c>
      <c r="AC1141" s="13" t="s">
        <v>6589</v>
      </c>
      <c r="AD1141" s="20">
        <v>36024</v>
      </c>
      <c r="AE1141" s="20">
        <f t="shared" ca="1" si="36"/>
        <v>45918</v>
      </c>
      <c r="AF1141" s="13">
        <f t="shared" ca="1" si="37"/>
        <v>27</v>
      </c>
      <c r="AG1141" s="13" t="s">
        <v>53</v>
      </c>
      <c r="AH1141" s="13" t="s">
        <v>54</v>
      </c>
      <c r="AI1141" s="13" t="s">
        <v>336</v>
      </c>
      <c r="AJ1141" s="13" t="s">
        <v>56</v>
      </c>
      <c r="AK1141" s="13" t="s">
        <v>6590</v>
      </c>
    </row>
    <row r="1142" spans="1:37" ht="16.5" x14ac:dyDescent="0.3">
      <c r="A1142" s="13">
        <v>1</v>
      </c>
      <c r="B1142" s="14" t="s">
        <v>232</v>
      </c>
      <c r="C1142" s="13" t="s">
        <v>6591</v>
      </c>
      <c r="D1142" s="15">
        <v>691</v>
      </c>
      <c r="E1142" s="73">
        <v>42758</v>
      </c>
      <c r="F1142" s="16">
        <v>11</v>
      </c>
      <c r="G1142" s="78" t="s">
        <v>38</v>
      </c>
      <c r="H1142" s="13" t="s">
        <v>2119</v>
      </c>
      <c r="I1142" s="13" t="s">
        <v>40</v>
      </c>
      <c r="J1142" s="13" t="s">
        <v>2120</v>
      </c>
      <c r="K1142" s="21" t="s">
        <v>2121</v>
      </c>
      <c r="L1142" s="13" t="s">
        <v>124</v>
      </c>
      <c r="M1142" s="13" t="s">
        <v>110</v>
      </c>
      <c r="N1142" s="13" t="s">
        <v>111</v>
      </c>
      <c r="O1142" s="17">
        <v>11</v>
      </c>
      <c r="P1142" s="23" t="s">
        <v>6592</v>
      </c>
      <c r="Q1142" s="18" t="s">
        <v>68</v>
      </c>
      <c r="R1142" s="18" t="s">
        <v>699</v>
      </c>
      <c r="S1142" s="17" t="s">
        <v>47</v>
      </c>
      <c r="T1142" s="17" t="s">
        <v>6593</v>
      </c>
      <c r="U1142" s="17" t="s">
        <v>49</v>
      </c>
      <c r="V1142" s="13" t="s">
        <v>6594</v>
      </c>
      <c r="W1142" s="13" t="s">
        <v>6594</v>
      </c>
      <c r="X1142" s="13"/>
      <c r="Y1142" s="13"/>
      <c r="Z1142" s="13">
        <v>1333</v>
      </c>
      <c r="AA1142" s="19" t="s">
        <v>6595</v>
      </c>
      <c r="AB1142" s="13" t="s">
        <v>6596</v>
      </c>
      <c r="AC1142" s="13" t="s">
        <v>6597</v>
      </c>
      <c r="AD1142" s="20">
        <v>32182</v>
      </c>
      <c r="AE1142" s="20">
        <f t="shared" ref="AE1142:AE1150" ca="1" si="38">TODAY()</f>
        <v>45918</v>
      </c>
      <c r="AF1142" s="13">
        <f t="shared" ca="1" si="37"/>
        <v>37</v>
      </c>
      <c r="AG1142" s="13" t="s">
        <v>131</v>
      </c>
      <c r="AH1142" s="13"/>
      <c r="AI1142" s="13" t="s">
        <v>103</v>
      </c>
      <c r="AJ1142" s="13" t="s">
        <v>56</v>
      </c>
      <c r="AK1142" s="13" t="s">
        <v>6598</v>
      </c>
    </row>
    <row r="1143" spans="1:37" ht="16.5" x14ac:dyDescent="0.3">
      <c r="A1143" s="13">
        <v>1</v>
      </c>
      <c r="B1143" s="14" t="s">
        <v>105</v>
      </c>
      <c r="C1143" s="13" t="s">
        <v>6599</v>
      </c>
      <c r="D1143" s="15">
        <v>73</v>
      </c>
      <c r="E1143" s="73">
        <v>39587</v>
      </c>
      <c r="F1143" s="16">
        <v>281</v>
      </c>
      <c r="G1143" s="78" t="s">
        <v>76</v>
      </c>
      <c r="H1143" s="13" t="s">
        <v>144</v>
      </c>
      <c r="I1143" s="13" t="s">
        <v>77</v>
      </c>
      <c r="J1143" s="13" t="s">
        <v>77</v>
      </c>
      <c r="K1143" s="21" t="s">
        <v>79</v>
      </c>
      <c r="L1143" s="13" t="s">
        <v>3424</v>
      </c>
      <c r="M1143" s="13" t="s">
        <v>551</v>
      </c>
      <c r="N1143" s="13" t="s">
        <v>111</v>
      </c>
      <c r="O1143" s="17">
        <v>281</v>
      </c>
      <c r="P1143" s="23" t="s">
        <v>2584</v>
      </c>
      <c r="Q1143" s="18" t="s">
        <v>150</v>
      </c>
      <c r="R1143" s="18" t="s">
        <v>800</v>
      </c>
      <c r="S1143" s="17" t="s">
        <v>47</v>
      </c>
      <c r="T1143" s="17" t="s">
        <v>6600</v>
      </c>
      <c r="U1143" s="17" t="s">
        <v>49</v>
      </c>
      <c r="V1143" s="13" t="s">
        <v>6601</v>
      </c>
      <c r="W1143" s="13"/>
      <c r="X1143" s="13"/>
      <c r="Y1143" s="13">
        <v>8711746796</v>
      </c>
      <c r="Z1143" s="13"/>
      <c r="AA1143" s="19">
        <v>32007304440</v>
      </c>
      <c r="AB1143" s="13" t="s">
        <v>6602</v>
      </c>
      <c r="AC1143" s="13" t="s">
        <v>6603</v>
      </c>
      <c r="AD1143" s="20">
        <v>26698</v>
      </c>
      <c r="AE1143" s="20">
        <f t="shared" ca="1" si="38"/>
        <v>45918</v>
      </c>
      <c r="AF1143" s="13">
        <f t="shared" ca="1" si="37"/>
        <v>52</v>
      </c>
      <c r="AG1143" s="13" t="s">
        <v>53</v>
      </c>
      <c r="AH1143" s="13"/>
      <c r="AI1143" s="13"/>
      <c r="AJ1143" s="13"/>
      <c r="AK1143" s="13"/>
    </row>
    <row r="1144" spans="1:37" ht="16.5" x14ac:dyDescent="0.3">
      <c r="A1144" s="13">
        <v>1</v>
      </c>
      <c r="B1144" s="14" t="s">
        <v>36</v>
      </c>
      <c r="C1144" s="13" t="s">
        <v>6604</v>
      </c>
      <c r="D1144" s="15">
        <v>541</v>
      </c>
      <c r="E1144" s="73">
        <v>42457</v>
      </c>
      <c r="F1144" s="16">
        <v>353</v>
      </c>
      <c r="G1144" s="78" t="s">
        <v>119</v>
      </c>
      <c r="H1144" s="13" t="s">
        <v>120</v>
      </c>
      <c r="I1144" s="13" t="s">
        <v>121</v>
      </c>
      <c r="J1144" s="13" t="s">
        <v>122</v>
      </c>
      <c r="K1144" s="21" t="s">
        <v>123</v>
      </c>
      <c r="L1144" s="13" t="s">
        <v>6605</v>
      </c>
      <c r="M1144" s="13" t="s">
        <v>3085</v>
      </c>
      <c r="N1144" s="13" t="s">
        <v>513</v>
      </c>
      <c r="O1144" s="17">
        <v>353</v>
      </c>
      <c r="P1144" s="23" t="s">
        <v>698</v>
      </c>
      <c r="Q1144" s="18" t="s">
        <v>68</v>
      </c>
      <c r="R1144" s="18" t="s">
        <v>699</v>
      </c>
      <c r="S1144" s="17" t="s">
        <v>47</v>
      </c>
      <c r="T1144" s="17" t="s">
        <v>6606</v>
      </c>
      <c r="U1144" s="17" t="s">
        <v>894</v>
      </c>
      <c r="V1144" s="13" t="s">
        <v>6607</v>
      </c>
      <c r="W1144" s="13" t="s">
        <v>6607</v>
      </c>
      <c r="X1144" s="13"/>
      <c r="Y1144" s="13">
        <v>7771364982</v>
      </c>
      <c r="Z1144" s="13">
        <v>1334</v>
      </c>
      <c r="AA1144" s="19">
        <v>13816427630</v>
      </c>
      <c r="AB1144" s="13" t="s">
        <v>6608</v>
      </c>
      <c r="AC1144" s="13" t="s">
        <v>6609</v>
      </c>
      <c r="AD1144" s="20">
        <v>23687</v>
      </c>
      <c r="AE1144" s="20">
        <f t="shared" ca="1" si="38"/>
        <v>45918</v>
      </c>
      <c r="AF1144" s="13">
        <f t="shared" ca="1" si="37"/>
        <v>60</v>
      </c>
      <c r="AG1144" s="13" t="s">
        <v>53</v>
      </c>
      <c r="AH1144" s="13"/>
      <c r="AI1144" s="13"/>
      <c r="AJ1144" s="13"/>
      <c r="AK1144" s="13"/>
    </row>
    <row r="1145" spans="1:37" ht="16.5" x14ac:dyDescent="0.3">
      <c r="A1145" s="13">
        <v>1</v>
      </c>
      <c r="B1145" s="14" t="s">
        <v>105</v>
      </c>
      <c r="C1145" s="13" t="s">
        <v>6610</v>
      </c>
      <c r="D1145" s="15">
        <v>1879</v>
      </c>
      <c r="E1145" s="73">
        <v>44445</v>
      </c>
      <c r="F1145" s="16">
        <v>102</v>
      </c>
      <c r="G1145" s="78" t="s">
        <v>38</v>
      </c>
      <c r="H1145" s="13" t="s">
        <v>39</v>
      </c>
      <c r="I1145" s="13" t="s">
        <v>40</v>
      </c>
      <c r="J1145" s="13" t="s">
        <v>453</v>
      </c>
      <c r="K1145" s="21" t="s">
        <v>252</v>
      </c>
      <c r="L1145" s="13" t="s">
        <v>2604</v>
      </c>
      <c r="M1145" s="13" t="s">
        <v>2605</v>
      </c>
      <c r="N1145" s="13" t="s">
        <v>66</v>
      </c>
      <c r="O1145" s="17">
        <v>102</v>
      </c>
      <c r="P1145" s="23" t="s">
        <v>342</v>
      </c>
      <c r="Q1145" s="18" t="s">
        <v>45</v>
      </c>
      <c r="R1145" s="18" t="s">
        <v>296</v>
      </c>
      <c r="S1145" s="17" t="s">
        <v>47</v>
      </c>
      <c r="T1145" s="17" t="e">
        <v>#N/A</v>
      </c>
      <c r="U1145" s="17" t="e">
        <v>#N/A</v>
      </c>
      <c r="V1145" s="13"/>
      <c r="W1145" s="13" t="s">
        <v>6611</v>
      </c>
      <c r="X1145" s="13">
        <v>7731062901</v>
      </c>
      <c r="Y1145" s="13">
        <v>5543629729</v>
      </c>
      <c r="Z1145" s="13"/>
      <c r="AA1145" s="19">
        <v>13128812263</v>
      </c>
      <c r="AB1145" s="13" t="s">
        <v>6612</v>
      </c>
      <c r="AC1145" s="13" t="s">
        <v>6613</v>
      </c>
      <c r="AD1145" s="20">
        <v>32313</v>
      </c>
      <c r="AE1145" s="20">
        <f t="shared" ca="1" si="38"/>
        <v>45918</v>
      </c>
      <c r="AF1145" s="13">
        <f t="shared" ca="1" si="37"/>
        <v>37</v>
      </c>
      <c r="AG1145" s="13" t="s">
        <v>53</v>
      </c>
      <c r="AH1145" s="13" t="s">
        <v>54</v>
      </c>
      <c r="AI1145" s="13" t="s">
        <v>103</v>
      </c>
      <c r="AJ1145" s="13" t="s">
        <v>56</v>
      </c>
      <c r="AK1145" s="13" t="s">
        <v>4902</v>
      </c>
    </row>
    <row r="1146" spans="1:37" ht="16.5" x14ac:dyDescent="0.3">
      <c r="A1146" s="13">
        <v>1</v>
      </c>
      <c r="B1146" s="14" t="s">
        <v>36</v>
      </c>
      <c r="C1146" s="13" t="s">
        <v>6614</v>
      </c>
      <c r="D1146" s="15">
        <v>2240</v>
      </c>
      <c r="E1146" s="73">
        <v>44795</v>
      </c>
      <c r="F1146" s="16">
        <v>283</v>
      </c>
      <c r="G1146" s="78" t="s">
        <v>38</v>
      </c>
      <c r="H1146" s="13" t="s">
        <v>370</v>
      </c>
      <c r="I1146" s="13" t="s">
        <v>40</v>
      </c>
      <c r="J1146" s="13" t="s">
        <v>371</v>
      </c>
      <c r="K1146" s="21" t="s">
        <v>5245</v>
      </c>
      <c r="L1146" s="13" t="s">
        <v>294</v>
      </c>
      <c r="M1146" s="13" t="s">
        <v>294</v>
      </c>
      <c r="N1146" s="13" t="s">
        <v>295</v>
      </c>
      <c r="O1146" s="17">
        <v>283</v>
      </c>
      <c r="P1146" s="23" t="s">
        <v>1149</v>
      </c>
      <c r="Q1146" s="18" t="s">
        <v>515</v>
      </c>
      <c r="R1146" s="18" t="s">
        <v>668</v>
      </c>
      <c r="S1146" s="17" t="s">
        <v>47</v>
      </c>
      <c r="T1146" s="17"/>
      <c r="U1146" s="17"/>
      <c r="V1146" s="13"/>
      <c r="W1146" s="13" t="s">
        <v>6615</v>
      </c>
      <c r="X1146" s="13" t="s">
        <v>6616</v>
      </c>
      <c r="Y1146" s="13"/>
      <c r="Z1146" s="13"/>
      <c r="AA1146" s="19">
        <v>53029001525</v>
      </c>
      <c r="AB1146" s="13" t="s">
        <v>6617</v>
      </c>
      <c r="AC1146" s="13" t="s">
        <v>6618</v>
      </c>
      <c r="AD1146" s="20">
        <v>32895</v>
      </c>
      <c r="AE1146" s="20">
        <f t="shared" ca="1" si="38"/>
        <v>45918</v>
      </c>
      <c r="AF1146" s="13">
        <f t="shared" ca="1" si="37"/>
        <v>35</v>
      </c>
      <c r="AG1146" s="13" t="s">
        <v>53</v>
      </c>
      <c r="AH1146" s="13" t="s">
        <v>54</v>
      </c>
      <c r="AI1146" s="13" t="s">
        <v>103</v>
      </c>
      <c r="AJ1146" s="13" t="s">
        <v>56</v>
      </c>
      <c r="AK1146" s="13" t="s">
        <v>117</v>
      </c>
    </row>
    <row r="1147" spans="1:37" ht="16.5" x14ac:dyDescent="0.3">
      <c r="A1147" s="13">
        <v>1</v>
      </c>
      <c r="B1147" s="14" t="s">
        <v>105</v>
      </c>
      <c r="C1147" s="13" t="s">
        <v>6619</v>
      </c>
      <c r="D1147" s="15">
        <f>VLOOKUP(C1147,[1]Hoja1!$A$2:$B$1277,2,)</f>
        <v>3179</v>
      </c>
      <c r="E1147" s="73">
        <v>45796</v>
      </c>
      <c r="F1147" s="70">
        <v>35</v>
      </c>
      <c r="G1147" s="78" t="s">
        <v>119</v>
      </c>
      <c r="H1147" s="13" t="s">
        <v>1165</v>
      </c>
      <c r="I1147" s="13" t="s">
        <v>274</v>
      </c>
      <c r="J1147" s="13" t="s">
        <v>2649</v>
      </c>
      <c r="K1147" s="13" t="s">
        <v>6620</v>
      </c>
      <c r="L1147" s="13" t="s">
        <v>124</v>
      </c>
      <c r="M1147" s="13" t="s">
        <v>110</v>
      </c>
      <c r="N1147" s="13" t="s">
        <v>111</v>
      </c>
      <c r="O1147" s="13"/>
      <c r="P1147" s="13"/>
      <c r="Q1147" s="18" t="s">
        <v>150</v>
      </c>
      <c r="R1147" s="18" t="s">
        <v>151</v>
      </c>
      <c r="S1147" s="13"/>
      <c r="T1147" s="13"/>
      <c r="U1147" s="13"/>
      <c r="V1147" s="13"/>
      <c r="W1147" s="25" t="s">
        <v>6621</v>
      </c>
      <c r="X1147" s="13">
        <v>6181452123</v>
      </c>
      <c r="Y1147" s="13"/>
      <c r="Z1147" s="13"/>
      <c r="AA1147" s="13" t="s">
        <v>6622</v>
      </c>
      <c r="AB1147" s="13" t="s">
        <v>6623</v>
      </c>
      <c r="AC1147" s="13" t="s">
        <v>6624</v>
      </c>
      <c r="AD1147" s="20">
        <v>37176</v>
      </c>
      <c r="AE1147" s="20">
        <f t="shared" ca="1" si="38"/>
        <v>45918</v>
      </c>
      <c r="AF1147" s="13">
        <f t="shared" ca="1" si="37"/>
        <v>23</v>
      </c>
      <c r="AG1147" s="13" t="s">
        <v>131</v>
      </c>
      <c r="AH1147" s="13" t="s">
        <v>230</v>
      </c>
      <c r="AI1147" s="13" t="s">
        <v>73</v>
      </c>
      <c r="AJ1147" s="13" t="s">
        <v>56</v>
      </c>
      <c r="AK1147" s="13" t="s">
        <v>357</v>
      </c>
    </row>
    <row r="1148" spans="1:37" ht="16.5" x14ac:dyDescent="0.3">
      <c r="A1148" s="13">
        <v>1</v>
      </c>
      <c r="B1148" s="14" t="s">
        <v>105</v>
      </c>
      <c r="C1148" s="13" t="s">
        <v>6625</v>
      </c>
      <c r="D1148" s="15">
        <v>2972</v>
      </c>
      <c r="E1148" s="73">
        <v>45530</v>
      </c>
      <c r="F1148" s="16">
        <v>101</v>
      </c>
      <c r="G1148" s="78" t="s">
        <v>119</v>
      </c>
      <c r="H1148" s="13"/>
      <c r="I1148" s="13" t="s">
        <v>274</v>
      </c>
      <c r="J1148" s="13" t="s">
        <v>274</v>
      </c>
      <c r="K1148" s="21" t="s">
        <v>1305</v>
      </c>
      <c r="L1148" s="13" t="s">
        <v>697</v>
      </c>
      <c r="M1148" s="13" t="s">
        <v>697</v>
      </c>
      <c r="N1148" s="13" t="s">
        <v>362</v>
      </c>
      <c r="O1148" s="17">
        <v>101</v>
      </c>
      <c r="P1148" s="23" t="s">
        <v>697</v>
      </c>
      <c r="Q1148" s="18" t="s">
        <v>150</v>
      </c>
      <c r="R1148" s="18" t="s">
        <v>151</v>
      </c>
      <c r="S1148" s="17"/>
      <c r="T1148" s="17"/>
      <c r="U1148" s="17"/>
      <c r="V1148" s="22" t="s">
        <v>6626</v>
      </c>
      <c r="W1148" s="13"/>
      <c r="X1148" s="13">
        <v>22813391535</v>
      </c>
      <c r="Y1148" s="13"/>
      <c r="Z1148" s="13"/>
      <c r="AA1148" s="19">
        <v>65108740609</v>
      </c>
      <c r="AB1148" s="13" t="s">
        <v>6627</v>
      </c>
      <c r="AC1148" s="13" t="s">
        <v>6628</v>
      </c>
      <c r="AD1148" s="20">
        <v>32019</v>
      </c>
      <c r="AE1148" s="20">
        <f t="shared" ca="1" si="38"/>
        <v>45918</v>
      </c>
      <c r="AF1148" s="13">
        <f t="shared" ref="AF1148:AF1211" ca="1" si="39">INT(YEARFRAC(AD1148,AE1148))</f>
        <v>38</v>
      </c>
      <c r="AG1148" s="13" t="s">
        <v>53</v>
      </c>
      <c r="AH1148" s="13" t="s">
        <v>54</v>
      </c>
      <c r="AI1148" s="13" t="s">
        <v>73</v>
      </c>
      <c r="AJ1148" s="13" t="s">
        <v>56</v>
      </c>
      <c r="AK1148" s="13" t="s">
        <v>810</v>
      </c>
    </row>
    <row r="1149" spans="1:37" ht="16.5" x14ac:dyDescent="0.3">
      <c r="A1149" s="13">
        <v>1</v>
      </c>
      <c r="B1149" s="14" t="s">
        <v>36</v>
      </c>
      <c r="C1149" s="13" t="s">
        <v>1114</v>
      </c>
      <c r="D1149" s="15">
        <v>1633</v>
      </c>
      <c r="E1149" s="73">
        <v>43907</v>
      </c>
      <c r="F1149" s="16">
        <v>287</v>
      </c>
      <c r="G1149" s="78" t="s">
        <v>59</v>
      </c>
      <c r="H1149" s="13" t="s">
        <v>1114</v>
      </c>
      <c r="I1149" s="13" t="s">
        <v>1115</v>
      </c>
      <c r="J1149" s="13" t="s">
        <v>62</v>
      </c>
      <c r="K1149" s="21" t="s">
        <v>1791</v>
      </c>
      <c r="L1149" s="13" t="s">
        <v>64</v>
      </c>
      <c r="M1149" s="13" t="s">
        <v>65</v>
      </c>
      <c r="N1149" s="13" t="s">
        <v>66</v>
      </c>
      <c r="O1149" s="17">
        <v>33</v>
      </c>
      <c r="P1149" s="23" t="s">
        <v>884</v>
      </c>
      <c r="Q1149" s="18" t="s">
        <v>427</v>
      </c>
      <c r="R1149" s="18" t="s">
        <v>428</v>
      </c>
      <c r="S1149" s="17" t="s">
        <v>649</v>
      </c>
      <c r="T1149" s="17" t="s">
        <v>6629</v>
      </c>
      <c r="U1149" s="17" t="s">
        <v>49</v>
      </c>
      <c r="V1149" s="13" t="s">
        <v>6630</v>
      </c>
      <c r="W1149" s="13" t="s">
        <v>6630</v>
      </c>
      <c r="X1149" s="13">
        <v>5528850468</v>
      </c>
      <c r="Y1149" s="13"/>
      <c r="Z1149" s="13">
        <v>1863</v>
      </c>
      <c r="AA1149" s="19">
        <v>37108807886</v>
      </c>
      <c r="AB1149" s="13" t="s">
        <v>6631</v>
      </c>
      <c r="AC1149" s="13" t="s">
        <v>6632</v>
      </c>
      <c r="AD1149" s="20">
        <v>32340</v>
      </c>
      <c r="AE1149" s="20">
        <f t="shared" ca="1" si="38"/>
        <v>45918</v>
      </c>
      <c r="AF1149" s="13">
        <f t="shared" ca="1" si="39"/>
        <v>37</v>
      </c>
      <c r="AG1149" s="13" t="s">
        <v>131</v>
      </c>
      <c r="AH1149" s="13"/>
      <c r="AI1149" s="13"/>
      <c r="AJ1149" s="13"/>
      <c r="AK1149" s="13"/>
    </row>
    <row r="1150" spans="1:37" ht="16.5" x14ac:dyDescent="0.3">
      <c r="A1150" s="13">
        <v>1</v>
      </c>
      <c r="B1150" s="14" t="s">
        <v>36</v>
      </c>
      <c r="C1150" s="13" t="s">
        <v>6633</v>
      </c>
      <c r="D1150" s="15">
        <v>241</v>
      </c>
      <c r="E1150" s="73">
        <v>41214</v>
      </c>
      <c r="F1150" s="16">
        <v>274</v>
      </c>
      <c r="G1150" s="78" t="s">
        <v>119</v>
      </c>
      <c r="H1150" s="13" t="s">
        <v>120</v>
      </c>
      <c r="I1150" s="13" t="s">
        <v>121</v>
      </c>
      <c r="J1150" s="13" t="s">
        <v>122</v>
      </c>
      <c r="K1150" s="21" t="s">
        <v>123</v>
      </c>
      <c r="L1150" s="13" t="s">
        <v>2556</v>
      </c>
      <c r="M1150" s="13" t="s">
        <v>3085</v>
      </c>
      <c r="N1150" s="13" t="s">
        <v>513</v>
      </c>
      <c r="O1150" s="17">
        <v>274</v>
      </c>
      <c r="P1150" s="23" t="s">
        <v>3086</v>
      </c>
      <c r="Q1150" s="18" t="s">
        <v>68</v>
      </c>
      <c r="R1150" s="18" t="s">
        <v>699</v>
      </c>
      <c r="S1150" s="17" t="s">
        <v>47</v>
      </c>
      <c r="T1150" s="17" t="s">
        <v>6634</v>
      </c>
      <c r="U1150" s="17" t="s">
        <v>894</v>
      </c>
      <c r="V1150" s="33" t="s">
        <v>6635</v>
      </c>
      <c r="W1150" s="13" t="s">
        <v>6635</v>
      </c>
      <c r="X1150" s="13"/>
      <c r="Y1150" s="13">
        <v>9211126450</v>
      </c>
      <c r="Z1150" s="13">
        <v>1339</v>
      </c>
      <c r="AA1150" s="19">
        <v>11917359124</v>
      </c>
      <c r="AB1150" s="13" t="s">
        <v>6636</v>
      </c>
      <c r="AC1150" s="13" t="s">
        <v>6637</v>
      </c>
      <c r="AD1150" s="20">
        <v>26696</v>
      </c>
      <c r="AE1150" s="20">
        <f t="shared" ca="1" si="38"/>
        <v>45918</v>
      </c>
      <c r="AF1150" s="13">
        <f t="shared" ca="1" si="39"/>
        <v>52</v>
      </c>
      <c r="AG1150" s="13" t="s">
        <v>53</v>
      </c>
      <c r="AH1150" s="13" t="s">
        <v>54</v>
      </c>
      <c r="AI1150" s="13"/>
      <c r="AJ1150" s="13"/>
      <c r="AK1150" s="13"/>
    </row>
    <row r="1151" spans="1:37" ht="16.5" x14ac:dyDescent="0.3">
      <c r="A1151" s="13">
        <v>1</v>
      </c>
      <c r="B1151" s="14" t="s">
        <v>36</v>
      </c>
      <c r="C1151" s="13" t="s">
        <v>6638</v>
      </c>
      <c r="D1151" s="15">
        <v>1745</v>
      </c>
      <c r="E1151" s="73">
        <v>44235</v>
      </c>
      <c r="F1151" s="16">
        <v>333</v>
      </c>
      <c r="G1151" s="78" t="s">
        <v>38</v>
      </c>
      <c r="H1151" s="13" t="s">
        <v>565</v>
      </c>
      <c r="I1151" s="13" t="s">
        <v>40</v>
      </c>
      <c r="J1151" s="13" t="s">
        <v>283</v>
      </c>
      <c r="K1151" s="21" t="s">
        <v>566</v>
      </c>
      <c r="L1151" s="13" t="s">
        <v>994</v>
      </c>
      <c r="M1151" s="13" t="s">
        <v>995</v>
      </c>
      <c r="N1151" s="13" t="s">
        <v>66</v>
      </c>
      <c r="O1151" s="17">
        <v>333</v>
      </c>
      <c r="P1151" s="23" t="s">
        <v>412</v>
      </c>
      <c r="Q1151" s="18" t="s">
        <v>45</v>
      </c>
      <c r="R1151" s="18" t="s">
        <v>296</v>
      </c>
      <c r="S1151" s="17" t="s">
        <v>47</v>
      </c>
      <c r="T1151" s="17" t="s">
        <v>6639</v>
      </c>
      <c r="U1151" s="17" t="s">
        <v>260</v>
      </c>
      <c r="V1151" s="13"/>
      <c r="W1151" s="13" t="s">
        <v>6640</v>
      </c>
      <c r="X1151" s="13"/>
      <c r="Y1151" s="13">
        <v>5513041425</v>
      </c>
      <c r="Z1151" s="13">
        <v>2113</v>
      </c>
      <c r="AA1151" s="19" t="s">
        <v>6641</v>
      </c>
      <c r="AB1151" s="13" t="s">
        <v>6642</v>
      </c>
      <c r="AC1151" s="13" t="s">
        <v>6643</v>
      </c>
      <c r="AD1151" s="20">
        <v>36714</v>
      </c>
      <c r="AE1151" s="20">
        <v>44824</v>
      </c>
      <c r="AF1151" s="13">
        <f t="shared" si="39"/>
        <v>22</v>
      </c>
      <c r="AG1151" s="13" t="s">
        <v>53</v>
      </c>
      <c r="AH1151" s="13"/>
      <c r="AI1151" s="13" t="s">
        <v>55</v>
      </c>
      <c r="AJ1151" s="13" t="s">
        <v>56</v>
      </c>
      <c r="AK1151" s="13"/>
    </row>
    <row r="1152" spans="1:37" ht="16.5" x14ac:dyDescent="0.3">
      <c r="A1152" s="13">
        <v>1</v>
      </c>
      <c r="B1152" s="14" t="s">
        <v>36</v>
      </c>
      <c r="C1152" s="13" t="s">
        <v>6644</v>
      </c>
      <c r="D1152" s="15">
        <v>2806</v>
      </c>
      <c r="E1152" s="73">
        <v>45320</v>
      </c>
      <c r="F1152" s="16">
        <v>334</v>
      </c>
      <c r="G1152" s="78" t="s">
        <v>38</v>
      </c>
      <c r="H1152" s="13" t="s">
        <v>39</v>
      </c>
      <c r="I1152" s="13" t="s">
        <v>40</v>
      </c>
      <c r="J1152" s="13" t="s">
        <v>453</v>
      </c>
      <c r="K1152" s="21" t="s">
        <v>42</v>
      </c>
      <c r="L1152" s="13" t="s">
        <v>2604</v>
      </c>
      <c r="M1152" s="13" t="s">
        <v>2605</v>
      </c>
      <c r="N1152" s="13" t="s">
        <v>66</v>
      </c>
      <c r="O1152" s="17">
        <v>334</v>
      </c>
      <c r="P1152" s="23" t="s">
        <v>2605</v>
      </c>
      <c r="Q1152" s="18" t="s">
        <v>45</v>
      </c>
      <c r="R1152" s="18" t="s">
        <v>296</v>
      </c>
      <c r="S1152" s="17" t="s">
        <v>47</v>
      </c>
      <c r="T1152" s="17"/>
      <c r="U1152" s="17"/>
      <c r="V1152" s="13"/>
      <c r="W1152" s="13" t="s">
        <v>6645</v>
      </c>
      <c r="X1152" s="13">
        <v>7732328698</v>
      </c>
      <c r="Y1152" s="13"/>
      <c r="Z1152" s="13"/>
      <c r="AA1152" s="19">
        <v>13977716078</v>
      </c>
      <c r="AB1152" s="13" t="s">
        <v>6646</v>
      </c>
      <c r="AC1152" s="13" t="s">
        <v>6647</v>
      </c>
      <c r="AD1152" s="20">
        <v>28227</v>
      </c>
      <c r="AE1152" s="20">
        <f t="shared" ref="AE1152:AE1183" ca="1" si="40">TODAY()</f>
        <v>45918</v>
      </c>
      <c r="AF1152" s="13">
        <f t="shared" ca="1" si="39"/>
        <v>48</v>
      </c>
      <c r="AG1152" s="13" t="s">
        <v>53</v>
      </c>
      <c r="AH1152" s="13" t="s">
        <v>116</v>
      </c>
      <c r="AI1152" s="13" t="s">
        <v>55</v>
      </c>
      <c r="AJ1152" s="13" t="s">
        <v>56</v>
      </c>
      <c r="AK1152" s="13"/>
    </row>
    <row r="1153" spans="1:37" ht="16.5" x14ac:dyDescent="0.3">
      <c r="A1153" s="13">
        <v>1</v>
      </c>
      <c r="B1153" s="14" t="s">
        <v>36</v>
      </c>
      <c r="C1153" s="13" t="s">
        <v>6648</v>
      </c>
      <c r="D1153" s="15"/>
      <c r="E1153" s="85">
        <v>45866</v>
      </c>
      <c r="F1153" s="70">
        <v>119</v>
      </c>
      <c r="G1153" s="78" t="s">
        <v>38</v>
      </c>
      <c r="H1153" s="13" t="s">
        <v>745</v>
      </c>
      <c r="I1153" s="13" t="s">
        <v>40</v>
      </c>
      <c r="J1153" s="13" t="s">
        <v>746</v>
      </c>
      <c r="K1153" s="13" t="s">
        <v>747</v>
      </c>
      <c r="L1153" s="13" t="s">
        <v>124</v>
      </c>
      <c r="M1153" s="13" t="s">
        <v>110</v>
      </c>
      <c r="N1153" s="13" t="s">
        <v>111</v>
      </c>
      <c r="O1153" s="13"/>
      <c r="P1153" s="13"/>
      <c r="Q1153" s="18" t="s">
        <v>45</v>
      </c>
      <c r="R1153" s="13" t="s">
        <v>162</v>
      </c>
      <c r="S1153" s="13"/>
      <c r="T1153" s="13"/>
      <c r="U1153" s="13"/>
      <c r="V1153" s="13"/>
      <c r="W1153" s="25" t="s">
        <v>6649</v>
      </c>
      <c r="X1153" s="13">
        <v>8712653634</v>
      </c>
      <c r="Y1153" s="13"/>
      <c r="Z1153" s="13"/>
      <c r="AA1153" s="13">
        <v>17179412949</v>
      </c>
      <c r="AB1153" s="13" t="s">
        <v>6650</v>
      </c>
      <c r="AC1153" s="13" t="s">
        <v>6651</v>
      </c>
      <c r="AD1153" s="20">
        <v>34419</v>
      </c>
      <c r="AE1153" s="20">
        <f t="shared" ca="1" si="40"/>
        <v>45918</v>
      </c>
      <c r="AF1153" s="13">
        <f t="shared" ca="1" si="39"/>
        <v>31</v>
      </c>
      <c r="AG1153" s="13" t="s">
        <v>53</v>
      </c>
      <c r="AH1153" s="13" t="s">
        <v>116</v>
      </c>
      <c r="AI1153" s="13" t="s">
        <v>73</v>
      </c>
      <c r="AJ1153" s="13" t="s">
        <v>56</v>
      </c>
      <c r="AK1153" s="13" t="s">
        <v>6652</v>
      </c>
    </row>
    <row r="1154" spans="1:37" ht="16.5" x14ac:dyDescent="0.3">
      <c r="A1154" s="13">
        <v>1</v>
      </c>
      <c r="B1154" s="14" t="s">
        <v>105</v>
      </c>
      <c r="C1154" s="13" t="s">
        <v>6653</v>
      </c>
      <c r="D1154" s="15">
        <v>1688</v>
      </c>
      <c r="E1154" s="73">
        <v>44123</v>
      </c>
      <c r="F1154" s="16">
        <v>600</v>
      </c>
      <c r="G1154" s="78" t="s">
        <v>38</v>
      </c>
      <c r="H1154" s="13" t="s">
        <v>460</v>
      </c>
      <c r="I1154" s="13" t="s">
        <v>40</v>
      </c>
      <c r="J1154" s="13" t="s">
        <v>232</v>
      </c>
      <c r="K1154" s="21" t="s">
        <v>838</v>
      </c>
      <c r="L1154" s="13" t="s">
        <v>708</v>
      </c>
      <c r="M1154" s="13" t="s">
        <v>709</v>
      </c>
      <c r="N1154" s="13" t="s">
        <v>710</v>
      </c>
      <c r="O1154" s="17">
        <v>600</v>
      </c>
      <c r="P1154" s="23" t="s">
        <v>892</v>
      </c>
      <c r="Q1154" s="18" t="s">
        <v>45</v>
      </c>
      <c r="R1154" s="18" t="s">
        <v>296</v>
      </c>
      <c r="S1154" s="17" t="s">
        <v>47</v>
      </c>
      <c r="T1154" s="17" t="s">
        <v>6654</v>
      </c>
      <c r="U1154" s="17" t="s">
        <v>894</v>
      </c>
      <c r="V1154" s="13"/>
      <c r="W1154" s="13" t="s">
        <v>6655</v>
      </c>
      <c r="X1154" s="13"/>
      <c r="Y1154" s="13"/>
      <c r="Z1154" s="13">
        <v>2001</v>
      </c>
      <c r="AA1154" s="19">
        <v>60149615209</v>
      </c>
      <c r="AB1154" s="13" t="s">
        <v>6656</v>
      </c>
      <c r="AC1154" s="13" t="s">
        <v>6657</v>
      </c>
      <c r="AD1154" s="20">
        <v>35284</v>
      </c>
      <c r="AE1154" s="20">
        <f t="shared" ca="1" si="40"/>
        <v>45918</v>
      </c>
      <c r="AF1154" s="13">
        <f t="shared" ca="1" si="39"/>
        <v>29</v>
      </c>
      <c r="AG1154" s="13" t="s">
        <v>53</v>
      </c>
      <c r="AH1154" s="13"/>
      <c r="AI1154" s="13" t="s">
        <v>55</v>
      </c>
      <c r="AJ1154" s="13" t="s">
        <v>56</v>
      </c>
      <c r="AK1154" s="13"/>
    </row>
    <row r="1155" spans="1:37" ht="16.5" x14ac:dyDescent="0.3">
      <c r="A1155" s="13">
        <v>1</v>
      </c>
      <c r="B1155" s="14" t="s">
        <v>36</v>
      </c>
      <c r="C1155" s="13" t="s">
        <v>6658</v>
      </c>
      <c r="D1155" s="15">
        <v>1493</v>
      </c>
      <c r="E1155" s="73">
        <v>43725</v>
      </c>
      <c r="F1155" s="16">
        <v>201</v>
      </c>
      <c r="G1155" s="78" t="s">
        <v>500</v>
      </c>
      <c r="H1155" s="13" t="s">
        <v>499</v>
      </c>
      <c r="I1155" s="13" t="s">
        <v>223</v>
      </c>
      <c r="J1155" s="13" t="s">
        <v>408</v>
      </c>
      <c r="K1155" s="21" t="s">
        <v>409</v>
      </c>
      <c r="L1155" s="13" t="s">
        <v>96</v>
      </c>
      <c r="M1155" s="13" t="s">
        <v>96</v>
      </c>
      <c r="N1155" s="13" t="s">
        <v>44</v>
      </c>
      <c r="O1155" s="17">
        <v>201</v>
      </c>
      <c r="P1155" s="23" t="s">
        <v>96</v>
      </c>
      <c r="Q1155" s="18" t="s">
        <v>45</v>
      </c>
      <c r="R1155" s="18" t="s">
        <v>296</v>
      </c>
      <c r="S1155" s="17" t="s">
        <v>47</v>
      </c>
      <c r="T1155" s="17" t="s">
        <v>6659</v>
      </c>
      <c r="U1155" s="17" t="s">
        <v>49</v>
      </c>
      <c r="V1155" s="13"/>
      <c r="W1155" s="13" t="s">
        <v>6660</v>
      </c>
      <c r="X1155" s="13"/>
      <c r="Y1155" s="13">
        <v>6622331319</v>
      </c>
      <c r="Z1155" s="13">
        <v>1342</v>
      </c>
      <c r="AA1155" s="19">
        <v>24099031312</v>
      </c>
      <c r="AB1155" s="13" t="s">
        <v>6661</v>
      </c>
      <c r="AC1155" s="13" t="s">
        <v>6662</v>
      </c>
      <c r="AD1155" s="20">
        <v>33193</v>
      </c>
      <c r="AE1155" s="20">
        <f t="shared" ca="1" si="40"/>
        <v>45918</v>
      </c>
      <c r="AF1155" s="13">
        <f t="shared" ca="1" si="39"/>
        <v>34</v>
      </c>
      <c r="AG1155" s="13" t="s">
        <v>131</v>
      </c>
      <c r="AH1155" s="13" t="s">
        <v>116</v>
      </c>
      <c r="AI1155" s="13" t="s">
        <v>55</v>
      </c>
      <c r="AJ1155" s="13" t="s">
        <v>56</v>
      </c>
      <c r="AK1155" s="13"/>
    </row>
    <row r="1156" spans="1:37" ht="16.5" x14ac:dyDescent="0.3">
      <c r="A1156" s="59">
        <v>1</v>
      </c>
      <c r="B1156" s="60" t="s">
        <v>36</v>
      </c>
      <c r="C1156" s="59" t="s">
        <v>6663</v>
      </c>
      <c r="D1156" s="15">
        <v>233</v>
      </c>
      <c r="E1156" s="73">
        <v>41197</v>
      </c>
      <c r="F1156" s="16">
        <v>841</v>
      </c>
      <c r="G1156" s="78" t="s">
        <v>38</v>
      </c>
      <c r="H1156" s="59" t="s">
        <v>39</v>
      </c>
      <c r="I1156" s="59" t="s">
        <v>40</v>
      </c>
      <c r="J1156" s="13" t="s">
        <v>251</v>
      </c>
      <c r="K1156" s="21" t="s">
        <v>776</v>
      </c>
      <c r="L1156" s="59" t="s">
        <v>1947</v>
      </c>
      <c r="M1156" s="59" t="s">
        <v>1948</v>
      </c>
      <c r="N1156" s="59" t="s">
        <v>362</v>
      </c>
      <c r="O1156" s="88">
        <v>841</v>
      </c>
      <c r="P1156" s="92" t="s">
        <v>256</v>
      </c>
      <c r="Q1156" s="61" t="s">
        <v>257</v>
      </c>
      <c r="R1156" s="61" t="s">
        <v>258</v>
      </c>
      <c r="S1156" s="88" t="s">
        <v>47</v>
      </c>
      <c r="T1156" s="88" t="s">
        <v>6664</v>
      </c>
      <c r="U1156" s="88" t="s">
        <v>49</v>
      </c>
      <c r="V1156" s="67" t="s">
        <v>6665</v>
      </c>
      <c r="W1156" s="67" t="s">
        <v>6665</v>
      </c>
      <c r="X1156" s="59"/>
      <c r="Y1156" s="59">
        <v>2871100650</v>
      </c>
      <c r="Z1156" s="59">
        <v>1343</v>
      </c>
      <c r="AA1156" s="62">
        <v>65877062045</v>
      </c>
      <c r="AB1156" s="59" t="s">
        <v>6666</v>
      </c>
      <c r="AC1156" s="59" t="s">
        <v>6667</v>
      </c>
      <c r="AD1156" s="63">
        <v>25929</v>
      </c>
      <c r="AE1156" s="63">
        <f t="shared" ca="1" si="40"/>
        <v>45918</v>
      </c>
      <c r="AF1156" s="59">
        <f t="shared" ca="1" si="39"/>
        <v>54</v>
      </c>
      <c r="AG1156" s="59" t="s">
        <v>53</v>
      </c>
      <c r="AH1156" s="59" t="s">
        <v>116</v>
      </c>
      <c r="AI1156" s="59"/>
      <c r="AJ1156" s="59"/>
      <c r="AK1156" s="59"/>
    </row>
    <row r="1157" spans="1:37" s="28" customFormat="1" ht="16.5" x14ac:dyDescent="0.3">
      <c r="A1157" s="13">
        <v>1</v>
      </c>
      <c r="B1157" s="13" t="s">
        <v>134</v>
      </c>
      <c r="C1157" s="13" t="s">
        <v>6668</v>
      </c>
      <c r="D1157" s="15">
        <v>1985</v>
      </c>
      <c r="E1157" s="73">
        <v>44592</v>
      </c>
      <c r="F1157" s="16">
        <v>664</v>
      </c>
      <c r="G1157" s="78" t="s">
        <v>38</v>
      </c>
      <c r="H1157" s="13" t="s">
        <v>39</v>
      </c>
      <c r="I1157" s="13" t="s">
        <v>40</v>
      </c>
      <c r="J1157" s="13" t="s">
        <v>212</v>
      </c>
      <c r="K1157" s="21" t="s">
        <v>42</v>
      </c>
      <c r="L1157" s="13" t="s">
        <v>1062</v>
      </c>
      <c r="M1157" s="13" t="s">
        <v>1062</v>
      </c>
      <c r="N1157" s="13" t="s">
        <v>178</v>
      </c>
      <c r="O1157" s="17">
        <v>664</v>
      </c>
      <c r="P1157" s="23" t="s">
        <v>1062</v>
      </c>
      <c r="Q1157" s="18" t="s">
        <v>45</v>
      </c>
      <c r="R1157" s="18" t="s">
        <v>296</v>
      </c>
      <c r="S1157" s="17" t="s">
        <v>47</v>
      </c>
      <c r="T1157" s="17"/>
      <c r="U1157" s="17"/>
      <c r="V1157" s="13"/>
      <c r="W1157" s="13" t="s">
        <v>6669</v>
      </c>
      <c r="X1157" s="13">
        <v>6692621079</v>
      </c>
      <c r="Y1157" s="13">
        <v>6691634901</v>
      </c>
      <c r="Z1157" s="13"/>
      <c r="AA1157" s="19">
        <v>23008188890</v>
      </c>
      <c r="AB1157" s="13" t="s">
        <v>6670</v>
      </c>
      <c r="AC1157" s="13" t="s">
        <v>6671</v>
      </c>
      <c r="AD1157" s="20">
        <v>29847</v>
      </c>
      <c r="AE1157" s="20">
        <f t="shared" ca="1" si="40"/>
        <v>45918</v>
      </c>
      <c r="AF1157" s="13">
        <f t="shared" ca="1" si="39"/>
        <v>44</v>
      </c>
      <c r="AG1157" s="13" t="s">
        <v>53</v>
      </c>
      <c r="AH1157" s="13" t="s">
        <v>624</v>
      </c>
      <c r="AI1157" s="13" t="s">
        <v>55</v>
      </c>
      <c r="AJ1157" s="13" t="s">
        <v>466</v>
      </c>
      <c r="AK1157" s="13"/>
    </row>
    <row r="1158" spans="1:37" s="28" customFormat="1" ht="16.5" x14ac:dyDescent="0.3">
      <c r="A1158" s="13">
        <v>1</v>
      </c>
      <c r="B1158" s="13" t="s">
        <v>105</v>
      </c>
      <c r="C1158" s="13" t="s">
        <v>6672</v>
      </c>
      <c r="D1158" s="15">
        <v>1839</v>
      </c>
      <c r="E1158" s="73">
        <v>44382</v>
      </c>
      <c r="F1158" s="16">
        <v>100</v>
      </c>
      <c r="G1158" s="78" t="s">
        <v>76</v>
      </c>
      <c r="H1158" s="13" t="s">
        <v>187</v>
      </c>
      <c r="I1158" s="13" t="s">
        <v>77</v>
      </c>
      <c r="J1158" s="13" t="s">
        <v>188</v>
      </c>
      <c r="K1158" s="21" t="s">
        <v>550</v>
      </c>
      <c r="L1158" s="13" t="s">
        <v>160</v>
      </c>
      <c r="M1158" s="13" t="s">
        <v>4910</v>
      </c>
      <c r="N1158" s="13" t="s">
        <v>191</v>
      </c>
      <c r="O1158" s="17">
        <v>100</v>
      </c>
      <c r="P1158" s="23" t="s">
        <v>552</v>
      </c>
      <c r="Q1158" s="18" t="s">
        <v>150</v>
      </c>
      <c r="R1158" s="18" t="s">
        <v>800</v>
      </c>
      <c r="S1158" s="17" t="s">
        <v>47</v>
      </c>
      <c r="T1158" s="17" t="s">
        <v>6673</v>
      </c>
      <c r="U1158" s="17" t="s">
        <v>260</v>
      </c>
      <c r="V1158" s="13"/>
      <c r="W1158" s="33" t="s">
        <v>6674</v>
      </c>
      <c r="X1158" s="13">
        <v>8713430951</v>
      </c>
      <c r="Y1158" s="13">
        <v>9211126464</v>
      </c>
      <c r="Z1158" s="13">
        <v>2276</v>
      </c>
      <c r="AA1158" s="19">
        <v>32916910840</v>
      </c>
      <c r="AB1158" s="13" t="s">
        <v>6675</v>
      </c>
      <c r="AC1158" s="13" t="s">
        <v>6676</v>
      </c>
      <c r="AD1158" s="20">
        <v>25315</v>
      </c>
      <c r="AE1158" s="20">
        <f t="shared" ca="1" si="40"/>
        <v>45918</v>
      </c>
      <c r="AF1158" s="13">
        <f t="shared" ca="1" si="39"/>
        <v>56</v>
      </c>
      <c r="AG1158" s="13" t="s">
        <v>53</v>
      </c>
      <c r="AH1158" s="13"/>
      <c r="AI1158" s="13" t="s">
        <v>55</v>
      </c>
      <c r="AJ1158" s="13" t="s">
        <v>56</v>
      </c>
      <c r="AK1158" s="13"/>
    </row>
    <row r="1159" spans="1:37" s="28" customFormat="1" ht="15.75" customHeight="1" x14ac:dyDescent="0.3">
      <c r="A1159" s="13">
        <v>1</v>
      </c>
      <c r="B1159" s="13" t="s">
        <v>105</v>
      </c>
      <c r="C1159" s="13" t="s">
        <v>6677</v>
      </c>
      <c r="D1159" s="15">
        <v>1997</v>
      </c>
      <c r="E1159" s="73">
        <v>44600</v>
      </c>
      <c r="F1159" s="16">
        <v>349</v>
      </c>
      <c r="G1159" s="78" t="s">
        <v>38</v>
      </c>
      <c r="H1159" s="13" t="s">
        <v>745</v>
      </c>
      <c r="I1159" s="13" t="s">
        <v>40</v>
      </c>
      <c r="J1159" s="13" t="s">
        <v>746</v>
      </c>
      <c r="K1159" s="21" t="s">
        <v>747</v>
      </c>
      <c r="L1159" s="13" t="s">
        <v>1325</v>
      </c>
      <c r="M1159" s="13" t="s">
        <v>1100</v>
      </c>
      <c r="N1159" s="13"/>
      <c r="O1159" s="17">
        <v>279</v>
      </c>
      <c r="P1159" s="23" t="s">
        <v>381</v>
      </c>
      <c r="Q1159" s="18" t="s">
        <v>150</v>
      </c>
      <c r="R1159" s="18" t="s">
        <v>800</v>
      </c>
      <c r="S1159" s="17" t="s">
        <v>47</v>
      </c>
      <c r="T1159" s="17"/>
      <c r="U1159" s="17"/>
      <c r="V1159" s="13"/>
      <c r="W1159" s="13" t="s">
        <v>6678</v>
      </c>
      <c r="X1159" s="13"/>
      <c r="Y1159" s="13">
        <v>8717822851</v>
      </c>
      <c r="Z1159" s="13"/>
      <c r="AA1159" s="19" t="s">
        <v>6679</v>
      </c>
      <c r="AB1159" s="13" t="s">
        <v>6680</v>
      </c>
      <c r="AC1159" s="13" t="s">
        <v>6681</v>
      </c>
      <c r="AD1159" s="20">
        <v>35592</v>
      </c>
      <c r="AE1159" s="20">
        <f t="shared" ca="1" si="40"/>
        <v>45918</v>
      </c>
      <c r="AF1159" s="13">
        <f t="shared" ca="1" si="39"/>
        <v>28</v>
      </c>
      <c r="AG1159" s="13" t="s">
        <v>53</v>
      </c>
      <c r="AH1159" s="13"/>
      <c r="AI1159" s="13"/>
      <c r="AJ1159" s="13"/>
      <c r="AK1159" s="13"/>
    </row>
    <row r="1160" spans="1:37" s="66" customFormat="1" ht="16.5" x14ac:dyDescent="0.3">
      <c r="A1160" s="59">
        <v>1</v>
      </c>
      <c r="B1160" s="59" t="s">
        <v>105</v>
      </c>
      <c r="C1160" s="59" t="s">
        <v>6682</v>
      </c>
      <c r="D1160" s="15">
        <v>934</v>
      </c>
      <c r="E1160" s="73">
        <v>43087</v>
      </c>
      <c r="F1160" s="16">
        <v>601</v>
      </c>
      <c r="G1160" s="78" t="s">
        <v>38</v>
      </c>
      <c r="H1160" s="59" t="s">
        <v>460</v>
      </c>
      <c r="I1160" s="59" t="s">
        <v>40</v>
      </c>
      <c r="J1160" s="59" t="s">
        <v>232</v>
      </c>
      <c r="K1160" s="21" t="s">
        <v>838</v>
      </c>
      <c r="L1160" s="59" t="s">
        <v>708</v>
      </c>
      <c r="M1160" s="59" t="s">
        <v>709</v>
      </c>
      <c r="N1160" s="59" t="s">
        <v>710</v>
      </c>
      <c r="O1160" s="88">
        <v>600</v>
      </c>
      <c r="P1160" s="92" t="s">
        <v>892</v>
      </c>
      <c r="Q1160" s="61" t="s">
        <v>45</v>
      </c>
      <c r="R1160" s="61" t="s">
        <v>296</v>
      </c>
      <c r="S1160" s="88" t="s">
        <v>47</v>
      </c>
      <c r="T1160" s="88" t="s">
        <v>6683</v>
      </c>
      <c r="U1160" s="88" t="s">
        <v>894</v>
      </c>
      <c r="V1160" s="59"/>
      <c r="W1160" s="59" t="s">
        <v>6684</v>
      </c>
      <c r="X1160" s="59"/>
      <c r="Y1160" s="59"/>
      <c r="Z1160" s="59">
        <v>1347</v>
      </c>
      <c r="AA1160" s="62">
        <v>12968033451</v>
      </c>
      <c r="AB1160" s="59" t="s">
        <v>6685</v>
      </c>
      <c r="AC1160" s="59" t="s">
        <v>6686</v>
      </c>
      <c r="AD1160" s="63">
        <v>29380</v>
      </c>
      <c r="AE1160" s="63">
        <f t="shared" ca="1" si="40"/>
        <v>45918</v>
      </c>
      <c r="AF1160" s="59">
        <f t="shared" ca="1" si="39"/>
        <v>45</v>
      </c>
      <c r="AG1160" s="59" t="s">
        <v>53</v>
      </c>
      <c r="AH1160" s="59" t="s">
        <v>116</v>
      </c>
      <c r="AI1160" s="59" t="s">
        <v>132</v>
      </c>
      <c r="AJ1160" s="59" t="s">
        <v>56</v>
      </c>
      <c r="AK1160" s="59" t="s">
        <v>6687</v>
      </c>
    </row>
    <row r="1161" spans="1:37" s="28" customFormat="1" ht="16.5" x14ac:dyDescent="0.3">
      <c r="A1161" s="13">
        <v>1</v>
      </c>
      <c r="B1161" s="13" t="s">
        <v>105</v>
      </c>
      <c r="C1161" s="13" t="s">
        <v>6688</v>
      </c>
      <c r="D1161" s="15">
        <v>1995</v>
      </c>
      <c r="E1161" s="73">
        <v>44600</v>
      </c>
      <c r="F1161" s="16">
        <v>242</v>
      </c>
      <c r="G1161" s="78" t="s">
        <v>38</v>
      </c>
      <c r="H1161" s="13" t="s">
        <v>39</v>
      </c>
      <c r="I1161" s="13" t="s">
        <v>40</v>
      </c>
      <c r="J1161" s="13" t="s">
        <v>212</v>
      </c>
      <c r="K1161" s="21" t="s">
        <v>42</v>
      </c>
      <c r="L1161" s="13" t="s">
        <v>551</v>
      </c>
      <c r="M1161" s="13" t="s">
        <v>1514</v>
      </c>
      <c r="N1161" s="13" t="s">
        <v>111</v>
      </c>
      <c r="O1161" s="17">
        <v>242</v>
      </c>
      <c r="P1161" s="23" t="s">
        <v>551</v>
      </c>
      <c r="Q1161" s="18" t="s">
        <v>45</v>
      </c>
      <c r="R1161" s="18" t="s">
        <v>296</v>
      </c>
      <c r="S1161" s="17" t="s">
        <v>47</v>
      </c>
      <c r="T1161" s="17"/>
      <c r="U1161" s="17"/>
      <c r="V1161" s="13"/>
      <c r="W1161" s="13" t="s">
        <v>6689</v>
      </c>
      <c r="X1161" s="13">
        <v>8781451015</v>
      </c>
      <c r="Y1161" s="13"/>
      <c r="Z1161" s="13"/>
      <c r="AA1161" s="19">
        <v>32129519958</v>
      </c>
      <c r="AB1161" s="13" t="s">
        <v>6690</v>
      </c>
      <c r="AC1161" s="13" t="s">
        <v>6691</v>
      </c>
      <c r="AD1161" s="20">
        <v>34800</v>
      </c>
      <c r="AE1161" s="20">
        <f t="shared" ca="1" si="40"/>
        <v>45918</v>
      </c>
      <c r="AF1161" s="13">
        <f t="shared" ca="1" si="39"/>
        <v>30</v>
      </c>
      <c r="AG1161" s="13" t="s">
        <v>53</v>
      </c>
      <c r="AH1161" s="13" t="s">
        <v>54</v>
      </c>
      <c r="AI1161" s="13" t="s">
        <v>719</v>
      </c>
      <c r="AJ1161" s="13" t="s">
        <v>56</v>
      </c>
      <c r="AK1161" s="13"/>
    </row>
    <row r="1162" spans="1:37" s="28" customFormat="1" ht="16.5" x14ac:dyDescent="0.3">
      <c r="A1162" s="13">
        <v>1</v>
      </c>
      <c r="B1162" s="13" t="s">
        <v>105</v>
      </c>
      <c r="C1162" s="13" t="s">
        <v>339</v>
      </c>
      <c r="D1162" s="15">
        <v>161</v>
      </c>
      <c r="E1162" s="73">
        <v>40819</v>
      </c>
      <c r="F1162" s="16">
        <v>102</v>
      </c>
      <c r="G1162" s="78" t="s">
        <v>38</v>
      </c>
      <c r="H1162" s="13" t="s">
        <v>339</v>
      </c>
      <c r="I1162" s="13" t="s">
        <v>40</v>
      </c>
      <c r="J1162" s="13" t="s">
        <v>340</v>
      </c>
      <c r="K1162" s="21" t="s">
        <v>6692</v>
      </c>
      <c r="L1162" s="13" t="s">
        <v>124</v>
      </c>
      <c r="M1162" s="13" t="s">
        <v>110</v>
      </c>
      <c r="N1162" s="13" t="s">
        <v>111</v>
      </c>
      <c r="O1162" s="17">
        <v>102</v>
      </c>
      <c r="P1162" s="23" t="s">
        <v>342</v>
      </c>
      <c r="Q1162" s="18" t="s">
        <v>45</v>
      </c>
      <c r="R1162" s="18" t="s">
        <v>296</v>
      </c>
      <c r="S1162" s="17" t="s">
        <v>47</v>
      </c>
      <c r="T1162" s="17" t="s">
        <v>6693</v>
      </c>
      <c r="U1162" s="17" t="s">
        <v>49</v>
      </c>
      <c r="V1162" s="25" t="s">
        <v>6694</v>
      </c>
      <c r="W1162" s="25" t="s">
        <v>6694</v>
      </c>
      <c r="X1162" s="13">
        <v>8711648961</v>
      </c>
      <c r="Y1162" s="13">
        <v>8711789441</v>
      </c>
      <c r="Z1162" s="13">
        <v>1348</v>
      </c>
      <c r="AA1162" s="19">
        <v>31068604656</v>
      </c>
      <c r="AB1162" s="13" t="s">
        <v>6695</v>
      </c>
      <c r="AC1162" s="13" t="s">
        <v>6696</v>
      </c>
      <c r="AD1162" s="20">
        <v>31558</v>
      </c>
      <c r="AE1162" s="20">
        <f t="shared" ca="1" si="40"/>
        <v>45918</v>
      </c>
      <c r="AF1162" s="13">
        <f t="shared" ca="1" si="39"/>
        <v>39</v>
      </c>
      <c r="AG1162" s="13" t="s">
        <v>53</v>
      </c>
      <c r="AH1162" s="13" t="s">
        <v>116</v>
      </c>
      <c r="AI1162" s="13" t="s">
        <v>103</v>
      </c>
      <c r="AJ1162" s="13" t="s">
        <v>56</v>
      </c>
      <c r="AK1162" s="13" t="s">
        <v>1636</v>
      </c>
    </row>
    <row r="1163" spans="1:37" s="28" customFormat="1" ht="16.5" x14ac:dyDescent="0.3">
      <c r="A1163" s="13">
        <v>1</v>
      </c>
      <c r="B1163" s="13" t="s">
        <v>36</v>
      </c>
      <c r="C1163" s="13" t="s">
        <v>6697</v>
      </c>
      <c r="D1163" s="15">
        <v>2612</v>
      </c>
      <c r="E1163" s="73">
        <v>45082</v>
      </c>
      <c r="F1163" s="16">
        <v>371</v>
      </c>
      <c r="G1163" s="78" t="s">
        <v>38</v>
      </c>
      <c r="H1163" s="13" t="s">
        <v>339</v>
      </c>
      <c r="I1163" s="13" t="s">
        <v>40</v>
      </c>
      <c r="J1163" s="13" t="s">
        <v>340</v>
      </c>
      <c r="K1163" s="21" t="s">
        <v>791</v>
      </c>
      <c r="L1163" s="13" t="s">
        <v>6698</v>
      </c>
      <c r="M1163" s="13" t="s">
        <v>1948</v>
      </c>
      <c r="N1163" s="13" t="s">
        <v>362</v>
      </c>
      <c r="O1163" s="17">
        <v>371</v>
      </c>
      <c r="P1163" s="23" t="s">
        <v>1949</v>
      </c>
      <c r="Q1163" s="18" t="s">
        <v>45</v>
      </c>
      <c r="R1163" s="18" t="s">
        <v>296</v>
      </c>
      <c r="S1163" s="17" t="s">
        <v>47</v>
      </c>
      <c r="T1163" s="17"/>
      <c r="U1163" s="17"/>
      <c r="V1163" s="13"/>
      <c r="W1163" s="13" t="s">
        <v>6699</v>
      </c>
      <c r="X1163" s="13" t="s">
        <v>6700</v>
      </c>
      <c r="Y1163" s="13"/>
      <c r="Z1163" s="13"/>
      <c r="AA1163" s="19">
        <v>67998131949</v>
      </c>
      <c r="AB1163" s="13" t="s">
        <v>6701</v>
      </c>
      <c r="AC1163" s="13" t="s">
        <v>6702</v>
      </c>
      <c r="AD1163" s="20">
        <v>29805</v>
      </c>
      <c r="AE1163" s="20">
        <f t="shared" ca="1" si="40"/>
        <v>45918</v>
      </c>
      <c r="AF1163" s="13">
        <f t="shared" ca="1" si="39"/>
        <v>44</v>
      </c>
      <c r="AG1163" s="13" t="s">
        <v>53</v>
      </c>
      <c r="AH1163" s="13" t="s">
        <v>54</v>
      </c>
      <c r="AI1163" s="13" t="s">
        <v>719</v>
      </c>
      <c r="AJ1163" s="13" t="s">
        <v>56</v>
      </c>
      <c r="AK1163" s="13"/>
    </row>
    <row r="1164" spans="1:37" s="28" customFormat="1" ht="16.5" x14ac:dyDescent="0.3">
      <c r="A1164" s="13">
        <v>1</v>
      </c>
      <c r="B1164" s="13" t="s">
        <v>442</v>
      </c>
      <c r="C1164" s="13" t="s">
        <v>6703</v>
      </c>
      <c r="D1164" s="15">
        <v>2285</v>
      </c>
      <c r="E1164" s="73">
        <v>44816</v>
      </c>
      <c r="F1164" s="16">
        <v>102</v>
      </c>
      <c r="G1164" s="78" t="s">
        <v>38</v>
      </c>
      <c r="H1164" s="13" t="s">
        <v>339</v>
      </c>
      <c r="I1164" s="13" t="s">
        <v>40</v>
      </c>
      <c r="J1164" s="13" t="s">
        <v>340</v>
      </c>
      <c r="K1164" s="21" t="s">
        <v>6704</v>
      </c>
      <c r="L1164" s="13" t="s">
        <v>124</v>
      </c>
      <c r="M1164" s="13" t="s">
        <v>110</v>
      </c>
      <c r="N1164" s="13" t="s">
        <v>111</v>
      </c>
      <c r="O1164" s="17">
        <v>102</v>
      </c>
      <c r="P1164" s="23" t="s">
        <v>342</v>
      </c>
      <c r="Q1164" s="18" t="s">
        <v>45</v>
      </c>
      <c r="R1164" s="18" t="s">
        <v>296</v>
      </c>
      <c r="S1164" s="17" t="s">
        <v>47</v>
      </c>
      <c r="T1164" s="17"/>
      <c r="U1164" s="17"/>
      <c r="V1164" s="13" t="s">
        <v>6705</v>
      </c>
      <c r="W1164" s="13" t="s">
        <v>6706</v>
      </c>
      <c r="X1164" s="13">
        <v>8714046916</v>
      </c>
      <c r="Y1164" s="13"/>
      <c r="Z1164" s="13"/>
      <c r="AA1164" s="19">
        <v>25179816175</v>
      </c>
      <c r="AB1164" s="13" t="s">
        <v>6707</v>
      </c>
      <c r="AC1164" s="13" t="s">
        <v>6708</v>
      </c>
      <c r="AD1164" s="20">
        <v>36149</v>
      </c>
      <c r="AE1164" s="20">
        <f t="shared" ca="1" si="40"/>
        <v>45918</v>
      </c>
      <c r="AF1164" s="13">
        <f t="shared" ca="1" si="39"/>
        <v>26</v>
      </c>
      <c r="AG1164" s="13" t="s">
        <v>53</v>
      </c>
      <c r="AH1164" s="13" t="s">
        <v>230</v>
      </c>
      <c r="AI1164" s="13" t="s">
        <v>103</v>
      </c>
      <c r="AJ1164" s="13" t="s">
        <v>56</v>
      </c>
      <c r="AK1164" s="13" t="s">
        <v>760</v>
      </c>
    </row>
    <row r="1165" spans="1:37" s="66" customFormat="1" ht="18.75" customHeight="1" x14ac:dyDescent="0.3">
      <c r="A1165" s="59">
        <v>1</v>
      </c>
      <c r="B1165" s="59" t="s">
        <v>105</v>
      </c>
      <c r="C1165" s="59" t="s">
        <v>6709</v>
      </c>
      <c r="D1165" s="15">
        <v>1198</v>
      </c>
      <c r="E1165" s="73">
        <v>43367</v>
      </c>
      <c r="F1165" s="16">
        <v>167</v>
      </c>
      <c r="G1165" s="78" t="s">
        <v>119</v>
      </c>
      <c r="H1165" s="59" t="s">
        <v>120</v>
      </c>
      <c r="I1165" s="13" t="s">
        <v>121</v>
      </c>
      <c r="J1165" s="59" t="s">
        <v>122</v>
      </c>
      <c r="K1165" s="21" t="s">
        <v>284</v>
      </c>
      <c r="L1165" s="59" t="s">
        <v>6710</v>
      </c>
      <c r="M1165" s="59" t="s">
        <v>190</v>
      </c>
      <c r="N1165" s="59" t="s">
        <v>191</v>
      </c>
      <c r="O1165" s="88">
        <v>167</v>
      </c>
      <c r="P1165" s="92" t="s">
        <v>1477</v>
      </c>
      <c r="Q1165" s="61" t="s">
        <v>287</v>
      </c>
      <c r="R1165" s="61" t="s">
        <v>2684</v>
      </c>
      <c r="S1165" s="88" t="s">
        <v>47</v>
      </c>
      <c r="T1165" s="88" t="s">
        <v>6711</v>
      </c>
      <c r="U1165" s="88" t="s">
        <v>49</v>
      </c>
      <c r="V1165" s="59" t="s">
        <v>6712</v>
      </c>
      <c r="W1165" s="59" t="s">
        <v>6712</v>
      </c>
      <c r="X1165" s="59"/>
      <c r="Y1165" s="59"/>
      <c r="Z1165" s="59">
        <v>1353</v>
      </c>
      <c r="AA1165" s="62">
        <v>52887009588</v>
      </c>
      <c r="AB1165" s="59" t="s">
        <v>6713</v>
      </c>
      <c r="AC1165" s="59" t="s">
        <v>6714</v>
      </c>
      <c r="AD1165" s="63">
        <v>25865</v>
      </c>
      <c r="AE1165" s="63">
        <f t="shared" ca="1" si="40"/>
        <v>45918</v>
      </c>
      <c r="AF1165" s="59">
        <f t="shared" ca="1" si="39"/>
        <v>54</v>
      </c>
      <c r="AG1165" s="59" t="s">
        <v>53</v>
      </c>
      <c r="AH1165" s="59"/>
      <c r="AI1165" s="59"/>
      <c r="AJ1165" s="59"/>
      <c r="AK1165" s="59"/>
    </row>
    <row r="1166" spans="1:37" s="28" customFormat="1" ht="16.5" x14ac:dyDescent="0.3">
      <c r="A1166" s="13">
        <v>1</v>
      </c>
      <c r="B1166" s="13" t="s">
        <v>105</v>
      </c>
      <c r="C1166" s="13" t="s">
        <v>6715</v>
      </c>
      <c r="D1166" s="15">
        <v>840</v>
      </c>
      <c r="E1166" s="73">
        <v>42996</v>
      </c>
      <c r="F1166" s="16">
        <v>111</v>
      </c>
      <c r="G1166" s="78" t="s">
        <v>221</v>
      </c>
      <c r="H1166" s="13" t="s">
        <v>939</v>
      </c>
      <c r="I1166" s="13" t="s">
        <v>223</v>
      </c>
      <c r="J1166" s="13" t="s">
        <v>940</v>
      </c>
      <c r="K1166" s="21" t="s">
        <v>2071</v>
      </c>
      <c r="L1166" s="13" t="s">
        <v>410</v>
      </c>
      <c r="M1166" s="13" t="s">
        <v>81</v>
      </c>
      <c r="N1166" s="13" t="s">
        <v>66</v>
      </c>
      <c r="O1166" s="17">
        <v>106</v>
      </c>
      <c r="P1166" s="23" t="s">
        <v>2072</v>
      </c>
      <c r="Q1166" s="18" t="s">
        <v>2073</v>
      </c>
      <c r="R1166" s="18" t="s">
        <v>2074</v>
      </c>
      <c r="S1166" s="17" t="s">
        <v>47</v>
      </c>
      <c r="T1166" s="17" t="s">
        <v>6716</v>
      </c>
      <c r="U1166" s="17" t="s">
        <v>49</v>
      </c>
      <c r="V1166" s="13"/>
      <c r="W1166" s="13" t="s">
        <v>6717</v>
      </c>
      <c r="X1166" s="13"/>
      <c r="Y1166" s="13"/>
      <c r="Z1166" s="13">
        <v>1357</v>
      </c>
      <c r="AA1166" s="19">
        <v>90997702023</v>
      </c>
      <c r="AB1166" s="13" t="s">
        <v>6718</v>
      </c>
      <c r="AC1166" s="13" t="s">
        <v>6719</v>
      </c>
      <c r="AD1166" s="20">
        <v>28385</v>
      </c>
      <c r="AE1166" s="20">
        <f t="shared" ca="1" si="40"/>
        <v>45918</v>
      </c>
      <c r="AF1166" s="13">
        <f t="shared" ca="1" si="39"/>
        <v>48</v>
      </c>
      <c r="AG1166" s="13" t="s">
        <v>131</v>
      </c>
      <c r="AH1166" s="13" t="s">
        <v>116</v>
      </c>
      <c r="AI1166" s="13"/>
      <c r="AJ1166" s="13"/>
      <c r="AK1166" s="13"/>
    </row>
    <row r="1167" spans="1:37" s="28" customFormat="1" ht="16.5" x14ac:dyDescent="0.3">
      <c r="A1167" s="13">
        <v>1</v>
      </c>
      <c r="B1167" s="13" t="s">
        <v>36</v>
      </c>
      <c r="C1167" s="13" t="s">
        <v>6720</v>
      </c>
      <c r="D1167" s="15">
        <v>2192</v>
      </c>
      <c r="E1167" s="73">
        <v>44767</v>
      </c>
      <c r="F1167" s="16">
        <v>122</v>
      </c>
      <c r="G1167" s="78" t="s">
        <v>119</v>
      </c>
      <c r="H1167" s="13" t="s">
        <v>273</v>
      </c>
      <c r="I1167" s="13" t="s">
        <v>121</v>
      </c>
      <c r="J1167" s="13" t="s">
        <v>103</v>
      </c>
      <c r="K1167" s="21" t="s">
        <v>1128</v>
      </c>
      <c r="L1167" s="13" t="s">
        <v>855</v>
      </c>
      <c r="M1167" s="13" t="s">
        <v>81</v>
      </c>
      <c r="N1167" s="13" t="s">
        <v>66</v>
      </c>
      <c r="O1167" s="17">
        <v>122</v>
      </c>
      <c r="P1167" s="23" t="s">
        <v>82</v>
      </c>
      <c r="Q1167" s="18" t="s">
        <v>150</v>
      </c>
      <c r="R1167" s="18" t="s">
        <v>151</v>
      </c>
      <c r="S1167" s="17"/>
      <c r="T1167" s="17"/>
      <c r="U1167" s="17"/>
      <c r="V1167" s="13"/>
      <c r="W1167" s="13" t="s">
        <v>2296</v>
      </c>
      <c r="X1167" s="13">
        <v>5627400767</v>
      </c>
      <c r="Y1167" s="13"/>
      <c r="Z1167" s="13"/>
      <c r="AA1167" s="19"/>
      <c r="AB1167" s="13" t="s">
        <v>6721</v>
      </c>
      <c r="AC1167" s="13" t="s">
        <v>6722</v>
      </c>
      <c r="AD1167" s="20">
        <v>37650</v>
      </c>
      <c r="AE1167" s="20">
        <f t="shared" ca="1" si="40"/>
        <v>45918</v>
      </c>
      <c r="AF1167" s="13">
        <f t="shared" ca="1" si="39"/>
        <v>22</v>
      </c>
      <c r="AG1167" s="13" t="s">
        <v>53</v>
      </c>
      <c r="AH1167" s="13"/>
      <c r="AI1167" s="13" t="s">
        <v>55</v>
      </c>
      <c r="AJ1167" s="13" t="s">
        <v>56</v>
      </c>
      <c r="AK1167" s="13"/>
    </row>
    <row r="1168" spans="1:37" s="28" customFormat="1" ht="16.5" x14ac:dyDescent="0.3">
      <c r="A1168" s="13">
        <v>1</v>
      </c>
      <c r="B1168" s="13" t="s">
        <v>105</v>
      </c>
      <c r="C1168" s="13" t="s">
        <v>6723</v>
      </c>
      <c r="D1168" s="15">
        <v>412</v>
      </c>
      <c r="E1168" s="73">
        <v>41939</v>
      </c>
      <c r="F1168" s="16">
        <v>220</v>
      </c>
      <c r="G1168" s="78" t="s">
        <v>119</v>
      </c>
      <c r="H1168" s="13" t="s">
        <v>273</v>
      </c>
      <c r="I1168" s="13" t="s">
        <v>121</v>
      </c>
      <c r="J1168" s="13" t="s">
        <v>103</v>
      </c>
      <c r="K1168" s="21" t="s">
        <v>2033</v>
      </c>
      <c r="L1168" s="13" t="s">
        <v>1081</v>
      </c>
      <c r="M1168" s="13" t="s">
        <v>96</v>
      </c>
      <c r="N1168" s="13" t="s">
        <v>44</v>
      </c>
      <c r="O1168" s="17">
        <v>220</v>
      </c>
      <c r="P1168" s="23" t="s">
        <v>678</v>
      </c>
      <c r="Q1168" s="18" t="s">
        <v>83</v>
      </c>
      <c r="R1168" s="18" t="s">
        <v>84</v>
      </c>
      <c r="S1168" s="17" t="s">
        <v>47</v>
      </c>
      <c r="T1168" s="17" t="s">
        <v>6724</v>
      </c>
      <c r="U1168" s="17" t="s">
        <v>49</v>
      </c>
      <c r="V1168" s="13"/>
      <c r="W1168" s="25" t="s">
        <v>6725</v>
      </c>
      <c r="X1168" s="13"/>
      <c r="Y1168" s="13">
        <v>6621567353</v>
      </c>
      <c r="Z1168" s="13">
        <v>1358</v>
      </c>
      <c r="AA1168" s="19">
        <v>24068943505</v>
      </c>
      <c r="AB1168" s="13" t="s">
        <v>6726</v>
      </c>
      <c r="AC1168" s="13" t="s">
        <v>6727</v>
      </c>
      <c r="AD1168" s="20">
        <v>32630</v>
      </c>
      <c r="AE1168" s="20">
        <f t="shared" ca="1" si="40"/>
        <v>45918</v>
      </c>
      <c r="AF1168" s="13">
        <f t="shared" ca="1" si="39"/>
        <v>36</v>
      </c>
      <c r="AG1168" s="13" t="s">
        <v>53</v>
      </c>
      <c r="AH1168" s="13" t="e">
        <v>#N/A</v>
      </c>
      <c r="AI1168" s="13"/>
      <c r="AJ1168" s="13"/>
      <c r="AK1168" s="13"/>
    </row>
    <row r="1169" spans="1:37" s="66" customFormat="1" ht="16.5" x14ac:dyDescent="0.3">
      <c r="A1169" s="59">
        <v>1</v>
      </c>
      <c r="B1169" s="59" t="s">
        <v>36</v>
      </c>
      <c r="C1169" s="59" t="s">
        <v>6728</v>
      </c>
      <c r="D1169" s="15">
        <v>3168</v>
      </c>
      <c r="E1169" s="73">
        <v>45782</v>
      </c>
      <c r="F1169" s="70">
        <v>1479</v>
      </c>
      <c r="G1169" s="78" t="s">
        <v>38</v>
      </c>
      <c r="H1169" s="13"/>
      <c r="I1169" s="59" t="s">
        <v>40</v>
      </c>
      <c r="J1169" s="59" t="s">
        <v>613</v>
      </c>
      <c r="K1169" s="13" t="s">
        <v>5296</v>
      </c>
      <c r="L1169" s="59" t="s">
        <v>613</v>
      </c>
      <c r="M1169" s="59" t="s">
        <v>615</v>
      </c>
      <c r="N1169" s="59" t="s">
        <v>616</v>
      </c>
      <c r="O1169" s="59"/>
      <c r="P1169" s="59"/>
      <c r="Q1169" s="61" t="s">
        <v>45</v>
      </c>
      <c r="R1169" s="59" t="s">
        <v>268</v>
      </c>
      <c r="S1169" s="59"/>
      <c r="T1169" s="59"/>
      <c r="U1169" s="59"/>
      <c r="V1169" s="59"/>
      <c r="W1169" s="67" t="s">
        <v>6729</v>
      </c>
      <c r="X1169" s="59">
        <v>8336107898</v>
      </c>
      <c r="Y1169" s="59"/>
      <c r="Z1169" s="59"/>
      <c r="AA1169" s="13">
        <v>9987973147</v>
      </c>
      <c r="AB1169" s="59" t="s">
        <v>6730</v>
      </c>
      <c r="AC1169" s="59" t="s">
        <v>6731</v>
      </c>
      <c r="AD1169" s="63">
        <v>29156</v>
      </c>
      <c r="AE1169" s="63">
        <f t="shared" ca="1" si="40"/>
        <v>45918</v>
      </c>
      <c r="AF1169" s="59">
        <f t="shared" ca="1" si="39"/>
        <v>45</v>
      </c>
      <c r="AG1169" s="59" t="s">
        <v>53</v>
      </c>
      <c r="AH1169" s="59" t="s">
        <v>54</v>
      </c>
      <c r="AI1169" s="59"/>
      <c r="AJ1169" s="13"/>
      <c r="AK1169" s="59"/>
    </row>
    <row r="1170" spans="1:37" s="66" customFormat="1" ht="16.5" x14ac:dyDescent="0.3">
      <c r="A1170" s="59">
        <v>1</v>
      </c>
      <c r="B1170" s="59" t="s">
        <v>232</v>
      </c>
      <c r="C1170" s="59" t="s">
        <v>6732</v>
      </c>
      <c r="D1170" s="15">
        <v>550</v>
      </c>
      <c r="E1170" s="73">
        <v>42479</v>
      </c>
      <c r="F1170" s="16">
        <v>736</v>
      </c>
      <c r="G1170" s="78" t="s">
        <v>221</v>
      </c>
      <c r="H1170" s="59" t="s">
        <v>604</v>
      </c>
      <c r="I1170" s="13" t="s">
        <v>223</v>
      </c>
      <c r="J1170" s="59" t="s">
        <v>605</v>
      </c>
      <c r="K1170" s="21" t="s">
        <v>2307</v>
      </c>
      <c r="L1170" s="59" t="s">
        <v>124</v>
      </c>
      <c r="M1170" s="59" t="s">
        <v>110</v>
      </c>
      <c r="N1170" s="59" t="s">
        <v>111</v>
      </c>
      <c r="O1170" s="88">
        <v>736</v>
      </c>
      <c r="P1170" s="92" t="s">
        <v>502</v>
      </c>
      <c r="Q1170" s="61" t="s">
        <v>503</v>
      </c>
      <c r="R1170" s="61" t="s">
        <v>1003</v>
      </c>
      <c r="S1170" s="88" t="s">
        <v>47</v>
      </c>
      <c r="T1170" s="88" t="s">
        <v>6733</v>
      </c>
      <c r="U1170" s="88" t="s">
        <v>49</v>
      </c>
      <c r="V1170" s="59"/>
      <c r="W1170" s="59" t="s">
        <v>6734</v>
      </c>
      <c r="X1170" s="59"/>
      <c r="Y1170" s="59">
        <v>8711746798</v>
      </c>
      <c r="Z1170" s="59">
        <v>1359</v>
      </c>
      <c r="AA1170" s="19">
        <v>32078848770</v>
      </c>
      <c r="AB1170" s="59" t="s">
        <v>6735</v>
      </c>
      <c r="AC1170" s="59" t="s">
        <v>6736</v>
      </c>
      <c r="AD1170" s="63">
        <v>32169</v>
      </c>
      <c r="AE1170" s="63">
        <f t="shared" ca="1" si="40"/>
        <v>45918</v>
      </c>
      <c r="AF1170" s="59">
        <f t="shared" ca="1" si="39"/>
        <v>37</v>
      </c>
      <c r="AG1170" s="59" t="s">
        <v>53</v>
      </c>
      <c r="AH1170" s="59"/>
      <c r="AI1170" s="59" t="s">
        <v>132</v>
      </c>
      <c r="AJ1170" s="59" t="s">
        <v>466</v>
      </c>
      <c r="AK1170" s="59" t="s">
        <v>521</v>
      </c>
    </row>
    <row r="1171" spans="1:37" s="28" customFormat="1" ht="16.5" x14ac:dyDescent="0.3">
      <c r="A1171" s="13">
        <v>1</v>
      </c>
      <c r="B1171" s="13" t="s">
        <v>134</v>
      </c>
      <c r="C1171" s="13" t="s">
        <v>6737</v>
      </c>
      <c r="D1171" s="15">
        <v>1138</v>
      </c>
      <c r="E1171" s="73">
        <v>43297</v>
      </c>
      <c r="F1171" s="16">
        <v>236</v>
      </c>
      <c r="G1171" s="78" t="s">
        <v>119</v>
      </c>
      <c r="H1171" s="59"/>
      <c r="I1171" s="13" t="s">
        <v>121</v>
      </c>
      <c r="J1171" s="13" t="s">
        <v>274</v>
      </c>
      <c r="K1171" s="21" t="s">
        <v>145</v>
      </c>
      <c r="L1171" s="13" t="s">
        <v>615</v>
      </c>
      <c r="M1171" s="13" t="s">
        <v>615</v>
      </c>
      <c r="N1171" s="13" t="s">
        <v>616</v>
      </c>
      <c r="O1171" s="17">
        <v>236</v>
      </c>
      <c r="P1171" s="23" t="s">
        <v>4170</v>
      </c>
      <c r="Q1171" s="18" t="s">
        <v>68</v>
      </c>
      <c r="R1171" s="18" t="s">
        <v>699</v>
      </c>
      <c r="S1171" s="17" t="s">
        <v>649</v>
      </c>
      <c r="T1171" s="17" t="s">
        <v>6738</v>
      </c>
      <c r="U1171" s="17" t="s">
        <v>49</v>
      </c>
      <c r="V1171" s="13" t="s">
        <v>6739</v>
      </c>
      <c r="W1171" s="13" t="s">
        <v>6739</v>
      </c>
      <c r="X1171" s="13"/>
      <c r="Y1171" s="13">
        <v>8333115060</v>
      </c>
      <c r="Z1171" s="13">
        <v>1360</v>
      </c>
      <c r="AA1171" s="19"/>
      <c r="AB1171" s="13" t="s">
        <v>6740</v>
      </c>
      <c r="AC1171" s="13" t="s">
        <v>6741</v>
      </c>
      <c r="AD1171" s="20">
        <v>22154</v>
      </c>
      <c r="AE1171" s="20">
        <f t="shared" ca="1" si="40"/>
        <v>45918</v>
      </c>
      <c r="AF1171" s="13">
        <f t="shared" ca="1" si="39"/>
        <v>65</v>
      </c>
      <c r="AG1171" s="13" t="s">
        <v>53</v>
      </c>
      <c r="AH1171" s="13" t="s">
        <v>116</v>
      </c>
      <c r="AI1171" s="13" t="s">
        <v>6742</v>
      </c>
      <c r="AJ1171" s="13" t="s">
        <v>56</v>
      </c>
      <c r="AK1171" s="13" t="s">
        <v>6743</v>
      </c>
    </row>
    <row r="1172" spans="1:37" s="28" customFormat="1" ht="16.5" x14ac:dyDescent="0.3">
      <c r="A1172" s="13">
        <v>1</v>
      </c>
      <c r="B1172" s="13" t="s">
        <v>36</v>
      </c>
      <c r="C1172" s="13" t="s">
        <v>6744</v>
      </c>
      <c r="D1172" s="15">
        <v>989</v>
      </c>
      <c r="E1172" s="73">
        <v>43137</v>
      </c>
      <c r="F1172" s="16">
        <v>600</v>
      </c>
      <c r="G1172" s="78" t="s">
        <v>38</v>
      </c>
      <c r="H1172" s="59" t="s">
        <v>460</v>
      </c>
      <c r="I1172" s="13" t="s">
        <v>40</v>
      </c>
      <c r="J1172" s="13" t="s">
        <v>232</v>
      </c>
      <c r="K1172" s="21" t="s">
        <v>2152</v>
      </c>
      <c r="L1172" s="13" t="s">
        <v>461</v>
      </c>
      <c r="M1172" s="13" t="s">
        <v>462</v>
      </c>
      <c r="N1172" s="13" t="s">
        <v>148</v>
      </c>
      <c r="O1172" s="17">
        <v>600</v>
      </c>
      <c r="P1172" s="23" t="s">
        <v>892</v>
      </c>
      <c r="Q1172" s="18" t="s">
        <v>45</v>
      </c>
      <c r="R1172" s="18" t="s">
        <v>296</v>
      </c>
      <c r="S1172" s="17" t="s">
        <v>47</v>
      </c>
      <c r="T1172" s="17" t="s">
        <v>6745</v>
      </c>
      <c r="U1172" s="17" t="s">
        <v>894</v>
      </c>
      <c r="V1172" s="13"/>
      <c r="W1172" s="13" t="s">
        <v>6746</v>
      </c>
      <c r="X1172" s="13"/>
      <c r="Y1172" s="13"/>
      <c r="Z1172" s="13">
        <v>1364</v>
      </c>
      <c r="AA1172" s="19">
        <v>32826400916</v>
      </c>
      <c r="AB1172" s="13" t="s">
        <v>6747</v>
      </c>
      <c r="AC1172" s="13" t="s">
        <v>6748</v>
      </c>
      <c r="AD1172" s="20">
        <v>23474</v>
      </c>
      <c r="AE1172" s="20">
        <f t="shared" ca="1" si="40"/>
        <v>45918</v>
      </c>
      <c r="AF1172" s="13">
        <f t="shared" ca="1" si="39"/>
        <v>61</v>
      </c>
      <c r="AG1172" s="13" t="s">
        <v>53</v>
      </c>
      <c r="AH1172" s="13" t="s">
        <v>54</v>
      </c>
      <c r="AI1172" s="13" t="s">
        <v>457</v>
      </c>
      <c r="AJ1172" s="13" t="s">
        <v>56</v>
      </c>
      <c r="AK1172" s="13" t="s">
        <v>6749</v>
      </c>
    </row>
    <row r="1173" spans="1:37" s="28" customFormat="1" ht="16.5" x14ac:dyDescent="0.3">
      <c r="A1173" s="13">
        <v>1</v>
      </c>
      <c r="B1173" s="13" t="s">
        <v>105</v>
      </c>
      <c r="C1173" s="13" t="s">
        <v>6750</v>
      </c>
      <c r="D1173" s="15">
        <v>2191</v>
      </c>
      <c r="E1173" s="73">
        <v>44760</v>
      </c>
      <c r="F1173" s="16">
        <v>650</v>
      </c>
      <c r="G1173" s="78" t="s">
        <v>38</v>
      </c>
      <c r="H1173" s="59" t="s">
        <v>339</v>
      </c>
      <c r="I1173" s="13" t="s">
        <v>40</v>
      </c>
      <c r="J1173" s="13" t="s">
        <v>340</v>
      </c>
      <c r="K1173" s="21" t="s">
        <v>844</v>
      </c>
      <c r="L1173" s="13" t="s">
        <v>267</v>
      </c>
      <c r="M1173" s="13" t="s">
        <v>179</v>
      </c>
      <c r="N1173" s="13" t="s">
        <v>178</v>
      </c>
      <c r="O1173" s="17">
        <v>650</v>
      </c>
      <c r="P1173" s="23" t="s">
        <v>267</v>
      </c>
      <c r="Q1173" s="18" t="s">
        <v>45</v>
      </c>
      <c r="R1173" s="18" t="s">
        <v>296</v>
      </c>
      <c r="S1173" s="17" t="s">
        <v>47</v>
      </c>
      <c r="T1173" s="17"/>
      <c r="U1173" s="17"/>
      <c r="V1173" s="13"/>
      <c r="W1173" s="13" t="s">
        <v>6751</v>
      </c>
      <c r="X1173" s="13">
        <v>6683220358</v>
      </c>
      <c r="Y1173" s="13"/>
      <c r="Z1173" s="13"/>
      <c r="AA1173" s="19">
        <v>91169866513</v>
      </c>
      <c r="AB1173" s="13" t="s">
        <v>6752</v>
      </c>
      <c r="AC1173" s="13" t="s">
        <v>6753</v>
      </c>
      <c r="AD1173" s="20">
        <v>36103</v>
      </c>
      <c r="AE1173" s="20">
        <f t="shared" ca="1" si="40"/>
        <v>45918</v>
      </c>
      <c r="AF1173" s="13">
        <f t="shared" ca="1" si="39"/>
        <v>26</v>
      </c>
      <c r="AG1173" s="13" t="s">
        <v>53</v>
      </c>
      <c r="AH1173" s="13" t="s">
        <v>116</v>
      </c>
      <c r="AI1173" s="59" t="s">
        <v>73</v>
      </c>
      <c r="AJ1173" s="59" t="s">
        <v>56</v>
      </c>
      <c r="AK1173" s="59" t="s">
        <v>231</v>
      </c>
    </row>
    <row r="1174" spans="1:37" s="66" customFormat="1" ht="16.5" x14ac:dyDescent="0.3">
      <c r="A1174" s="13">
        <v>1</v>
      </c>
      <c r="B1174" s="13" t="s">
        <v>36</v>
      </c>
      <c r="C1174" s="13" t="s">
        <v>6754</v>
      </c>
      <c r="D1174" s="15">
        <v>502</v>
      </c>
      <c r="E1174" s="73">
        <v>42271</v>
      </c>
      <c r="F1174" s="16">
        <v>122</v>
      </c>
      <c r="G1174" s="78" t="s">
        <v>377</v>
      </c>
      <c r="H1174" s="13" t="s">
        <v>1638</v>
      </c>
      <c r="I1174" s="13" t="s">
        <v>379</v>
      </c>
      <c r="J1174" s="13" t="s">
        <v>379</v>
      </c>
      <c r="K1174" s="21" t="s">
        <v>974</v>
      </c>
      <c r="L1174" s="13" t="s">
        <v>933</v>
      </c>
      <c r="M1174" s="13" t="s">
        <v>933</v>
      </c>
      <c r="N1174" s="13" t="s">
        <v>66</v>
      </c>
      <c r="O1174" s="17">
        <v>122</v>
      </c>
      <c r="P1174" s="23" t="s">
        <v>82</v>
      </c>
      <c r="Q1174" s="18" t="s">
        <v>68</v>
      </c>
      <c r="R1174" s="18" t="s">
        <v>699</v>
      </c>
      <c r="S1174" s="17" t="s">
        <v>47</v>
      </c>
      <c r="T1174" s="17" t="s">
        <v>6755</v>
      </c>
      <c r="U1174" s="17" t="s">
        <v>49</v>
      </c>
      <c r="V1174" s="13" t="s">
        <v>6756</v>
      </c>
      <c r="W1174" s="13" t="s">
        <v>6757</v>
      </c>
      <c r="X1174" s="13"/>
      <c r="Y1174" s="13">
        <v>5543626827</v>
      </c>
      <c r="Z1174" s="13"/>
      <c r="AA1174" s="19">
        <v>92089058181</v>
      </c>
      <c r="AB1174" s="13" t="s">
        <v>6758</v>
      </c>
      <c r="AC1174" s="13" t="s">
        <v>6759</v>
      </c>
      <c r="AD1174" s="20">
        <v>33111</v>
      </c>
      <c r="AE1174" s="20">
        <f t="shared" ca="1" si="40"/>
        <v>45918</v>
      </c>
      <c r="AF1174" s="13">
        <f t="shared" ca="1" si="39"/>
        <v>35</v>
      </c>
      <c r="AG1174" s="13" t="s">
        <v>131</v>
      </c>
      <c r="AH1174" s="13"/>
      <c r="AI1174" s="13"/>
      <c r="AJ1174" s="13"/>
      <c r="AK1174" s="13"/>
    </row>
    <row r="1175" spans="1:37" s="66" customFormat="1" ht="16.5" x14ac:dyDescent="0.3">
      <c r="A1175" s="13">
        <v>1</v>
      </c>
      <c r="B1175" s="13" t="s">
        <v>105</v>
      </c>
      <c r="C1175" s="13" t="s">
        <v>6760</v>
      </c>
      <c r="D1175" s="15">
        <v>2723</v>
      </c>
      <c r="E1175" s="73">
        <v>45201</v>
      </c>
      <c r="F1175" s="16">
        <v>103</v>
      </c>
      <c r="G1175" s="78" t="s">
        <v>221</v>
      </c>
      <c r="H1175" s="13" t="s">
        <v>222</v>
      </c>
      <c r="I1175" s="13" t="s">
        <v>223</v>
      </c>
      <c r="J1175" s="13" t="s">
        <v>224</v>
      </c>
      <c r="K1175" s="21" t="s">
        <v>538</v>
      </c>
      <c r="L1175" s="13" t="s">
        <v>124</v>
      </c>
      <c r="M1175" s="13" t="s">
        <v>110</v>
      </c>
      <c r="N1175" s="13" t="s">
        <v>111</v>
      </c>
      <c r="O1175" s="17">
        <v>103</v>
      </c>
      <c r="P1175" s="23" t="s">
        <v>226</v>
      </c>
      <c r="Q1175" s="18" t="s">
        <v>68</v>
      </c>
      <c r="R1175" s="18" t="s">
        <v>69</v>
      </c>
      <c r="S1175" s="17"/>
      <c r="T1175" s="17"/>
      <c r="U1175" s="17"/>
      <c r="V1175" s="13"/>
      <c r="W1175" s="13" t="s">
        <v>6761</v>
      </c>
      <c r="X1175" s="13">
        <v>8713584808</v>
      </c>
      <c r="Y1175" s="13"/>
      <c r="Z1175" s="13"/>
      <c r="AA1175" s="19">
        <v>27180080411</v>
      </c>
      <c r="AB1175" s="13" t="s">
        <v>6762</v>
      </c>
      <c r="AC1175" s="13" t="s">
        <v>6763</v>
      </c>
      <c r="AD1175" s="20">
        <v>36726</v>
      </c>
      <c r="AE1175" s="20">
        <f t="shared" ca="1" si="40"/>
        <v>45918</v>
      </c>
      <c r="AF1175" s="13">
        <f t="shared" ca="1" si="39"/>
        <v>25</v>
      </c>
      <c r="AG1175" s="13" t="s">
        <v>131</v>
      </c>
      <c r="AH1175" s="13"/>
      <c r="AI1175" s="13" t="s">
        <v>73</v>
      </c>
      <c r="AJ1175" s="13" t="s">
        <v>56</v>
      </c>
      <c r="AK1175" s="13" t="s">
        <v>231</v>
      </c>
    </row>
    <row r="1176" spans="1:37" s="28" customFormat="1" ht="16.5" x14ac:dyDescent="0.3">
      <c r="A1176" s="13">
        <v>1</v>
      </c>
      <c r="B1176" s="13" t="s">
        <v>105</v>
      </c>
      <c r="C1176" s="13" t="s">
        <v>6764</v>
      </c>
      <c r="D1176" s="15">
        <v>2084</v>
      </c>
      <c r="E1176" s="73">
        <v>44655</v>
      </c>
      <c r="F1176" s="16">
        <v>602</v>
      </c>
      <c r="G1176" s="78" t="s">
        <v>38</v>
      </c>
      <c r="H1176" s="13" t="s">
        <v>460</v>
      </c>
      <c r="I1176" s="13" t="s">
        <v>40</v>
      </c>
      <c r="J1176" s="13" t="s">
        <v>232</v>
      </c>
      <c r="K1176" s="21" t="s">
        <v>2152</v>
      </c>
      <c r="L1176" s="13" t="s">
        <v>708</v>
      </c>
      <c r="M1176" s="13" t="s">
        <v>709</v>
      </c>
      <c r="N1176" s="13" t="s">
        <v>710</v>
      </c>
      <c r="O1176" s="17">
        <v>602</v>
      </c>
      <c r="P1176" s="23" t="s">
        <v>953</v>
      </c>
      <c r="Q1176" s="18" t="s">
        <v>45</v>
      </c>
      <c r="R1176" s="18" t="s">
        <v>296</v>
      </c>
      <c r="S1176" s="17" t="s">
        <v>47</v>
      </c>
      <c r="T1176" s="17"/>
      <c r="U1176" s="17"/>
      <c r="V1176" s="13"/>
      <c r="W1176" s="13" t="s">
        <v>6765</v>
      </c>
      <c r="X1176" s="13">
        <v>5527555691</v>
      </c>
      <c r="Y1176" s="13"/>
      <c r="Z1176" s="13"/>
      <c r="AA1176" s="19" t="s">
        <v>6766</v>
      </c>
      <c r="AB1176" s="13" t="s">
        <v>6767</v>
      </c>
      <c r="AC1176" s="13" t="s">
        <v>6768</v>
      </c>
      <c r="AD1176" s="20">
        <v>33936</v>
      </c>
      <c r="AE1176" s="20">
        <f t="shared" ca="1" si="40"/>
        <v>45918</v>
      </c>
      <c r="AF1176" s="13">
        <f t="shared" ca="1" si="39"/>
        <v>32</v>
      </c>
      <c r="AG1176" s="13" t="s">
        <v>53</v>
      </c>
      <c r="AH1176" s="13" t="s">
        <v>116</v>
      </c>
      <c r="AI1176" s="13" t="s">
        <v>103</v>
      </c>
      <c r="AJ1176" s="13" t="s">
        <v>56</v>
      </c>
      <c r="AK1176" s="13" t="s">
        <v>1153</v>
      </c>
    </row>
    <row r="1177" spans="1:37" s="28" customFormat="1" ht="16.5" x14ac:dyDescent="0.3">
      <c r="A1177" s="13">
        <v>1</v>
      </c>
      <c r="B1177" s="13" t="s">
        <v>371</v>
      </c>
      <c r="C1177" s="13" t="s">
        <v>6769</v>
      </c>
      <c r="D1177" s="15">
        <v>2156</v>
      </c>
      <c r="E1177" s="73">
        <v>44732</v>
      </c>
      <c r="F1177" s="16">
        <v>110</v>
      </c>
      <c r="G1177" s="78" t="s">
        <v>500</v>
      </c>
      <c r="H1177" s="13" t="s">
        <v>530</v>
      </c>
      <c r="I1177" s="13" t="s">
        <v>223</v>
      </c>
      <c r="J1177" s="13" t="s">
        <v>531</v>
      </c>
      <c r="K1177" s="21" t="s">
        <v>5354</v>
      </c>
      <c r="L1177" s="13" t="s">
        <v>96</v>
      </c>
      <c r="M1177" s="13" t="s">
        <v>96</v>
      </c>
      <c r="N1177" s="13" t="s">
        <v>44</v>
      </c>
      <c r="O1177" s="17">
        <v>110</v>
      </c>
      <c r="P1177" s="23" t="s">
        <v>1725</v>
      </c>
      <c r="Q1177" s="18" t="s">
        <v>68</v>
      </c>
      <c r="R1177" s="18" t="s">
        <v>69</v>
      </c>
      <c r="S1177" s="17"/>
      <c r="T1177" s="17"/>
      <c r="U1177" s="17"/>
      <c r="V1177" s="13" t="s">
        <v>6770</v>
      </c>
      <c r="W1177" s="13" t="s">
        <v>6771</v>
      </c>
      <c r="X1177" s="13" t="s">
        <v>6772</v>
      </c>
      <c r="Y1177" s="13"/>
      <c r="Z1177" s="13"/>
      <c r="AA1177" s="19">
        <v>24109347146</v>
      </c>
      <c r="AB1177" s="13" t="s">
        <v>6773</v>
      </c>
      <c r="AC1177" s="13" t="s">
        <v>6774</v>
      </c>
      <c r="AD1177" s="20">
        <v>34298</v>
      </c>
      <c r="AE1177" s="20">
        <f t="shared" ca="1" si="40"/>
        <v>45918</v>
      </c>
      <c r="AF1177" s="13">
        <f t="shared" ca="1" si="39"/>
        <v>31</v>
      </c>
      <c r="AG1177" s="13" t="s">
        <v>53</v>
      </c>
      <c r="AH1177" s="13" t="s">
        <v>54</v>
      </c>
      <c r="AI1177" s="13" t="s">
        <v>103</v>
      </c>
      <c r="AJ1177" s="13" t="s">
        <v>56</v>
      </c>
      <c r="AK1177" s="13" t="s">
        <v>6775</v>
      </c>
    </row>
    <row r="1178" spans="1:37" s="28" customFormat="1" ht="16.5" x14ac:dyDescent="0.3">
      <c r="A1178" s="13">
        <v>1</v>
      </c>
      <c r="B1178" s="13" t="s">
        <v>105</v>
      </c>
      <c r="C1178" s="13" t="s">
        <v>6776</v>
      </c>
      <c r="D1178" s="15">
        <v>1083</v>
      </c>
      <c r="E1178" s="73">
        <v>43234</v>
      </c>
      <c r="F1178" s="16">
        <v>333</v>
      </c>
      <c r="G1178" s="78" t="s">
        <v>38</v>
      </c>
      <c r="H1178" s="13" t="s">
        <v>339</v>
      </c>
      <c r="I1178" s="13" t="s">
        <v>40</v>
      </c>
      <c r="J1178" s="13" t="s">
        <v>340</v>
      </c>
      <c r="K1178" s="21" t="s">
        <v>791</v>
      </c>
      <c r="L1178" s="13" t="s">
        <v>994</v>
      </c>
      <c r="M1178" s="13" t="s">
        <v>995</v>
      </c>
      <c r="N1178" s="13" t="s">
        <v>66</v>
      </c>
      <c r="O1178" s="17">
        <v>333</v>
      </c>
      <c r="P1178" s="23" t="s">
        <v>412</v>
      </c>
      <c r="Q1178" s="18" t="s">
        <v>45</v>
      </c>
      <c r="R1178" s="18" t="s">
        <v>296</v>
      </c>
      <c r="S1178" s="17" t="s">
        <v>47</v>
      </c>
      <c r="T1178" s="17"/>
      <c r="U1178" s="17"/>
      <c r="V1178" s="13"/>
      <c r="W1178" s="13" t="s">
        <v>6777</v>
      </c>
      <c r="X1178" s="13"/>
      <c r="Y1178" s="13">
        <v>5531484334</v>
      </c>
      <c r="Z1178" s="13">
        <v>1369</v>
      </c>
      <c r="AA1178" s="19" t="s">
        <v>6778</v>
      </c>
      <c r="AB1178" s="13" t="s">
        <v>6779</v>
      </c>
      <c r="AC1178" s="13" t="s">
        <v>6780</v>
      </c>
      <c r="AD1178" s="20">
        <v>29053</v>
      </c>
      <c r="AE1178" s="20">
        <f t="shared" ca="1" si="40"/>
        <v>45918</v>
      </c>
      <c r="AF1178" s="13">
        <f t="shared" ca="1" si="39"/>
        <v>46</v>
      </c>
      <c r="AG1178" s="13" t="s">
        <v>53</v>
      </c>
      <c r="AH1178" s="13"/>
      <c r="AI1178" s="13"/>
      <c r="AJ1178" s="13"/>
      <c r="AK1178" s="13"/>
    </row>
    <row r="1179" spans="1:37" ht="16.5" x14ac:dyDescent="0.3">
      <c r="A1179" s="13">
        <v>1</v>
      </c>
      <c r="B1179" s="13" t="s">
        <v>36</v>
      </c>
      <c r="C1179" s="13" t="s">
        <v>6781</v>
      </c>
      <c r="D1179" s="15">
        <v>3207</v>
      </c>
      <c r="E1179" s="73">
        <v>45824</v>
      </c>
      <c r="F1179" s="70">
        <v>110</v>
      </c>
      <c r="G1179" s="78" t="s">
        <v>500</v>
      </c>
      <c r="H1179" s="13"/>
      <c r="I1179" s="13" t="s">
        <v>223</v>
      </c>
      <c r="J1179" s="13" t="s">
        <v>531</v>
      </c>
      <c r="K1179" s="13" t="s">
        <v>6782</v>
      </c>
      <c r="L1179" s="13" t="s">
        <v>124</v>
      </c>
      <c r="M1179" s="13" t="s">
        <v>110</v>
      </c>
      <c r="N1179" s="13" t="s">
        <v>111</v>
      </c>
      <c r="O1179" s="13"/>
      <c r="P1179" s="13" t="s">
        <v>850</v>
      </c>
      <c r="Q1179" s="18" t="s">
        <v>45</v>
      </c>
      <c r="R1179" s="13" t="s">
        <v>268</v>
      </c>
      <c r="S1179" s="13"/>
      <c r="T1179" s="13"/>
      <c r="U1179" s="13"/>
      <c r="V1179" s="13"/>
      <c r="W1179" s="25" t="s">
        <v>6783</v>
      </c>
      <c r="X1179" s="13">
        <v>8718458543</v>
      </c>
      <c r="Y1179" s="13"/>
      <c r="Z1179" s="13"/>
      <c r="AA1179" s="13">
        <v>27179881340</v>
      </c>
      <c r="AB1179" s="13" t="s">
        <v>6784</v>
      </c>
      <c r="AC1179" s="13" t="s">
        <v>6785</v>
      </c>
      <c r="AD1179" s="20">
        <v>36025</v>
      </c>
      <c r="AE1179" s="20">
        <f t="shared" ca="1" si="40"/>
        <v>45918</v>
      </c>
      <c r="AF1179" s="13">
        <f t="shared" ca="1" si="39"/>
        <v>27</v>
      </c>
      <c r="AG1179" s="13" t="s">
        <v>53</v>
      </c>
      <c r="AH1179" s="13" t="s">
        <v>54</v>
      </c>
      <c r="AI1179" s="13" t="s">
        <v>73</v>
      </c>
      <c r="AJ1179" s="13" t="s">
        <v>56</v>
      </c>
      <c r="AK1179" s="13" t="s">
        <v>6786</v>
      </c>
    </row>
    <row r="1180" spans="1:37" ht="16.5" x14ac:dyDescent="0.3">
      <c r="A1180" s="13">
        <v>1</v>
      </c>
      <c r="B1180" s="13" t="s">
        <v>36</v>
      </c>
      <c r="C1180" s="13" t="s">
        <v>6787</v>
      </c>
      <c r="D1180" s="15"/>
      <c r="E1180" s="85">
        <v>45901</v>
      </c>
      <c r="F1180" s="70">
        <v>124</v>
      </c>
      <c r="G1180" s="78" t="s">
        <v>500</v>
      </c>
      <c r="H1180" s="13"/>
      <c r="I1180" s="13" t="s">
        <v>1174</v>
      </c>
      <c r="J1180" s="13"/>
      <c r="K1180" s="13" t="s">
        <v>1981</v>
      </c>
      <c r="L1180" s="13" t="s">
        <v>124</v>
      </c>
      <c r="M1180" s="13" t="s">
        <v>110</v>
      </c>
      <c r="N1180" s="13" t="s">
        <v>111</v>
      </c>
      <c r="O1180" s="13"/>
      <c r="P1180" s="13"/>
      <c r="Q1180" s="18" t="s">
        <v>45</v>
      </c>
      <c r="R1180" s="13" t="s">
        <v>162</v>
      </c>
      <c r="S1180" s="13"/>
      <c r="T1180" s="13"/>
      <c r="U1180" s="13"/>
      <c r="V1180" s="13"/>
      <c r="W1180" s="25" t="s">
        <v>6788</v>
      </c>
      <c r="X1180" s="13">
        <v>8713804902</v>
      </c>
      <c r="Y1180" s="13"/>
      <c r="Z1180" s="13"/>
      <c r="AA1180" s="19">
        <v>31088902684</v>
      </c>
      <c r="AB1180" s="13" t="s">
        <v>6789</v>
      </c>
      <c r="AC1180" s="13" t="s">
        <v>6790</v>
      </c>
      <c r="AD1180" s="20">
        <v>32627</v>
      </c>
      <c r="AE1180" s="20">
        <f t="shared" ca="1" si="40"/>
        <v>45918</v>
      </c>
      <c r="AF1180" s="13">
        <f t="shared" ca="1" si="39"/>
        <v>36</v>
      </c>
      <c r="AG1180" s="13" t="s">
        <v>53</v>
      </c>
      <c r="AH1180" s="13" t="s">
        <v>54</v>
      </c>
      <c r="AI1180" s="13"/>
      <c r="AJ1180" s="13"/>
      <c r="AK1180" s="13"/>
    </row>
    <row r="1181" spans="1:37" ht="16.5" x14ac:dyDescent="0.3">
      <c r="A1181" s="13">
        <v>1</v>
      </c>
      <c r="B1181" s="13" t="s">
        <v>134</v>
      </c>
      <c r="C1181" s="13" t="s">
        <v>6791</v>
      </c>
      <c r="D1181" s="15">
        <v>740</v>
      </c>
      <c r="E1181" s="73">
        <v>42842</v>
      </c>
      <c r="F1181" s="16">
        <v>441</v>
      </c>
      <c r="G1181" s="78" t="s">
        <v>38</v>
      </c>
      <c r="H1181" s="13" t="s">
        <v>565</v>
      </c>
      <c r="I1181" s="13" t="s">
        <v>40</v>
      </c>
      <c r="J1181" s="13" t="s">
        <v>283</v>
      </c>
      <c r="K1181" s="21" t="s">
        <v>284</v>
      </c>
      <c r="L1181" s="13" t="s">
        <v>6792</v>
      </c>
      <c r="M1181" s="13" t="s">
        <v>3799</v>
      </c>
      <c r="N1181" s="13" t="s">
        <v>3800</v>
      </c>
      <c r="O1181" s="17">
        <v>441</v>
      </c>
      <c r="P1181" s="23" t="s">
        <v>3799</v>
      </c>
      <c r="Q1181" s="18" t="s">
        <v>287</v>
      </c>
      <c r="R1181" s="18" t="s">
        <v>2684</v>
      </c>
      <c r="S1181" s="17" t="s">
        <v>47</v>
      </c>
      <c r="T1181" s="17" t="s">
        <v>6793</v>
      </c>
      <c r="U1181" s="17" t="s">
        <v>49</v>
      </c>
      <c r="V1181" s="13"/>
      <c r="W1181" s="13" t="s">
        <v>6794</v>
      </c>
      <c r="X1181" s="13"/>
      <c r="Y1181" s="13">
        <v>5580805331</v>
      </c>
      <c r="Z1181" s="13">
        <v>1374</v>
      </c>
      <c r="AA1181" s="19" t="s">
        <v>6795</v>
      </c>
      <c r="AB1181" s="13" t="s">
        <v>6796</v>
      </c>
      <c r="AC1181" s="13" t="s">
        <v>6797</v>
      </c>
      <c r="AD1181" s="20">
        <v>22228</v>
      </c>
      <c r="AE1181" s="20">
        <f t="shared" ca="1" si="40"/>
        <v>45918</v>
      </c>
      <c r="AF1181" s="13">
        <f t="shared" ca="1" si="39"/>
        <v>64</v>
      </c>
      <c r="AG1181" s="13" t="s">
        <v>53</v>
      </c>
      <c r="AH1181" s="13"/>
      <c r="AI1181" s="13"/>
      <c r="AJ1181" s="13"/>
      <c r="AK1181" s="13"/>
    </row>
    <row r="1182" spans="1:37" ht="16.5" x14ac:dyDescent="0.3">
      <c r="A1182" s="13">
        <v>1</v>
      </c>
      <c r="B1182" s="13" t="s">
        <v>371</v>
      </c>
      <c r="C1182" s="13" t="s">
        <v>6798</v>
      </c>
      <c r="D1182" s="15">
        <v>2134</v>
      </c>
      <c r="E1182" s="73">
        <v>44704</v>
      </c>
      <c r="F1182" s="16">
        <v>3</v>
      </c>
      <c r="G1182" s="78" t="s">
        <v>388</v>
      </c>
      <c r="H1182" s="13" t="s">
        <v>389</v>
      </c>
      <c r="I1182" s="13" t="s">
        <v>390</v>
      </c>
      <c r="J1182" s="13" t="s">
        <v>390</v>
      </c>
      <c r="K1182" s="21" t="s">
        <v>3725</v>
      </c>
      <c r="L1182" s="13" t="s">
        <v>124</v>
      </c>
      <c r="M1182" s="13" t="s">
        <v>110</v>
      </c>
      <c r="N1182" s="13" t="s">
        <v>111</v>
      </c>
      <c r="O1182" s="17">
        <v>3</v>
      </c>
      <c r="P1182" s="23" t="s">
        <v>657</v>
      </c>
      <c r="Q1182" s="18" t="s">
        <v>68</v>
      </c>
      <c r="R1182" s="18" t="s">
        <v>69</v>
      </c>
      <c r="S1182" s="17"/>
      <c r="T1182" s="17"/>
      <c r="U1182" s="17"/>
      <c r="V1182" s="13" t="s">
        <v>6799</v>
      </c>
      <c r="W1182" s="13" t="s">
        <v>6800</v>
      </c>
      <c r="X1182" s="13">
        <v>4611918962</v>
      </c>
      <c r="Y1182" s="13"/>
      <c r="Z1182" s="13"/>
      <c r="AA1182" s="19" t="s">
        <v>6801</v>
      </c>
      <c r="AB1182" s="13" t="s">
        <v>6802</v>
      </c>
      <c r="AC1182" s="13" t="s">
        <v>6803</v>
      </c>
      <c r="AD1182" s="20">
        <v>27538</v>
      </c>
      <c r="AE1182" s="20">
        <f t="shared" ca="1" si="40"/>
        <v>45918</v>
      </c>
      <c r="AF1182" s="13">
        <f t="shared" ca="1" si="39"/>
        <v>50</v>
      </c>
      <c r="AG1182" s="13" t="s">
        <v>131</v>
      </c>
      <c r="AH1182" s="13" t="s">
        <v>54</v>
      </c>
      <c r="AI1182" s="13" t="s">
        <v>209</v>
      </c>
      <c r="AJ1182" s="13" t="s">
        <v>56</v>
      </c>
      <c r="AK1182" s="13" t="s">
        <v>6804</v>
      </c>
    </row>
    <row r="1183" spans="1:37" ht="16.5" x14ac:dyDescent="0.3">
      <c r="A1183" s="13">
        <v>1</v>
      </c>
      <c r="B1183" s="13" t="s">
        <v>36</v>
      </c>
      <c r="C1183" s="13" t="s">
        <v>6805</v>
      </c>
      <c r="D1183" s="15">
        <v>185</v>
      </c>
      <c r="E1183" s="73">
        <v>40961</v>
      </c>
      <c r="F1183" s="16">
        <v>404</v>
      </c>
      <c r="G1183" s="78" t="s">
        <v>76</v>
      </c>
      <c r="H1183" s="13" t="s">
        <v>144</v>
      </c>
      <c r="I1183" s="13" t="s">
        <v>77</v>
      </c>
      <c r="J1183" s="13" t="s">
        <v>77</v>
      </c>
      <c r="K1183" s="21" t="s">
        <v>145</v>
      </c>
      <c r="L1183" s="13" t="s">
        <v>613</v>
      </c>
      <c r="M1183" s="13" t="s">
        <v>615</v>
      </c>
      <c r="N1183" s="13" t="s">
        <v>616</v>
      </c>
      <c r="O1183" s="17">
        <v>404</v>
      </c>
      <c r="P1183" s="23" t="s">
        <v>1882</v>
      </c>
      <c r="Q1183" s="18" t="s">
        <v>150</v>
      </c>
      <c r="R1183" s="18" t="s">
        <v>800</v>
      </c>
      <c r="S1183" s="17" t="s">
        <v>47</v>
      </c>
      <c r="T1183" s="17" t="s">
        <v>6806</v>
      </c>
      <c r="U1183" s="17" t="s">
        <v>49</v>
      </c>
      <c r="V1183" s="13" t="s">
        <v>6807</v>
      </c>
      <c r="W1183" s="13" t="s">
        <v>6807</v>
      </c>
      <c r="X1183" s="13"/>
      <c r="Y1183" s="13">
        <v>8711150617</v>
      </c>
      <c r="Z1183" s="13">
        <v>1375</v>
      </c>
      <c r="AA1183" s="19">
        <v>11956801598</v>
      </c>
      <c r="AB1183" s="13" t="s">
        <v>6808</v>
      </c>
      <c r="AC1183" s="13" t="s">
        <v>6809</v>
      </c>
      <c r="AD1183" s="20">
        <v>25188</v>
      </c>
      <c r="AE1183" s="20">
        <f t="shared" ca="1" si="40"/>
        <v>45918</v>
      </c>
      <c r="AF1183" s="13">
        <f t="shared" ca="1" si="39"/>
        <v>56</v>
      </c>
      <c r="AG1183" s="13" t="s">
        <v>53</v>
      </c>
      <c r="AH1183" s="13" t="s">
        <v>54</v>
      </c>
      <c r="AI1183" s="13"/>
      <c r="AJ1183" s="13"/>
      <c r="AK1183" s="13"/>
    </row>
    <row r="1184" spans="1:37" ht="16.5" x14ac:dyDescent="0.3">
      <c r="A1184" s="13">
        <v>1</v>
      </c>
      <c r="B1184" s="13" t="s">
        <v>105</v>
      </c>
      <c r="C1184" s="13" t="s">
        <v>6810</v>
      </c>
      <c r="D1184" s="15">
        <v>246</v>
      </c>
      <c r="E1184" s="73">
        <v>41233</v>
      </c>
      <c r="F1184" s="16">
        <v>30</v>
      </c>
      <c r="G1184" s="78" t="s">
        <v>119</v>
      </c>
      <c r="H1184" s="13"/>
      <c r="I1184" s="13" t="s">
        <v>121</v>
      </c>
      <c r="J1184" s="13" t="s">
        <v>274</v>
      </c>
      <c r="K1184" s="21" t="s">
        <v>6811</v>
      </c>
      <c r="L1184" s="13" t="s">
        <v>124</v>
      </c>
      <c r="M1184" s="13" t="s">
        <v>110</v>
      </c>
      <c r="N1184" s="13" t="s">
        <v>111</v>
      </c>
      <c r="O1184" s="17">
        <v>30</v>
      </c>
      <c r="P1184" s="23" t="s">
        <v>1167</v>
      </c>
      <c r="Q1184" s="18" t="s">
        <v>150</v>
      </c>
      <c r="R1184" s="18" t="s">
        <v>800</v>
      </c>
      <c r="S1184" s="17" t="s">
        <v>47</v>
      </c>
      <c r="T1184" s="17" t="s">
        <v>6812</v>
      </c>
      <c r="U1184" s="17" t="s">
        <v>49</v>
      </c>
      <c r="V1184" s="13" t="s">
        <v>6813</v>
      </c>
      <c r="W1184" s="13"/>
      <c r="X1184" s="13"/>
      <c r="Y1184" s="13"/>
      <c r="Z1184" s="13"/>
      <c r="AA1184" s="19">
        <v>51118606949</v>
      </c>
      <c r="AB1184" s="13" t="s">
        <v>6814</v>
      </c>
      <c r="AC1184" s="13" t="s">
        <v>6815</v>
      </c>
      <c r="AD1184" s="20">
        <v>31678</v>
      </c>
      <c r="AE1184" s="20">
        <f t="shared" ref="AE1184:AE1215" ca="1" si="41">TODAY()</f>
        <v>45918</v>
      </c>
      <c r="AF1184" s="13">
        <f t="shared" ca="1" si="39"/>
        <v>38</v>
      </c>
      <c r="AG1184" s="13" t="s">
        <v>53</v>
      </c>
      <c r="AH1184" s="13" t="s">
        <v>54</v>
      </c>
      <c r="AI1184" s="13" t="s">
        <v>73</v>
      </c>
      <c r="AJ1184" s="13" t="s">
        <v>56</v>
      </c>
      <c r="AK1184" s="13" t="s">
        <v>91</v>
      </c>
    </row>
    <row r="1185" spans="1:37" ht="16.5" x14ac:dyDescent="0.3">
      <c r="A1185" s="13">
        <v>1</v>
      </c>
      <c r="B1185" s="13" t="s">
        <v>105</v>
      </c>
      <c r="C1185" s="13" t="s">
        <v>6816</v>
      </c>
      <c r="D1185" s="15">
        <v>801</v>
      </c>
      <c r="E1185" s="73">
        <v>42933</v>
      </c>
      <c r="F1185" s="16">
        <v>19</v>
      </c>
      <c r="G1185" s="78" t="s">
        <v>119</v>
      </c>
      <c r="H1185" s="13" t="s">
        <v>273</v>
      </c>
      <c r="I1185" s="13" t="s">
        <v>121</v>
      </c>
      <c r="J1185" s="13" t="s">
        <v>103</v>
      </c>
      <c r="K1185" s="21" t="s">
        <v>1128</v>
      </c>
      <c r="L1185" s="13" t="s">
        <v>124</v>
      </c>
      <c r="M1185" s="13" t="s">
        <v>110</v>
      </c>
      <c r="N1185" s="13" t="s">
        <v>111</v>
      </c>
      <c r="O1185" s="17">
        <v>19</v>
      </c>
      <c r="P1185" s="23" t="s">
        <v>304</v>
      </c>
      <c r="Q1185" s="18" t="s">
        <v>150</v>
      </c>
      <c r="R1185" s="18" t="s">
        <v>800</v>
      </c>
      <c r="S1185" s="17" t="s">
        <v>47</v>
      </c>
      <c r="T1185" s="17" t="s">
        <v>6817</v>
      </c>
      <c r="U1185" s="17" t="s">
        <v>49</v>
      </c>
      <c r="V1185" s="13"/>
      <c r="W1185" s="25" t="s">
        <v>6818</v>
      </c>
      <c r="X1185" s="13"/>
      <c r="Y1185" s="13"/>
      <c r="Z1185" s="13"/>
      <c r="AA1185" s="19">
        <v>32078839068</v>
      </c>
      <c r="AB1185" s="13" t="s">
        <v>6819</v>
      </c>
      <c r="AC1185" s="13" t="s">
        <v>6820</v>
      </c>
      <c r="AD1185" s="20">
        <v>32248</v>
      </c>
      <c r="AE1185" s="20">
        <f t="shared" ca="1" si="41"/>
        <v>45918</v>
      </c>
      <c r="AF1185" s="13">
        <f t="shared" ca="1" si="39"/>
        <v>37</v>
      </c>
      <c r="AG1185" s="13" t="s">
        <v>53</v>
      </c>
      <c r="AH1185" s="13"/>
      <c r="AI1185" s="13"/>
      <c r="AJ1185" s="13"/>
      <c r="AK1185" s="13"/>
    </row>
    <row r="1186" spans="1:37" ht="16.5" x14ac:dyDescent="0.3">
      <c r="A1186" s="13">
        <v>1</v>
      </c>
      <c r="B1186" s="13" t="s">
        <v>36</v>
      </c>
      <c r="C1186" s="13" t="s">
        <v>6821</v>
      </c>
      <c r="D1186" s="15">
        <v>386</v>
      </c>
      <c r="E1186" s="73">
        <v>41834</v>
      </c>
      <c r="F1186" s="16">
        <v>15</v>
      </c>
      <c r="G1186" s="78" t="s">
        <v>221</v>
      </c>
      <c r="H1186" s="13" t="s">
        <v>604</v>
      </c>
      <c r="I1186" s="13" t="s">
        <v>223</v>
      </c>
      <c r="J1186" s="13" t="s">
        <v>605</v>
      </c>
      <c r="K1186" s="21" t="s">
        <v>6822</v>
      </c>
      <c r="L1186" s="13" t="s">
        <v>124</v>
      </c>
      <c r="M1186" s="13" t="s">
        <v>110</v>
      </c>
      <c r="N1186" s="13" t="s">
        <v>111</v>
      </c>
      <c r="O1186" s="17">
        <v>15</v>
      </c>
      <c r="P1186" s="23" t="s">
        <v>1540</v>
      </c>
      <c r="Q1186" s="18" t="s">
        <v>68</v>
      </c>
      <c r="R1186" s="18" t="s">
        <v>699</v>
      </c>
      <c r="S1186" s="17" t="s">
        <v>47</v>
      </c>
      <c r="T1186" s="17" t="s">
        <v>6823</v>
      </c>
      <c r="U1186" s="17" t="s">
        <v>49</v>
      </c>
      <c r="V1186" s="13" t="s">
        <v>6824</v>
      </c>
      <c r="W1186" s="13" t="s">
        <v>6824</v>
      </c>
      <c r="X1186" s="13"/>
      <c r="Y1186" s="13">
        <v>8713915912</v>
      </c>
      <c r="Z1186" s="13">
        <v>1382</v>
      </c>
      <c r="AA1186" s="19">
        <v>32028017492</v>
      </c>
      <c r="AB1186" s="13" t="s">
        <v>6825</v>
      </c>
      <c r="AC1186" s="13" t="s">
        <v>6826</v>
      </c>
      <c r="AD1186" s="20">
        <v>29540</v>
      </c>
      <c r="AE1186" s="20">
        <f t="shared" ca="1" si="41"/>
        <v>45918</v>
      </c>
      <c r="AF1186" s="13">
        <f t="shared" ca="1" si="39"/>
        <v>44</v>
      </c>
      <c r="AG1186" s="13" t="s">
        <v>131</v>
      </c>
      <c r="AH1186" s="13" t="s">
        <v>4824</v>
      </c>
      <c r="AI1186" s="13" t="s">
        <v>73</v>
      </c>
      <c r="AJ1186" s="13" t="s">
        <v>56</v>
      </c>
      <c r="AK1186" s="13" t="s">
        <v>6827</v>
      </c>
    </row>
    <row r="1187" spans="1:37" ht="16.5" x14ac:dyDescent="0.3">
      <c r="A1187" s="13">
        <v>1</v>
      </c>
      <c r="B1187" s="13" t="s">
        <v>1602</v>
      </c>
      <c r="C1187" s="13" t="s">
        <v>6828</v>
      </c>
      <c r="D1187" s="15">
        <v>3053</v>
      </c>
      <c r="E1187" s="73">
        <v>45628</v>
      </c>
      <c r="F1187" s="16">
        <v>102</v>
      </c>
      <c r="G1187" s="78" t="s">
        <v>38</v>
      </c>
      <c r="H1187" s="13" t="s">
        <v>339</v>
      </c>
      <c r="I1187" s="13" t="s">
        <v>40</v>
      </c>
      <c r="J1187" s="13" t="s">
        <v>340</v>
      </c>
      <c r="K1187" s="21" t="s">
        <v>755</v>
      </c>
      <c r="L1187" s="13" t="s">
        <v>124</v>
      </c>
      <c r="M1187" s="13" t="s">
        <v>110</v>
      </c>
      <c r="N1187" s="13" t="s">
        <v>111</v>
      </c>
      <c r="O1187" s="17">
        <v>102</v>
      </c>
      <c r="P1187" s="23"/>
      <c r="Q1187" s="18" t="s">
        <v>45</v>
      </c>
      <c r="R1187" s="18" t="s">
        <v>46</v>
      </c>
      <c r="S1187" s="17"/>
      <c r="T1187" s="17"/>
      <c r="U1187" s="17"/>
      <c r="V1187" s="25"/>
      <c r="W1187" s="25" t="s">
        <v>6829</v>
      </c>
      <c r="X1187" s="13">
        <v>8715740343</v>
      </c>
      <c r="Y1187" s="13"/>
      <c r="Z1187" s="13"/>
      <c r="AA1187" s="19">
        <v>26190098884</v>
      </c>
      <c r="AB1187" s="13" t="s">
        <v>6830</v>
      </c>
      <c r="AC1187" s="13" t="s">
        <v>6831</v>
      </c>
      <c r="AD1187" s="20">
        <v>36862</v>
      </c>
      <c r="AE1187" s="20">
        <f t="shared" ca="1" si="41"/>
        <v>45918</v>
      </c>
      <c r="AF1187" s="13">
        <f t="shared" ca="1" si="39"/>
        <v>24</v>
      </c>
      <c r="AG1187" s="13" t="s">
        <v>53</v>
      </c>
      <c r="AH1187" s="13" t="s">
        <v>54</v>
      </c>
      <c r="AI1187" s="13" t="s">
        <v>103</v>
      </c>
      <c r="AJ1187" s="13" t="s">
        <v>56</v>
      </c>
      <c r="AK1187" s="13" t="s">
        <v>4100</v>
      </c>
    </row>
    <row r="1188" spans="1:37" ht="16.5" x14ac:dyDescent="0.3">
      <c r="A1188" s="13">
        <v>1</v>
      </c>
      <c r="B1188" s="13" t="s">
        <v>134</v>
      </c>
      <c r="C1188" s="13" t="s">
        <v>6832</v>
      </c>
      <c r="D1188" s="15">
        <v>3076</v>
      </c>
      <c r="E1188" s="73">
        <v>45670</v>
      </c>
      <c r="F1188" s="16">
        <v>119</v>
      </c>
      <c r="G1188" s="78" t="s">
        <v>38</v>
      </c>
      <c r="H1188" s="13" t="s">
        <v>745</v>
      </c>
      <c r="I1188" s="13" t="s">
        <v>40</v>
      </c>
      <c r="J1188" s="13" t="s">
        <v>746</v>
      </c>
      <c r="K1188" s="21" t="s">
        <v>747</v>
      </c>
      <c r="L1188" s="13" t="s">
        <v>124</v>
      </c>
      <c r="M1188" s="13" t="s">
        <v>110</v>
      </c>
      <c r="N1188" s="13" t="s">
        <v>111</v>
      </c>
      <c r="O1188" s="17">
        <v>119</v>
      </c>
      <c r="P1188" s="23"/>
      <c r="Q1188" s="18" t="s">
        <v>45</v>
      </c>
      <c r="R1188" s="18" t="s">
        <v>46</v>
      </c>
      <c r="S1188" s="17"/>
      <c r="T1188" s="17"/>
      <c r="U1188" s="17"/>
      <c r="V1188" s="25"/>
      <c r="W1188" s="25" t="s">
        <v>6833</v>
      </c>
      <c r="X1188" s="13">
        <v>8611131535</v>
      </c>
      <c r="Y1188" s="13"/>
      <c r="Z1188" s="13"/>
      <c r="AA1188" s="19">
        <v>32129554104</v>
      </c>
      <c r="AB1188" s="13" t="s">
        <v>6834</v>
      </c>
      <c r="AC1188" s="13" t="s">
        <v>6835</v>
      </c>
      <c r="AD1188" s="20">
        <v>35023</v>
      </c>
      <c r="AE1188" s="20">
        <f t="shared" ca="1" si="41"/>
        <v>45918</v>
      </c>
      <c r="AF1188" s="13">
        <f t="shared" ca="1" si="39"/>
        <v>29</v>
      </c>
      <c r="AG1188" s="13" t="s">
        <v>53</v>
      </c>
      <c r="AH1188" s="13" t="s">
        <v>54</v>
      </c>
      <c r="AI1188" s="13" t="s">
        <v>103</v>
      </c>
      <c r="AJ1188" s="13" t="s">
        <v>56</v>
      </c>
      <c r="AK1188" s="13" t="s">
        <v>357</v>
      </c>
    </row>
    <row r="1189" spans="1:37" ht="16.5" x14ac:dyDescent="0.3">
      <c r="A1189" s="13">
        <v>1</v>
      </c>
      <c r="B1189" s="13" t="s">
        <v>105</v>
      </c>
      <c r="C1189" s="13" t="s">
        <v>6836</v>
      </c>
      <c r="D1189" s="15">
        <v>857</v>
      </c>
      <c r="E1189" s="73">
        <v>43012</v>
      </c>
      <c r="F1189" s="16">
        <v>106</v>
      </c>
      <c r="G1189" s="78" t="s">
        <v>38</v>
      </c>
      <c r="H1189" s="13" t="s">
        <v>39</v>
      </c>
      <c r="I1189" s="13" t="s">
        <v>40</v>
      </c>
      <c r="J1189" s="13" t="s">
        <v>212</v>
      </c>
      <c r="K1189" s="21" t="s">
        <v>42</v>
      </c>
      <c r="L1189" s="13" t="s">
        <v>213</v>
      </c>
      <c r="M1189" s="13" t="s">
        <v>110</v>
      </c>
      <c r="N1189" s="13" t="s">
        <v>111</v>
      </c>
      <c r="O1189" s="17">
        <v>106</v>
      </c>
      <c r="P1189" s="23" t="s">
        <v>2072</v>
      </c>
      <c r="Q1189" s="18" t="s">
        <v>45</v>
      </c>
      <c r="R1189" s="18" t="s">
        <v>296</v>
      </c>
      <c r="S1189" s="17" t="s">
        <v>47</v>
      </c>
      <c r="T1189" s="17" t="s">
        <v>6837</v>
      </c>
      <c r="U1189" s="17" t="s">
        <v>49</v>
      </c>
      <c r="V1189" s="13"/>
      <c r="W1189" s="13" t="s">
        <v>6838</v>
      </c>
      <c r="X1189" s="13"/>
      <c r="Y1189" s="13">
        <v>8711617793</v>
      </c>
      <c r="Z1189" s="13">
        <v>1390</v>
      </c>
      <c r="AA1189" s="19">
        <v>31028514391</v>
      </c>
      <c r="AB1189" s="13" t="s">
        <v>6839</v>
      </c>
      <c r="AC1189" s="13" t="s">
        <v>6840</v>
      </c>
      <c r="AD1189" s="20">
        <v>31304</v>
      </c>
      <c r="AE1189" s="20">
        <f t="shared" ca="1" si="41"/>
        <v>45918</v>
      </c>
      <c r="AF1189" s="13">
        <f t="shared" ca="1" si="39"/>
        <v>40</v>
      </c>
      <c r="AG1189" s="13" t="s">
        <v>53</v>
      </c>
      <c r="AH1189" s="13" t="s">
        <v>54</v>
      </c>
      <c r="AI1189" s="13"/>
      <c r="AJ1189" s="13"/>
      <c r="AK1189" s="13"/>
    </row>
    <row r="1190" spans="1:37" ht="16.5" x14ac:dyDescent="0.3">
      <c r="A1190" s="13">
        <v>1</v>
      </c>
      <c r="B1190" s="13" t="s">
        <v>105</v>
      </c>
      <c r="C1190" s="13" t="s">
        <v>6841</v>
      </c>
      <c r="D1190" s="15">
        <v>1785</v>
      </c>
      <c r="E1190" s="73">
        <v>44305</v>
      </c>
      <c r="F1190" s="16">
        <v>736</v>
      </c>
      <c r="G1190" s="78" t="s">
        <v>221</v>
      </c>
      <c r="H1190" s="13" t="s">
        <v>222</v>
      </c>
      <c r="I1190" s="13" t="s">
        <v>223</v>
      </c>
      <c r="J1190" s="13" t="s">
        <v>224</v>
      </c>
      <c r="K1190" s="21" t="s">
        <v>2270</v>
      </c>
      <c r="L1190" s="13" t="s">
        <v>124</v>
      </c>
      <c r="M1190" s="13" t="s">
        <v>110</v>
      </c>
      <c r="N1190" s="13" t="s">
        <v>111</v>
      </c>
      <c r="O1190" s="17">
        <v>736</v>
      </c>
      <c r="P1190" s="23" t="s">
        <v>502</v>
      </c>
      <c r="Q1190" s="18" t="s">
        <v>503</v>
      </c>
      <c r="R1190" s="18" t="s">
        <v>1003</v>
      </c>
      <c r="S1190" s="17" t="s">
        <v>47</v>
      </c>
      <c r="T1190" s="17" t="s">
        <v>6842</v>
      </c>
      <c r="U1190" s="17" t="s">
        <v>260</v>
      </c>
      <c r="V1190" s="25" t="s">
        <v>6843</v>
      </c>
      <c r="W1190" s="13" t="s">
        <v>6843</v>
      </c>
      <c r="X1190" s="13"/>
      <c r="Y1190" s="13"/>
      <c r="Z1190" s="13">
        <v>2190</v>
      </c>
      <c r="AA1190" s="19">
        <v>32967400808</v>
      </c>
      <c r="AB1190" s="13" t="s">
        <v>6844</v>
      </c>
      <c r="AC1190" s="13" t="s">
        <v>6845</v>
      </c>
      <c r="AD1190" s="20">
        <v>27117</v>
      </c>
      <c r="AE1190" s="20">
        <f t="shared" ca="1" si="41"/>
        <v>45918</v>
      </c>
      <c r="AF1190" s="13">
        <f t="shared" ca="1" si="39"/>
        <v>51</v>
      </c>
      <c r="AG1190" s="13" t="s">
        <v>131</v>
      </c>
      <c r="AH1190" s="13"/>
      <c r="AI1190" s="13" t="s">
        <v>73</v>
      </c>
      <c r="AJ1190" s="13" t="s">
        <v>56</v>
      </c>
      <c r="AK1190" s="13" t="s">
        <v>231</v>
      </c>
    </row>
    <row r="1191" spans="1:37" ht="16.5" x14ac:dyDescent="0.3">
      <c r="A1191" s="13">
        <v>1</v>
      </c>
      <c r="B1191" s="13" t="s">
        <v>36</v>
      </c>
      <c r="C1191" s="13" t="s">
        <v>6846</v>
      </c>
      <c r="D1191" s="15">
        <v>3129</v>
      </c>
      <c r="E1191" s="73">
        <v>45726</v>
      </c>
      <c r="F1191" s="16">
        <v>105</v>
      </c>
      <c r="G1191" s="78" t="s">
        <v>38</v>
      </c>
      <c r="H1191" s="28"/>
      <c r="I1191" s="13" t="s">
        <v>40</v>
      </c>
      <c r="J1191" s="13" t="s">
        <v>283</v>
      </c>
      <c r="K1191" s="21" t="s">
        <v>1650</v>
      </c>
      <c r="L1191" s="13" t="s">
        <v>362</v>
      </c>
      <c r="M1191" s="13" t="s">
        <v>362</v>
      </c>
      <c r="N1191" s="13" t="s">
        <v>362</v>
      </c>
      <c r="O1191" s="28"/>
      <c r="P1191" s="28"/>
      <c r="Q1191" s="13" t="s">
        <v>45</v>
      </c>
      <c r="R1191" s="13" t="s">
        <v>296</v>
      </c>
      <c r="S1191" s="28"/>
      <c r="T1191" s="28"/>
      <c r="U1191" s="28"/>
      <c r="V1191" s="28"/>
      <c r="W1191" s="25" t="s">
        <v>6847</v>
      </c>
      <c r="X1191" s="13">
        <v>2299191630</v>
      </c>
      <c r="Y1191" s="28"/>
      <c r="Z1191" s="28"/>
      <c r="AA1191" s="19">
        <v>14169655546</v>
      </c>
      <c r="AB1191" s="13" t="s">
        <v>6848</v>
      </c>
      <c r="AC1191" s="13" t="s">
        <v>6849</v>
      </c>
      <c r="AD1191" s="20">
        <v>35369</v>
      </c>
      <c r="AE1191" s="20">
        <f t="shared" ca="1" si="41"/>
        <v>45918</v>
      </c>
      <c r="AF1191" s="13">
        <f t="shared" ca="1" si="39"/>
        <v>28</v>
      </c>
      <c r="AG1191" s="13" t="s">
        <v>53</v>
      </c>
      <c r="AH1191" s="28"/>
      <c r="AI1191" s="28"/>
      <c r="AJ1191" s="28"/>
      <c r="AK1191" s="28"/>
    </row>
    <row r="1192" spans="1:37" ht="15" customHeight="1" x14ac:dyDescent="0.3">
      <c r="A1192" s="13">
        <v>1</v>
      </c>
      <c r="B1192" s="13" t="s">
        <v>105</v>
      </c>
      <c r="C1192" s="13" t="s">
        <v>6850</v>
      </c>
      <c r="D1192" s="15">
        <v>1517</v>
      </c>
      <c r="E1192" s="73">
        <v>43752</v>
      </c>
      <c r="F1192" s="16">
        <v>117</v>
      </c>
      <c r="G1192" s="78" t="s">
        <v>221</v>
      </c>
      <c r="H1192" s="13" t="s">
        <v>604</v>
      </c>
      <c r="I1192" s="13" t="s">
        <v>223</v>
      </c>
      <c r="J1192" s="13" t="s">
        <v>605</v>
      </c>
      <c r="K1192" s="21" t="s">
        <v>5936</v>
      </c>
      <c r="L1192" s="13" t="s">
        <v>124</v>
      </c>
      <c r="M1192" s="13" t="s">
        <v>110</v>
      </c>
      <c r="N1192" s="13" t="s">
        <v>111</v>
      </c>
      <c r="O1192" s="17">
        <v>117</v>
      </c>
      <c r="P1192" s="23" t="s">
        <v>607</v>
      </c>
      <c r="Q1192" s="18" t="s">
        <v>68</v>
      </c>
      <c r="R1192" s="18" t="s">
        <v>699</v>
      </c>
      <c r="S1192" s="17" t="s">
        <v>47</v>
      </c>
      <c r="T1192" s="17" t="s">
        <v>6851</v>
      </c>
      <c r="U1192" s="17" t="s">
        <v>49</v>
      </c>
      <c r="V1192" s="13" t="s">
        <v>6852</v>
      </c>
      <c r="W1192" s="13" t="s">
        <v>6852</v>
      </c>
      <c r="X1192" s="13"/>
      <c r="Y1192" s="13"/>
      <c r="Z1192" s="13"/>
      <c r="AA1192" s="19">
        <v>35159511589</v>
      </c>
      <c r="AB1192" s="13" t="s">
        <v>6853</v>
      </c>
      <c r="AC1192" s="13" t="s">
        <v>6854</v>
      </c>
      <c r="AD1192" s="20">
        <v>34900</v>
      </c>
      <c r="AE1192" s="20">
        <f t="shared" ca="1" si="41"/>
        <v>45918</v>
      </c>
      <c r="AF1192" s="13">
        <f t="shared" ca="1" si="39"/>
        <v>30</v>
      </c>
      <c r="AG1192" s="13" t="s">
        <v>131</v>
      </c>
      <c r="AH1192" s="13" t="s">
        <v>116</v>
      </c>
      <c r="AI1192" s="13" t="s">
        <v>73</v>
      </c>
      <c r="AJ1192" s="13" t="s">
        <v>56</v>
      </c>
      <c r="AK1192" s="13" t="s">
        <v>231</v>
      </c>
    </row>
    <row r="1193" spans="1:37" ht="16.5" x14ac:dyDescent="0.3">
      <c r="A1193" s="13">
        <v>1</v>
      </c>
      <c r="B1193" s="13" t="s">
        <v>36</v>
      </c>
      <c r="C1193" s="13" t="s">
        <v>6855</v>
      </c>
      <c r="D1193" s="15">
        <v>1726</v>
      </c>
      <c r="E1193" s="73">
        <v>44207</v>
      </c>
      <c r="F1193" s="17">
        <v>268</v>
      </c>
      <c r="G1193" s="78" t="s">
        <v>38</v>
      </c>
      <c r="H1193" s="13" t="s">
        <v>93</v>
      </c>
      <c r="I1193" s="13" t="s">
        <v>40</v>
      </c>
      <c r="J1193" s="13" t="s">
        <v>62</v>
      </c>
      <c r="K1193" s="21" t="s">
        <v>284</v>
      </c>
      <c r="L1193" s="13" t="s">
        <v>95</v>
      </c>
      <c r="M1193" s="13" t="s">
        <v>96</v>
      </c>
      <c r="N1193" s="13" t="s">
        <v>44</v>
      </c>
      <c r="O1193" s="17">
        <v>268</v>
      </c>
      <c r="P1193" s="23" t="s">
        <v>97</v>
      </c>
      <c r="Q1193" s="18" t="s">
        <v>98</v>
      </c>
      <c r="R1193" s="18" t="s">
        <v>99</v>
      </c>
      <c r="S1193" s="17" t="s">
        <v>47</v>
      </c>
      <c r="T1193" s="17" t="e">
        <v>#N/A</v>
      </c>
      <c r="U1193" s="17" t="e">
        <v>#N/A</v>
      </c>
      <c r="V1193" s="13"/>
      <c r="W1193" s="13" t="s">
        <v>6856</v>
      </c>
      <c r="X1193" s="13"/>
      <c r="Y1193" s="13">
        <v>6622331776</v>
      </c>
      <c r="Z1193" s="13">
        <v>2092</v>
      </c>
      <c r="AA1193" s="19">
        <v>23947534550</v>
      </c>
      <c r="AB1193" s="13" t="s">
        <v>6857</v>
      </c>
      <c r="AC1193" s="13" t="s">
        <v>6858</v>
      </c>
      <c r="AD1193" s="20">
        <v>27754</v>
      </c>
      <c r="AE1193" s="20">
        <f t="shared" ca="1" si="41"/>
        <v>45918</v>
      </c>
      <c r="AF1193" s="13">
        <f t="shared" ca="1" si="39"/>
        <v>49</v>
      </c>
      <c r="AG1193" s="13" t="s">
        <v>53</v>
      </c>
      <c r="AH1193" s="13"/>
      <c r="AI1193" s="13" t="s">
        <v>200</v>
      </c>
      <c r="AJ1193" s="13" t="s">
        <v>56</v>
      </c>
      <c r="AK1193" s="13"/>
    </row>
    <row r="1194" spans="1:37" ht="16.5" x14ac:dyDescent="0.3">
      <c r="A1194" s="13">
        <v>1</v>
      </c>
      <c r="B1194" s="13" t="s">
        <v>442</v>
      </c>
      <c r="C1194" s="13" t="s">
        <v>6859</v>
      </c>
      <c r="D1194" s="15">
        <v>2082</v>
      </c>
      <c r="E1194" s="73">
        <v>44648</v>
      </c>
      <c r="F1194" s="17">
        <v>23</v>
      </c>
      <c r="G1194" s="78" t="s">
        <v>76</v>
      </c>
      <c r="H1194" s="14" t="s">
        <v>144</v>
      </c>
      <c r="I1194" s="13" t="s">
        <v>77</v>
      </c>
      <c r="J1194" s="13" t="s">
        <v>77</v>
      </c>
      <c r="K1194" s="21" t="s">
        <v>234</v>
      </c>
      <c r="L1194" s="13" t="s">
        <v>6860</v>
      </c>
      <c r="M1194" s="13" t="s">
        <v>110</v>
      </c>
      <c r="N1194" s="13" t="s">
        <v>111</v>
      </c>
      <c r="O1194" s="17">
        <v>335</v>
      </c>
      <c r="P1194" s="23" t="s">
        <v>444</v>
      </c>
      <c r="Q1194" s="18" t="s">
        <v>150</v>
      </c>
      <c r="R1194" s="18" t="s">
        <v>800</v>
      </c>
      <c r="S1194" s="17" t="s">
        <v>47</v>
      </c>
      <c r="T1194" s="17"/>
      <c r="U1194" s="17"/>
      <c r="V1194" s="13" t="s">
        <v>6861</v>
      </c>
      <c r="W1194" s="13" t="s">
        <v>6862</v>
      </c>
      <c r="X1194" s="13">
        <v>8713698617</v>
      </c>
      <c r="Y1194" s="13">
        <v>8717697117</v>
      </c>
      <c r="Z1194" s="13"/>
      <c r="AA1194" s="19">
        <v>33098409049</v>
      </c>
      <c r="AB1194" s="13" t="s">
        <v>6863</v>
      </c>
      <c r="AC1194" s="13" t="s">
        <v>6864</v>
      </c>
      <c r="AD1194" s="20">
        <v>30960</v>
      </c>
      <c r="AE1194" s="20">
        <f t="shared" ca="1" si="41"/>
        <v>45918</v>
      </c>
      <c r="AF1194" s="13">
        <f t="shared" ca="1" si="39"/>
        <v>40</v>
      </c>
      <c r="AG1194" s="13" t="s">
        <v>53</v>
      </c>
      <c r="AH1194" s="13" t="s">
        <v>54</v>
      </c>
      <c r="AI1194" s="13" t="s">
        <v>103</v>
      </c>
      <c r="AJ1194" s="13" t="s">
        <v>56</v>
      </c>
      <c r="AK1194" s="13" t="s">
        <v>1431</v>
      </c>
    </row>
    <row r="1195" spans="1:37" ht="16.5" x14ac:dyDescent="0.3">
      <c r="A1195" s="13">
        <v>1</v>
      </c>
      <c r="B1195" s="13" t="s">
        <v>36</v>
      </c>
      <c r="C1195" s="13" t="s">
        <v>6865</v>
      </c>
      <c r="D1195" s="15">
        <v>440</v>
      </c>
      <c r="E1195" s="73">
        <v>42067</v>
      </c>
      <c r="F1195" s="17">
        <v>372</v>
      </c>
      <c r="G1195" s="78" t="s">
        <v>38</v>
      </c>
      <c r="H1195" s="13" t="s">
        <v>39</v>
      </c>
      <c r="I1195" s="13" t="s">
        <v>40</v>
      </c>
      <c r="J1195" s="13" t="s">
        <v>251</v>
      </c>
      <c r="K1195" s="21" t="s">
        <v>42</v>
      </c>
      <c r="L1195" s="13" t="s">
        <v>1947</v>
      </c>
      <c r="M1195" s="13" t="s">
        <v>1948</v>
      </c>
      <c r="N1195" s="13" t="s">
        <v>362</v>
      </c>
      <c r="O1195" s="17">
        <v>372</v>
      </c>
      <c r="P1195" s="23" t="s">
        <v>363</v>
      </c>
      <c r="Q1195" s="18" t="s">
        <v>45</v>
      </c>
      <c r="R1195" s="18" t="s">
        <v>296</v>
      </c>
      <c r="S1195" s="17" t="s">
        <v>47</v>
      </c>
      <c r="T1195" s="17" t="s">
        <v>6866</v>
      </c>
      <c r="U1195" s="17" t="s">
        <v>260</v>
      </c>
      <c r="V1195" s="13"/>
      <c r="W1195" s="13" t="s">
        <v>6867</v>
      </c>
      <c r="X1195" s="13"/>
      <c r="Y1195" s="13">
        <v>4921450497</v>
      </c>
      <c r="Z1195" s="13">
        <v>1399</v>
      </c>
      <c r="AA1195" s="19">
        <v>67068510279</v>
      </c>
      <c r="AB1195" s="13" t="s">
        <v>6868</v>
      </c>
      <c r="AC1195" s="13" t="s">
        <v>6869</v>
      </c>
      <c r="AD1195" s="20">
        <v>31261</v>
      </c>
      <c r="AE1195" s="20">
        <f t="shared" ca="1" si="41"/>
        <v>45918</v>
      </c>
      <c r="AF1195" s="13">
        <f t="shared" ca="1" si="39"/>
        <v>40</v>
      </c>
      <c r="AG1195" s="13" t="s">
        <v>53</v>
      </c>
      <c r="AH1195" s="13" t="s">
        <v>54</v>
      </c>
      <c r="AI1195" s="13"/>
      <c r="AJ1195" s="13"/>
      <c r="AK1195" s="13"/>
    </row>
    <row r="1196" spans="1:37" ht="16.5" x14ac:dyDescent="0.3">
      <c r="A1196" s="13">
        <v>1</v>
      </c>
      <c r="B1196" s="13" t="s">
        <v>105</v>
      </c>
      <c r="C1196" s="13" t="s">
        <v>6870</v>
      </c>
      <c r="D1196" s="15">
        <v>1371</v>
      </c>
      <c r="E1196" s="73">
        <v>43584</v>
      </c>
      <c r="F1196" s="17">
        <v>217</v>
      </c>
      <c r="G1196" s="78" t="s">
        <v>119</v>
      </c>
      <c r="H1196" s="13" t="s">
        <v>359</v>
      </c>
      <c r="I1196" s="13" t="s">
        <v>121</v>
      </c>
      <c r="J1196" s="13" t="s">
        <v>360</v>
      </c>
      <c r="K1196" s="21" t="s">
        <v>123</v>
      </c>
      <c r="L1196" s="13" t="s">
        <v>6871</v>
      </c>
      <c r="M1196" s="13" t="s">
        <v>6872</v>
      </c>
      <c r="N1196" s="13" t="s">
        <v>799</v>
      </c>
      <c r="O1196" s="17">
        <v>217</v>
      </c>
      <c r="P1196" s="23" t="s">
        <v>1143</v>
      </c>
      <c r="Q1196" s="18" t="s">
        <v>68</v>
      </c>
      <c r="R1196" s="18" t="s">
        <v>699</v>
      </c>
      <c r="S1196" s="17" t="s">
        <v>47</v>
      </c>
      <c r="T1196" s="17" t="s">
        <v>6873</v>
      </c>
      <c r="U1196" s="17" t="s">
        <v>49</v>
      </c>
      <c r="V1196" s="13" t="s">
        <v>6874</v>
      </c>
      <c r="W1196" s="13" t="s">
        <v>6874</v>
      </c>
      <c r="X1196" s="13"/>
      <c r="Y1196" s="13"/>
      <c r="Z1196" s="13">
        <v>1400</v>
      </c>
      <c r="AA1196" s="19">
        <v>15098506080</v>
      </c>
      <c r="AB1196" s="13" t="s">
        <v>6875</v>
      </c>
      <c r="AC1196" s="13" t="s">
        <v>6876</v>
      </c>
      <c r="AD1196" s="20">
        <v>31048</v>
      </c>
      <c r="AE1196" s="20">
        <f t="shared" ca="1" si="41"/>
        <v>45918</v>
      </c>
      <c r="AF1196" s="13">
        <f t="shared" ca="1" si="39"/>
        <v>40</v>
      </c>
      <c r="AG1196" s="13" t="s">
        <v>53</v>
      </c>
      <c r="AH1196" s="13" t="s">
        <v>54</v>
      </c>
      <c r="AI1196" s="13"/>
      <c r="AJ1196" s="13"/>
      <c r="AK1196" s="13"/>
    </row>
    <row r="1197" spans="1:37" ht="16.5" x14ac:dyDescent="0.3">
      <c r="A1197" s="13">
        <v>1</v>
      </c>
      <c r="B1197" s="13" t="s">
        <v>36</v>
      </c>
      <c r="C1197" s="13" t="s">
        <v>6877</v>
      </c>
      <c r="D1197" s="15">
        <v>2919</v>
      </c>
      <c r="E1197" s="73">
        <v>45474</v>
      </c>
      <c r="F1197" s="17">
        <v>256</v>
      </c>
      <c r="G1197" s="78" t="s">
        <v>76</v>
      </c>
      <c r="H1197" s="13" t="s">
        <v>144</v>
      </c>
      <c r="I1197" s="13" t="s">
        <v>77</v>
      </c>
      <c r="J1197" s="13" t="s">
        <v>77</v>
      </c>
      <c r="K1197" s="21" t="s">
        <v>176</v>
      </c>
      <c r="L1197" s="13" t="s">
        <v>148</v>
      </c>
      <c r="M1197" s="13" t="s">
        <v>148</v>
      </c>
      <c r="N1197" s="13" t="s">
        <v>148</v>
      </c>
      <c r="O1197" s="17">
        <v>256</v>
      </c>
      <c r="P1197" s="23"/>
      <c r="Q1197" s="18" t="s">
        <v>68</v>
      </c>
      <c r="R1197" s="18" t="s">
        <v>69</v>
      </c>
      <c r="S1197" s="17"/>
      <c r="T1197" s="17"/>
      <c r="U1197" s="17"/>
      <c r="V1197" s="13"/>
      <c r="W1197" s="13"/>
      <c r="X1197" s="13"/>
      <c r="Y1197" s="13"/>
      <c r="Z1197" s="13"/>
      <c r="AA1197" s="19">
        <v>31079001694</v>
      </c>
      <c r="AB1197" s="13"/>
      <c r="AC1197" s="13" t="s">
        <v>6878</v>
      </c>
      <c r="AD1197" s="20"/>
      <c r="AE1197" s="20">
        <f t="shared" ca="1" si="41"/>
        <v>45918</v>
      </c>
      <c r="AF1197" s="13">
        <f t="shared" ca="1" si="39"/>
        <v>125</v>
      </c>
      <c r="AG1197" s="13" t="s">
        <v>53</v>
      </c>
      <c r="AH1197" s="13"/>
      <c r="AI1197" s="13"/>
      <c r="AJ1197" s="13"/>
      <c r="AK1197" s="13"/>
    </row>
    <row r="1198" spans="1:37" ht="16.5" x14ac:dyDescent="0.3">
      <c r="A1198" s="13">
        <v>1</v>
      </c>
      <c r="B1198" s="13" t="s">
        <v>134</v>
      </c>
      <c r="C1198" s="13" t="s">
        <v>6879</v>
      </c>
      <c r="D1198" s="15">
        <v>1221</v>
      </c>
      <c r="E1198" s="73">
        <v>43388</v>
      </c>
      <c r="F1198" s="17">
        <v>333</v>
      </c>
      <c r="G1198" s="78" t="s">
        <v>377</v>
      </c>
      <c r="H1198" s="13" t="s">
        <v>407</v>
      </c>
      <c r="I1198" s="13" t="s">
        <v>223</v>
      </c>
      <c r="J1198" s="13" t="s">
        <v>408</v>
      </c>
      <c r="K1198" s="21" t="s">
        <v>409</v>
      </c>
      <c r="L1198" s="13" t="s">
        <v>4823</v>
      </c>
      <c r="M1198" s="13" t="s">
        <v>6337</v>
      </c>
      <c r="N1198" s="13" t="s">
        <v>66</v>
      </c>
      <c r="O1198" s="17">
        <v>333</v>
      </c>
      <c r="P1198" s="23" t="s">
        <v>412</v>
      </c>
      <c r="Q1198" s="18" t="s">
        <v>45</v>
      </c>
      <c r="R1198" s="18" t="s">
        <v>296</v>
      </c>
      <c r="S1198" s="17" t="s">
        <v>47</v>
      </c>
      <c r="T1198" s="17" t="s">
        <v>6880</v>
      </c>
      <c r="U1198" s="17" t="s">
        <v>49</v>
      </c>
      <c r="V1198" s="13" t="s">
        <v>6881</v>
      </c>
      <c r="W1198" s="13" t="s">
        <v>6881</v>
      </c>
      <c r="X1198" s="13"/>
      <c r="Y1198" s="13">
        <v>5562113239</v>
      </c>
      <c r="Z1198" s="13">
        <v>1402</v>
      </c>
      <c r="AA1198" s="19">
        <v>90129204435</v>
      </c>
      <c r="AB1198" s="13" t="s">
        <v>6882</v>
      </c>
      <c r="AC1198" s="13" t="s">
        <v>6883</v>
      </c>
      <c r="AD1198" s="20">
        <v>33852</v>
      </c>
      <c r="AE1198" s="20">
        <f t="shared" ca="1" si="41"/>
        <v>45918</v>
      </c>
      <c r="AF1198" s="13">
        <f t="shared" ca="1" si="39"/>
        <v>33</v>
      </c>
      <c r="AG1198" s="13" t="s">
        <v>131</v>
      </c>
      <c r="AH1198" s="13" t="s">
        <v>54</v>
      </c>
      <c r="AI1198" s="13"/>
      <c r="AJ1198" s="13"/>
      <c r="AK1198" s="13"/>
    </row>
    <row r="1199" spans="1:37" ht="16.5" x14ac:dyDescent="0.3">
      <c r="A1199" s="13">
        <v>1</v>
      </c>
      <c r="B1199" s="13" t="s">
        <v>36</v>
      </c>
      <c r="C1199" s="13" t="s">
        <v>6884</v>
      </c>
      <c r="D1199" s="15">
        <v>2411</v>
      </c>
      <c r="E1199" s="73">
        <v>44900</v>
      </c>
      <c r="F1199" s="17">
        <v>220</v>
      </c>
      <c r="G1199" s="78" t="s">
        <v>119</v>
      </c>
      <c r="H1199" s="13"/>
      <c r="I1199" s="13" t="s">
        <v>121</v>
      </c>
      <c r="J1199" s="13" t="s">
        <v>274</v>
      </c>
      <c r="K1199" s="21" t="s">
        <v>1305</v>
      </c>
      <c r="L1199" s="13" t="s">
        <v>96</v>
      </c>
      <c r="M1199" s="13" t="s">
        <v>96</v>
      </c>
      <c r="N1199" s="13" t="s">
        <v>44</v>
      </c>
      <c r="O1199" s="17">
        <v>220</v>
      </c>
      <c r="P1199" s="23" t="s">
        <v>678</v>
      </c>
      <c r="Q1199" s="18" t="s">
        <v>150</v>
      </c>
      <c r="R1199" s="18" t="s">
        <v>151</v>
      </c>
      <c r="S1199" s="17"/>
      <c r="T1199" s="17"/>
      <c r="U1199" s="17"/>
      <c r="V1199" s="13"/>
      <c r="W1199" s="13" t="s">
        <v>6885</v>
      </c>
      <c r="X1199" s="13">
        <v>6629483530</v>
      </c>
      <c r="Y1199" s="13"/>
      <c r="Z1199" s="13"/>
      <c r="AA1199" s="19">
        <v>24139123616</v>
      </c>
      <c r="AB1199" s="13" t="s">
        <v>6886</v>
      </c>
      <c r="AC1199" s="13" t="s">
        <v>6887</v>
      </c>
      <c r="AD1199" s="20">
        <v>33245</v>
      </c>
      <c r="AE1199" s="20">
        <f t="shared" ca="1" si="41"/>
        <v>45918</v>
      </c>
      <c r="AF1199" s="13">
        <f t="shared" ca="1" si="39"/>
        <v>34</v>
      </c>
      <c r="AG1199" s="13" t="s">
        <v>131</v>
      </c>
      <c r="AH1199" s="13" t="s">
        <v>116</v>
      </c>
      <c r="AI1199" s="13" t="s">
        <v>209</v>
      </c>
      <c r="AJ1199" s="13" t="s">
        <v>56</v>
      </c>
      <c r="AK1199" s="13" t="s">
        <v>3361</v>
      </c>
    </row>
    <row r="1200" spans="1:37" ht="16.5" x14ac:dyDescent="0.3">
      <c r="A1200" s="13">
        <v>1</v>
      </c>
      <c r="B1200" s="13" t="s">
        <v>105</v>
      </c>
      <c r="C1200" s="13" t="s">
        <v>6888</v>
      </c>
      <c r="D1200" s="15">
        <v>1378</v>
      </c>
      <c r="E1200" s="73">
        <v>43591</v>
      </c>
      <c r="F1200" s="17">
        <v>23</v>
      </c>
      <c r="G1200" s="78" t="s">
        <v>76</v>
      </c>
      <c r="H1200" s="23" t="s">
        <v>202</v>
      </c>
      <c r="I1200" s="13" t="s">
        <v>77</v>
      </c>
      <c r="J1200" s="13" t="s">
        <v>77</v>
      </c>
      <c r="K1200" s="21" t="s">
        <v>244</v>
      </c>
      <c r="L1200" s="13" t="s">
        <v>124</v>
      </c>
      <c r="M1200" s="13" t="s">
        <v>110</v>
      </c>
      <c r="N1200" s="13" t="s">
        <v>111</v>
      </c>
      <c r="O1200" s="17">
        <v>23</v>
      </c>
      <c r="P1200" s="23" t="s">
        <v>245</v>
      </c>
      <c r="Q1200" s="18" t="s">
        <v>68</v>
      </c>
      <c r="R1200" s="18" t="s">
        <v>699</v>
      </c>
      <c r="S1200" s="17" t="s">
        <v>47</v>
      </c>
      <c r="T1200" s="17" t="s">
        <v>6889</v>
      </c>
      <c r="U1200" s="17" t="s">
        <v>49</v>
      </c>
      <c r="V1200" s="25" t="s">
        <v>6890</v>
      </c>
      <c r="W1200" s="13" t="s">
        <v>6890</v>
      </c>
      <c r="X1200" s="13"/>
      <c r="Y1200" s="13">
        <v>6453319140</v>
      </c>
      <c r="Z1200" s="13">
        <v>1404</v>
      </c>
      <c r="AA1200" s="19">
        <v>46159695884</v>
      </c>
      <c r="AB1200" s="13" t="s">
        <v>6891</v>
      </c>
      <c r="AC1200" s="13" t="s">
        <v>6892</v>
      </c>
      <c r="AD1200" s="20">
        <v>35283</v>
      </c>
      <c r="AE1200" s="20">
        <f t="shared" ca="1" si="41"/>
        <v>45918</v>
      </c>
      <c r="AF1200" s="13">
        <f t="shared" ca="1" si="39"/>
        <v>29</v>
      </c>
      <c r="AG1200" s="13" t="s">
        <v>53</v>
      </c>
      <c r="AH1200" s="13" t="s">
        <v>54</v>
      </c>
      <c r="AI1200" s="13" t="s">
        <v>103</v>
      </c>
      <c r="AJ1200" s="13" t="s">
        <v>56</v>
      </c>
      <c r="AK1200" s="13" t="s">
        <v>156</v>
      </c>
    </row>
    <row r="1201" spans="1:37" ht="16.5" x14ac:dyDescent="0.3">
      <c r="A1201" s="13">
        <v>1</v>
      </c>
      <c r="B1201" s="13" t="s">
        <v>105</v>
      </c>
      <c r="C1201" s="13" t="s">
        <v>6893</v>
      </c>
      <c r="D1201" s="15">
        <v>3132</v>
      </c>
      <c r="E1201" s="73">
        <v>45734</v>
      </c>
      <c r="F1201" s="17">
        <v>700</v>
      </c>
      <c r="G1201" s="78" t="s">
        <v>76</v>
      </c>
      <c r="H1201" s="13"/>
      <c r="I1201" s="13" t="s">
        <v>77</v>
      </c>
      <c r="J1201" s="13" t="s">
        <v>77</v>
      </c>
      <c r="K1201" s="21" t="s">
        <v>4729</v>
      </c>
      <c r="L1201" s="13" t="s">
        <v>6894</v>
      </c>
      <c r="M1201" s="13" t="s">
        <v>4215</v>
      </c>
      <c r="N1201" s="13" t="s">
        <v>111</v>
      </c>
      <c r="O1201" s="13"/>
      <c r="P1201" s="13" t="s">
        <v>6894</v>
      </c>
      <c r="Q1201" s="13" t="s">
        <v>150</v>
      </c>
      <c r="R1201" s="13" t="s">
        <v>6895</v>
      </c>
      <c r="S1201" s="13"/>
      <c r="T1201" s="13"/>
      <c r="U1201" s="13"/>
      <c r="V1201" s="13"/>
      <c r="W1201" s="13" t="s">
        <v>6896</v>
      </c>
      <c r="X1201" s="13">
        <v>6441405924</v>
      </c>
      <c r="Y1201" s="13"/>
      <c r="Z1201" s="13"/>
      <c r="AA1201" s="13">
        <v>57937413961</v>
      </c>
      <c r="AB1201" s="13" t="s">
        <v>6897</v>
      </c>
      <c r="AC1201" s="13" t="s">
        <v>6898</v>
      </c>
      <c r="AD1201" s="20">
        <v>27259</v>
      </c>
      <c r="AE1201" s="20">
        <f t="shared" ca="1" si="41"/>
        <v>45918</v>
      </c>
      <c r="AF1201" s="13">
        <f t="shared" ca="1" si="39"/>
        <v>51</v>
      </c>
      <c r="AG1201" s="13" t="s">
        <v>53</v>
      </c>
      <c r="AH1201" s="13"/>
      <c r="AI1201" s="13"/>
      <c r="AJ1201" s="13"/>
      <c r="AK1201" s="13"/>
    </row>
    <row r="1202" spans="1:37" ht="16.5" x14ac:dyDescent="0.3">
      <c r="A1202" s="13">
        <v>1</v>
      </c>
      <c r="B1202" s="13" t="s">
        <v>36</v>
      </c>
      <c r="C1202" s="13" t="s">
        <v>6899</v>
      </c>
      <c r="D1202" s="15">
        <v>2321</v>
      </c>
      <c r="E1202" s="73">
        <v>44844</v>
      </c>
      <c r="F1202" s="17">
        <v>107</v>
      </c>
      <c r="G1202" s="78" t="s">
        <v>38</v>
      </c>
      <c r="H1202" s="13" t="s">
        <v>2119</v>
      </c>
      <c r="I1202" s="13" t="s">
        <v>40</v>
      </c>
      <c r="J1202" s="13" t="s">
        <v>2120</v>
      </c>
      <c r="K1202" s="21" t="s">
        <v>2121</v>
      </c>
      <c r="L1202" s="13" t="s">
        <v>124</v>
      </c>
      <c r="M1202" s="13" t="s">
        <v>110</v>
      </c>
      <c r="N1202" s="13" t="s">
        <v>111</v>
      </c>
      <c r="O1202" s="17">
        <v>107</v>
      </c>
      <c r="P1202" s="23" t="s">
        <v>1718</v>
      </c>
      <c r="Q1202" s="18" t="s">
        <v>68</v>
      </c>
      <c r="R1202" s="18" t="s">
        <v>69</v>
      </c>
      <c r="S1202" s="17"/>
      <c r="T1202" s="17"/>
      <c r="U1202" s="17"/>
      <c r="V1202" s="13"/>
      <c r="W1202" s="13" t="s">
        <v>6900</v>
      </c>
      <c r="X1202" s="13">
        <v>8713979976</v>
      </c>
      <c r="Y1202" s="13"/>
      <c r="Z1202" s="13"/>
      <c r="AA1202" s="19" t="s">
        <v>6901</v>
      </c>
      <c r="AB1202" s="13" t="s">
        <v>6902</v>
      </c>
      <c r="AC1202" s="13" t="s">
        <v>6903</v>
      </c>
      <c r="AD1202" s="20">
        <v>35560</v>
      </c>
      <c r="AE1202" s="20">
        <f t="shared" ca="1" si="41"/>
        <v>45918</v>
      </c>
      <c r="AF1202" s="13">
        <f t="shared" ca="1" si="39"/>
        <v>28</v>
      </c>
      <c r="AG1202" s="13" t="s">
        <v>131</v>
      </c>
      <c r="AH1202" s="13" t="s">
        <v>54</v>
      </c>
      <c r="AI1202" s="13" t="s">
        <v>73</v>
      </c>
      <c r="AJ1202" s="13" t="s">
        <v>56</v>
      </c>
      <c r="AK1202" s="13" t="s">
        <v>937</v>
      </c>
    </row>
    <row r="1203" spans="1:37" ht="16.5" x14ac:dyDescent="0.3">
      <c r="A1203" s="13">
        <v>1</v>
      </c>
      <c r="B1203" s="13" t="s">
        <v>36</v>
      </c>
      <c r="C1203" s="13" t="s">
        <v>6904</v>
      </c>
      <c r="D1203" s="15">
        <v>2786</v>
      </c>
      <c r="E1203" s="73">
        <v>45271</v>
      </c>
      <c r="F1203" s="17">
        <v>348</v>
      </c>
      <c r="G1203" s="78" t="s">
        <v>38</v>
      </c>
      <c r="H1203" s="13" t="s">
        <v>565</v>
      </c>
      <c r="I1203" s="13" t="s">
        <v>40</v>
      </c>
      <c r="J1203" s="13" t="s">
        <v>283</v>
      </c>
      <c r="K1203" s="21" t="s">
        <v>868</v>
      </c>
      <c r="L1203" s="13" t="s">
        <v>213</v>
      </c>
      <c r="M1203" s="13" t="s">
        <v>110</v>
      </c>
      <c r="N1203" s="13" t="s">
        <v>111</v>
      </c>
      <c r="O1203" s="17">
        <v>348</v>
      </c>
      <c r="P1203" s="23" t="e">
        <v>#N/A</v>
      </c>
      <c r="Q1203" s="18" t="s">
        <v>150</v>
      </c>
      <c r="R1203" s="18" t="s">
        <v>151</v>
      </c>
      <c r="S1203" s="17"/>
      <c r="T1203" s="17"/>
      <c r="U1203" s="17"/>
      <c r="V1203" s="13"/>
      <c r="W1203" s="13" t="s">
        <v>6905</v>
      </c>
      <c r="X1203" s="13">
        <v>6391287753</v>
      </c>
      <c r="Y1203" s="27">
        <v>8711326604</v>
      </c>
      <c r="Z1203" s="13"/>
      <c r="AA1203" s="19">
        <v>69169384174</v>
      </c>
      <c r="AB1203" s="13" t="s">
        <v>6906</v>
      </c>
      <c r="AC1203" s="13" t="s">
        <v>6907</v>
      </c>
      <c r="AD1203" s="20">
        <v>34188</v>
      </c>
      <c r="AE1203" s="20">
        <f t="shared" ca="1" si="41"/>
        <v>45918</v>
      </c>
      <c r="AF1203" s="13">
        <f t="shared" ca="1" si="39"/>
        <v>32</v>
      </c>
      <c r="AG1203" s="13" t="s">
        <v>131</v>
      </c>
      <c r="AH1203" s="13" t="s">
        <v>54</v>
      </c>
      <c r="AI1203" s="13" t="s">
        <v>103</v>
      </c>
      <c r="AJ1203" s="13" t="s">
        <v>56</v>
      </c>
      <c r="AK1203" s="13" t="s">
        <v>769</v>
      </c>
    </row>
    <row r="1204" spans="1:37" ht="16.5" x14ac:dyDescent="0.3">
      <c r="A1204" s="13">
        <v>1</v>
      </c>
      <c r="B1204" s="13" t="s">
        <v>105</v>
      </c>
      <c r="C1204" s="13" t="s">
        <v>6908</v>
      </c>
      <c r="D1204" s="15">
        <v>1654</v>
      </c>
      <c r="E1204" s="73">
        <v>44046</v>
      </c>
      <c r="F1204" s="17">
        <v>118</v>
      </c>
      <c r="G1204" s="78" t="s">
        <v>38</v>
      </c>
      <c r="H1204" s="13" t="s">
        <v>1688</v>
      </c>
      <c r="I1204" s="13" t="s">
        <v>40</v>
      </c>
      <c r="J1204" s="13" t="s">
        <v>1689</v>
      </c>
      <c r="K1204" s="21" t="s">
        <v>6909</v>
      </c>
      <c r="L1204" s="13" t="s">
        <v>1204</v>
      </c>
      <c r="M1204" s="13" t="s">
        <v>362</v>
      </c>
      <c r="N1204" s="13" t="s">
        <v>362</v>
      </c>
      <c r="O1204" s="17">
        <v>118</v>
      </c>
      <c r="P1204" s="23" t="s">
        <v>1689</v>
      </c>
      <c r="Q1204" s="18" t="s">
        <v>45</v>
      </c>
      <c r="R1204" s="18" t="s">
        <v>296</v>
      </c>
      <c r="S1204" s="17" t="s">
        <v>47</v>
      </c>
      <c r="T1204" s="17" t="s">
        <v>6910</v>
      </c>
      <c r="U1204" s="17" t="s">
        <v>260</v>
      </c>
      <c r="V1204" s="25" t="s">
        <v>6911</v>
      </c>
      <c r="W1204" s="13" t="s">
        <v>6911</v>
      </c>
      <c r="X1204" s="13"/>
      <c r="Y1204" s="13">
        <v>2291597914</v>
      </c>
      <c r="Z1204" s="13">
        <v>1938</v>
      </c>
      <c r="AA1204" s="19" t="s">
        <v>6912</v>
      </c>
      <c r="AB1204" s="13" t="s">
        <v>6913</v>
      </c>
      <c r="AC1204" s="13" t="s">
        <v>6914</v>
      </c>
      <c r="AD1204" s="20">
        <v>32317</v>
      </c>
      <c r="AE1204" s="20">
        <f t="shared" ca="1" si="41"/>
        <v>45918</v>
      </c>
      <c r="AF1204" s="13">
        <f t="shared" ca="1" si="39"/>
        <v>37</v>
      </c>
      <c r="AG1204" s="13" t="s">
        <v>53</v>
      </c>
      <c r="AH1204" s="13"/>
      <c r="AI1204" s="13" t="s">
        <v>209</v>
      </c>
      <c r="AJ1204" s="13" t="s">
        <v>56</v>
      </c>
      <c r="AK1204" s="13" t="s">
        <v>6915</v>
      </c>
    </row>
    <row r="1205" spans="1:37" ht="16.5" x14ac:dyDescent="0.3">
      <c r="A1205" s="13">
        <v>1</v>
      </c>
      <c r="B1205" s="13" t="s">
        <v>36</v>
      </c>
      <c r="C1205" s="13" t="s">
        <v>6916</v>
      </c>
      <c r="D1205" s="15">
        <v>0</v>
      </c>
      <c r="E1205" s="73">
        <v>34947</v>
      </c>
      <c r="F1205" s="17">
        <v>1479</v>
      </c>
      <c r="G1205" s="78" t="s">
        <v>2247</v>
      </c>
      <c r="H1205" s="21" t="s">
        <v>6916</v>
      </c>
      <c r="I1205" s="21" t="s">
        <v>6917</v>
      </c>
      <c r="J1205" s="21" t="s">
        <v>2249</v>
      </c>
      <c r="K1205" s="21" t="s">
        <v>690</v>
      </c>
      <c r="L1205" s="21" t="s">
        <v>124</v>
      </c>
      <c r="M1205" s="21" t="s">
        <v>110</v>
      </c>
      <c r="N1205" s="21" t="s">
        <v>111</v>
      </c>
      <c r="O1205" s="43"/>
      <c r="P1205" s="48" t="s">
        <v>657</v>
      </c>
      <c r="Q1205" s="49"/>
      <c r="R1205" s="49"/>
      <c r="S1205" s="43"/>
      <c r="T1205" s="43"/>
      <c r="U1205" s="43"/>
      <c r="V1205" s="56"/>
      <c r="W1205" s="55"/>
      <c r="X1205" s="55"/>
      <c r="Y1205" s="55"/>
      <c r="Z1205" s="55"/>
      <c r="AA1205" s="57">
        <v>31897220849</v>
      </c>
      <c r="AB1205" s="55"/>
      <c r="AC1205" s="55" t="s">
        <v>6918</v>
      </c>
      <c r="AD1205" s="58">
        <v>26380</v>
      </c>
      <c r="AE1205" s="58">
        <f t="shared" ca="1" si="41"/>
        <v>45918</v>
      </c>
      <c r="AF1205" s="55">
        <f t="shared" ca="1" si="39"/>
        <v>53</v>
      </c>
      <c r="AG1205" s="55" t="s">
        <v>53</v>
      </c>
      <c r="AH1205" s="55"/>
      <c r="AI1205" s="55"/>
      <c r="AJ1205" s="55"/>
      <c r="AK1205" s="55" t="s">
        <v>73</v>
      </c>
    </row>
    <row r="1206" spans="1:37" ht="16.5" x14ac:dyDescent="0.3">
      <c r="A1206" s="13">
        <v>1</v>
      </c>
      <c r="B1206" s="13" t="s">
        <v>105</v>
      </c>
      <c r="C1206" s="40" t="s">
        <v>6919</v>
      </c>
      <c r="D1206" s="15">
        <v>3012</v>
      </c>
      <c r="E1206" s="73">
        <v>45579</v>
      </c>
      <c r="F1206" s="17">
        <v>220</v>
      </c>
      <c r="G1206" s="78" t="s">
        <v>76</v>
      </c>
      <c r="H1206" s="13" t="s">
        <v>144</v>
      </c>
      <c r="I1206" s="13" t="s">
        <v>77</v>
      </c>
      <c r="J1206" s="13" t="s">
        <v>77</v>
      </c>
      <c r="K1206" s="21" t="s">
        <v>176</v>
      </c>
      <c r="L1206" s="13" t="s">
        <v>160</v>
      </c>
      <c r="M1206" s="13" t="s">
        <v>160</v>
      </c>
      <c r="N1206" s="13" t="s">
        <v>178</v>
      </c>
      <c r="O1206" s="13"/>
      <c r="P1206" s="13"/>
      <c r="Q1206" s="18" t="s">
        <v>150</v>
      </c>
      <c r="R1206" s="18" t="s">
        <v>151</v>
      </c>
      <c r="S1206" s="13"/>
      <c r="T1206" s="13"/>
      <c r="U1206" s="13"/>
      <c r="V1206" s="22" t="s">
        <v>6920</v>
      </c>
      <c r="W1206" s="13"/>
      <c r="X1206" s="13">
        <v>6721236501</v>
      </c>
      <c r="Y1206" s="13"/>
      <c r="Z1206" s="13"/>
      <c r="AA1206" s="19">
        <v>25149018282</v>
      </c>
      <c r="AB1206" s="13" t="s">
        <v>6921</v>
      </c>
      <c r="AC1206" s="13" t="s">
        <v>6922</v>
      </c>
      <c r="AD1206" s="20">
        <v>32931</v>
      </c>
      <c r="AE1206" s="20">
        <f t="shared" ca="1" si="41"/>
        <v>45918</v>
      </c>
      <c r="AF1206" s="13">
        <f t="shared" ca="1" si="39"/>
        <v>35</v>
      </c>
      <c r="AG1206" s="13" t="s">
        <v>53</v>
      </c>
      <c r="AH1206" s="13"/>
      <c r="AI1206" s="13" t="s">
        <v>55</v>
      </c>
      <c r="AJ1206" s="13"/>
      <c r="AK1206" s="13"/>
    </row>
    <row r="1207" spans="1:37" ht="16.5" x14ac:dyDescent="0.3">
      <c r="A1207" s="13">
        <v>1</v>
      </c>
      <c r="B1207" s="13" t="s">
        <v>105</v>
      </c>
      <c r="C1207" s="13" t="s">
        <v>6923</v>
      </c>
      <c r="D1207" s="15">
        <v>2035</v>
      </c>
      <c r="E1207" s="73">
        <v>44627</v>
      </c>
      <c r="F1207" s="17">
        <v>207</v>
      </c>
      <c r="G1207" s="23" t="s">
        <v>38</v>
      </c>
      <c r="H1207" s="13" t="s">
        <v>39</v>
      </c>
      <c r="I1207" s="13" t="s">
        <v>40</v>
      </c>
      <c r="J1207" s="13" t="s">
        <v>41</v>
      </c>
      <c r="K1207" s="21" t="s">
        <v>42</v>
      </c>
      <c r="L1207" s="13" t="s">
        <v>3048</v>
      </c>
      <c r="M1207" s="13" t="s">
        <v>3048</v>
      </c>
      <c r="N1207" s="13" t="s">
        <v>44</v>
      </c>
      <c r="O1207" s="17">
        <v>207</v>
      </c>
      <c r="P1207" s="23" t="s">
        <v>3048</v>
      </c>
      <c r="Q1207" s="18" t="s">
        <v>45</v>
      </c>
      <c r="R1207" s="18" t="s">
        <v>296</v>
      </c>
      <c r="S1207" s="17" t="s">
        <v>47</v>
      </c>
      <c r="T1207" s="17"/>
      <c r="U1207" s="17"/>
      <c r="V1207" s="13"/>
      <c r="W1207" s="13" t="s">
        <v>6924</v>
      </c>
      <c r="X1207" s="13">
        <v>6221186273</v>
      </c>
      <c r="Y1207" s="13">
        <v>6453319467</v>
      </c>
      <c r="Z1207" s="13"/>
      <c r="AA1207" s="19">
        <v>57968101162</v>
      </c>
      <c r="AB1207" s="13" t="s">
        <v>6925</v>
      </c>
      <c r="AC1207" s="13" t="s">
        <v>6926</v>
      </c>
      <c r="AD1207" s="20">
        <v>29600</v>
      </c>
      <c r="AE1207" s="20">
        <f t="shared" ca="1" si="41"/>
        <v>45918</v>
      </c>
      <c r="AF1207" s="13">
        <f t="shared" ca="1" si="39"/>
        <v>44</v>
      </c>
      <c r="AG1207" s="13" t="s">
        <v>53</v>
      </c>
      <c r="AH1207" s="13" t="s">
        <v>54</v>
      </c>
      <c r="AI1207" s="13" t="s">
        <v>73</v>
      </c>
      <c r="AJ1207" s="13" t="s">
        <v>56</v>
      </c>
      <c r="AK1207" s="13" t="s">
        <v>531</v>
      </c>
    </row>
    <row r="1208" spans="1:37" ht="16.5" x14ac:dyDescent="0.3">
      <c r="A1208" s="13">
        <v>1</v>
      </c>
      <c r="B1208" s="13" t="s">
        <v>36</v>
      </c>
      <c r="C1208" s="13" t="s">
        <v>6927</v>
      </c>
      <c r="D1208" s="15">
        <v>3188</v>
      </c>
      <c r="E1208" s="73">
        <v>45803</v>
      </c>
      <c r="F1208" s="76">
        <v>601</v>
      </c>
      <c r="G1208" s="78" t="s">
        <v>38</v>
      </c>
      <c r="H1208" s="13"/>
      <c r="I1208" s="13" t="s">
        <v>40</v>
      </c>
      <c r="J1208" s="13" t="s">
        <v>349</v>
      </c>
      <c r="K1208" s="13" t="s">
        <v>838</v>
      </c>
      <c r="L1208" s="13" t="s">
        <v>708</v>
      </c>
      <c r="M1208" s="13" t="s">
        <v>3960</v>
      </c>
      <c r="N1208" s="13" t="s">
        <v>710</v>
      </c>
      <c r="O1208" s="13"/>
      <c r="P1208" s="13"/>
      <c r="Q1208" s="18" t="s">
        <v>45</v>
      </c>
      <c r="R1208" s="13" t="s">
        <v>268</v>
      </c>
      <c r="S1208" s="13"/>
      <c r="T1208" s="13"/>
      <c r="U1208" s="13"/>
      <c r="V1208" s="13"/>
      <c r="W1208" s="25" t="s">
        <v>6928</v>
      </c>
      <c r="X1208" s="13">
        <v>4191129965</v>
      </c>
      <c r="Y1208" s="13"/>
      <c r="Z1208" s="13"/>
      <c r="AA1208" s="13">
        <v>12038598715</v>
      </c>
      <c r="AB1208" s="13" t="s">
        <v>6929</v>
      </c>
      <c r="AC1208" s="13" t="s">
        <v>6930</v>
      </c>
      <c r="AD1208" s="20">
        <v>31317</v>
      </c>
      <c r="AE1208" s="20">
        <f t="shared" ca="1" si="41"/>
        <v>45918</v>
      </c>
      <c r="AF1208" s="13">
        <f t="shared" ca="1" si="39"/>
        <v>39</v>
      </c>
      <c r="AG1208" s="13" t="s">
        <v>53</v>
      </c>
      <c r="AH1208" s="13" t="s">
        <v>54</v>
      </c>
      <c r="AI1208" s="13"/>
      <c r="AJ1208" s="13"/>
      <c r="AK1208" s="13"/>
    </row>
    <row r="1209" spans="1:37" ht="16.5" x14ac:dyDescent="0.3">
      <c r="A1209" s="13">
        <v>1</v>
      </c>
      <c r="B1209" s="13" t="s">
        <v>1602</v>
      </c>
      <c r="C1209" s="13" t="s">
        <v>6931</v>
      </c>
      <c r="D1209" s="15">
        <v>3037</v>
      </c>
      <c r="E1209" s="73">
        <v>45607</v>
      </c>
      <c r="F1209" s="17">
        <v>111</v>
      </c>
      <c r="G1209" s="78" t="s">
        <v>647</v>
      </c>
      <c r="H1209" s="13" t="s">
        <v>6932</v>
      </c>
      <c r="I1209" s="13" t="s">
        <v>223</v>
      </c>
      <c r="J1209" s="13" t="s">
        <v>223</v>
      </c>
      <c r="K1209" s="21" t="s">
        <v>6933</v>
      </c>
      <c r="L1209" s="13" t="s">
        <v>124</v>
      </c>
      <c r="M1209" s="13" t="s">
        <v>110</v>
      </c>
      <c r="N1209" s="13" t="s">
        <v>111</v>
      </c>
      <c r="O1209" s="17">
        <v>111</v>
      </c>
      <c r="P1209" s="23"/>
      <c r="Q1209" s="18" t="s">
        <v>68</v>
      </c>
      <c r="R1209" s="18" t="s">
        <v>69</v>
      </c>
      <c r="S1209" s="17"/>
      <c r="T1209" s="17"/>
      <c r="U1209" s="17"/>
      <c r="V1209" s="25" t="s">
        <v>6934</v>
      </c>
      <c r="W1209" s="25" t="s">
        <v>6935</v>
      </c>
      <c r="X1209" s="13">
        <v>558081504</v>
      </c>
      <c r="Y1209" s="13"/>
      <c r="Z1209" s="13"/>
      <c r="AA1209" s="19">
        <v>61917600142</v>
      </c>
      <c r="AB1209" s="13" t="s">
        <v>6936</v>
      </c>
      <c r="AC1209" s="13" t="s">
        <v>6937</v>
      </c>
      <c r="AD1209" s="20">
        <v>28093</v>
      </c>
      <c r="AE1209" s="20">
        <f t="shared" ca="1" si="41"/>
        <v>45918</v>
      </c>
      <c r="AF1209" s="13">
        <f t="shared" ca="1" si="39"/>
        <v>48</v>
      </c>
      <c r="AG1209" s="13" t="s">
        <v>53</v>
      </c>
      <c r="AH1209" s="13" t="s">
        <v>54</v>
      </c>
      <c r="AI1209" s="13" t="s">
        <v>73</v>
      </c>
      <c r="AJ1209" s="13" t="s">
        <v>56</v>
      </c>
      <c r="AK1209" s="13" t="s">
        <v>6938</v>
      </c>
    </row>
    <row r="1210" spans="1:37" ht="16.5" x14ac:dyDescent="0.3">
      <c r="A1210" s="13">
        <v>1</v>
      </c>
      <c r="B1210" s="13" t="s">
        <v>105</v>
      </c>
      <c r="C1210" s="13" t="s">
        <v>6939</v>
      </c>
      <c r="D1210" s="15">
        <v>2837</v>
      </c>
      <c r="E1210" s="73">
        <v>45370</v>
      </c>
      <c r="F1210" s="17">
        <v>201</v>
      </c>
      <c r="G1210" s="78" t="s">
        <v>38</v>
      </c>
      <c r="H1210" s="13" t="s">
        <v>339</v>
      </c>
      <c r="I1210" s="13" t="s">
        <v>40</v>
      </c>
      <c r="J1210" s="13" t="s">
        <v>340</v>
      </c>
      <c r="K1210" s="21" t="s">
        <v>791</v>
      </c>
      <c r="L1210" s="13" t="s">
        <v>1081</v>
      </c>
      <c r="M1210" s="13" t="s">
        <v>96</v>
      </c>
      <c r="N1210" s="13" t="s">
        <v>44</v>
      </c>
      <c r="O1210" s="17">
        <v>201</v>
      </c>
      <c r="P1210" s="23" t="s">
        <v>3326</v>
      </c>
      <c r="Q1210" s="18" t="s">
        <v>45</v>
      </c>
      <c r="R1210" s="18" t="s">
        <v>296</v>
      </c>
      <c r="S1210" s="17" t="s">
        <v>47</v>
      </c>
      <c r="T1210" s="17"/>
      <c r="U1210" s="17"/>
      <c r="V1210" s="13"/>
      <c r="W1210" s="13"/>
      <c r="X1210" s="13"/>
      <c r="Y1210" s="13"/>
      <c r="Z1210" s="13"/>
      <c r="AA1210" s="19">
        <v>24129529301</v>
      </c>
      <c r="AB1210" s="13" t="s">
        <v>6940</v>
      </c>
      <c r="AC1210" s="13" t="s">
        <v>6941</v>
      </c>
      <c r="AD1210" s="20">
        <v>34794</v>
      </c>
      <c r="AE1210" s="20">
        <f t="shared" ca="1" si="41"/>
        <v>45918</v>
      </c>
      <c r="AF1210" s="13">
        <f t="shared" ca="1" si="39"/>
        <v>30</v>
      </c>
      <c r="AG1210" s="13" t="s">
        <v>53</v>
      </c>
      <c r="AH1210" s="13" t="s">
        <v>116</v>
      </c>
      <c r="AI1210" s="13"/>
      <c r="AJ1210" s="13"/>
      <c r="AK1210" s="13"/>
    </row>
    <row r="1211" spans="1:37" ht="16.5" x14ac:dyDescent="0.3">
      <c r="A1211" s="13">
        <v>1</v>
      </c>
      <c r="B1211" s="13" t="s">
        <v>232</v>
      </c>
      <c r="C1211" s="13" t="s">
        <v>6942</v>
      </c>
      <c r="D1211" s="15">
        <v>414</v>
      </c>
      <c r="E1211" s="73">
        <v>41953</v>
      </c>
      <c r="F1211" s="17">
        <v>18</v>
      </c>
      <c r="G1211" s="78" t="s">
        <v>119</v>
      </c>
      <c r="H1211" s="13"/>
      <c r="I1211" s="13" t="s">
        <v>121</v>
      </c>
      <c r="J1211" s="13" t="s">
        <v>274</v>
      </c>
      <c r="K1211" s="21" t="s">
        <v>6943</v>
      </c>
      <c r="L1211" s="13" t="s">
        <v>124</v>
      </c>
      <c r="M1211" s="13" t="s">
        <v>110</v>
      </c>
      <c r="N1211" s="13" t="s">
        <v>111</v>
      </c>
      <c r="O1211" s="17">
        <v>18</v>
      </c>
      <c r="P1211" s="23" t="s">
        <v>1749</v>
      </c>
      <c r="Q1211" s="18" t="s">
        <v>83</v>
      </c>
      <c r="R1211" s="18" t="s">
        <v>84</v>
      </c>
      <c r="S1211" s="17" t="s">
        <v>47</v>
      </c>
      <c r="T1211" s="17" t="s">
        <v>6944</v>
      </c>
      <c r="U1211" s="17" t="s">
        <v>49</v>
      </c>
      <c r="V1211" s="13" t="s">
        <v>6945</v>
      </c>
      <c r="W1211" s="13" t="s">
        <v>6945</v>
      </c>
      <c r="X1211" s="13"/>
      <c r="Y1211" s="13">
        <v>4924933119</v>
      </c>
      <c r="Z1211" s="13">
        <v>1411</v>
      </c>
      <c r="AA1211" s="19" t="s">
        <v>6946</v>
      </c>
      <c r="AB1211" s="13" t="s">
        <v>6947</v>
      </c>
      <c r="AC1211" s="13" t="s">
        <v>6948</v>
      </c>
      <c r="AD1211" s="20">
        <v>33417</v>
      </c>
      <c r="AE1211" s="20">
        <f t="shared" ca="1" si="41"/>
        <v>45918</v>
      </c>
      <c r="AF1211" s="13">
        <f t="shared" ca="1" si="39"/>
        <v>34</v>
      </c>
      <c r="AG1211" s="13" t="s">
        <v>131</v>
      </c>
      <c r="AH1211" s="13" t="s">
        <v>54</v>
      </c>
      <c r="AI1211" s="13" t="s">
        <v>103</v>
      </c>
      <c r="AJ1211" s="13" t="s">
        <v>56</v>
      </c>
      <c r="AK1211" s="13" t="s">
        <v>1141</v>
      </c>
    </row>
    <row r="1212" spans="1:37" ht="16.5" x14ac:dyDescent="0.3">
      <c r="A1212" s="13">
        <v>1</v>
      </c>
      <c r="B1212" s="13" t="s">
        <v>36</v>
      </c>
      <c r="C1212" s="13" t="s">
        <v>6949</v>
      </c>
      <c r="D1212" s="15">
        <v>238</v>
      </c>
      <c r="E1212" s="73">
        <v>41205</v>
      </c>
      <c r="F1212" s="17" t="s">
        <v>3352</v>
      </c>
      <c r="G1212" s="78" t="s">
        <v>76</v>
      </c>
      <c r="H1212" s="13" t="s">
        <v>187</v>
      </c>
      <c r="I1212" s="13" t="s">
        <v>77</v>
      </c>
      <c r="J1212" s="13" t="s">
        <v>188</v>
      </c>
      <c r="K1212" s="21" t="s">
        <v>1376</v>
      </c>
      <c r="L1212" s="13" t="s">
        <v>294</v>
      </c>
      <c r="M1212" s="13" t="s">
        <v>1130</v>
      </c>
      <c r="N1212" s="13"/>
      <c r="O1212" s="17" t="s">
        <v>3352</v>
      </c>
      <c r="P1212" s="23" t="s">
        <v>3353</v>
      </c>
      <c r="Q1212" s="18" t="s">
        <v>150</v>
      </c>
      <c r="R1212" s="18" t="s">
        <v>800</v>
      </c>
      <c r="S1212" s="17" t="s">
        <v>47</v>
      </c>
      <c r="T1212" s="17" t="s">
        <v>6950</v>
      </c>
      <c r="U1212" s="17" t="s">
        <v>49</v>
      </c>
      <c r="V1212" s="13"/>
      <c r="W1212" s="33"/>
      <c r="X1212" s="13"/>
      <c r="Y1212" s="13"/>
      <c r="Z1212" s="13">
        <v>1413</v>
      </c>
      <c r="AA1212" s="19" t="s">
        <v>6951</v>
      </c>
      <c r="AB1212" s="13" t="s">
        <v>6952</v>
      </c>
      <c r="AC1212" s="13" t="s">
        <v>6953</v>
      </c>
      <c r="AD1212" s="20">
        <v>29289</v>
      </c>
      <c r="AE1212" s="20">
        <f t="shared" ca="1" si="41"/>
        <v>45918</v>
      </c>
      <c r="AF1212" s="13">
        <f t="shared" ref="AF1212:AF1275" ca="1" si="42">INT(YEARFRAC(AD1212,AE1212))</f>
        <v>45</v>
      </c>
      <c r="AG1212" s="13" t="s">
        <v>53</v>
      </c>
      <c r="AH1212" s="13" t="s">
        <v>54</v>
      </c>
      <c r="AI1212" s="13"/>
      <c r="AJ1212" s="13"/>
      <c r="AK1212" s="13"/>
    </row>
    <row r="1213" spans="1:37" ht="16.5" x14ac:dyDescent="0.3">
      <c r="A1213" s="13">
        <v>1</v>
      </c>
      <c r="B1213" s="13" t="s">
        <v>36</v>
      </c>
      <c r="C1213" s="13" t="s">
        <v>6954</v>
      </c>
      <c r="D1213" s="15">
        <v>3267</v>
      </c>
      <c r="E1213" s="85">
        <v>45894</v>
      </c>
      <c r="F1213" s="76">
        <v>1479</v>
      </c>
      <c r="G1213" s="78" t="s">
        <v>38</v>
      </c>
      <c r="H1213" s="13"/>
      <c r="I1213" s="13" t="s">
        <v>40</v>
      </c>
      <c r="J1213" s="13" t="s">
        <v>613</v>
      </c>
      <c r="K1213" s="13" t="s">
        <v>6955</v>
      </c>
      <c r="L1213" s="13" t="s">
        <v>615</v>
      </c>
      <c r="M1213" s="13" t="s">
        <v>615</v>
      </c>
      <c r="N1213" s="13" t="s">
        <v>616</v>
      </c>
      <c r="O1213" s="13"/>
      <c r="P1213" s="13"/>
      <c r="Q1213" s="18" t="s">
        <v>45</v>
      </c>
      <c r="R1213" s="13" t="s">
        <v>162</v>
      </c>
      <c r="S1213" s="13"/>
      <c r="T1213" s="13"/>
      <c r="U1213" s="13"/>
      <c r="V1213" s="13"/>
      <c r="W1213" s="25" t="s">
        <v>6956</v>
      </c>
      <c r="X1213" s="13">
        <v>8331815885</v>
      </c>
      <c r="Y1213" s="13"/>
      <c r="Z1213" s="13"/>
      <c r="AA1213" s="19" t="s">
        <v>6957</v>
      </c>
      <c r="AB1213" s="13" t="s">
        <v>6958</v>
      </c>
      <c r="AC1213" s="13" t="s">
        <v>6959</v>
      </c>
      <c r="AD1213" s="20">
        <v>33200</v>
      </c>
      <c r="AE1213" s="20">
        <f t="shared" ca="1" si="41"/>
        <v>45918</v>
      </c>
      <c r="AF1213" s="13">
        <f t="shared" ca="1" si="42"/>
        <v>34</v>
      </c>
      <c r="AG1213" s="13" t="s">
        <v>53</v>
      </c>
      <c r="AH1213" s="13" t="s">
        <v>218</v>
      </c>
      <c r="AI1213" s="13" t="s">
        <v>73</v>
      </c>
      <c r="AJ1213" s="13"/>
      <c r="AK1213" s="13" t="s">
        <v>357</v>
      </c>
    </row>
    <row r="1214" spans="1:37" ht="16.5" x14ac:dyDescent="0.3">
      <c r="A1214" s="13">
        <v>1</v>
      </c>
      <c r="B1214" s="13" t="s">
        <v>36</v>
      </c>
      <c r="C1214" s="13" t="s">
        <v>6960</v>
      </c>
      <c r="D1214" s="15">
        <v>2355</v>
      </c>
      <c r="E1214" s="73">
        <v>44865</v>
      </c>
      <c r="F1214" s="17">
        <v>110</v>
      </c>
      <c r="G1214" s="78" t="s">
        <v>119</v>
      </c>
      <c r="H1214" s="13"/>
      <c r="I1214" s="13" t="s">
        <v>121</v>
      </c>
      <c r="J1214" s="13" t="s">
        <v>274</v>
      </c>
      <c r="K1214" s="21" t="s">
        <v>1305</v>
      </c>
      <c r="L1214" s="13" t="s">
        <v>1948</v>
      </c>
      <c r="M1214" s="13" t="s">
        <v>1948</v>
      </c>
      <c r="N1214" s="13" t="s">
        <v>362</v>
      </c>
      <c r="O1214" s="17">
        <v>110</v>
      </c>
      <c r="P1214" s="23" t="s">
        <v>1982</v>
      </c>
      <c r="Q1214" s="18" t="s">
        <v>150</v>
      </c>
      <c r="R1214" s="18" t="s">
        <v>151</v>
      </c>
      <c r="S1214" s="17"/>
      <c r="T1214" s="17"/>
      <c r="U1214" s="17"/>
      <c r="V1214" s="13"/>
      <c r="W1214" s="13" t="s">
        <v>6961</v>
      </c>
      <c r="X1214" s="13" t="s">
        <v>6962</v>
      </c>
      <c r="Y1214" s="13"/>
      <c r="Z1214" s="13"/>
      <c r="AA1214" s="19">
        <v>67128918314</v>
      </c>
      <c r="AB1214" s="13" t="s">
        <v>6963</v>
      </c>
      <c r="AC1214" s="13" t="s">
        <v>6964</v>
      </c>
      <c r="AD1214" s="20">
        <v>32524</v>
      </c>
      <c r="AE1214" s="20">
        <f t="shared" ca="1" si="41"/>
        <v>45918</v>
      </c>
      <c r="AF1214" s="13">
        <f t="shared" ca="1" si="42"/>
        <v>36</v>
      </c>
      <c r="AG1214" s="13" t="s">
        <v>53</v>
      </c>
      <c r="AH1214" s="13" t="s">
        <v>54</v>
      </c>
      <c r="AI1214" s="13" t="s">
        <v>103</v>
      </c>
      <c r="AJ1214" s="13" t="s">
        <v>56</v>
      </c>
      <c r="AK1214" s="13" t="s">
        <v>117</v>
      </c>
    </row>
    <row r="1215" spans="1:37" ht="16.5" x14ac:dyDescent="0.3">
      <c r="A1215" s="13">
        <v>1</v>
      </c>
      <c r="B1215" s="13" t="s">
        <v>105</v>
      </c>
      <c r="C1215" s="13" t="s">
        <v>6965</v>
      </c>
      <c r="D1215" s="15">
        <v>2198</v>
      </c>
      <c r="E1215" s="73">
        <v>44767</v>
      </c>
      <c r="F1215" s="17">
        <v>242</v>
      </c>
      <c r="G1215" s="78" t="s">
        <v>38</v>
      </c>
      <c r="H1215" s="13" t="s">
        <v>565</v>
      </c>
      <c r="I1215" s="13" t="s">
        <v>40</v>
      </c>
      <c r="J1215" s="13" t="s">
        <v>283</v>
      </c>
      <c r="K1215" s="21" t="s">
        <v>2666</v>
      </c>
      <c r="L1215" s="13" t="s">
        <v>213</v>
      </c>
      <c r="M1215" s="13" t="s">
        <v>110</v>
      </c>
      <c r="N1215" s="13" t="s">
        <v>111</v>
      </c>
      <c r="O1215" s="17">
        <v>9</v>
      </c>
      <c r="P1215" s="23" t="s">
        <v>6966</v>
      </c>
      <c r="Q1215" s="18" t="s">
        <v>83</v>
      </c>
      <c r="R1215" s="18" t="s">
        <v>84</v>
      </c>
      <c r="S1215" s="17"/>
      <c r="T1215" s="17"/>
      <c r="U1215" s="17"/>
      <c r="V1215" s="13"/>
      <c r="W1215" s="13" t="s">
        <v>6967</v>
      </c>
      <c r="X1215" s="13">
        <v>8714139427</v>
      </c>
      <c r="Y1215" s="13">
        <v>8711789442</v>
      </c>
      <c r="Z1215" s="13"/>
      <c r="AA1215" s="19">
        <v>22169588153</v>
      </c>
      <c r="AB1215" s="13" t="s">
        <v>6968</v>
      </c>
      <c r="AC1215" s="13" t="s">
        <v>6969</v>
      </c>
      <c r="AD1215" s="20">
        <v>35041</v>
      </c>
      <c r="AE1215" s="20">
        <f t="shared" ca="1" si="41"/>
        <v>45918</v>
      </c>
      <c r="AF1215" s="13">
        <f t="shared" ca="1" si="42"/>
        <v>29</v>
      </c>
      <c r="AG1215" s="13" t="s">
        <v>53</v>
      </c>
      <c r="AH1215" s="13" t="s">
        <v>54</v>
      </c>
      <c r="AI1215" s="13" t="s">
        <v>73</v>
      </c>
      <c r="AJ1215" s="13" t="s">
        <v>56</v>
      </c>
      <c r="AK1215" s="13" t="s">
        <v>6970</v>
      </c>
    </row>
    <row r="1216" spans="1:37" ht="16.5" x14ac:dyDescent="0.3">
      <c r="A1216" s="13">
        <v>1</v>
      </c>
      <c r="B1216" s="13" t="s">
        <v>36</v>
      </c>
      <c r="C1216" s="13" t="s">
        <v>6971</v>
      </c>
      <c r="D1216" s="103" t="s">
        <v>7529</v>
      </c>
      <c r="E1216" s="73">
        <v>42863</v>
      </c>
      <c r="F1216" s="17">
        <v>109</v>
      </c>
      <c r="G1216" s="78" t="s">
        <v>221</v>
      </c>
      <c r="H1216" s="13" t="s">
        <v>1619</v>
      </c>
      <c r="I1216" s="13" t="s">
        <v>223</v>
      </c>
      <c r="J1216" s="13" t="s">
        <v>940</v>
      </c>
      <c r="K1216" s="21" t="s">
        <v>941</v>
      </c>
      <c r="L1216" s="13" t="s">
        <v>124</v>
      </c>
      <c r="M1216" s="13" t="s">
        <v>110</v>
      </c>
      <c r="N1216" s="13" t="s">
        <v>111</v>
      </c>
      <c r="O1216" s="17">
        <v>109</v>
      </c>
      <c r="P1216" s="23" t="s">
        <v>942</v>
      </c>
      <c r="Q1216" s="18" t="s">
        <v>68</v>
      </c>
      <c r="R1216" s="18" t="s">
        <v>699</v>
      </c>
      <c r="S1216" s="17" t="s">
        <v>47</v>
      </c>
      <c r="T1216" s="17" t="s">
        <v>6972</v>
      </c>
      <c r="U1216" s="17" t="s">
        <v>49</v>
      </c>
      <c r="V1216" s="13" t="s">
        <v>6973</v>
      </c>
      <c r="W1216" s="13" t="s">
        <v>6973</v>
      </c>
      <c r="X1216" s="13"/>
      <c r="Y1216" s="13">
        <v>6621837005</v>
      </c>
      <c r="Z1216" s="13">
        <v>1418</v>
      </c>
      <c r="AA1216" s="19">
        <v>31007910271</v>
      </c>
      <c r="AB1216" s="13" t="s">
        <v>6974</v>
      </c>
      <c r="AC1216" s="13" t="s">
        <v>6975</v>
      </c>
      <c r="AD1216" s="20">
        <v>29220</v>
      </c>
      <c r="AE1216" s="20">
        <f t="shared" ref="AE1216:AE1247" ca="1" si="43">TODAY()</f>
        <v>45918</v>
      </c>
      <c r="AF1216" s="13">
        <f t="shared" ca="1" si="42"/>
        <v>45</v>
      </c>
      <c r="AG1216" s="13" t="s">
        <v>131</v>
      </c>
      <c r="AH1216" s="13"/>
      <c r="AI1216" s="13" t="s">
        <v>132</v>
      </c>
      <c r="AJ1216" s="13" t="s">
        <v>56</v>
      </c>
      <c r="AK1216" s="13" t="s">
        <v>531</v>
      </c>
    </row>
    <row r="1217" spans="1:37" ht="16.5" x14ac:dyDescent="0.3">
      <c r="A1217" s="13">
        <v>1</v>
      </c>
      <c r="B1217" s="13" t="s">
        <v>371</v>
      </c>
      <c r="C1217" s="13" t="s">
        <v>6976</v>
      </c>
      <c r="D1217" s="15">
        <v>3163</v>
      </c>
      <c r="E1217" s="73">
        <v>45775</v>
      </c>
      <c r="F1217" s="76">
        <v>283</v>
      </c>
      <c r="G1217" s="78" t="s">
        <v>38</v>
      </c>
      <c r="H1217" s="13"/>
      <c r="I1217" s="13" t="s">
        <v>664</v>
      </c>
      <c r="J1217" s="13" t="s">
        <v>6977</v>
      </c>
      <c r="K1217" s="13" t="s">
        <v>3058</v>
      </c>
      <c r="L1217" s="13" t="s">
        <v>6978</v>
      </c>
      <c r="M1217" s="13" t="s">
        <v>294</v>
      </c>
      <c r="N1217" s="13" t="s">
        <v>6979</v>
      </c>
      <c r="O1217" s="13"/>
      <c r="P1217" s="13"/>
      <c r="Q1217" s="18" t="s">
        <v>515</v>
      </c>
      <c r="R1217" s="18" t="s">
        <v>668</v>
      </c>
      <c r="S1217" s="13"/>
      <c r="T1217" s="13"/>
      <c r="U1217" s="13"/>
      <c r="V1217" s="13"/>
      <c r="W1217" s="36" t="s">
        <v>6980</v>
      </c>
      <c r="X1217" s="13">
        <v>4525052968</v>
      </c>
      <c r="Y1217" s="13"/>
      <c r="Z1217" s="13"/>
      <c r="AA1217" s="13">
        <v>15130064221</v>
      </c>
      <c r="AB1217" s="13" t="s">
        <v>6981</v>
      </c>
      <c r="AC1217" s="13" t="s">
        <v>6982</v>
      </c>
      <c r="AD1217" s="20">
        <v>36886</v>
      </c>
      <c r="AE1217" s="20">
        <f t="shared" ca="1" si="43"/>
        <v>45918</v>
      </c>
      <c r="AF1217" s="13">
        <f t="shared" ca="1" si="42"/>
        <v>24</v>
      </c>
      <c r="AG1217" s="13" t="s">
        <v>53</v>
      </c>
      <c r="AH1217" s="13"/>
      <c r="AI1217" s="13" t="s">
        <v>73</v>
      </c>
      <c r="AJ1217" s="13"/>
      <c r="AK1217" s="13" t="s">
        <v>117</v>
      </c>
    </row>
    <row r="1218" spans="1:37" ht="16.5" x14ac:dyDescent="0.3">
      <c r="A1218" s="13">
        <v>1</v>
      </c>
      <c r="B1218" s="13" t="s">
        <v>36</v>
      </c>
      <c r="C1218" s="13" t="s">
        <v>6983</v>
      </c>
      <c r="D1218" s="15">
        <v>2844</v>
      </c>
      <c r="E1218" s="73">
        <v>45383</v>
      </c>
      <c r="F1218" s="17">
        <v>281</v>
      </c>
      <c r="G1218" s="78" t="s">
        <v>38</v>
      </c>
      <c r="H1218" s="13" t="s">
        <v>460</v>
      </c>
      <c r="I1218" s="13" t="s">
        <v>40</v>
      </c>
      <c r="J1218" s="13" t="s">
        <v>232</v>
      </c>
      <c r="K1218" s="21" t="s">
        <v>94</v>
      </c>
      <c r="L1218" s="13" t="s">
        <v>1645</v>
      </c>
      <c r="M1218" s="13" t="s">
        <v>656</v>
      </c>
      <c r="N1218" s="13" t="s">
        <v>329</v>
      </c>
      <c r="O1218" s="17">
        <v>281</v>
      </c>
      <c r="P1218" s="23"/>
      <c r="Q1218" s="18" t="s">
        <v>150</v>
      </c>
      <c r="R1218" s="18" t="s">
        <v>151</v>
      </c>
      <c r="S1218" s="17"/>
      <c r="T1218" s="17"/>
      <c r="U1218" s="17"/>
      <c r="V1218" s="13"/>
      <c r="W1218" s="33"/>
      <c r="X1218" s="13"/>
      <c r="Y1218" s="13"/>
      <c r="Z1218" s="13"/>
      <c r="AA1218" s="19" t="s">
        <v>6984</v>
      </c>
      <c r="AB1218" s="13" t="s">
        <v>6985</v>
      </c>
      <c r="AC1218" s="13" t="s">
        <v>6986</v>
      </c>
      <c r="AD1218" s="20">
        <v>33926</v>
      </c>
      <c r="AE1218" s="20">
        <f t="shared" ca="1" si="43"/>
        <v>45918</v>
      </c>
      <c r="AF1218" s="13">
        <f t="shared" ca="1" si="42"/>
        <v>32</v>
      </c>
      <c r="AG1218" s="13" t="s">
        <v>53</v>
      </c>
      <c r="AH1218" s="13" t="s">
        <v>54</v>
      </c>
      <c r="AI1218" s="13"/>
      <c r="AJ1218" s="13"/>
      <c r="AK1218" s="13"/>
    </row>
    <row r="1219" spans="1:37" ht="16.5" x14ac:dyDescent="0.3">
      <c r="A1219" s="13">
        <v>1</v>
      </c>
      <c r="B1219" s="13" t="s">
        <v>36</v>
      </c>
      <c r="C1219" s="13" t="s">
        <v>6987</v>
      </c>
      <c r="D1219" s="15">
        <v>2922</v>
      </c>
      <c r="E1219" s="73">
        <v>45474</v>
      </c>
      <c r="F1219" s="17">
        <v>661</v>
      </c>
      <c r="G1219" s="78" t="s">
        <v>38</v>
      </c>
      <c r="H1219" s="13" t="s">
        <v>460</v>
      </c>
      <c r="I1219" s="13" t="s">
        <v>40</v>
      </c>
      <c r="J1219" s="13" t="s">
        <v>232</v>
      </c>
      <c r="K1219" s="21" t="s">
        <v>784</v>
      </c>
      <c r="L1219" s="13" t="s">
        <v>461</v>
      </c>
      <c r="M1219" s="13" t="s">
        <v>462</v>
      </c>
      <c r="N1219" s="13" t="s">
        <v>148</v>
      </c>
      <c r="O1219" s="17">
        <v>249</v>
      </c>
      <c r="P1219" s="23" t="s">
        <v>461</v>
      </c>
      <c r="Q1219" s="18" t="s">
        <v>45</v>
      </c>
      <c r="R1219" s="18" t="s">
        <v>46</v>
      </c>
      <c r="S1219" s="17"/>
      <c r="T1219" s="17"/>
      <c r="U1219" s="17"/>
      <c r="V1219" s="22" t="s">
        <v>6988</v>
      </c>
      <c r="W1219" s="33"/>
      <c r="X1219" s="13">
        <v>8715651243</v>
      </c>
      <c r="Y1219" s="13"/>
      <c r="Z1219" s="13"/>
      <c r="AA1219" s="19">
        <v>32159811898</v>
      </c>
      <c r="AB1219" s="13" t="s">
        <v>6989</v>
      </c>
      <c r="AC1219" s="13" t="s">
        <v>6990</v>
      </c>
      <c r="AD1219" s="20">
        <v>36107</v>
      </c>
      <c r="AE1219" s="20">
        <f t="shared" ca="1" si="43"/>
        <v>45918</v>
      </c>
      <c r="AF1219" s="13">
        <f t="shared" ca="1" si="42"/>
        <v>26</v>
      </c>
      <c r="AG1219" s="13" t="s">
        <v>53</v>
      </c>
      <c r="AH1219" s="13" t="s">
        <v>54</v>
      </c>
      <c r="AI1219" s="13" t="s">
        <v>73</v>
      </c>
      <c r="AJ1219" s="13" t="s">
        <v>56</v>
      </c>
      <c r="AK1219" s="13" t="s">
        <v>1431</v>
      </c>
    </row>
    <row r="1220" spans="1:37" ht="16.5" x14ac:dyDescent="0.3">
      <c r="A1220" s="13">
        <v>1</v>
      </c>
      <c r="B1220" s="13" t="s">
        <v>36</v>
      </c>
      <c r="C1220" s="13" t="s">
        <v>6991</v>
      </c>
      <c r="D1220" s="15">
        <v>2611</v>
      </c>
      <c r="E1220" s="73">
        <v>45082</v>
      </c>
      <c r="F1220" s="17">
        <v>242</v>
      </c>
      <c r="G1220" s="78" t="s">
        <v>38</v>
      </c>
      <c r="H1220" s="13" t="s">
        <v>107</v>
      </c>
      <c r="I1220" s="13" t="s">
        <v>40</v>
      </c>
      <c r="J1220" s="13" t="s">
        <v>108</v>
      </c>
      <c r="K1220" s="21" t="s">
        <v>550</v>
      </c>
      <c r="L1220" s="13" t="s">
        <v>285</v>
      </c>
      <c r="M1220" s="13" t="s">
        <v>147</v>
      </c>
      <c r="N1220" s="13" t="s">
        <v>148</v>
      </c>
      <c r="O1220" s="17">
        <v>335</v>
      </c>
      <c r="P1220" s="23" t="s">
        <v>444</v>
      </c>
      <c r="Q1220" s="18" t="s">
        <v>150</v>
      </c>
      <c r="R1220" s="18" t="s">
        <v>151</v>
      </c>
      <c r="S1220" s="17"/>
      <c r="T1220" s="17"/>
      <c r="U1220" s="17"/>
      <c r="V1220" s="13"/>
      <c r="W1220" s="33" t="s">
        <v>6992</v>
      </c>
      <c r="X1220" s="13" t="s">
        <v>6993</v>
      </c>
      <c r="Y1220" s="13"/>
      <c r="Z1220" s="13"/>
      <c r="AA1220" s="19">
        <v>17159371628</v>
      </c>
      <c r="AB1220" s="13" t="s">
        <v>6994</v>
      </c>
      <c r="AC1220" s="13" t="s">
        <v>6995</v>
      </c>
      <c r="AD1220" s="20">
        <v>33971</v>
      </c>
      <c r="AE1220" s="20">
        <f t="shared" ca="1" si="43"/>
        <v>45918</v>
      </c>
      <c r="AF1220" s="13">
        <f t="shared" ca="1" si="42"/>
        <v>32</v>
      </c>
      <c r="AG1220" s="13" t="s">
        <v>53</v>
      </c>
      <c r="AH1220" s="13" t="s">
        <v>54</v>
      </c>
      <c r="AI1220" s="13" t="s">
        <v>73</v>
      </c>
      <c r="AJ1220" s="13" t="s">
        <v>56</v>
      </c>
      <c r="AK1220" s="13" t="s">
        <v>6996</v>
      </c>
    </row>
    <row r="1221" spans="1:37" ht="16.5" x14ac:dyDescent="0.3">
      <c r="A1221" s="13">
        <v>1</v>
      </c>
      <c r="B1221" s="13" t="s">
        <v>36</v>
      </c>
      <c r="C1221" s="13" t="s">
        <v>6997</v>
      </c>
      <c r="D1221" s="15">
        <v>3041</v>
      </c>
      <c r="E1221" s="73">
        <v>45615</v>
      </c>
      <c r="F1221" s="17">
        <v>106</v>
      </c>
      <c r="G1221" s="78" t="s">
        <v>38</v>
      </c>
      <c r="H1221" s="13" t="s">
        <v>565</v>
      </c>
      <c r="I1221" s="13" t="s">
        <v>40</v>
      </c>
      <c r="J1221" s="13" t="s">
        <v>283</v>
      </c>
      <c r="K1221" s="21" t="s">
        <v>284</v>
      </c>
      <c r="L1221" s="13" t="s">
        <v>6792</v>
      </c>
      <c r="M1221" s="13" t="s">
        <v>3799</v>
      </c>
      <c r="N1221" s="13" t="s">
        <v>3800</v>
      </c>
      <c r="O1221" s="17">
        <v>106</v>
      </c>
      <c r="P1221" s="23" t="s">
        <v>3799</v>
      </c>
      <c r="Q1221" s="18" t="s">
        <v>287</v>
      </c>
      <c r="R1221" s="18"/>
      <c r="S1221" s="17"/>
      <c r="T1221" s="17"/>
      <c r="U1221" s="17"/>
      <c r="V1221" s="13"/>
      <c r="W1221" s="33"/>
      <c r="X1221" s="13">
        <v>4441347812</v>
      </c>
      <c r="Y1221" s="13"/>
      <c r="Z1221" s="13"/>
      <c r="AA1221" s="19">
        <v>41068618507</v>
      </c>
      <c r="AB1221" s="13" t="s">
        <v>6998</v>
      </c>
      <c r="AC1221" s="13" t="s">
        <v>6999</v>
      </c>
      <c r="AD1221" s="20">
        <v>31579</v>
      </c>
      <c r="AE1221" s="20">
        <f t="shared" ca="1" si="43"/>
        <v>45918</v>
      </c>
      <c r="AF1221" s="13">
        <f t="shared" ca="1" si="42"/>
        <v>39</v>
      </c>
      <c r="AG1221" s="13" t="s">
        <v>53</v>
      </c>
      <c r="AH1221" s="13" t="s">
        <v>54</v>
      </c>
      <c r="AI1221" s="13"/>
      <c r="AJ1221" s="13"/>
      <c r="AK1221" s="13"/>
    </row>
    <row r="1222" spans="1:37" ht="16.5" x14ac:dyDescent="0.3">
      <c r="A1222" s="13">
        <v>1</v>
      </c>
      <c r="B1222" s="13" t="s">
        <v>105</v>
      </c>
      <c r="C1222" s="13" t="s">
        <v>7000</v>
      </c>
      <c r="D1222" s="15">
        <v>192</v>
      </c>
      <c r="E1222" s="73">
        <v>40995</v>
      </c>
      <c r="F1222" s="17">
        <v>333</v>
      </c>
      <c r="G1222" s="78" t="s">
        <v>38</v>
      </c>
      <c r="H1222" s="13" t="s">
        <v>39</v>
      </c>
      <c r="I1222" s="13" t="s">
        <v>40</v>
      </c>
      <c r="J1222" s="13" t="s">
        <v>453</v>
      </c>
      <c r="K1222" s="21" t="s">
        <v>252</v>
      </c>
      <c r="L1222" s="13" t="s">
        <v>412</v>
      </c>
      <c r="M1222" s="13" t="s">
        <v>995</v>
      </c>
      <c r="N1222" s="13" t="s">
        <v>66</v>
      </c>
      <c r="O1222" s="17">
        <v>333</v>
      </c>
      <c r="P1222" s="23" t="s">
        <v>412</v>
      </c>
      <c r="Q1222" s="18" t="s">
        <v>45</v>
      </c>
      <c r="R1222" s="18" t="s">
        <v>296</v>
      </c>
      <c r="S1222" s="17" t="s">
        <v>47</v>
      </c>
      <c r="T1222" s="17" t="s">
        <v>7001</v>
      </c>
      <c r="U1222" s="17" t="s">
        <v>49</v>
      </c>
      <c r="V1222" s="13" t="s">
        <v>7002</v>
      </c>
      <c r="W1222" s="33" t="s">
        <v>7002</v>
      </c>
      <c r="X1222" s="13"/>
      <c r="Y1222" s="13">
        <v>7131384934</v>
      </c>
      <c r="Z1222" s="13">
        <v>1423</v>
      </c>
      <c r="AA1222" s="19">
        <v>39967747864</v>
      </c>
      <c r="AB1222" s="13" t="s">
        <v>7003</v>
      </c>
      <c r="AC1222" s="13" t="s">
        <v>7004</v>
      </c>
      <c r="AD1222" s="20">
        <v>28350</v>
      </c>
      <c r="AE1222" s="20">
        <f t="shared" ca="1" si="43"/>
        <v>45918</v>
      </c>
      <c r="AF1222" s="13">
        <f t="shared" ca="1" si="42"/>
        <v>48</v>
      </c>
      <c r="AG1222" s="13" t="s">
        <v>53</v>
      </c>
      <c r="AH1222" s="13" t="s">
        <v>54</v>
      </c>
      <c r="AI1222" s="13"/>
      <c r="AJ1222" s="13"/>
      <c r="AK1222" s="13"/>
    </row>
    <row r="1223" spans="1:37" ht="16.5" x14ac:dyDescent="0.3">
      <c r="A1223" s="13">
        <v>1</v>
      </c>
      <c r="B1223" s="13" t="s">
        <v>105</v>
      </c>
      <c r="C1223" s="13" t="s">
        <v>7005</v>
      </c>
      <c r="D1223" s="15">
        <v>343</v>
      </c>
      <c r="E1223" s="73">
        <v>41681</v>
      </c>
      <c r="F1223" s="17">
        <v>404</v>
      </c>
      <c r="G1223" s="78" t="s">
        <v>76</v>
      </c>
      <c r="H1223" s="13" t="s">
        <v>144</v>
      </c>
      <c r="I1223" s="13" t="s">
        <v>77</v>
      </c>
      <c r="J1223" s="13" t="s">
        <v>77</v>
      </c>
      <c r="K1223" s="21" t="s">
        <v>234</v>
      </c>
      <c r="L1223" s="13" t="s">
        <v>708</v>
      </c>
      <c r="M1223" s="13" t="s">
        <v>709</v>
      </c>
      <c r="N1223" s="13" t="s">
        <v>710</v>
      </c>
      <c r="O1223" s="17">
        <v>404</v>
      </c>
      <c r="P1223" s="23" t="s">
        <v>1882</v>
      </c>
      <c r="Q1223" s="18" t="s">
        <v>150</v>
      </c>
      <c r="R1223" s="18" t="s">
        <v>800</v>
      </c>
      <c r="S1223" s="17" t="s">
        <v>47</v>
      </c>
      <c r="T1223" s="17" t="s">
        <v>7006</v>
      </c>
      <c r="U1223" s="17" t="s">
        <v>49</v>
      </c>
      <c r="V1223" s="13" t="s">
        <v>7007</v>
      </c>
      <c r="W1223" s="33" t="s">
        <v>7007</v>
      </c>
      <c r="X1223" s="13"/>
      <c r="Y1223" s="13">
        <v>2461289913</v>
      </c>
      <c r="Z1223" s="13">
        <v>1424</v>
      </c>
      <c r="AA1223" s="19" t="s">
        <v>7008</v>
      </c>
      <c r="AB1223" s="13" t="s">
        <v>7009</v>
      </c>
      <c r="AC1223" s="13" t="s">
        <v>7010</v>
      </c>
      <c r="AD1223" s="20">
        <v>26975</v>
      </c>
      <c r="AE1223" s="20">
        <f t="shared" ca="1" si="43"/>
        <v>45918</v>
      </c>
      <c r="AF1223" s="13">
        <f t="shared" ca="1" si="42"/>
        <v>51</v>
      </c>
      <c r="AG1223" s="13" t="s">
        <v>53</v>
      </c>
      <c r="AH1223" s="13" t="s">
        <v>54</v>
      </c>
      <c r="AI1223" s="13"/>
      <c r="AJ1223" s="13"/>
      <c r="AK1223" s="13"/>
    </row>
    <row r="1224" spans="1:37" ht="16.5" x14ac:dyDescent="0.3">
      <c r="A1224" s="13">
        <v>1</v>
      </c>
      <c r="B1224" s="13" t="s">
        <v>105</v>
      </c>
      <c r="C1224" s="13" t="s">
        <v>7011</v>
      </c>
      <c r="D1224" s="15">
        <v>2460</v>
      </c>
      <c r="E1224" s="73">
        <v>44949</v>
      </c>
      <c r="F1224" s="17">
        <v>104</v>
      </c>
      <c r="G1224" s="78" t="s">
        <v>500</v>
      </c>
      <c r="H1224" s="13" t="s">
        <v>499</v>
      </c>
      <c r="I1224" s="13" t="s">
        <v>223</v>
      </c>
      <c r="J1224" s="13" t="s">
        <v>408</v>
      </c>
      <c r="K1224" s="21" t="s">
        <v>1419</v>
      </c>
      <c r="L1224" s="13" t="s">
        <v>124</v>
      </c>
      <c r="M1224" s="13" t="s">
        <v>110</v>
      </c>
      <c r="N1224" s="13" t="s">
        <v>111</v>
      </c>
      <c r="O1224" s="17">
        <v>104</v>
      </c>
      <c r="P1224" s="23" t="s">
        <v>392</v>
      </c>
      <c r="Q1224" s="18" t="s">
        <v>68</v>
      </c>
      <c r="R1224" s="18" t="s">
        <v>69</v>
      </c>
      <c r="S1224" s="17"/>
      <c r="T1224" s="17"/>
      <c r="U1224" s="17"/>
      <c r="V1224" s="29" t="s">
        <v>7012</v>
      </c>
      <c r="W1224" s="33" t="s">
        <v>7013</v>
      </c>
      <c r="X1224" s="13">
        <v>8718875169</v>
      </c>
      <c r="Y1224" s="13"/>
      <c r="Z1224" s="13"/>
      <c r="AA1224" s="19" t="s">
        <v>7014</v>
      </c>
      <c r="AB1224" s="13" t="s">
        <v>7015</v>
      </c>
      <c r="AC1224" s="13" t="s">
        <v>7016</v>
      </c>
      <c r="AD1224" s="20">
        <v>36484</v>
      </c>
      <c r="AE1224" s="20">
        <f t="shared" ca="1" si="43"/>
        <v>45918</v>
      </c>
      <c r="AF1224" s="13">
        <f t="shared" ca="1" si="42"/>
        <v>25</v>
      </c>
      <c r="AG1224" s="13" t="s">
        <v>53</v>
      </c>
      <c r="AH1224" s="13" t="s">
        <v>54</v>
      </c>
      <c r="AI1224" s="13" t="s">
        <v>73</v>
      </c>
      <c r="AJ1224" s="13" t="s">
        <v>56</v>
      </c>
      <c r="AK1224" s="13" t="s">
        <v>231</v>
      </c>
    </row>
    <row r="1225" spans="1:37" ht="16.5" x14ac:dyDescent="0.3">
      <c r="A1225" s="13">
        <v>1</v>
      </c>
      <c r="B1225" s="13" t="s">
        <v>36</v>
      </c>
      <c r="C1225" s="13" t="s">
        <v>7017</v>
      </c>
      <c r="D1225" s="15">
        <v>2759</v>
      </c>
      <c r="E1225" s="73">
        <v>45229</v>
      </c>
      <c r="F1225" s="17">
        <v>106</v>
      </c>
      <c r="G1225" s="78" t="s">
        <v>221</v>
      </c>
      <c r="H1225" s="13" t="s">
        <v>939</v>
      </c>
      <c r="I1225" s="13" t="s">
        <v>223</v>
      </c>
      <c r="J1225" s="13" t="s">
        <v>940</v>
      </c>
      <c r="K1225" s="21" t="s">
        <v>2071</v>
      </c>
      <c r="L1225" s="13" t="s">
        <v>96</v>
      </c>
      <c r="M1225" s="13" t="s">
        <v>96</v>
      </c>
      <c r="N1225" s="13" t="s">
        <v>44</v>
      </c>
      <c r="O1225" s="17">
        <v>106</v>
      </c>
      <c r="P1225" s="23" t="s">
        <v>2072</v>
      </c>
      <c r="Q1225" s="18" t="s">
        <v>2073</v>
      </c>
      <c r="R1225" s="18" t="s">
        <v>2074</v>
      </c>
      <c r="S1225" s="17"/>
      <c r="T1225" s="17"/>
      <c r="U1225" s="17"/>
      <c r="V1225" s="13"/>
      <c r="W1225" s="33" t="s">
        <v>7018</v>
      </c>
      <c r="X1225" s="13">
        <v>6621401091</v>
      </c>
      <c r="Y1225" s="13"/>
      <c r="Z1225" s="13"/>
      <c r="AA1225" s="19">
        <v>24977740471</v>
      </c>
      <c r="AB1225" s="13" t="s">
        <v>7019</v>
      </c>
      <c r="AC1225" s="13" t="s">
        <v>7020</v>
      </c>
      <c r="AD1225" s="20">
        <v>28430</v>
      </c>
      <c r="AE1225" s="20">
        <f t="shared" ca="1" si="43"/>
        <v>45918</v>
      </c>
      <c r="AF1225" s="13">
        <f t="shared" ca="1" si="42"/>
        <v>47</v>
      </c>
      <c r="AG1225" s="13" t="s">
        <v>131</v>
      </c>
      <c r="AH1225" s="13" t="s">
        <v>116</v>
      </c>
      <c r="AI1225" s="13" t="s">
        <v>219</v>
      </c>
      <c r="AJ1225" s="13" t="s">
        <v>56</v>
      </c>
      <c r="AK1225" s="13"/>
    </row>
    <row r="1226" spans="1:37" ht="16.5" x14ac:dyDescent="0.3">
      <c r="A1226" s="13">
        <v>1</v>
      </c>
      <c r="B1226" s="13" t="s">
        <v>36</v>
      </c>
      <c r="C1226" s="13" t="s">
        <v>7021</v>
      </c>
      <c r="D1226" s="15">
        <v>1125</v>
      </c>
      <c r="E1226" s="73">
        <v>43283</v>
      </c>
      <c r="F1226" s="17">
        <v>372</v>
      </c>
      <c r="G1226" s="78" t="s">
        <v>38</v>
      </c>
      <c r="H1226" s="13" t="s">
        <v>39</v>
      </c>
      <c r="I1226" s="13" t="s">
        <v>40</v>
      </c>
      <c r="J1226" s="13" t="s">
        <v>251</v>
      </c>
      <c r="K1226" s="21" t="s">
        <v>42</v>
      </c>
      <c r="L1226" s="13" t="s">
        <v>2106</v>
      </c>
      <c r="M1226" s="13" t="s">
        <v>362</v>
      </c>
      <c r="N1226" s="13" t="s">
        <v>362</v>
      </c>
      <c r="O1226" s="17">
        <v>372</v>
      </c>
      <c r="P1226" s="23" t="s">
        <v>363</v>
      </c>
      <c r="Q1226" s="18" t="s">
        <v>45</v>
      </c>
      <c r="R1226" s="18" t="s">
        <v>296</v>
      </c>
      <c r="S1226" s="17" t="s">
        <v>47</v>
      </c>
      <c r="T1226" s="17" t="s">
        <v>7022</v>
      </c>
      <c r="U1226" s="17" t="s">
        <v>49</v>
      </c>
      <c r="V1226" s="13"/>
      <c r="W1226" s="33" t="s">
        <v>7023</v>
      </c>
      <c r="X1226" s="13"/>
      <c r="Y1226" s="13"/>
      <c r="Z1226" s="13">
        <v>1428</v>
      </c>
      <c r="AA1226" s="19">
        <v>67139208457</v>
      </c>
      <c r="AB1226" s="13" t="s">
        <v>7024</v>
      </c>
      <c r="AC1226" s="13" t="s">
        <v>7025</v>
      </c>
      <c r="AD1226" s="20">
        <v>33717</v>
      </c>
      <c r="AE1226" s="20">
        <f t="shared" ca="1" si="43"/>
        <v>45918</v>
      </c>
      <c r="AF1226" s="13">
        <f t="shared" ca="1" si="42"/>
        <v>33</v>
      </c>
      <c r="AG1226" s="13" t="s">
        <v>53</v>
      </c>
      <c r="AH1226" s="13" t="s">
        <v>184</v>
      </c>
      <c r="AI1226" s="13"/>
      <c r="AJ1226" s="13"/>
      <c r="AK1226" s="13"/>
    </row>
    <row r="1227" spans="1:37" ht="16.5" x14ac:dyDescent="0.3">
      <c r="A1227" s="13">
        <v>1</v>
      </c>
      <c r="B1227" s="13" t="s">
        <v>105</v>
      </c>
      <c r="C1227" s="13" t="s">
        <v>7026</v>
      </c>
      <c r="D1227" s="15">
        <v>2409</v>
      </c>
      <c r="E1227" s="73">
        <v>44900</v>
      </c>
      <c r="F1227" s="17">
        <v>219</v>
      </c>
      <c r="G1227" s="78" t="s">
        <v>76</v>
      </c>
      <c r="H1227" s="13" t="s">
        <v>4686</v>
      </c>
      <c r="I1227" s="13" t="s">
        <v>77</v>
      </c>
      <c r="J1227" s="13" t="s">
        <v>77</v>
      </c>
      <c r="K1227" s="21" t="s">
        <v>3410</v>
      </c>
      <c r="L1227" s="13" t="s">
        <v>3511</v>
      </c>
      <c r="M1227" s="13" t="s">
        <v>148</v>
      </c>
      <c r="N1227" s="13" t="s">
        <v>148</v>
      </c>
      <c r="O1227" s="17">
        <v>219</v>
      </c>
      <c r="P1227" s="23" t="s">
        <v>585</v>
      </c>
      <c r="Q1227" s="18" t="s">
        <v>150</v>
      </c>
      <c r="R1227" s="18" t="s">
        <v>800</v>
      </c>
      <c r="S1227" s="17"/>
      <c r="T1227" s="17"/>
      <c r="U1227" s="17"/>
      <c r="V1227" s="13"/>
      <c r="W1227" s="33" t="s">
        <v>7027</v>
      </c>
      <c r="X1227" s="13">
        <v>6181815608</v>
      </c>
      <c r="Y1227" s="13"/>
      <c r="Z1227" s="13"/>
      <c r="AA1227" s="19">
        <v>49897451024</v>
      </c>
      <c r="AB1227" s="13" t="s">
        <v>7028</v>
      </c>
      <c r="AC1227" s="13" t="s">
        <v>7029</v>
      </c>
      <c r="AD1227" s="20">
        <v>27119</v>
      </c>
      <c r="AE1227" s="20">
        <f t="shared" ca="1" si="43"/>
        <v>45918</v>
      </c>
      <c r="AF1227" s="13">
        <f t="shared" ca="1" si="42"/>
        <v>51</v>
      </c>
      <c r="AG1227" s="13" t="s">
        <v>53</v>
      </c>
      <c r="AH1227" s="13" t="s">
        <v>54</v>
      </c>
      <c r="AI1227" s="13" t="s">
        <v>219</v>
      </c>
      <c r="AJ1227" s="13" t="s">
        <v>56</v>
      </c>
      <c r="AK1227" s="13"/>
    </row>
    <row r="1228" spans="1:37" ht="16.5" x14ac:dyDescent="0.3">
      <c r="A1228" s="13">
        <v>1</v>
      </c>
      <c r="B1228" s="14" t="s">
        <v>36</v>
      </c>
      <c r="C1228" s="81" t="s">
        <v>7030</v>
      </c>
      <c r="D1228" s="15">
        <f>VLOOKUP(C1228,[1]Hoja1!$A$2:$B$1277,2,)</f>
        <v>0</v>
      </c>
      <c r="E1228" s="73">
        <v>43792</v>
      </c>
      <c r="F1228" s="16">
        <v>101</v>
      </c>
      <c r="G1228" s="23" t="s">
        <v>377</v>
      </c>
      <c r="H1228" s="21"/>
      <c r="I1228" s="21" t="s">
        <v>223</v>
      </c>
      <c r="J1228" s="21"/>
      <c r="K1228" s="21" t="s">
        <v>798</v>
      </c>
      <c r="L1228" s="21"/>
      <c r="M1228" s="21" t="s">
        <v>110</v>
      </c>
      <c r="N1228" s="21" t="s">
        <v>111</v>
      </c>
      <c r="O1228" s="89"/>
      <c r="P1228" s="48"/>
      <c r="Q1228" s="49"/>
      <c r="R1228" s="49"/>
      <c r="S1228" s="43"/>
      <c r="T1228" s="43"/>
      <c r="U1228" s="43"/>
      <c r="V1228" s="44"/>
      <c r="W1228" s="50" t="s">
        <v>7031</v>
      </c>
      <c r="X1228" s="21">
        <v>8711188161</v>
      </c>
      <c r="Y1228" s="21"/>
      <c r="Z1228" s="101"/>
      <c r="AA1228" s="45">
        <v>25149110543</v>
      </c>
      <c r="AB1228" s="21" t="s">
        <v>7032</v>
      </c>
      <c r="AC1228" s="21" t="s">
        <v>7033</v>
      </c>
      <c r="AD1228" s="46">
        <v>33381</v>
      </c>
      <c r="AE1228" s="46">
        <f t="shared" ca="1" si="43"/>
        <v>45918</v>
      </c>
      <c r="AF1228" s="21">
        <f t="shared" ca="1" si="42"/>
        <v>34</v>
      </c>
      <c r="AG1228" s="21" t="s">
        <v>53</v>
      </c>
      <c r="AH1228" s="21" t="s">
        <v>54</v>
      </c>
      <c r="AI1228" s="21" t="s">
        <v>73</v>
      </c>
      <c r="AJ1228" s="21" t="s">
        <v>673</v>
      </c>
      <c r="AK1228" s="21"/>
    </row>
    <row r="1229" spans="1:37" ht="16.5" x14ac:dyDescent="0.3">
      <c r="A1229" s="13">
        <v>1</v>
      </c>
      <c r="B1229" s="14" t="s">
        <v>36</v>
      </c>
      <c r="C1229" s="13" t="s">
        <v>7034</v>
      </c>
      <c r="D1229" s="15">
        <v>65</v>
      </c>
      <c r="E1229" s="73">
        <v>39478</v>
      </c>
      <c r="F1229" s="16">
        <v>265</v>
      </c>
      <c r="G1229" s="78" t="s">
        <v>38</v>
      </c>
      <c r="H1229" s="13" t="s">
        <v>39</v>
      </c>
      <c r="I1229" s="13" t="s">
        <v>40</v>
      </c>
      <c r="J1229" s="13" t="s">
        <v>212</v>
      </c>
      <c r="K1229" s="21" t="s">
        <v>776</v>
      </c>
      <c r="L1229" s="13" t="s">
        <v>213</v>
      </c>
      <c r="M1229" s="13" t="s">
        <v>110</v>
      </c>
      <c r="N1229" s="13" t="s">
        <v>111</v>
      </c>
      <c r="O1229" s="51">
        <v>262</v>
      </c>
      <c r="P1229" s="23" t="s">
        <v>756</v>
      </c>
      <c r="Q1229" s="18" t="s">
        <v>45</v>
      </c>
      <c r="R1229" s="18" t="s">
        <v>296</v>
      </c>
      <c r="S1229" s="17" t="s">
        <v>47</v>
      </c>
      <c r="T1229" s="17" t="s">
        <v>7035</v>
      </c>
      <c r="U1229" s="17" t="s">
        <v>49</v>
      </c>
      <c r="V1229" s="25" t="s">
        <v>7036</v>
      </c>
      <c r="W1229" s="33" t="s">
        <v>7036</v>
      </c>
      <c r="X1229" s="13"/>
      <c r="Y1229" s="13">
        <v>8711370771</v>
      </c>
      <c r="Z1229" s="33">
        <v>1432</v>
      </c>
      <c r="AA1229" s="19">
        <v>31018421011</v>
      </c>
      <c r="AB1229" s="13" t="s">
        <v>7037</v>
      </c>
      <c r="AC1229" s="13" t="s">
        <v>7038</v>
      </c>
      <c r="AD1229" s="20">
        <v>30872</v>
      </c>
      <c r="AE1229" s="20">
        <f t="shared" ca="1" si="43"/>
        <v>45918</v>
      </c>
      <c r="AF1229" s="13">
        <f t="shared" ca="1" si="42"/>
        <v>41</v>
      </c>
      <c r="AG1229" s="13" t="s">
        <v>53</v>
      </c>
      <c r="AH1229" s="13" t="s">
        <v>54</v>
      </c>
      <c r="AI1229" s="13" t="s">
        <v>103</v>
      </c>
      <c r="AJ1229" s="13" t="s">
        <v>56</v>
      </c>
      <c r="AK1229" s="13" t="s">
        <v>1141</v>
      </c>
    </row>
    <row r="1230" spans="1:37" ht="16.5" x14ac:dyDescent="0.3">
      <c r="A1230" s="13">
        <v>1</v>
      </c>
      <c r="B1230" s="13" t="s">
        <v>105</v>
      </c>
      <c r="C1230" s="13" t="s">
        <v>7039</v>
      </c>
      <c r="D1230" s="15">
        <v>3254</v>
      </c>
      <c r="E1230" s="85">
        <v>45887</v>
      </c>
      <c r="F1230" s="70">
        <v>35</v>
      </c>
      <c r="G1230" s="78" t="s">
        <v>119</v>
      </c>
      <c r="H1230" s="13" t="s">
        <v>1165</v>
      </c>
      <c r="I1230" s="13" t="s">
        <v>274</v>
      </c>
      <c r="J1230" s="13" t="s">
        <v>7040</v>
      </c>
      <c r="K1230" s="13" t="s">
        <v>7041</v>
      </c>
      <c r="L1230" s="13" t="s">
        <v>124</v>
      </c>
      <c r="M1230" s="13" t="s">
        <v>110</v>
      </c>
      <c r="N1230" s="13" t="s">
        <v>111</v>
      </c>
      <c r="O1230" s="33"/>
      <c r="P1230" s="13"/>
      <c r="Q1230" s="18" t="s">
        <v>150</v>
      </c>
      <c r="R1230" s="18" t="s">
        <v>151</v>
      </c>
      <c r="S1230" s="13"/>
      <c r="T1230" s="13"/>
      <c r="U1230" s="13"/>
      <c r="V1230" s="13"/>
      <c r="W1230" s="65" t="s">
        <v>7042</v>
      </c>
      <c r="X1230" s="13">
        <v>8713423762</v>
      </c>
      <c r="Y1230" s="13"/>
      <c r="Z1230" s="33"/>
      <c r="AA1230" s="13" t="s">
        <v>7043</v>
      </c>
      <c r="AB1230" s="13" t="s">
        <v>7044</v>
      </c>
      <c r="AC1230" s="13" t="s">
        <v>7045</v>
      </c>
      <c r="AD1230" s="20">
        <v>37378</v>
      </c>
      <c r="AE1230" s="20">
        <f t="shared" ca="1" si="43"/>
        <v>45918</v>
      </c>
      <c r="AF1230" s="13">
        <f t="shared" ca="1" si="42"/>
        <v>23</v>
      </c>
      <c r="AG1230" s="13" t="s">
        <v>53</v>
      </c>
      <c r="AH1230" s="13" t="s">
        <v>54</v>
      </c>
      <c r="AI1230" s="13" t="s">
        <v>73</v>
      </c>
      <c r="AJ1230" s="13" t="s">
        <v>56</v>
      </c>
      <c r="AK1230" s="13" t="s">
        <v>91</v>
      </c>
    </row>
    <row r="1231" spans="1:37" ht="16.5" x14ac:dyDescent="0.3">
      <c r="A1231" s="13">
        <v>1</v>
      </c>
      <c r="B1231" s="14" t="s">
        <v>36</v>
      </c>
      <c r="C1231" s="13" t="s">
        <v>7046</v>
      </c>
      <c r="D1231" s="15">
        <v>3251</v>
      </c>
      <c r="E1231" s="85">
        <v>45880</v>
      </c>
      <c r="F1231" s="70">
        <v>661</v>
      </c>
      <c r="G1231" s="78" t="s">
        <v>38</v>
      </c>
      <c r="H1231" s="13"/>
      <c r="I1231" s="13" t="s">
        <v>40</v>
      </c>
      <c r="J1231" s="13" t="s">
        <v>349</v>
      </c>
      <c r="K1231" s="13" t="s">
        <v>7047</v>
      </c>
      <c r="L1231" s="13" t="s">
        <v>461</v>
      </c>
      <c r="M1231" s="13" t="s">
        <v>462</v>
      </c>
      <c r="N1231" s="13" t="s">
        <v>148</v>
      </c>
      <c r="O1231" s="33"/>
      <c r="P1231" s="13"/>
      <c r="Q1231" s="18" t="s">
        <v>45</v>
      </c>
      <c r="R1231" s="13" t="s">
        <v>162</v>
      </c>
      <c r="S1231" s="13"/>
      <c r="T1231" s="13"/>
      <c r="U1231" s="13"/>
      <c r="V1231" s="13"/>
      <c r="W1231" s="65" t="s">
        <v>7048</v>
      </c>
      <c r="X1231" s="13">
        <v>8715809552</v>
      </c>
      <c r="Y1231" s="13"/>
      <c r="Z1231" s="33"/>
      <c r="AA1231" s="13">
        <v>31048600410</v>
      </c>
      <c r="AB1231" s="13" t="s">
        <v>7049</v>
      </c>
      <c r="AC1231" s="13" t="s">
        <v>7050</v>
      </c>
      <c r="AD1231" s="20">
        <v>31609</v>
      </c>
      <c r="AE1231" s="20">
        <f t="shared" ca="1" si="43"/>
        <v>45918</v>
      </c>
      <c r="AF1231" s="13">
        <f t="shared" ca="1" si="42"/>
        <v>39</v>
      </c>
      <c r="AG1231" s="13" t="s">
        <v>53</v>
      </c>
      <c r="AH1231" s="13" t="s">
        <v>54</v>
      </c>
      <c r="AI1231" s="13"/>
      <c r="AJ1231" s="13"/>
      <c r="AK1231" s="13"/>
    </row>
    <row r="1232" spans="1:37" ht="16.5" x14ac:dyDescent="0.3">
      <c r="A1232" s="13">
        <v>1</v>
      </c>
      <c r="B1232" s="14" t="s">
        <v>105</v>
      </c>
      <c r="C1232" s="13" t="s">
        <v>7051</v>
      </c>
      <c r="D1232" s="15">
        <v>396</v>
      </c>
      <c r="E1232" s="73">
        <v>41884</v>
      </c>
      <c r="F1232" s="16" t="s">
        <v>1011</v>
      </c>
      <c r="G1232" s="78" t="s">
        <v>76</v>
      </c>
      <c r="H1232" s="13" t="s">
        <v>187</v>
      </c>
      <c r="I1232" s="13" t="s">
        <v>77</v>
      </c>
      <c r="J1232" s="13" t="s">
        <v>188</v>
      </c>
      <c r="K1232" s="21" t="s">
        <v>189</v>
      </c>
      <c r="L1232" s="13" t="s">
        <v>276</v>
      </c>
      <c r="M1232" s="13" t="s">
        <v>276</v>
      </c>
      <c r="N1232" s="13" t="s">
        <v>277</v>
      </c>
      <c r="O1232" s="51" t="s">
        <v>1011</v>
      </c>
      <c r="P1232" s="23" t="s">
        <v>1013</v>
      </c>
      <c r="Q1232" s="18" t="s">
        <v>150</v>
      </c>
      <c r="R1232" s="18" t="s">
        <v>800</v>
      </c>
      <c r="S1232" s="17" t="s">
        <v>47</v>
      </c>
      <c r="T1232" s="17" t="s">
        <v>7052</v>
      </c>
      <c r="U1232" s="17" t="s">
        <v>49</v>
      </c>
      <c r="V1232" s="13"/>
      <c r="W1232" s="33"/>
      <c r="X1232" s="13"/>
      <c r="Y1232" s="13"/>
      <c r="Z1232" s="33">
        <v>1437</v>
      </c>
      <c r="AA1232" s="19">
        <v>32008391214</v>
      </c>
      <c r="AB1232" s="13" t="s">
        <v>7053</v>
      </c>
      <c r="AC1232" s="13" t="s">
        <v>7054</v>
      </c>
      <c r="AD1232" s="20">
        <v>30909</v>
      </c>
      <c r="AE1232" s="20">
        <f t="shared" ca="1" si="43"/>
        <v>45918</v>
      </c>
      <c r="AF1232" s="13">
        <f t="shared" ca="1" si="42"/>
        <v>41</v>
      </c>
      <c r="AG1232" s="13" t="s">
        <v>53</v>
      </c>
      <c r="AH1232" s="13" t="s">
        <v>54</v>
      </c>
      <c r="AI1232" s="13"/>
      <c r="AJ1232" s="13"/>
      <c r="AK1232" s="13"/>
    </row>
    <row r="1233" spans="1:37" ht="16.5" x14ac:dyDescent="0.3">
      <c r="A1233" s="13">
        <v>1</v>
      </c>
      <c r="B1233" s="14" t="s">
        <v>232</v>
      </c>
      <c r="C1233" s="13" t="s">
        <v>7055</v>
      </c>
      <c r="D1233" s="15">
        <v>2306</v>
      </c>
      <c r="E1233" s="73">
        <v>44837</v>
      </c>
      <c r="F1233" s="16">
        <v>122</v>
      </c>
      <c r="G1233" s="78" t="s">
        <v>76</v>
      </c>
      <c r="H1233" s="13" t="s">
        <v>144</v>
      </c>
      <c r="I1233" s="13" t="s">
        <v>77</v>
      </c>
      <c r="J1233" s="13" t="s">
        <v>77</v>
      </c>
      <c r="K1233" s="21" t="s">
        <v>234</v>
      </c>
      <c r="L1233" s="13" t="s">
        <v>7056</v>
      </c>
      <c r="M1233" s="13" t="s">
        <v>81</v>
      </c>
      <c r="N1233" s="13" t="s">
        <v>66</v>
      </c>
      <c r="O1233" s="51">
        <v>122</v>
      </c>
      <c r="P1233" s="23" t="s">
        <v>82</v>
      </c>
      <c r="Q1233" s="18" t="s">
        <v>150</v>
      </c>
      <c r="R1233" s="18" t="s">
        <v>800</v>
      </c>
      <c r="S1233" s="17"/>
      <c r="T1233" s="17"/>
      <c r="U1233" s="17"/>
      <c r="V1233" s="29" t="s">
        <v>7057</v>
      </c>
      <c r="W1233" s="33" t="s">
        <v>7058</v>
      </c>
      <c r="X1233" s="13">
        <v>6182188591</v>
      </c>
      <c r="Y1233" s="13"/>
      <c r="Z1233" s="33"/>
      <c r="AA1233" s="19">
        <v>90997906822</v>
      </c>
      <c r="AB1233" s="13" t="s">
        <v>7059</v>
      </c>
      <c r="AC1233" s="13" t="s">
        <v>7060</v>
      </c>
      <c r="AD1233" s="20">
        <v>29113</v>
      </c>
      <c r="AE1233" s="20">
        <f t="shared" ca="1" si="43"/>
        <v>45918</v>
      </c>
      <c r="AF1233" s="13">
        <f t="shared" ca="1" si="42"/>
        <v>46</v>
      </c>
      <c r="AG1233" s="13" t="s">
        <v>53</v>
      </c>
      <c r="AH1233" s="13" t="s">
        <v>116</v>
      </c>
      <c r="AI1233" s="13" t="s">
        <v>73</v>
      </c>
      <c r="AJ1233" s="13" t="s">
        <v>56</v>
      </c>
      <c r="AK1233" s="13" t="s">
        <v>91</v>
      </c>
    </row>
    <row r="1234" spans="1:37" ht="16.5" x14ac:dyDescent="0.3">
      <c r="A1234" s="13">
        <v>1</v>
      </c>
      <c r="B1234" s="14" t="s">
        <v>105</v>
      </c>
      <c r="C1234" s="13" t="s">
        <v>7061</v>
      </c>
      <c r="D1234" s="15">
        <v>2223</v>
      </c>
      <c r="E1234" s="73">
        <v>44781</v>
      </c>
      <c r="F1234" s="16">
        <v>23</v>
      </c>
      <c r="G1234" s="78" t="s">
        <v>76</v>
      </c>
      <c r="H1234" s="13" t="s">
        <v>144</v>
      </c>
      <c r="I1234" s="13" t="s">
        <v>77</v>
      </c>
      <c r="J1234" s="13" t="s">
        <v>77</v>
      </c>
      <c r="K1234" s="21" t="s">
        <v>2415</v>
      </c>
      <c r="L1234" s="13" t="s">
        <v>7062</v>
      </c>
      <c r="M1234" s="13" t="s">
        <v>110</v>
      </c>
      <c r="N1234" s="13" t="s">
        <v>111</v>
      </c>
      <c r="O1234" s="51">
        <v>23</v>
      </c>
      <c r="P1234" s="23" t="s">
        <v>245</v>
      </c>
      <c r="Q1234" s="18" t="s">
        <v>68</v>
      </c>
      <c r="R1234" s="18" t="s">
        <v>699</v>
      </c>
      <c r="S1234" s="17"/>
      <c r="T1234" s="17"/>
      <c r="U1234" s="17"/>
      <c r="V1234" s="13" t="s">
        <v>7063</v>
      </c>
      <c r="W1234" s="33" t="s">
        <v>7063</v>
      </c>
      <c r="X1234" s="13" t="s">
        <v>7064</v>
      </c>
      <c r="Y1234" s="13">
        <v>4925444926</v>
      </c>
      <c r="Z1234" s="33"/>
      <c r="AA1234" s="19">
        <v>32139599149</v>
      </c>
      <c r="AB1234" s="13" t="s">
        <v>7065</v>
      </c>
      <c r="AC1234" s="13" t="s">
        <v>7066</v>
      </c>
      <c r="AD1234" s="20">
        <v>34828</v>
      </c>
      <c r="AE1234" s="20">
        <f t="shared" ca="1" si="43"/>
        <v>45918</v>
      </c>
      <c r="AF1234" s="13">
        <f t="shared" ca="1" si="42"/>
        <v>30</v>
      </c>
      <c r="AG1234" s="13" t="s">
        <v>131</v>
      </c>
      <c r="AH1234" s="13" t="s">
        <v>116</v>
      </c>
      <c r="AI1234" s="13" t="s">
        <v>73</v>
      </c>
      <c r="AJ1234" s="13" t="s">
        <v>56</v>
      </c>
      <c r="AK1234" s="13" t="s">
        <v>91</v>
      </c>
    </row>
    <row r="1235" spans="1:37" ht="16.5" x14ac:dyDescent="0.3">
      <c r="A1235" s="13">
        <v>1</v>
      </c>
      <c r="B1235" s="14" t="s">
        <v>105</v>
      </c>
      <c r="C1235" s="13" t="s">
        <v>7067</v>
      </c>
      <c r="D1235" s="15">
        <v>3091</v>
      </c>
      <c r="E1235" s="73">
        <v>45692</v>
      </c>
      <c r="F1235" s="16">
        <v>219</v>
      </c>
      <c r="G1235" s="78" t="s">
        <v>76</v>
      </c>
      <c r="H1235" s="28"/>
      <c r="I1235" s="13" t="s">
        <v>77</v>
      </c>
      <c r="J1235" s="28"/>
      <c r="K1235" s="21" t="s">
        <v>3247</v>
      </c>
      <c r="L1235" s="13" t="s">
        <v>124</v>
      </c>
      <c r="M1235" s="13" t="s">
        <v>110</v>
      </c>
      <c r="N1235" s="13" t="s">
        <v>111</v>
      </c>
      <c r="P1235" s="28"/>
      <c r="Q1235" s="18" t="s">
        <v>150</v>
      </c>
      <c r="R1235" s="18" t="s">
        <v>800</v>
      </c>
      <c r="S1235" s="28"/>
      <c r="T1235" s="28"/>
      <c r="U1235" s="28"/>
      <c r="V1235" s="28"/>
      <c r="W1235" s="36" t="s">
        <v>7068</v>
      </c>
      <c r="X1235" s="64">
        <v>8711334585</v>
      </c>
      <c r="Y1235" s="28"/>
      <c r="AA1235" s="19">
        <v>19149727737</v>
      </c>
      <c r="AB1235" s="13" t="s">
        <v>7069</v>
      </c>
      <c r="AC1235" s="13" t="s">
        <v>7070</v>
      </c>
      <c r="AD1235" s="20">
        <v>35437</v>
      </c>
      <c r="AE1235" s="20">
        <f t="shared" ca="1" si="43"/>
        <v>45918</v>
      </c>
      <c r="AF1235" s="13">
        <f t="shared" ca="1" si="42"/>
        <v>28</v>
      </c>
      <c r="AG1235" s="13" t="s">
        <v>53</v>
      </c>
      <c r="AH1235" s="28"/>
      <c r="AI1235" s="28"/>
      <c r="AJ1235" s="28"/>
      <c r="AK1235" s="28"/>
    </row>
    <row r="1236" spans="1:37" ht="16.5" x14ac:dyDescent="0.3">
      <c r="A1236" s="13">
        <v>1</v>
      </c>
      <c r="B1236" s="14" t="s">
        <v>105</v>
      </c>
      <c r="C1236" s="13" t="s">
        <v>7071</v>
      </c>
      <c r="D1236" s="15">
        <v>133</v>
      </c>
      <c r="E1236" s="73">
        <v>40484</v>
      </c>
      <c r="F1236" s="16">
        <v>281</v>
      </c>
      <c r="G1236" s="78" t="s">
        <v>38</v>
      </c>
      <c r="H1236" s="13" t="s">
        <v>39</v>
      </c>
      <c r="I1236" s="13" t="s">
        <v>40</v>
      </c>
      <c r="J1236" s="13" t="s">
        <v>136</v>
      </c>
      <c r="K1236" s="21" t="s">
        <v>252</v>
      </c>
      <c r="L1236" s="13" t="s">
        <v>1975</v>
      </c>
      <c r="M1236" s="13" t="s">
        <v>1975</v>
      </c>
      <c r="N1236" s="13" t="s">
        <v>710</v>
      </c>
      <c r="O1236" s="51">
        <v>281</v>
      </c>
      <c r="P1236" s="23" t="s">
        <v>1975</v>
      </c>
      <c r="Q1236" s="18" t="s">
        <v>45</v>
      </c>
      <c r="R1236" s="18" t="s">
        <v>296</v>
      </c>
      <c r="S1236" s="17" t="s">
        <v>47</v>
      </c>
      <c r="T1236" s="17" t="s">
        <v>7072</v>
      </c>
      <c r="U1236" s="17" t="s">
        <v>49</v>
      </c>
      <c r="V1236" s="13" t="s">
        <v>7073</v>
      </c>
      <c r="W1236" s="33" t="s">
        <v>7073</v>
      </c>
      <c r="X1236" s="13"/>
      <c r="Y1236" s="13">
        <v>4611807896</v>
      </c>
      <c r="Z1236" s="33">
        <v>1441</v>
      </c>
      <c r="AA1236" s="19">
        <v>12967897468</v>
      </c>
      <c r="AB1236" s="13" t="s">
        <v>7074</v>
      </c>
      <c r="AC1236" s="13" t="s">
        <v>7075</v>
      </c>
      <c r="AD1236" s="20">
        <v>28603</v>
      </c>
      <c r="AE1236" s="20">
        <f t="shared" ca="1" si="43"/>
        <v>45918</v>
      </c>
      <c r="AF1236" s="13">
        <f t="shared" ca="1" si="42"/>
        <v>47</v>
      </c>
      <c r="AG1236" s="13" t="s">
        <v>53</v>
      </c>
      <c r="AH1236" s="13"/>
      <c r="AI1236" s="13"/>
      <c r="AJ1236" s="13"/>
      <c r="AK1236" s="13"/>
    </row>
    <row r="1237" spans="1:37" ht="16.5" x14ac:dyDescent="0.3">
      <c r="A1237" s="13">
        <v>1</v>
      </c>
      <c r="B1237" s="14" t="s">
        <v>105</v>
      </c>
      <c r="C1237" s="13" t="s">
        <v>7076</v>
      </c>
      <c r="D1237" s="15">
        <v>102</v>
      </c>
      <c r="E1237" s="73">
        <v>40282</v>
      </c>
      <c r="F1237" s="16">
        <v>202</v>
      </c>
      <c r="G1237" s="78" t="s">
        <v>38</v>
      </c>
      <c r="H1237" s="13" t="s">
        <v>39</v>
      </c>
      <c r="I1237" s="13" t="s">
        <v>40</v>
      </c>
      <c r="J1237" s="13" t="s">
        <v>41</v>
      </c>
      <c r="K1237" s="21" t="s">
        <v>252</v>
      </c>
      <c r="L1237" s="13" t="s">
        <v>812</v>
      </c>
      <c r="M1237" s="13" t="s">
        <v>812</v>
      </c>
      <c r="N1237" s="13" t="s">
        <v>44</v>
      </c>
      <c r="O1237" s="51">
        <v>202</v>
      </c>
      <c r="P1237" s="23" t="s">
        <v>812</v>
      </c>
      <c r="Q1237" s="18" t="s">
        <v>45</v>
      </c>
      <c r="R1237" s="18" t="s">
        <v>296</v>
      </c>
      <c r="S1237" s="17" t="s">
        <v>47</v>
      </c>
      <c r="T1237" s="17" t="s">
        <v>7077</v>
      </c>
      <c r="U1237" s="17" t="s">
        <v>49</v>
      </c>
      <c r="V1237" s="24" t="s">
        <v>7078</v>
      </c>
      <c r="W1237" s="33" t="s">
        <v>7078</v>
      </c>
      <c r="X1237" s="13"/>
      <c r="Y1237" s="13">
        <v>6453319056</v>
      </c>
      <c r="Z1237" s="33">
        <v>1443</v>
      </c>
      <c r="AA1237" s="19">
        <v>24846885223</v>
      </c>
      <c r="AB1237" s="13" t="s">
        <v>7079</v>
      </c>
      <c r="AC1237" s="13" t="s">
        <v>7080</v>
      </c>
      <c r="AD1237" s="20">
        <v>25538</v>
      </c>
      <c r="AE1237" s="20">
        <f t="shared" ca="1" si="43"/>
        <v>45918</v>
      </c>
      <c r="AF1237" s="13">
        <f t="shared" ca="1" si="42"/>
        <v>55</v>
      </c>
      <c r="AG1237" s="13" t="s">
        <v>53</v>
      </c>
      <c r="AH1237" s="13"/>
      <c r="AI1237" s="13"/>
      <c r="AJ1237" s="13"/>
      <c r="AK1237" s="13"/>
    </row>
    <row r="1238" spans="1:37" ht="16.5" x14ac:dyDescent="0.3">
      <c r="A1238" s="13">
        <v>1</v>
      </c>
      <c r="B1238" s="14" t="s">
        <v>36</v>
      </c>
      <c r="C1238" s="13" t="s">
        <v>7081</v>
      </c>
      <c r="D1238" s="15">
        <v>3117</v>
      </c>
      <c r="E1238" s="73">
        <v>45712</v>
      </c>
      <c r="F1238" s="16">
        <v>677</v>
      </c>
      <c r="G1238" s="78" t="s">
        <v>38</v>
      </c>
      <c r="H1238" s="13" t="s">
        <v>107</v>
      </c>
      <c r="I1238" s="13" t="s">
        <v>40</v>
      </c>
      <c r="J1238" s="13" t="s">
        <v>349</v>
      </c>
      <c r="K1238" s="21" t="s">
        <v>94</v>
      </c>
      <c r="L1238" s="13" t="s">
        <v>285</v>
      </c>
      <c r="M1238" s="13" t="s">
        <v>147</v>
      </c>
      <c r="N1238" s="13" t="s">
        <v>148</v>
      </c>
      <c r="P1238" s="13" t="s">
        <v>148</v>
      </c>
      <c r="Q1238" s="18" t="s">
        <v>45</v>
      </c>
      <c r="R1238" s="18" t="s">
        <v>296</v>
      </c>
      <c r="S1238" s="28"/>
      <c r="T1238" s="28"/>
      <c r="U1238" s="28"/>
      <c r="V1238" s="28"/>
      <c r="W1238" s="36" t="s">
        <v>7082</v>
      </c>
      <c r="X1238" s="64">
        <v>8713819560</v>
      </c>
      <c r="Y1238" s="28"/>
      <c r="AA1238" s="19">
        <v>2179635228</v>
      </c>
      <c r="AB1238" s="28" t="s">
        <v>7083</v>
      </c>
      <c r="AC1238" s="13" t="s">
        <v>7084</v>
      </c>
      <c r="AD1238" s="20">
        <v>35262</v>
      </c>
      <c r="AE1238" s="20">
        <f t="shared" ca="1" si="43"/>
        <v>45918</v>
      </c>
      <c r="AF1238" s="13">
        <f t="shared" ca="1" si="42"/>
        <v>29</v>
      </c>
      <c r="AG1238" s="13" t="s">
        <v>53</v>
      </c>
      <c r="AH1238" s="28"/>
      <c r="AI1238" s="13" t="s">
        <v>672</v>
      </c>
      <c r="AJ1238" s="13"/>
      <c r="AK1238" s="13" t="s">
        <v>921</v>
      </c>
    </row>
    <row r="1239" spans="1:37" ht="16.5" x14ac:dyDescent="0.3">
      <c r="A1239" s="13">
        <v>1</v>
      </c>
      <c r="B1239" s="14" t="s">
        <v>371</v>
      </c>
      <c r="C1239" s="13" t="s">
        <v>7085</v>
      </c>
      <c r="D1239" s="15">
        <v>2433</v>
      </c>
      <c r="E1239" s="73">
        <v>44914</v>
      </c>
      <c r="F1239" s="16">
        <v>119</v>
      </c>
      <c r="G1239" s="78" t="s">
        <v>38</v>
      </c>
      <c r="H1239" s="13" t="s">
        <v>745</v>
      </c>
      <c r="I1239" s="13" t="s">
        <v>40</v>
      </c>
      <c r="J1239" s="13" t="s">
        <v>746</v>
      </c>
      <c r="K1239" s="21" t="s">
        <v>1596</v>
      </c>
      <c r="L1239" s="13" t="s">
        <v>7086</v>
      </c>
      <c r="M1239" s="13" t="s">
        <v>96</v>
      </c>
      <c r="N1239" s="13" t="s">
        <v>44</v>
      </c>
      <c r="O1239" s="51">
        <v>119</v>
      </c>
      <c r="P1239" s="23" t="s">
        <v>1523</v>
      </c>
      <c r="Q1239" s="18" t="s">
        <v>45</v>
      </c>
      <c r="R1239" s="18" t="s">
        <v>296</v>
      </c>
      <c r="S1239" s="17" t="s">
        <v>47</v>
      </c>
      <c r="T1239" s="17"/>
      <c r="U1239" s="17"/>
      <c r="V1239" s="29" t="s">
        <v>7087</v>
      </c>
      <c r="W1239" s="33" t="s">
        <v>7088</v>
      </c>
      <c r="X1239" s="13">
        <v>6623046577</v>
      </c>
      <c r="Y1239" s="13"/>
      <c r="Z1239" s="33"/>
      <c r="AA1239" s="19">
        <v>24048308951</v>
      </c>
      <c r="AB1239" s="13" t="s">
        <v>7089</v>
      </c>
      <c r="AC1239" s="13" t="s">
        <v>7090</v>
      </c>
      <c r="AD1239" s="20">
        <v>30554</v>
      </c>
      <c r="AE1239" s="20">
        <f t="shared" ca="1" si="43"/>
        <v>45918</v>
      </c>
      <c r="AF1239" s="13">
        <f t="shared" ca="1" si="42"/>
        <v>42</v>
      </c>
      <c r="AG1239" s="13" t="s">
        <v>131</v>
      </c>
      <c r="AH1239" s="13" t="s">
        <v>116</v>
      </c>
      <c r="AI1239" s="13" t="s">
        <v>73</v>
      </c>
      <c r="AJ1239" s="13" t="s">
        <v>466</v>
      </c>
      <c r="AK1239" s="13" t="s">
        <v>91</v>
      </c>
    </row>
    <row r="1240" spans="1:37" ht="16.5" x14ac:dyDescent="0.3">
      <c r="A1240" s="13">
        <v>1</v>
      </c>
      <c r="B1240" s="14" t="s">
        <v>105</v>
      </c>
      <c r="C1240" s="13" t="s">
        <v>7091</v>
      </c>
      <c r="D1240" s="15">
        <v>2767</v>
      </c>
      <c r="E1240" s="73">
        <v>45236</v>
      </c>
      <c r="F1240" s="16">
        <v>333</v>
      </c>
      <c r="G1240" s="78" t="s">
        <v>38</v>
      </c>
      <c r="H1240" s="13" t="s">
        <v>39</v>
      </c>
      <c r="I1240" s="13" t="s">
        <v>40</v>
      </c>
      <c r="J1240" s="13" t="s">
        <v>453</v>
      </c>
      <c r="K1240" s="21" t="s">
        <v>42</v>
      </c>
      <c r="L1240" s="13" t="s">
        <v>410</v>
      </c>
      <c r="M1240" s="13" t="s">
        <v>411</v>
      </c>
      <c r="N1240" s="13" t="s">
        <v>66</v>
      </c>
      <c r="O1240" s="51">
        <v>333</v>
      </c>
      <c r="P1240" s="23" t="s">
        <v>412</v>
      </c>
      <c r="Q1240" s="18" t="s">
        <v>45</v>
      </c>
      <c r="R1240" s="18" t="s">
        <v>296</v>
      </c>
      <c r="S1240" s="17" t="s">
        <v>47</v>
      </c>
      <c r="T1240" s="17"/>
      <c r="U1240" s="17"/>
      <c r="V1240" s="13"/>
      <c r="W1240" s="33" t="s">
        <v>7092</v>
      </c>
      <c r="X1240" s="13">
        <v>5614709007</v>
      </c>
      <c r="Y1240" s="13"/>
      <c r="Z1240" s="33"/>
      <c r="AA1240" s="19">
        <v>90109037086</v>
      </c>
      <c r="AB1240" s="13" t="s">
        <v>7093</v>
      </c>
      <c r="AC1240" s="13" t="s">
        <v>7094</v>
      </c>
      <c r="AD1240" s="20">
        <v>32885</v>
      </c>
      <c r="AE1240" s="20">
        <f t="shared" ca="1" si="43"/>
        <v>45918</v>
      </c>
      <c r="AF1240" s="13">
        <f t="shared" ca="1" si="42"/>
        <v>35</v>
      </c>
      <c r="AG1240" s="13" t="s">
        <v>53</v>
      </c>
      <c r="AH1240" s="13"/>
      <c r="AI1240" s="13" t="s">
        <v>719</v>
      </c>
      <c r="AJ1240" s="13" t="s">
        <v>56</v>
      </c>
      <c r="AK1240" s="13"/>
    </row>
    <row r="1241" spans="1:37" ht="16.5" x14ac:dyDescent="0.3">
      <c r="A1241" s="13">
        <v>1</v>
      </c>
      <c r="B1241" s="14" t="s">
        <v>105</v>
      </c>
      <c r="C1241" s="13" t="s">
        <v>7095</v>
      </c>
      <c r="D1241" s="15">
        <v>1690</v>
      </c>
      <c r="E1241" s="73">
        <v>44123</v>
      </c>
      <c r="F1241" s="16">
        <v>205</v>
      </c>
      <c r="G1241" s="78" t="s">
        <v>377</v>
      </c>
      <c r="H1241" s="13" t="s">
        <v>1638</v>
      </c>
      <c r="I1241" s="13" t="s">
        <v>379</v>
      </c>
      <c r="J1241" s="13" t="s">
        <v>379</v>
      </c>
      <c r="K1241" s="21" t="s">
        <v>1981</v>
      </c>
      <c r="L1241" s="13" t="s">
        <v>933</v>
      </c>
      <c r="M1241" s="13" t="s">
        <v>933</v>
      </c>
      <c r="N1241" s="13" t="s">
        <v>66</v>
      </c>
      <c r="O1241" s="51">
        <v>205</v>
      </c>
      <c r="P1241" s="23" t="s">
        <v>1969</v>
      </c>
      <c r="Q1241" s="18" t="s">
        <v>68</v>
      </c>
      <c r="R1241" s="18" t="s">
        <v>699</v>
      </c>
      <c r="S1241" s="17" t="s">
        <v>47</v>
      </c>
      <c r="T1241" s="17" t="s">
        <v>7096</v>
      </c>
      <c r="U1241" s="17" t="s">
        <v>260</v>
      </c>
      <c r="V1241" s="13" t="s">
        <v>7097</v>
      </c>
      <c r="W1241" s="33" t="s">
        <v>7097</v>
      </c>
      <c r="X1241" s="13"/>
      <c r="Y1241" s="13"/>
      <c r="Z1241" s="33">
        <v>2002</v>
      </c>
      <c r="AA1241" s="19">
        <v>90087301165</v>
      </c>
      <c r="AB1241" s="13" t="s">
        <v>7098</v>
      </c>
      <c r="AC1241" s="13" t="s">
        <v>7099</v>
      </c>
      <c r="AD1241" s="20">
        <v>26977</v>
      </c>
      <c r="AE1241" s="20">
        <f t="shared" ca="1" si="43"/>
        <v>45918</v>
      </c>
      <c r="AF1241" s="13">
        <f t="shared" ca="1" si="42"/>
        <v>51</v>
      </c>
      <c r="AG1241" s="13" t="s">
        <v>131</v>
      </c>
      <c r="AH1241" s="13"/>
      <c r="AI1241" s="13" t="s">
        <v>132</v>
      </c>
      <c r="AJ1241" s="13" t="s">
        <v>56</v>
      </c>
      <c r="AK1241" s="13"/>
    </row>
    <row r="1242" spans="1:37" ht="16.5" x14ac:dyDescent="0.3">
      <c r="A1242" s="13">
        <v>1</v>
      </c>
      <c r="B1242" s="14" t="s">
        <v>134</v>
      </c>
      <c r="C1242" s="13" t="s">
        <v>7100</v>
      </c>
      <c r="D1242" s="15">
        <v>2454</v>
      </c>
      <c r="E1242" s="73">
        <v>44942</v>
      </c>
      <c r="F1242" s="16">
        <v>220</v>
      </c>
      <c r="G1242" s="78" t="s">
        <v>76</v>
      </c>
      <c r="H1242" s="13" t="s">
        <v>144</v>
      </c>
      <c r="I1242" s="13" t="s">
        <v>77</v>
      </c>
      <c r="J1242" s="13" t="s">
        <v>77</v>
      </c>
      <c r="K1242" s="21" t="s">
        <v>145</v>
      </c>
      <c r="L1242" s="13" t="s">
        <v>7101</v>
      </c>
      <c r="M1242" s="13" t="s">
        <v>96</v>
      </c>
      <c r="N1242" s="13" t="s">
        <v>44</v>
      </c>
      <c r="O1242" s="51">
        <v>220</v>
      </c>
      <c r="P1242" s="23" t="s">
        <v>678</v>
      </c>
      <c r="Q1242" s="18" t="s">
        <v>150</v>
      </c>
      <c r="R1242" s="18" t="s">
        <v>151</v>
      </c>
      <c r="S1242" s="17"/>
      <c r="T1242" s="17"/>
      <c r="U1242" s="17"/>
      <c r="V1242" s="13" t="s">
        <v>7102</v>
      </c>
      <c r="W1242" s="33" t="s">
        <v>7103</v>
      </c>
      <c r="X1242" s="13">
        <v>6442356142</v>
      </c>
      <c r="Y1242" s="13"/>
      <c r="Z1242" s="33"/>
      <c r="AA1242" s="19">
        <v>24997920145</v>
      </c>
      <c r="AB1242" s="13" t="s">
        <v>7104</v>
      </c>
      <c r="AC1242" s="13" t="s">
        <v>7105</v>
      </c>
      <c r="AD1242" s="20">
        <v>29121</v>
      </c>
      <c r="AE1242" s="20">
        <f t="shared" ca="1" si="43"/>
        <v>45918</v>
      </c>
      <c r="AF1242" s="13">
        <f t="shared" ca="1" si="42"/>
        <v>45</v>
      </c>
      <c r="AG1242" s="13" t="s">
        <v>53</v>
      </c>
      <c r="AH1242" s="13" t="s">
        <v>116</v>
      </c>
      <c r="AI1242" s="13" t="s">
        <v>103</v>
      </c>
      <c r="AJ1242" s="13" t="s">
        <v>56</v>
      </c>
      <c r="AK1242" s="13" t="s">
        <v>156</v>
      </c>
    </row>
    <row r="1243" spans="1:37" ht="16.5" x14ac:dyDescent="0.3">
      <c r="A1243" s="13">
        <v>1</v>
      </c>
      <c r="B1243" s="14" t="s">
        <v>105</v>
      </c>
      <c r="C1243" s="13" t="s">
        <v>7106</v>
      </c>
      <c r="D1243" s="15">
        <v>284</v>
      </c>
      <c r="E1243" s="73">
        <v>41477</v>
      </c>
      <c r="F1243" s="16">
        <v>655</v>
      </c>
      <c r="G1243" s="78" t="s">
        <v>38</v>
      </c>
      <c r="H1243" s="13" t="s">
        <v>39</v>
      </c>
      <c r="I1243" s="13" t="s">
        <v>40</v>
      </c>
      <c r="J1243" s="13" t="s">
        <v>136</v>
      </c>
      <c r="K1243" s="21" t="s">
        <v>252</v>
      </c>
      <c r="L1243" s="13" t="s">
        <v>2341</v>
      </c>
      <c r="M1243" s="13" t="s">
        <v>2341</v>
      </c>
      <c r="N1243" s="13" t="s">
        <v>329</v>
      </c>
      <c r="O1243" s="51">
        <v>655</v>
      </c>
      <c r="P1243" s="23" t="s">
        <v>2341</v>
      </c>
      <c r="Q1243" s="18" t="s">
        <v>45</v>
      </c>
      <c r="R1243" s="18" t="s">
        <v>296</v>
      </c>
      <c r="S1243" s="17" t="s">
        <v>47</v>
      </c>
      <c r="T1243" s="17" t="s">
        <v>7107</v>
      </c>
      <c r="U1243" s="17" t="s">
        <v>49</v>
      </c>
      <c r="V1243" s="13" t="s">
        <v>7108</v>
      </c>
      <c r="W1243" s="33"/>
      <c r="X1243" s="13"/>
      <c r="Y1243" s="13">
        <v>3921104999</v>
      </c>
      <c r="Z1243" s="33"/>
      <c r="AA1243" s="19">
        <v>74978020738</v>
      </c>
      <c r="AB1243" s="13" t="s">
        <v>7109</v>
      </c>
      <c r="AC1243" s="13" t="s">
        <v>7110</v>
      </c>
      <c r="AD1243" s="20">
        <v>29393</v>
      </c>
      <c r="AE1243" s="20">
        <f t="shared" ca="1" si="43"/>
        <v>45918</v>
      </c>
      <c r="AF1243" s="13">
        <f t="shared" ca="1" si="42"/>
        <v>45</v>
      </c>
      <c r="AG1243" s="13" t="s">
        <v>53</v>
      </c>
      <c r="AH1243" s="13"/>
      <c r="AI1243" s="13"/>
      <c r="AJ1243" s="13"/>
      <c r="AK1243" s="13"/>
    </row>
    <row r="1244" spans="1:37" ht="16.5" x14ac:dyDescent="0.3">
      <c r="A1244" s="13">
        <v>1</v>
      </c>
      <c r="B1244" s="14" t="s">
        <v>371</v>
      </c>
      <c r="C1244" s="13" t="s">
        <v>7111</v>
      </c>
      <c r="D1244" s="15">
        <v>608</v>
      </c>
      <c r="E1244" s="73">
        <v>42569</v>
      </c>
      <c r="F1244" s="16">
        <v>237</v>
      </c>
      <c r="G1244" s="78" t="s">
        <v>119</v>
      </c>
      <c r="H1244" s="13" t="s">
        <v>273</v>
      </c>
      <c r="I1244" s="13" t="s">
        <v>121</v>
      </c>
      <c r="J1244" s="13" t="s">
        <v>103</v>
      </c>
      <c r="K1244" s="21" t="s">
        <v>1107</v>
      </c>
      <c r="L1244" s="13" t="s">
        <v>124</v>
      </c>
      <c r="M1244" s="13" t="s">
        <v>110</v>
      </c>
      <c r="N1244" s="13" t="s">
        <v>111</v>
      </c>
      <c r="O1244" s="51">
        <v>172</v>
      </c>
      <c r="P1244" s="23" t="s">
        <v>7112</v>
      </c>
      <c r="Q1244" s="18" t="s">
        <v>83</v>
      </c>
      <c r="R1244" s="18" t="s">
        <v>84</v>
      </c>
      <c r="S1244" s="17" t="s">
        <v>47</v>
      </c>
      <c r="T1244" s="17" t="s">
        <v>7113</v>
      </c>
      <c r="U1244" s="17" t="s">
        <v>49</v>
      </c>
      <c r="V1244" s="13" t="s">
        <v>7114</v>
      </c>
      <c r="W1244" s="33" t="s">
        <v>7114</v>
      </c>
      <c r="X1244" s="13"/>
      <c r="Y1244" s="13">
        <v>8711319710</v>
      </c>
      <c r="Z1244" s="33">
        <v>1452</v>
      </c>
      <c r="AA1244" s="19">
        <v>32958008669</v>
      </c>
      <c r="AB1244" s="13" t="s">
        <v>7115</v>
      </c>
      <c r="AC1244" s="13" t="s">
        <v>7116</v>
      </c>
      <c r="AD1244" s="20">
        <v>29364</v>
      </c>
      <c r="AE1244" s="20">
        <f t="shared" ca="1" si="43"/>
        <v>45918</v>
      </c>
      <c r="AF1244" s="13">
        <f t="shared" ca="1" si="42"/>
        <v>45</v>
      </c>
      <c r="AG1244" s="13" t="s">
        <v>53</v>
      </c>
      <c r="AH1244" s="13"/>
      <c r="AI1244" s="13" t="s">
        <v>103</v>
      </c>
      <c r="AJ1244" s="13" t="s">
        <v>56</v>
      </c>
      <c r="AK1244" s="13" t="s">
        <v>730</v>
      </c>
    </row>
    <row r="1245" spans="1:37" ht="16.5" x14ac:dyDescent="0.3">
      <c r="A1245" s="13">
        <v>1</v>
      </c>
      <c r="B1245" s="14" t="s">
        <v>36</v>
      </c>
      <c r="C1245" s="13" t="s">
        <v>7117</v>
      </c>
      <c r="D1245" s="15">
        <v>2386</v>
      </c>
      <c r="E1245" s="73">
        <v>44887</v>
      </c>
      <c r="F1245" s="16">
        <v>669</v>
      </c>
      <c r="G1245" s="78" t="s">
        <v>38</v>
      </c>
      <c r="H1245" s="13" t="s">
        <v>107</v>
      </c>
      <c r="I1245" s="13" t="s">
        <v>40</v>
      </c>
      <c r="J1245" s="13" t="s">
        <v>108</v>
      </c>
      <c r="K1245" s="21" t="s">
        <v>94</v>
      </c>
      <c r="L1245" s="13" t="s">
        <v>1551</v>
      </c>
      <c r="M1245" s="13" t="s">
        <v>96</v>
      </c>
      <c r="N1245" s="13" t="s">
        <v>44</v>
      </c>
      <c r="O1245" s="51">
        <v>669</v>
      </c>
      <c r="P1245" s="23" t="s">
        <v>1552</v>
      </c>
      <c r="Q1245" s="18" t="s">
        <v>45</v>
      </c>
      <c r="R1245" s="18" t="s">
        <v>296</v>
      </c>
      <c r="S1245" s="17" t="s">
        <v>47</v>
      </c>
      <c r="T1245" s="17"/>
      <c r="U1245" s="17"/>
      <c r="V1245" s="13"/>
      <c r="W1245" s="33"/>
      <c r="X1245" s="13"/>
      <c r="Y1245" s="13"/>
      <c r="Z1245" s="33"/>
      <c r="AA1245" s="19" t="s">
        <v>7118</v>
      </c>
      <c r="AB1245" s="13" t="s">
        <v>7119</v>
      </c>
      <c r="AC1245" s="13" t="s">
        <v>7120</v>
      </c>
      <c r="AD1245" s="20">
        <v>32532</v>
      </c>
      <c r="AE1245" s="20">
        <f t="shared" ca="1" si="43"/>
        <v>45918</v>
      </c>
      <c r="AF1245" s="13">
        <f t="shared" ca="1" si="42"/>
        <v>36</v>
      </c>
      <c r="AG1245" s="13" t="s">
        <v>53</v>
      </c>
      <c r="AH1245" s="13" t="s">
        <v>54</v>
      </c>
      <c r="AI1245" s="13" t="s">
        <v>103</v>
      </c>
      <c r="AJ1245" s="13" t="s">
        <v>56</v>
      </c>
      <c r="AK1245" s="13" t="s">
        <v>346</v>
      </c>
    </row>
    <row r="1246" spans="1:37" ht="16.5" x14ac:dyDescent="0.3">
      <c r="A1246" s="13">
        <v>1</v>
      </c>
      <c r="B1246" s="14" t="s">
        <v>36</v>
      </c>
      <c r="C1246" s="13" t="s">
        <v>7121</v>
      </c>
      <c r="D1246" s="15">
        <v>2008</v>
      </c>
      <c r="E1246" s="73">
        <v>44613</v>
      </c>
      <c r="F1246" s="16">
        <v>101</v>
      </c>
      <c r="G1246" s="78" t="s">
        <v>647</v>
      </c>
      <c r="H1246" s="13" t="s">
        <v>292</v>
      </c>
      <c r="I1246" s="13" t="s">
        <v>223</v>
      </c>
      <c r="J1246" s="13" t="s">
        <v>223</v>
      </c>
      <c r="K1246" s="21" t="e">
        <v>#N/A</v>
      </c>
      <c r="L1246" s="13" t="s">
        <v>412</v>
      </c>
      <c r="M1246" s="13" t="s">
        <v>412</v>
      </c>
      <c r="N1246" s="13" t="s">
        <v>66</v>
      </c>
      <c r="O1246" s="51">
        <v>1</v>
      </c>
      <c r="P1246" s="23" t="s">
        <v>2184</v>
      </c>
      <c r="Q1246" s="18" t="s">
        <v>68</v>
      </c>
      <c r="R1246" s="18" t="s">
        <v>699</v>
      </c>
      <c r="S1246" s="17" t="s">
        <v>649</v>
      </c>
      <c r="T1246" s="17"/>
      <c r="U1246" s="17"/>
      <c r="V1246" s="13"/>
      <c r="W1246" s="33" t="s">
        <v>7122</v>
      </c>
      <c r="X1246" s="13">
        <v>5570960324</v>
      </c>
      <c r="Y1246" s="13"/>
      <c r="Z1246" s="33"/>
      <c r="AA1246" s="19">
        <v>32967681183</v>
      </c>
      <c r="AB1246" s="13" t="s">
        <v>7123</v>
      </c>
      <c r="AC1246" s="13" t="s">
        <v>7124</v>
      </c>
      <c r="AD1246" s="20">
        <v>27843</v>
      </c>
      <c r="AE1246" s="20">
        <f t="shared" ca="1" si="43"/>
        <v>45918</v>
      </c>
      <c r="AF1246" s="13">
        <f t="shared" ca="1" si="42"/>
        <v>49</v>
      </c>
      <c r="AG1246" s="13" t="s">
        <v>131</v>
      </c>
      <c r="AH1246" s="13" t="s">
        <v>116</v>
      </c>
      <c r="AI1246" s="13" t="s">
        <v>73</v>
      </c>
      <c r="AJ1246" s="13" t="s">
        <v>56</v>
      </c>
      <c r="AK1246" s="13" t="s">
        <v>7125</v>
      </c>
    </row>
    <row r="1247" spans="1:37" ht="16.5" x14ac:dyDescent="0.3">
      <c r="A1247" s="13">
        <v>1</v>
      </c>
      <c r="B1247" s="14" t="s">
        <v>105</v>
      </c>
      <c r="C1247" s="13" t="s">
        <v>7126</v>
      </c>
      <c r="D1247" s="15"/>
      <c r="E1247" s="85">
        <v>45908</v>
      </c>
      <c r="F1247" s="70">
        <v>35</v>
      </c>
      <c r="G1247" s="78" t="s">
        <v>119</v>
      </c>
      <c r="H1247" s="13"/>
      <c r="I1247" s="13" t="s">
        <v>274</v>
      </c>
      <c r="J1247" s="13" t="s">
        <v>274</v>
      </c>
      <c r="K1247" s="13" t="s">
        <v>1305</v>
      </c>
      <c r="L1247" s="13" t="s">
        <v>124</v>
      </c>
      <c r="M1247" s="13" t="s">
        <v>110</v>
      </c>
      <c r="N1247" s="13" t="s">
        <v>111</v>
      </c>
      <c r="O1247" s="33"/>
      <c r="P1247" s="13"/>
      <c r="Q1247" s="18" t="s">
        <v>150</v>
      </c>
      <c r="R1247" s="18" t="s">
        <v>151</v>
      </c>
      <c r="S1247" s="13"/>
      <c r="T1247" s="13"/>
      <c r="U1247" s="13"/>
      <c r="V1247" s="13"/>
      <c r="W1247" s="65" t="s">
        <v>7127</v>
      </c>
      <c r="X1247" s="13">
        <v>8712610397</v>
      </c>
      <c r="Y1247" s="13"/>
      <c r="Z1247" s="33"/>
      <c r="AA1247" s="19">
        <v>42169693266</v>
      </c>
      <c r="AB1247" s="13" t="s">
        <v>7128</v>
      </c>
      <c r="AC1247" s="13" t="s">
        <v>7129</v>
      </c>
      <c r="AD1247" s="20">
        <v>35154</v>
      </c>
      <c r="AE1247" s="20">
        <f t="shared" ca="1" si="43"/>
        <v>45918</v>
      </c>
      <c r="AF1247" s="13">
        <f t="shared" ca="1" si="42"/>
        <v>29</v>
      </c>
      <c r="AG1247" s="13" t="s">
        <v>53</v>
      </c>
      <c r="AH1247" s="13" t="s">
        <v>54</v>
      </c>
      <c r="AI1247" s="13" t="s">
        <v>73</v>
      </c>
      <c r="AJ1247" s="13"/>
      <c r="AK1247" s="13" t="s">
        <v>91</v>
      </c>
    </row>
    <row r="1248" spans="1:37" ht="16.5" x14ac:dyDescent="0.3">
      <c r="A1248" s="13">
        <v>1</v>
      </c>
      <c r="B1248" s="14" t="s">
        <v>36</v>
      </c>
      <c r="C1248" s="81" t="s">
        <v>378</v>
      </c>
      <c r="D1248" s="15">
        <v>2194</v>
      </c>
      <c r="E1248" s="73">
        <v>44767</v>
      </c>
      <c r="F1248" s="16">
        <v>256</v>
      </c>
      <c r="G1248" s="78" t="s">
        <v>377</v>
      </c>
      <c r="H1248" s="13" t="s">
        <v>378</v>
      </c>
      <c r="I1248" s="13" t="s">
        <v>379</v>
      </c>
      <c r="J1248" s="13" t="s">
        <v>379</v>
      </c>
      <c r="K1248" s="21" t="s">
        <v>798</v>
      </c>
      <c r="L1248" s="13" t="s">
        <v>148</v>
      </c>
      <c r="M1248" s="13" t="s">
        <v>148</v>
      </c>
      <c r="N1248" s="13" t="s">
        <v>148</v>
      </c>
      <c r="O1248" s="51">
        <v>256</v>
      </c>
      <c r="P1248" s="23" t="s">
        <v>5663</v>
      </c>
      <c r="Q1248" s="18" t="s">
        <v>68</v>
      </c>
      <c r="R1248" s="18" t="s">
        <v>69</v>
      </c>
      <c r="S1248" s="17"/>
      <c r="T1248" s="17"/>
      <c r="U1248" s="17"/>
      <c r="V1248" s="13"/>
      <c r="W1248" s="36" t="s">
        <v>7130</v>
      </c>
      <c r="X1248" s="13">
        <v>6181290227</v>
      </c>
      <c r="Y1248" s="13"/>
      <c r="Z1248" s="33"/>
      <c r="AA1248" s="19">
        <v>31896717407</v>
      </c>
      <c r="AB1248" s="13" t="s">
        <v>7131</v>
      </c>
      <c r="AC1248" s="13" t="s">
        <v>7132</v>
      </c>
      <c r="AD1248" s="20">
        <v>24636</v>
      </c>
      <c r="AE1248" s="20">
        <f t="shared" ref="AE1248:AE1279" ca="1" si="44">TODAY()</f>
        <v>45918</v>
      </c>
      <c r="AF1248" s="13">
        <f t="shared" ca="1" si="42"/>
        <v>58</v>
      </c>
      <c r="AG1248" s="13" t="s">
        <v>53</v>
      </c>
      <c r="AH1248" s="13" t="s">
        <v>116</v>
      </c>
      <c r="AI1248" s="13" t="s">
        <v>73</v>
      </c>
      <c r="AJ1248" s="13" t="s">
        <v>56</v>
      </c>
      <c r="AK1248" s="13" t="s">
        <v>91</v>
      </c>
    </row>
    <row r="1249" spans="1:37" ht="16.5" x14ac:dyDescent="0.3">
      <c r="A1249" s="13">
        <v>1</v>
      </c>
      <c r="B1249" s="14" t="s">
        <v>105</v>
      </c>
      <c r="C1249" s="13" t="s">
        <v>7133</v>
      </c>
      <c r="D1249" s="15">
        <v>1452</v>
      </c>
      <c r="E1249" s="73">
        <v>43668</v>
      </c>
      <c r="F1249" s="16">
        <v>404</v>
      </c>
      <c r="G1249" s="78" t="s">
        <v>38</v>
      </c>
      <c r="H1249" s="13" t="s">
        <v>745</v>
      </c>
      <c r="I1249" s="13" t="s">
        <v>40</v>
      </c>
      <c r="J1249" s="13" t="s">
        <v>746</v>
      </c>
      <c r="K1249" s="21" t="s">
        <v>747</v>
      </c>
      <c r="L1249" s="13" t="s">
        <v>7134</v>
      </c>
      <c r="M1249" s="13" t="s">
        <v>3586</v>
      </c>
      <c r="N1249" s="13" t="s">
        <v>362</v>
      </c>
      <c r="O1249" s="51">
        <v>404</v>
      </c>
      <c r="P1249" s="23" t="s">
        <v>1882</v>
      </c>
      <c r="Q1249" s="18" t="s">
        <v>83</v>
      </c>
      <c r="R1249" s="18" t="s">
        <v>84</v>
      </c>
      <c r="S1249" s="17" t="s">
        <v>47</v>
      </c>
      <c r="T1249" s="17" t="s">
        <v>7135</v>
      </c>
      <c r="U1249" s="17" t="s">
        <v>49</v>
      </c>
      <c r="V1249" s="13"/>
      <c r="W1249" s="33" t="s">
        <v>7136</v>
      </c>
      <c r="X1249" s="13"/>
      <c r="Y1249" s="13"/>
      <c r="Z1249" s="33">
        <v>1456</v>
      </c>
      <c r="AA1249" s="19">
        <v>26149445251</v>
      </c>
      <c r="AB1249" s="13" t="s">
        <v>7137</v>
      </c>
      <c r="AC1249" s="13" t="s">
        <v>7138</v>
      </c>
      <c r="AD1249" s="20">
        <v>34620</v>
      </c>
      <c r="AE1249" s="20">
        <f t="shared" ca="1" si="44"/>
        <v>45918</v>
      </c>
      <c r="AF1249" s="13">
        <f t="shared" ca="1" si="42"/>
        <v>30</v>
      </c>
      <c r="AG1249" s="13" t="s">
        <v>53</v>
      </c>
      <c r="AH1249" s="13" t="s">
        <v>54</v>
      </c>
      <c r="AI1249" s="13"/>
      <c r="AJ1249" s="13"/>
      <c r="AK1249" s="13"/>
    </row>
    <row r="1250" spans="1:37" ht="16.5" x14ac:dyDescent="0.3">
      <c r="A1250" s="13">
        <v>1</v>
      </c>
      <c r="B1250" s="14" t="s">
        <v>105</v>
      </c>
      <c r="C1250" s="13" t="s">
        <v>7139</v>
      </c>
      <c r="D1250" s="15">
        <v>1993</v>
      </c>
      <c r="E1250" s="73">
        <v>44600</v>
      </c>
      <c r="F1250" s="16">
        <v>663</v>
      </c>
      <c r="G1250" s="78" t="s">
        <v>38</v>
      </c>
      <c r="H1250" s="13" t="s">
        <v>39</v>
      </c>
      <c r="I1250" s="13" t="s">
        <v>40</v>
      </c>
      <c r="J1250" s="13" t="s">
        <v>212</v>
      </c>
      <c r="K1250" s="21" t="s">
        <v>252</v>
      </c>
      <c r="L1250" s="13" t="s">
        <v>160</v>
      </c>
      <c r="M1250" s="13" t="s">
        <v>160</v>
      </c>
      <c r="N1250" s="13" t="s">
        <v>178</v>
      </c>
      <c r="O1250" s="51">
        <v>663</v>
      </c>
      <c r="P1250" s="23" t="s">
        <v>160</v>
      </c>
      <c r="Q1250" s="18" t="s">
        <v>45</v>
      </c>
      <c r="R1250" s="18" t="s">
        <v>296</v>
      </c>
      <c r="S1250" s="17" t="s">
        <v>47</v>
      </c>
      <c r="T1250" s="17"/>
      <c r="U1250" s="17"/>
      <c r="V1250" s="13" t="s">
        <v>7140</v>
      </c>
      <c r="W1250" s="33" t="s">
        <v>7141</v>
      </c>
      <c r="X1250" s="13">
        <v>6682221453</v>
      </c>
      <c r="Y1250" s="13">
        <v>6672090216</v>
      </c>
      <c r="Z1250" s="33"/>
      <c r="AA1250" s="19">
        <v>10149113812</v>
      </c>
      <c r="AB1250" s="13" t="s">
        <v>7142</v>
      </c>
      <c r="AC1250" s="13" t="s">
        <v>7143</v>
      </c>
      <c r="AD1250" s="20">
        <v>33465</v>
      </c>
      <c r="AE1250" s="20">
        <f t="shared" ca="1" si="44"/>
        <v>45918</v>
      </c>
      <c r="AF1250" s="13">
        <f t="shared" ca="1" si="42"/>
        <v>34</v>
      </c>
      <c r="AG1250" s="13" t="s">
        <v>53</v>
      </c>
      <c r="AH1250" s="13" t="s">
        <v>116</v>
      </c>
      <c r="AI1250" s="13" t="s">
        <v>103</v>
      </c>
      <c r="AJ1250" s="13" t="s">
        <v>56</v>
      </c>
      <c r="AK1250" s="13" t="s">
        <v>117</v>
      </c>
    </row>
    <row r="1251" spans="1:37" ht="16.5" x14ac:dyDescent="0.3">
      <c r="A1251" s="13">
        <v>1</v>
      </c>
      <c r="B1251" s="14" t="s">
        <v>36</v>
      </c>
      <c r="C1251" s="13" t="s">
        <v>7144</v>
      </c>
      <c r="D1251" s="15">
        <v>2697</v>
      </c>
      <c r="E1251" s="73">
        <v>45166</v>
      </c>
      <c r="F1251" s="16">
        <v>382</v>
      </c>
      <c r="G1251" s="78" t="s">
        <v>377</v>
      </c>
      <c r="H1251" s="13" t="s">
        <v>676</v>
      </c>
      <c r="I1251" s="13" t="s">
        <v>379</v>
      </c>
      <c r="J1251" s="13" t="s">
        <v>379</v>
      </c>
      <c r="K1251" s="21" t="s">
        <v>2655</v>
      </c>
      <c r="L1251" s="13" t="s">
        <v>1956</v>
      </c>
      <c r="M1251" s="13" t="s">
        <v>523</v>
      </c>
      <c r="N1251" s="13" t="s">
        <v>44</v>
      </c>
      <c r="O1251" s="51">
        <v>382</v>
      </c>
      <c r="P1251" s="23" t="s">
        <v>738</v>
      </c>
      <c r="Q1251" s="18" t="s">
        <v>68</v>
      </c>
      <c r="R1251" s="18" t="s">
        <v>69</v>
      </c>
      <c r="S1251" s="17"/>
      <c r="T1251" s="17"/>
      <c r="U1251" s="17"/>
      <c r="V1251" s="13"/>
      <c r="W1251" s="33" t="s">
        <v>7145</v>
      </c>
      <c r="X1251" s="13">
        <v>6441147213</v>
      </c>
      <c r="Y1251" s="13"/>
      <c r="Z1251" s="33"/>
      <c r="AA1251" s="19">
        <v>24886810977</v>
      </c>
      <c r="AB1251" s="13" t="s">
        <v>7146</v>
      </c>
      <c r="AC1251" s="13" t="s">
        <v>7147</v>
      </c>
      <c r="AD1251" s="20">
        <v>25135</v>
      </c>
      <c r="AE1251" s="20">
        <f t="shared" ca="1" si="44"/>
        <v>45918</v>
      </c>
      <c r="AF1251" s="13">
        <f t="shared" ca="1" si="42"/>
        <v>56</v>
      </c>
      <c r="AG1251" s="13" t="s">
        <v>131</v>
      </c>
      <c r="AH1251" s="13" t="s">
        <v>54</v>
      </c>
      <c r="AI1251" s="13" t="s">
        <v>73</v>
      </c>
      <c r="AJ1251" s="13" t="s">
        <v>56</v>
      </c>
      <c r="AK1251" s="13" t="s">
        <v>2494</v>
      </c>
    </row>
    <row r="1252" spans="1:37" ht="16.5" x14ac:dyDescent="0.3">
      <c r="A1252" s="13">
        <v>1</v>
      </c>
      <c r="B1252" s="14" t="s">
        <v>371</v>
      </c>
      <c r="C1252" s="13" t="s">
        <v>7148</v>
      </c>
      <c r="D1252" s="15">
        <v>2449</v>
      </c>
      <c r="E1252" s="73">
        <v>44935</v>
      </c>
      <c r="F1252" s="16">
        <v>103</v>
      </c>
      <c r="G1252" s="78" t="s">
        <v>221</v>
      </c>
      <c r="H1252" s="13" t="s">
        <v>222</v>
      </c>
      <c r="I1252" s="13" t="s">
        <v>223</v>
      </c>
      <c r="J1252" s="13" t="s">
        <v>224</v>
      </c>
      <c r="K1252" s="21" t="s">
        <v>538</v>
      </c>
      <c r="L1252" s="13" t="s">
        <v>124</v>
      </c>
      <c r="M1252" s="13" t="s">
        <v>110</v>
      </c>
      <c r="N1252" s="13" t="s">
        <v>111</v>
      </c>
      <c r="O1252" s="51">
        <v>103</v>
      </c>
      <c r="P1252" s="23" t="s">
        <v>226</v>
      </c>
      <c r="Q1252" s="18" t="s">
        <v>68</v>
      </c>
      <c r="R1252" s="18" t="s">
        <v>69</v>
      </c>
      <c r="S1252" s="17"/>
      <c r="T1252" s="17"/>
      <c r="U1252" s="17"/>
      <c r="V1252" s="13"/>
      <c r="W1252" s="33" t="s">
        <v>7149</v>
      </c>
      <c r="X1252" s="13">
        <v>8714587321</v>
      </c>
      <c r="Y1252" s="13"/>
      <c r="Z1252" s="33"/>
      <c r="AA1252" s="19">
        <v>64159792718</v>
      </c>
      <c r="AB1252" s="13" t="s">
        <v>7150</v>
      </c>
      <c r="AC1252" s="13" t="s">
        <v>7151</v>
      </c>
      <c r="AD1252" s="20">
        <v>35594</v>
      </c>
      <c r="AE1252" s="20">
        <f t="shared" ca="1" si="44"/>
        <v>45918</v>
      </c>
      <c r="AF1252" s="13">
        <f t="shared" ca="1" si="42"/>
        <v>28</v>
      </c>
      <c r="AG1252" s="13" t="s">
        <v>53</v>
      </c>
      <c r="AH1252" s="13" t="s">
        <v>54</v>
      </c>
      <c r="AI1252" s="13" t="s">
        <v>73</v>
      </c>
      <c r="AJ1252" s="13" t="s">
        <v>56</v>
      </c>
      <c r="AK1252" s="13" t="s">
        <v>231</v>
      </c>
    </row>
    <row r="1253" spans="1:37" ht="16.5" x14ac:dyDescent="0.3">
      <c r="A1253" s="13">
        <v>1</v>
      </c>
      <c r="B1253" s="14" t="s">
        <v>105</v>
      </c>
      <c r="C1253" s="13" t="s">
        <v>7152</v>
      </c>
      <c r="D1253" s="15">
        <v>31</v>
      </c>
      <c r="E1253" s="73">
        <v>38405</v>
      </c>
      <c r="F1253" s="16">
        <v>204</v>
      </c>
      <c r="G1253" s="78" t="s">
        <v>38</v>
      </c>
      <c r="H1253" s="13" t="s">
        <v>39</v>
      </c>
      <c r="I1253" s="13" t="s">
        <v>40</v>
      </c>
      <c r="J1253" s="13" t="s">
        <v>41</v>
      </c>
      <c r="K1253" s="21" t="s">
        <v>42</v>
      </c>
      <c r="L1253" s="13" t="s">
        <v>96</v>
      </c>
      <c r="M1253" s="13" t="s">
        <v>96</v>
      </c>
      <c r="N1253" s="13" t="s">
        <v>44</v>
      </c>
      <c r="O1253" s="51">
        <v>201</v>
      </c>
      <c r="P1253" s="23" t="s">
        <v>96</v>
      </c>
      <c r="Q1253" s="18" t="s">
        <v>45</v>
      </c>
      <c r="R1253" s="18" t="s">
        <v>296</v>
      </c>
      <c r="S1253" s="17" t="s">
        <v>47</v>
      </c>
      <c r="T1253" s="17" t="s">
        <v>7153</v>
      </c>
      <c r="U1253" s="17" t="s">
        <v>49</v>
      </c>
      <c r="V1253" s="13"/>
      <c r="W1253" s="33" t="s">
        <v>7154</v>
      </c>
      <c r="X1253" s="13"/>
      <c r="Y1253" s="13">
        <v>6622331994</v>
      </c>
      <c r="Z1253" s="33">
        <v>1461</v>
      </c>
      <c r="AA1253" s="19">
        <v>24917461659</v>
      </c>
      <c r="AB1253" s="13" t="s">
        <v>7155</v>
      </c>
      <c r="AC1253" s="13" t="s">
        <v>7156</v>
      </c>
      <c r="AD1253" s="20">
        <v>27188</v>
      </c>
      <c r="AE1253" s="20">
        <f t="shared" ca="1" si="44"/>
        <v>45918</v>
      </c>
      <c r="AF1253" s="13">
        <f t="shared" ca="1" si="42"/>
        <v>51</v>
      </c>
      <c r="AG1253" s="13" t="s">
        <v>53</v>
      </c>
      <c r="AH1253" s="13"/>
      <c r="AI1253" s="13"/>
      <c r="AJ1253" s="13"/>
      <c r="AK1253" s="13"/>
    </row>
    <row r="1254" spans="1:37" ht="16.5" x14ac:dyDescent="0.3">
      <c r="A1254" s="13">
        <v>1</v>
      </c>
      <c r="B1254" s="14" t="s">
        <v>36</v>
      </c>
      <c r="C1254" s="13" t="s">
        <v>7157</v>
      </c>
      <c r="D1254" s="15">
        <v>433</v>
      </c>
      <c r="E1254" s="73">
        <v>42058</v>
      </c>
      <c r="F1254" s="16">
        <v>201</v>
      </c>
      <c r="G1254" s="78" t="s">
        <v>38</v>
      </c>
      <c r="H1254" s="13" t="s">
        <v>339</v>
      </c>
      <c r="I1254" s="13" t="s">
        <v>40</v>
      </c>
      <c r="J1254" s="13" t="s">
        <v>340</v>
      </c>
      <c r="K1254" s="21" t="s">
        <v>7158</v>
      </c>
      <c r="L1254" s="13" t="s">
        <v>1081</v>
      </c>
      <c r="M1254" s="13" t="s">
        <v>96</v>
      </c>
      <c r="N1254" s="13" t="s">
        <v>44</v>
      </c>
      <c r="O1254" s="51">
        <v>201</v>
      </c>
      <c r="P1254" s="23" t="s">
        <v>96</v>
      </c>
      <c r="Q1254" s="18" t="s">
        <v>45</v>
      </c>
      <c r="R1254" s="18" t="s">
        <v>296</v>
      </c>
      <c r="S1254" s="17" t="s">
        <v>47</v>
      </c>
      <c r="T1254" s="17" t="s">
        <v>7159</v>
      </c>
      <c r="U1254" s="17" t="s">
        <v>49</v>
      </c>
      <c r="V1254" s="13" t="s">
        <v>7160</v>
      </c>
      <c r="W1254" s="33" t="s">
        <v>7160</v>
      </c>
      <c r="X1254" s="13"/>
      <c r="Y1254" s="13">
        <v>6624710519</v>
      </c>
      <c r="Z1254" s="33">
        <v>1463</v>
      </c>
      <c r="AA1254" s="19">
        <v>39028111118</v>
      </c>
      <c r="AB1254" s="13" t="s">
        <v>7161</v>
      </c>
      <c r="AC1254" s="13" t="s">
        <v>7162</v>
      </c>
      <c r="AD1254" s="20">
        <v>29850</v>
      </c>
      <c r="AE1254" s="20">
        <f t="shared" ca="1" si="44"/>
        <v>45918</v>
      </c>
      <c r="AF1254" s="13">
        <f t="shared" ca="1" si="42"/>
        <v>43</v>
      </c>
      <c r="AG1254" s="13" t="s">
        <v>53</v>
      </c>
      <c r="AH1254" s="13" t="s">
        <v>54</v>
      </c>
      <c r="AI1254" s="13"/>
      <c r="AJ1254" s="13"/>
      <c r="AK1254" s="13"/>
    </row>
    <row r="1255" spans="1:37" ht="16.5" x14ac:dyDescent="0.3">
      <c r="A1255" s="13">
        <v>1</v>
      </c>
      <c r="B1255" s="14" t="s">
        <v>105</v>
      </c>
      <c r="C1255" s="13" t="s">
        <v>7163</v>
      </c>
      <c r="D1255" s="15">
        <v>770</v>
      </c>
      <c r="E1255" s="73">
        <v>42884</v>
      </c>
      <c r="F1255" s="16">
        <v>188</v>
      </c>
      <c r="G1255" s="78" t="s">
        <v>38</v>
      </c>
      <c r="H1255" s="13" t="s">
        <v>39</v>
      </c>
      <c r="I1255" s="13" t="s">
        <v>40</v>
      </c>
      <c r="J1255" s="13" t="s">
        <v>251</v>
      </c>
      <c r="K1255" s="21" t="s">
        <v>252</v>
      </c>
      <c r="L1255" s="13" t="s">
        <v>488</v>
      </c>
      <c r="M1255" s="13" t="s">
        <v>235</v>
      </c>
      <c r="N1255" s="13" t="s">
        <v>236</v>
      </c>
      <c r="O1255" s="51">
        <v>630</v>
      </c>
      <c r="P1255" s="23" t="s">
        <v>235</v>
      </c>
      <c r="Q1255" s="18" t="s">
        <v>83</v>
      </c>
      <c r="R1255" s="18" t="s">
        <v>84</v>
      </c>
      <c r="S1255" s="17" t="s">
        <v>47</v>
      </c>
      <c r="T1255" s="17" t="s">
        <v>7164</v>
      </c>
      <c r="U1255" s="17" t="s">
        <v>49</v>
      </c>
      <c r="V1255" s="13" t="s">
        <v>7165</v>
      </c>
      <c r="W1255" s="33" t="s">
        <v>7165</v>
      </c>
      <c r="X1255" s="13"/>
      <c r="Y1255" s="13">
        <v>5580805329</v>
      </c>
      <c r="Z1255" s="33">
        <v>1464</v>
      </c>
      <c r="AA1255" s="19" t="s">
        <v>7166</v>
      </c>
      <c r="AB1255" s="13" t="s">
        <v>7167</v>
      </c>
      <c r="AC1255" s="13" t="s">
        <v>7168</v>
      </c>
      <c r="AD1255" s="20">
        <v>33142</v>
      </c>
      <c r="AE1255" s="20">
        <f t="shared" ca="1" si="44"/>
        <v>45918</v>
      </c>
      <c r="AF1255" s="13">
        <f t="shared" ca="1" si="42"/>
        <v>34</v>
      </c>
      <c r="AG1255" s="13" t="s">
        <v>53</v>
      </c>
      <c r="AH1255" s="13"/>
      <c r="AI1255" s="13"/>
      <c r="AJ1255" s="13"/>
      <c r="AK1255" s="13"/>
    </row>
    <row r="1256" spans="1:37" ht="16.5" x14ac:dyDescent="0.3">
      <c r="A1256" s="13">
        <v>1</v>
      </c>
      <c r="B1256" s="14" t="s">
        <v>36</v>
      </c>
      <c r="C1256" s="13" t="s">
        <v>460</v>
      </c>
      <c r="D1256" s="15">
        <v>872</v>
      </c>
      <c r="E1256" s="73">
        <v>43031</v>
      </c>
      <c r="F1256" s="16">
        <v>601</v>
      </c>
      <c r="G1256" s="78" t="s">
        <v>38</v>
      </c>
      <c r="H1256" s="13" t="s">
        <v>460</v>
      </c>
      <c r="I1256" s="13" t="s">
        <v>40</v>
      </c>
      <c r="J1256" s="13" t="s">
        <v>232</v>
      </c>
      <c r="K1256" s="21" t="s">
        <v>7169</v>
      </c>
      <c r="L1256" s="13" t="s">
        <v>708</v>
      </c>
      <c r="M1256" s="13" t="s">
        <v>110</v>
      </c>
      <c r="N1256" s="13" t="s">
        <v>111</v>
      </c>
      <c r="O1256" s="51">
        <v>603</v>
      </c>
      <c r="P1256" s="23" t="s">
        <v>709</v>
      </c>
      <c r="Q1256" s="18" t="s">
        <v>68</v>
      </c>
      <c r="R1256" s="18" t="s">
        <v>69</v>
      </c>
      <c r="S1256" s="17" t="s">
        <v>649</v>
      </c>
      <c r="T1256" s="17" t="s">
        <v>7170</v>
      </c>
      <c r="U1256" s="17" t="s">
        <v>49</v>
      </c>
      <c r="V1256" s="25" t="s">
        <v>7171</v>
      </c>
      <c r="W1256" s="33" t="s">
        <v>7171</v>
      </c>
      <c r="X1256" s="13"/>
      <c r="Y1256" s="13">
        <v>8711641435</v>
      </c>
      <c r="Z1256" s="33">
        <v>1468</v>
      </c>
      <c r="AA1256" s="19">
        <v>0</v>
      </c>
      <c r="AB1256" s="13" t="s">
        <v>7172</v>
      </c>
      <c r="AC1256" s="13" t="s">
        <v>7173</v>
      </c>
      <c r="AD1256" s="20">
        <v>23376</v>
      </c>
      <c r="AE1256" s="20">
        <f t="shared" ca="1" si="44"/>
        <v>45918</v>
      </c>
      <c r="AF1256" s="13">
        <f t="shared" ca="1" si="42"/>
        <v>61</v>
      </c>
      <c r="AG1256" s="13" t="s">
        <v>53</v>
      </c>
      <c r="AH1256" s="13" t="s">
        <v>54</v>
      </c>
      <c r="AI1256" s="13" t="s">
        <v>103</v>
      </c>
      <c r="AJ1256" s="13" t="s">
        <v>56</v>
      </c>
      <c r="AK1256" s="13" t="s">
        <v>156</v>
      </c>
    </row>
    <row r="1257" spans="1:37" ht="16.5" x14ac:dyDescent="0.3">
      <c r="A1257" s="13">
        <v>1</v>
      </c>
      <c r="B1257" s="14" t="s">
        <v>105</v>
      </c>
      <c r="C1257" s="13" t="s">
        <v>7174</v>
      </c>
      <c r="D1257" s="15">
        <v>1265</v>
      </c>
      <c r="E1257" s="73">
        <v>43451</v>
      </c>
      <c r="F1257" s="16">
        <v>3</v>
      </c>
      <c r="G1257" s="78" t="s">
        <v>500</v>
      </c>
      <c r="H1257" s="13" t="s">
        <v>499</v>
      </c>
      <c r="I1257" s="13" t="s">
        <v>4562</v>
      </c>
      <c r="J1257" s="13" t="s">
        <v>408</v>
      </c>
      <c r="K1257" s="21" t="s">
        <v>7175</v>
      </c>
      <c r="L1257" s="13" t="s">
        <v>124</v>
      </c>
      <c r="M1257" s="13" t="s">
        <v>110</v>
      </c>
      <c r="N1257" s="13" t="s">
        <v>111</v>
      </c>
      <c r="O1257" s="51">
        <v>3</v>
      </c>
      <c r="P1257" s="23" t="s">
        <v>657</v>
      </c>
      <c r="Q1257" s="18" t="s">
        <v>83</v>
      </c>
      <c r="R1257" s="18" t="s">
        <v>84</v>
      </c>
      <c r="S1257" s="17" t="s">
        <v>47</v>
      </c>
      <c r="T1257" s="17" t="s">
        <v>7176</v>
      </c>
      <c r="U1257" s="17" t="s">
        <v>49</v>
      </c>
      <c r="V1257" s="13" t="s">
        <v>7177</v>
      </c>
      <c r="W1257" s="33" t="s">
        <v>7177</v>
      </c>
      <c r="X1257" s="13"/>
      <c r="Y1257" s="13">
        <v>8713917385</v>
      </c>
      <c r="Z1257" s="33">
        <v>1472</v>
      </c>
      <c r="AA1257" s="19">
        <v>4399764041</v>
      </c>
      <c r="AB1257" s="13" t="s">
        <v>7178</v>
      </c>
      <c r="AC1257" s="13" t="s">
        <v>7179</v>
      </c>
      <c r="AD1257" s="20">
        <v>28107</v>
      </c>
      <c r="AE1257" s="20">
        <f t="shared" ca="1" si="44"/>
        <v>45918</v>
      </c>
      <c r="AF1257" s="13">
        <f t="shared" ca="1" si="42"/>
        <v>48</v>
      </c>
      <c r="AG1257" s="13" t="s">
        <v>53</v>
      </c>
      <c r="AH1257" s="13" t="s">
        <v>116</v>
      </c>
      <c r="AI1257" s="13" t="s">
        <v>103</v>
      </c>
      <c r="AJ1257" s="13" t="s">
        <v>466</v>
      </c>
      <c r="AK1257" s="13" t="s">
        <v>5024</v>
      </c>
    </row>
    <row r="1258" spans="1:37" ht="16.5" x14ac:dyDescent="0.3">
      <c r="A1258" s="13">
        <v>1</v>
      </c>
      <c r="B1258" s="14" t="s">
        <v>105</v>
      </c>
      <c r="C1258" s="13" t="s">
        <v>7180</v>
      </c>
      <c r="D1258" s="15">
        <v>2514</v>
      </c>
      <c r="E1258" s="73">
        <v>44984</v>
      </c>
      <c r="F1258" s="16">
        <v>107</v>
      </c>
      <c r="G1258" s="78" t="s">
        <v>38</v>
      </c>
      <c r="H1258" s="13" t="s">
        <v>745</v>
      </c>
      <c r="I1258" s="13" t="s">
        <v>40</v>
      </c>
      <c r="J1258" s="13" t="s">
        <v>746</v>
      </c>
      <c r="K1258" s="21" t="s">
        <v>747</v>
      </c>
      <c r="L1258" s="13" t="s">
        <v>7181</v>
      </c>
      <c r="M1258" s="13" t="s">
        <v>362</v>
      </c>
      <c r="N1258" s="13" t="s">
        <v>362</v>
      </c>
      <c r="O1258" s="51">
        <v>107</v>
      </c>
      <c r="P1258" s="23" t="s">
        <v>363</v>
      </c>
      <c r="Q1258" s="18" t="s">
        <v>83</v>
      </c>
      <c r="R1258" s="18" t="s">
        <v>84</v>
      </c>
      <c r="S1258" s="17"/>
      <c r="T1258" s="17"/>
      <c r="U1258" s="17"/>
      <c r="V1258" s="13"/>
      <c r="W1258" s="33" t="s">
        <v>7182</v>
      </c>
      <c r="X1258" s="13">
        <v>2711724776</v>
      </c>
      <c r="Y1258" s="13"/>
      <c r="Z1258" s="33"/>
      <c r="AA1258" s="19">
        <v>54169806723</v>
      </c>
      <c r="AB1258" s="13" t="s">
        <v>7183</v>
      </c>
      <c r="AC1258" s="13" t="s">
        <v>7184</v>
      </c>
      <c r="AD1258" s="20">
        <v>35956</v>
      </c>
      <c r="AE1258" s="20">
        <f t="shared" ca="1" si="44"/>
        <v>45918</v>
      </c>
      <c r="AF1258" s="13">
        <f t="shared" ca="1" si="42"/>
        <v>27</v>
      </c>
      <c r="AG1258" s="13" t="s">
        <v>53</v>
      </c>
      <c r="AH1258" s="13" t="s">
        <v>54</v>
      </c>
      <c r="AI1258" s="13" t="s">
        <v>103</v>
      </c>
      <c r="AJ1258" s="13" t="s">
        <v>56</v>
      </c>
      <c r="AK1258" s="13" t="s">
        <v>117</v>
      </c>
    </row>
    <row r="1259" spans="1:37" ht="16.5" x14ac:dyDescent="0.3">
      <c r="A1259" s="13">
        <v>1</v>
      </c>
      <c r="B1259" s="14" t="s">
        <v>36</v>
      </c>
      <c r="C1259" s="13" t="s">
        <v>7185</v>
      </c>
      <c r="D1259" s="15">
        <v>2049</v>
      </c>
      <c r="E1259" s="73">
        <v>44634</v>
      </c>
      <c r="F1259" s="16">
        <v>736</v>
      </c>
      <c r="G1259" s="78" t="s">
        <v>221</v>
      </c>
      <c r="H1259" s="13" t="s">
        <v>1367</v>
      </c>
      <c r="I1259" s="13" t="s">
        <v>223</v>
      </c>
      <c r="J1259" s="13" t="s">
        <v>1368</v>
      </c>
      <c r="K1259" s="21" t="s">
        <v>1369</v>
      </c>
      <c r="L1259" s="13" t="s">
        <v>124</v>
      </c>
      <c r="M1259" s="13" t="s">
        <v>110</v>
      </c>
      <c r="N1259" s="13" t="s">
        <v>111</v>
      </c>
      <c r="O1259" s="51">
        <v>736</v>
      </c>
      <c r="P1259" s="23" t="s">
        <v>502</v>
      </c>
      <c r="Q1259" s="18" t="s">
        <v>503</v>
      </c>
      <c r="R1259" s="18" t="s">
        <v>1003</v>
      </c>
      <c r="S1259" s="17" t="s">
        <v>47</v>
      </c>
      <c r="T1259" s="17"/>
      <c r="U1259" s="17"/>
      <c r="V1259" s="13" t="s">
        <v>7186</v>
      </c>
      <c r="W1259" s="33" t="s">
        <v>7187</v>
      </c>
      <c r="X1259" s="13">
        <v>8717553658</v>
      </c>
      <c r="Y1259" s="13">
        <v>8711133742</v>
      </c>
      <c r="Z1259" s="33"/>
      <c r="AA1259" s="19">
        <v>31038530932</v>
      </c>
      <c r="AB1259" s="13" t="s">
        <v>7188</v>
      </c>
      <c r="AC1259" s="13" t="s">
        <v>7189</v>
      </c>
      <c r="AD1259" s="20">
        <v>31084</v>
      </c>
      <c r="AE1259" s="20">
        <f t="shared" ca="1" si="44"/>
        <v>45918</v>
      </c>
      <c r="AF1259" s="13">
        <f t="shared" ca="1" si="42"/>
        <v>40</v>
      </c>
      <c r="AG1259" s="13" t="s">
        <v>131</v>
      </c>
      <c r="AH1259" s="13" t="s">
        <v>218</v>
      </c>
      <c r="AI1259" s="13" t="s">
        <v>73</v>
      </c>
      <c r="AJ1259" s="13" t="s">
        <v>56</v>
      </c>
      <c r="AK1259" s="13" t="s">
        <v>231</v>
      </c>
    </row>
    <row r="1260" spans="1:37" ht="16.5" x14ac:dyDescent="0.3">
      <c r="A1260" s="13">
        <v>1</v>
      </c>
      <c r="B1260" s="14" t="s">
        <v>105</v>
      </c>
      <c r="C1260" s="13" t="s">
        <v>7190</v>
      </c>
      <c r="D1260" s="15">
        <v>2862</v>
      </c>
      <c r="E1260" s="73">
        <v>45397</v>
      </c>
      <c r="F1260" s="16">
        <v>236</v>
      </c>
      <c r="G1260" s="78" t="s">
        <v>76</v>
      </c>
      <c r="H1260" s="13" t="s">
        <v>144</v>
      </c>
      <c r="I1260" s="13" t="s">
        <v>77</v>
      </c>
      <c r="J1260" s="13" t="s">
        <v>77</v>
      </c>
      <c r="K1260" s="21" t="s">
        <v>176</v>
      </c>
      <c r="L1260" s="13" t="s">
        <v>613</v>
      </c>
      <c r="M1260" s="13" t="s">
        <v>615</v>
      </c>
      <c r="N1260" s="13" t="s">
        <v>616</v>
      </c>
      <c r="O1260" s="51">
        <v>236</v>
      </c>
      <c r="P1260" s="23"/>
      <c r="Q1260" s="18" t="s">
        <v>825</v>
      </c>
      <c r="R1260" s="18" t="s">
        <v>1159</v>
      </c>
      <c r="S1260" s="17"/>
      <c r="T1260" s="17"/>
      <c r="U1260" s="17"/>
      <c r="V1260" s="13"/>
      <c r="W1260" s="33"/>
      <c r="X1260" s="13"/>
      <c r="Y1260" s="13"/>
      <c r="Z1260" s="33"/>
      <c r="AA1260" s="19"/>
      <c r="AB1260" s="13"/>
      <c r="AC1260" s="13"/>
      <c r="AD1260" s="20">
        <v>36042</v>
      </c>
      <c r="AE1260" s="20">
        <f t="shared" ca="1" si="44"/>
        <v>45918</v>
      </c>
      <c r="AF1260" s="13">
        <f t="shared" ca="1" si="42"/>
        <v>27</v>
      </c>
      <c r="AG1260" s="13" t="s">
        <v>53</v>
      </c>
      <c r="AH1260" s="13"/>
      <c r="AI1260" s="13"/>
      <c r="AJ1260" s="13"/>
      <c r="AK1260" s="13"/>
    </row>
    <row r="1261" spans="1:37" ht="16.5" x14ac:dyDescent="0.3">
      <c r="A1261" s="13">
        <v>1</v>
      </c>
      <c r="B1261" s="14" t="s">
        <v>105</v>
      </c>
      <c r="C1261" s="13" t="s">
        <v>7191</v>
      </c>
      <c r="D1261" s="15">
        <v>434</v>
      </c>
      <c r="E1261" s="73">
        <v>42061</v>
      </c>
      <c r="F1261" s="16">
        <v>103</v>
      </c>
      <c r="G1261" s="78" t="s">
        <v>221</v>
      </c>
      <c r="H1261" s="13" t="s">
        <v>604</v>
      </c>
      <c r="I1261" s="13" t="s">
        <v>223</v>
      </c>
      <c r="J1261" s="13" t="s">
        <v>605</v>
      </c>
      <c r="K1261" s="21" t="s">
        <v>7192</v>
      </c>
      <c r="L1261" s="13" t="s">
        <v>124</v>
      </c>
      <c r="M1261" s="13" t="s">
        <v>110</v>
      </c>
      <c r="N1261" s="13" t="s">
        <v>111</v>
      </c>
      <c r="O1261" s="51">
        <v>103</v>
      </c>
      <c r="P1261" s="23" t="s">
        <v>226</v>
      </c>
      <c r="Q1261" s="18" t="s">
        <v>68</v>
      </c>
      <c r="R1261" s="18" t="s">
        <v>699</v>
      </c>
      <c r="S1261" s="17" t="s">
        <v>47</v>
      </c>
      <c r="T1261" s="17" t="s">
        <v>7193</v>
      </c>
      <c r="U1261" s="17" t="s">
        <v>49</v>
      </c>
      <c r="V1261" s="13" t="s">
        <v>7194</v>
      </c>
      <c r="W1261" s="33" t="s">
        <v>7194</v>
      </c>
      <c r="X1261" s="13"/>
      <c r="Y1261" s="13"/>
      <c r="Z1261" s="33">
        <v>1479</v>
      </c>
      <c r="AA1261" s="19">
        <v>14068812537</v>
      </c>
      <c r="AB1261" s="13" t="s">
        <v>7195</v>
      </c>
      <c r="AC1261" s="13" t="s">
        <v>7196</v>
      </c>
      <c r="AD1261" s="20">
        <v>32216</v>
      </c>
      <c r="AE1261" s="20">
        <f t="shared" ca="1" si="44"/>
        <v>45918</v>
      </c>
      <c r="AF1261" s="13">
        <f t="shared" ca="1" si="42"/>
        <v>37</v>
      </c>
      <c r="AG1261" s="13" t="s">
        <v>53</v>
      </c>
      <c r="AH1261" s="13" t="s">
        <v>218</v>
      </c>
      <c r="AI1261" s="13" t="s">
        <v>73</v>
      </c>
      <c r="AJ1261" s="13" t="s">
        <v>56</v>
      </c>
      <c r="AK1261" s="13" t="s">
        <v>231</v>
      </c>
    </row>
    <row r="1262" spans="1:37" ht="16.5" x14ac:dyDescent="0.3">
      <c r="A1262" s="13">
        <v>1</v>
      </c>
      <c r="B1262" s="14" t="s">
        <v>105</v>
      </c>
      <c r="C1262" s="13" t="s">
        <v>7197</v>
      </c>
      <c r="D1262" s="15">
        <v>1133</v>
      </c>
      <c r="E1262" s="73">
        <v>43297</v>
      </c>
      <c r="F1262" s="16">
        <v>259</v>
      </c>
      <c r="G1262" s="78" t="s">
        <v>119</v>
      </c>
      <c r="H1262" s="13" t="s">
        <v>273</v>
      </c>
      <c r="I1262" s="13" t="s">
        <v>121</v>
      </c>
      <c r="J1262" s="13" t="s">
        <v>103</v>
      </c>
      <c r="K1262" s="21" t="s">
        <v>275</v>
      </c>
      <c r="L1262" s="13" t="s">
        <v>5662</v>
      </c>
      <c r="M1262" s="13" t="s">
        <v>148</v>
      </c>
      <c r="N1262" s="13" t="s">
        <v>148</v>
      </c>
      <c r="O1262" s="51">
        <v>259</v>
      </c>
      <c r="P1262" s="23" t="s">
        <v>3749</v>
      </c>
      <c r="Q1262" s="18" t="s">
        <v>150</v>
      </c>
      <c r="R1262" s="18" t="s">
        <v>800</v>
      </c>
      <c r="S1262" s="17" t="s">
        <v>47</v>
      </c>
      <c r="T1262" s="17" t="s">
        <v>7198</v>
      </c>
      <c r="U1262" s="17" t="s">
        <v>49</v>
      </c>
      <c r="V1262" s="13" t="s">
        <v>7199</v>
      </c>
      <c r="W1262" s="33" t="s">
        <v>7199</v>
      </c>
      <c r="X1262" s="13"/>
      <c r="Y1262" s="13">
        <v>5548665537</v>
      </c>
      <c r="Z1262" s="33">
        <v>1480</v>
      </c>
      <c r="AA1262" s="19" t="s">
        <v>7200</v>
      </c>
      <c r="AB1262" s="13" t="s">
        <v>7201</v>
      </c>
      <c r="AC1262" s="13" t="s">
        <v>7202</v>
      </c>
      <c r="AD1262" s="20">
        <v>33953</v>
      </c>
      <c r="AE1262" s="20">
        <f t="shared" ca="1" si="44"/>
        <v>45918</v>
      </c>
      <c r="AF1262" s="13">
        <f t="shared" ca="1" si="42"/>
        <v>32</v>
      </c>
      <c r="AG1262" s="13" t="s">
        <v>53</v>
      </c>
      <c r="AH1262" s="13" t="s">
        <v>54</v>
      </c>
      <c r="AI1262" s="13"/>
      <c r="AJ1262" s="13"/>
      <c r="AK1262" s="13"/>
    </row>
    <row r="1263" spans="1:37" ht="16.5" x14ac:dyDescent="0.3">
      <c r="A1263" s="13">
        <v>1</v>
      </c>
      <c r="B1263" s="14" t="s">
        <v>36</v>
      </c>
      <c r="C1263" s="13" t="s">
        <v>7203</v>
      </c>
      <c r="D1263" s="15">
        <v>494</v>
      </c>
      <c r="E1263" s="73">
        <v>42233</v>
      </c>
      <c r="F1263" s="16">
        <v>604</v>
      </c>
      <c r="G1263" s="78" t="s">
        <v>119</v>
      </c>
      <c r="H1263" s="13" t="s">
        <v>120</v>
      </c>
      <c r="I1263" s="13" t="s">
        <v>121</v>
      </c>
      <c r="J1263" s="13" t="s">
        <v>122</v>
      </c>
      <c r="K1263" s="21" t="s">
        <v>123</v>
      </c>
      <c r="L1263" s="13" t="s">
        <v>7204</v>
      </c>
      <c r="M1263" s="13" t="s">
        <v>7205</v>
      </c>
      <c r="N1263" s="13" t="s">
        <v>901</v>
      </c>
      <c r="O1263" s="51">
        <v>604</v>
      </c>
      <c r="P1263" s="23" t="s">
        <v>7206</v>
      </c>
      <c r="Q1263" s="18" t="s">
        <v>68</v>
      </c>
      <c r="R1263" s="18" t="s">
        <v>699</v>
      </c>
      <c r="S1263" s="17" t="s">
        <v>47</v>
      </c>
      <c r="T1263" s="17" t="s">
        <v>7207</v>
      </c>
      <c r="U1263" s="17" t="s">
        <v>894</v>
      </c>
      <c r="V1263" s="13" t="s">
        <v>7208</v>
      </c>
      <c r="W1263" s="33" t="s">
        <v>7208</v>
      </c>
      <c r="X1263" s="13"/>
      <c r="Y1263" s="13">
        <v>2871073895</v>
      </c>
      <c r="Z1263" s="33">
        <v>1481</v>
      </c>
      <c r="AA1263" s="19">
        <v>43956627558</v>
      </c>
      <c r="AB1263" s="13" t="s">
        <v>7209</v>
      </c>
      <c r="AC1263" s="13" t="s">
        <v>7210</v>
      </c>
      <c r="AD1263" s="20">
        <v>24356</v>
      </c>
      <c r="AE1263" s="20">
        <f t="shared" ca="1" si="44"/>
        <v>45918</v>
      </c>
      <c r="AF1263" s="13">
        <f t="shared" ca="1" si="42"/>
        <v>59</v>
      </c>
      <c r="AG1263" s="13" t="s">
        <v>53</v>
      </c>
      <c r="AH1263" s="13"/>
      <c r="AI1263" s="13"/>
      <c r="AJ1263" s="13"/>
      <c r="AK1263" s="13"/>
    </row>
    <row r="1264" spans="1:37" ht="16.5" x14ac:dyDescent="0.3">
      <c r="A1264" s="13">
        <v>1</v>
      </c>
      <c r="B1264" s="14" t="s">
        <v>36</v>
      </c>
      <c r="C1264" s="13" t="s">
        <v>7211</v>
      </c>
      <c r="D1264" s="15">
        <v>266</v>
      </c>
      <c r="E1264" s="73">
        <v>41372</v>
      </c>
      <c r="F1264" s="16">
        <v>352</v>
      </c>
      <c r="G1264" s="78" t="s">
        <v>76</v>
      </c>
      <c r="H1264" s="13" t="s">
        <v>144</v>
      </c>
      <c r="I1264" s="13" t="s">
        <v>77</v>
      </c>
      <c r="J1264" s="13" t="s">
        <v>77</v>
      </c>
      <c r="K1264" s="21" t="s">
        <v>145</v>
      </c>
      <c r="L1264" s="13" t="s">
        <v>7212</v>
      </c>
      <c r="M1264" s="13" t="s">
        <v>81</v>
      </c>
      <c r="N1264" s="13" t="s">
        <v>66</v>
      </c>
      <c r="O1264" s="51">
        <v>352</v>
      </c>
      <c r="P1264" s="23" t="s">
        <v>3335</v>
      </c>
      <c r="Q1264" s="18" t="s">
        <v>150</v>
      </c>
      <c r="R1264" s="18" t="s">
        <v>800</v>
      </c>
      <c r="S1264" s="17" t="s">
        <v>47</v>
      </c>
      <c r="T1264" s="17" t="s">
        <v>7213</v>
      </c>
      <c r="U1264" s="17" t="s">
        <v>49</v>
      </c>
      <c r="V1264" s="13" t="s">
        <v>7214</v>
      </c>
      <c r="W1264" s="33" t="s">
        <v>7214</v>
      </c>
      <c r="X1264" s="13"/>
      <c r="Y1264" s="13">
        <v>7771034015</v>
      </c>
      <c r="Z1264" s="33">
        <v>1482</v>
      </c>
      <c r="AA1264" s="19">
        <v>15118700655</v>
      </c>
      <c r="AB1264" s="13" t="s">
        <v>7215</v>
      </c>
      <c r="AC1264" s="13" t="s">
        <v>7216</v>
      </c>
      <c r="AD1264" s="20">
        <v>32127</v>
      </c>
      <c r="AE1264" s="20">
        <f t="shared" ca="1" si="44"/>
        <v>45918</v>
      </c>
      <c r="AF1264" s="13">
        <f t="shared" ca="1" si="42"/>
        <v>37</v>
      </c>
      <c r="AG1264" s="13" t="s">
        <v>53</v>
      </c>
      <c r="AH1264" s="13" t="s">
        <v>54</v>
      </c>
      <c r="AI1264" s="13"/>
      <c r="AJ1264" s="13"/>
      <c r="AK1264" s="13"/>
    </row>
    <row r="1265" spans="1:37" ht="16.5" x14ac:dyDescent="0.3">
      <c r="A1265" s="13">
        <v>1</v>
      </c>
      <c r="B1265" s="14" t="s">
        <v>105</v>
      </c>
      <c r="C1265" s="13" t="s">
        <v>7217</v>
      </c>
      <c r="D1265" s="15">
        <v>2055</v>
      </c>
      <c r="E1265" s="73">
        <v>44642</v>
      </c>
      <c r="F1265" s="16">
        <v>122</v>
      </c>
      <c r="G1265" s="78" t="s">
        <v>377</v>
      </c>
      <c r="H1265" s="13" t="s">
        <v>1638</v>
      </c>
      <c r="I1265" s="13" t="s">
        <v>379</v>
      </c>
      <c r="J1265" s="13" t="s">
        <v>379</v>
      </c>
      <c r="K1265" s="21" t="s">
        <v>1981</v>
      </c>
      <c r="L1265" s="13" t="s">
        <v>933</v>
      </c>
      <c r="M1265" s="13" t="s">
        <v>933</v>
      </c>
      <c r="N1265" s="13" t="s">
        <v>66</v>
      </c>
      <c r="O1265" s="51">
        <v>122</v>
      </c>
      <c r="P1265" s="23" t="s">
        <v>82</v>
      </c>
      <c r="Q1265" s="18" t="s">
        <v>68</v>
      </c>
      <c r="R1265" s="18" t="s">
        <v>699</v>
      </c>
      <c r="S1265" s="17" t="s">
        <v>47</v>
      </c>
      <c r="T1265" s="17"/>
      <c r="U1265" s="17"/>
      <c r="V1265" s="13" t="s">
        <v>7218</v>
      </c>
      <c r="W1265" s="33" t="s">
        <v>7219</v>
      </c>
      <c r="X1265" s="13" t="s">
        <v>7220</v>
      </c>
      <c r="Y1265" s="13"/>
      <c r="Z1265" s="33"/>
      <c r="AA1265" s="19">
        <v>92937669981</v>
      </c>
      <c r="AB1265" s="13" t="s">
        <v>7221</v>
      </c>
      <c r="AC1265" s="13" t="s">
        <v>7222</v>
      </c>
      <c r="AD1265" s="20">
        <v>27816</v>
      </c>
      <c r="AE1265" s="20">
        <f t="shared" ca="1" si="44"/>
        <v>45918</v>
      </c>
      <c r="AF1265" s="13">
        <f t="shared" ca="1" si="42"/>
        <v>49</v>
      </c>
      <c r="AG1265" s="13" t="s">
        <v>131</v>
      </c>
      <c r="AH1265" s="13" t="s">
        <v>54</v>
      </c>
      <c r="AI1265" s="13" t="s">
        <v>219</v>
      </c>
      <c r="AJ1265" s="13" t="s">
        <v>56</v>
      </c>
      <c r="AK1265" s="13"/>
    </row>
    <row r="1266" spans="1:37" ht="16.5" x14ac:dyDescent="0.3">
      <c r="A1266" s="13">
        <v>1</v>
      </c>
      <c r="B1266" s="14" t="s">
        <v>36</v>
      </c>
      <c r="C1266" s="13" t="s">
        <v>7223</v>
      </c>
      <c r="D1266" s="15">
        <f>VLOOKUP(C1266,[1]Hoja1!$A$2:$B$1277,2,)</f>
        <v>3162</v>
      </c>
      <c r="E1266" s="73">
        <v>45775</v>
      </c>
      <c r="F1266" s="70">
        <v>334</v>
      </c>
      <c r="G1266" s="78" t="s">
        <v>38</v>
      </c>
      <c r="H1266" s="13"/>
      <c r="I1266" s="13" t="s">
        <v>40</v>
      </c>
      <c r="J1266" s="13" t="s">
        <v>453</v>
      </c>
      <c r="K1266" s="13" t="s">
        <v>5036</v>
      </c>
      <c r="L1266" s="13" t="s">
        <v>567</v>
      </c>
      <c r="M1266" s="13" t="s">
        <v>568</v>
      </c>
      <c r="N1266" s="13" t="s">
        <v>636</v>
      </c>
      <c r="O1266" s="33"/>
      <c r="P1266" s="13" t="s">
        <v>2080</v>
      </c>
      <c r="Q1266" s="13" t="s">
        <v>45</v>
      </c>
      <c r="R1266" s="13" t="s">
        <v>268</v>
      </c>
      <c r="S1266" s="13"/>
      <c r="T1266" s="13"/>
      <c r="U1266" s="13" t="s">
        <v>638</v>
      </c>
      <c r="V1266" s="13"/>
      <c r="W1266" s="36" t="s">
        <v>7224</v>
      </c>
      <c r="X1266" s="13">
        <v>4442888192</v>
      </c>
      <c r="Y1266" s="13"/>
      <c r="Z1266" s="33"/>
      <c r="AA1266" s="13">
        <v>42068811035</v>
      </c>
      <c r="AB1266" s="13" t="s">
        <v>7225</v>
      </c>
      <c r="AC1266" s="13" t="s">
        <v>7226</v>
      </c>
      <c r="AD1266" s="20">
        <v>32481</v>
      </c>
      <c r="AE1266" s="20">
        <f t="shared" ca="1" si="44"/>
        <v>45918</v>
      </c>
      <c r="AF1266" s="13">
        <f t="shared" ca="1" si="42"/>
        <v>36</v>
      </c>
      <c r="AG1266" s="13" t="s">
        <v>53</v>
      </c>
      <c r="AH1266" s="13" t="s">
        <v>54</v>
      </c>
      <c r="AI1266" s="13"/>
      <c r="AJ1266" s="13"/>
      <c r="AK1266" s="13"/>
    </row>
    <row r="1267" spans="1:37" ht="16.5" x14ac:dyDescent="0.3">
      <c r="A1267" s="13">
        <v>1</v>
      </c>
      <c r="B1267" s="14" t="s">
        <v>105</v>
      </c>
      <c r="C1267" s="13" t="s">
        <v>7227</v>
      </c>
      <c r="D1267" s="15">
        <v>29</v>
      </c>
      <c r="E1267" s="73">
        <v>38313</v>
      </c>
      <c r="F1267" s="16">
        <v>220</v>
      </c>
      <c r="G1267" s="78" t="s">
        <v>38</v>
      </c>
      <c r="H1267" s="13" t="s">
        <v>745</v>
      </c>
      <c r="I1267" s="13" t="s">
        <v>40</v>
      </c>
      <c r="J1267" s="13" t="s">
        <v>746</v>
      </c>
      <c r="K1267" s="21" t="s">
        <v>3786</v>
      </c>
      <c r="L1267" s="13" t="s">
        <v>7228</v>
      </c>
      <c r="M1267" s="13" t="s">
        <v>96</v>
      </c>
      <c r="N1267" s="13" t="s">
        <v>44</v>
      </c>
      <c r="O1267" s="51">
        <v>220</v>
      </c>
      <c r="P1267" s="23" t="s">
        <v>678</v>
      </c>
      <c r="Q1267" s="18" t="s">
        <v>83</v>
      </c>
      <c r="R1267" s="18" t="s">
        <v>84</v>
      </c>
      <c r="S1267" s="17" t="s">
        <v>47</v>
      </c>
      <c r="T1267" s="17" t="s">
        <v>7229</v>
      </c>
      <c r="U1267" s="17" t="s">
        <v>49</v>
      </c>
      <c r="V1267" s="13" t="s">
        <v>7230</v>
      </c>
      <c r="W1267" s="33" t="s">
        <v>7230</v>
      </c>
      <c r="X1267" s="13"/>
      <c r="Y1267" s="13">
        <v>6622331848</v>
      </c>
      <c r="Z1267" s="33">
        <v>1484</v>
      </c>
      <c r="AA1267" s="19">
        <v>24998048771</v>
      </c>
      <c r="AB1267" s="13" t="s">
        <v>7231</v>
      </c>
      <c r="AC1267" s="13" t="s">
        <v>7232</v>
      </c>
      <c r="AD1267" s="20">
        <v>29305</v>
      </c>
      <c r="AE1267" s="20">
        <f t="shared" ca="1" si="44"/>
        <v>45918</v>
      </c>
      <c r="AF1267" s="13">
        <f t="shared" ca="1" si="42"/>
        <v>45</v>
      </c>
      <c r="AG1267" s="13" t="s">
        <v>53</v>
      </c>
      <c r="AH1267" s="13"/>
      <c r="AI1267" s="13"/>
      <c r="AJ1267" s="13"/>
      <c r="AK1267" s="13"/>
    </row>
    <row r="1268" spans="1:37" ht="16.5" x14ac:dyDescent="0.3">
      <c r="A1268" s="13">
        <v>1</v>
      </c>
      <c r="B1268" s="14" t="s">
        <v>36</v>
      </c>
      <c r="C1268" s="13" t="s">
        <v>7233</v>
      </c>
      <c r="D1268" s="15">
        <v>2869</v>
      </c>
      <c r="E1268" s="73">
        <v>45411</v>
      </c>
      <c r="F1268" s="16">
        <v>421</v>
      </c>
      <c r="G1268" s="78" t="s">
        <v>38</v>
      </c>
      <c r="H1268" s="13" t="s">
        <v>39</v>
      </c>
      <c r="I1268" s="13" t="s">
        <v>40</v>
      </c>
      <c r="J1268" s="13" t="s">
        <v>453</v>
      </c>
      <c r="K1268" s="21" t="s">
        <v>42</v>
      </c>
      <c r="L1268" s="13" t="s">
        <v>3402</v>
      </c>
      <c r="M1268" s="13" t="s">
        <v>558</v>
      </c>
      <c r="N1268" s="13" t="s">
        <v>66</v>
      </c>
      <c r="O1268" s="51">
        <v>421</v>
      </c>
      <c r="P1268" s="23" t="s">
        <v>7234</v>
      </c>
      <c r="Q1268" s="18" t="s">
        <v>45</v>
      </c>
      <c r="R1268" s="18" t="s">
        <v>296</v>
      </c>
      <c r="S1268" s="17" t="s">
        <v>47</v>
      </c>
      <c r="T1268" s="17"/>
      <c r="U1268" s="17"/>
      <c r="V1268" s="13"/>
      <c r="W1268" s="33"/>
      <c r="X1268" s="13"/>
      <c r="Y1268" s="13"/>
      <c r="Z1268" s="33"/>
      <c r="AA1268" s="19">
        <v>78160022949</v>
      </c>
      <c r="AB1268" s="13" t="s">
        <v>7235</v>
      </c>
      <c r="AC1268" s="13" t="s">
        <v>7236</v>
      </c>
      <c r="AD1268" s="20">
        <v>36671</v>
      </c>
      <c r="AE1268" s="20">
        <f t="shared" ca="1" si="44"/>
        <v>45918</v>
      </c>
      <c r="AF1268" s="13">
        <f t="shared" ca="1" si="42"/>
        <v>25</v>
      </c>
      <c r="AG1268" s="13" t="s">
        <v>53</v>
      </c>
      <c r="AH1268" s="13"/>
      <c r="AI1268" s="13"/>
      <c r="AJ1268" s="13"/>
      <c r="AK1268" s="13"/>
    </row>
    <row r="1269" spans="1:37" ht="16.5" x14ac:dyDescent="0.3">
      <c r="A1269" s="13">
        <v>1</v>
      </c>
      <c r="B1269" s="14" t="s">
        <v>134</v>
      </c>
      <c r="C1269" s="13" t="s">
        <v>7237</v>
      </c>
      <c r="D1269" s="15">
        <v>1</v>
      </c>
      <c r="E1269" s="73">
        <v>35104</v>
      </c>
      <c r="F1269" s="16">
        <v>101</v>
      </c>
      <c r="G1269" s="78" t="s">
        <v>647</v>
      </c>
      <c r="H1269" s="13" t="s">
        <v>959</v>
      </c>
      <c r="I1269" s="13" t="s">
        <v>121</v>
      </c>
      <c r="J1269" s="13" t="s">
        <v>274</v>
      </c>
      <c r="K1269" s="21" t="s">
        <v>7238</v>
      </c>
      <c r="L1269" s="13" t="s">
        <v>124</v>
      </c>
      <c r="M1269" s="13" t="s">
        <v>110</v>
      </c>
      <c r="N1269" s="13" t="s">
        <v>111</v>
      </c>
      <c r="O1269" s="51">
        <v>25</v>
      </c>
      <c r="P1269" s="23" t="s">
        <v>204</v>
      </c>
      <c r="Q1269" s="18" t="s">
        <v>2073</v>
      </c>
      <c r="R1269" s="18" t="s">
        <v>2074</v>
      </c>
      <c r="S1269" s="17" t="s">
        <v>649</v>
      </c>
      <c r="T1269" s="17" t="s">
        <v>7239</v>
      </c>
      <c r="U1269" s="17" t="s">
        <v>260</v>
      </c>
      <c r="V1269" s="25" t="s">
        <v>961</v>
      </c>
      <c r="W1269" s="33"/>
      <c r="X1269" s="13"/>
      <c r="Y1269" s="13"/>
      <c r="Z1269" s="33"/>
      <c r="AA1269" s="19">
        <v>32856075372</v>
      </c>
      <c r="AB1269" s="13" t="s">
        <v>7240</v>
      </c>
      <c r="AC1269" s="13" t="s">
        <v>7241</v>
      </c>
      <c r="AD1269" s="20">
        <v>22083</v>
      </c>
      <c r="AE1269" s="20">
        <f t="shared" ca="1" si="44"/>
        <v>45918</v>
      </c>
      <c r="AF1269" s="13">
        <f t="shared" ca="1" si="42"/>
        <v>65</v>
      </c>
      <c r="AG1269" s="13" t="s">
        <v>53</v>
      </c>
      <c r="AH1269" s="13"/>
      <c r="AI1269" s="13"/>
      <c r="AJ1269" s="13"/>
      <c r="AK1269" s="13"/>
    </row>
    <row r="1270" spans="1:37" ht="16.5" x14ac:dyDescent="0.3">
      <c r="A1270" s="13">
        <v>1</v>
      </c>
      <c r="B1270" s="14" t="s">
        <v>105</v>
      </c>
      <c r="C1270" s="13" t="s">
        <v>7242</v>
      </c>
      <c r="D1270" s="15">
        <v>2382</v>
      </c>
      <c r="E1270" s="73">
        <v>44887</v>
      </c>
      <c r="F1270" s="16">
        <v>601</v>
      </c>
      <c r="G1270" s="78" t="s">
        <v>38</v>
      </c>
      <c r="H1270" s="13" t="s">
        <v>460</v>
      </c>
      <c r="I1270" s="13" t="s">
        <v>40</v>
      </c>
      <c r="J1270" s="13" t="s">
        <v>232</v>
      </c>
      <c r="K1270" s="21" t="s">
        <v>838</v>
      </c>
      <c r="L1270" s="13" t="s">
        <v>708</v>
      </c>
      <c r="M1270" s="13" t="s">
        <v>709</v>
      </c>
      <c r="N1270" s="13" t="s">
        <v>710</v>
      </c>
      <c r="O1270" s="51">
        <v>601</v>
      </c>
      <c r="P1270" s="23" t="s">
        <v>839</v>
      </c>
      <c r="Q1270" s="18" t="s">
        <v>45</v>
      </c>
      <c r="R1270" s="18" t="s">
        <v>296</v>
      </c>
      <c r="S1270" s="17" t="s">
        <v>47</v>
      </c>
      <c r="T1270" s="17"/>
      <c r="U1270" s="17"/>
      <c r="V1270" s="13"/>
      <c r="W1270" s="33"/>
      <c r="X1270" s="13"/>
      <c r="Y1270" s="13"/>
      <c r="Z1270" s="33"/>
      <c r="AA1270" s="19">
        <v>13139988193</v>
      </c>
      <c r="AB1270" s="13" t="s">
        <v>7243</v>
      </c>
      <c r="AC1270" s="13" t="s">
        <v>7244</v>
      </c>
      <c r="AD1270" s="20">
        <v>36515</v>
      </c>
      <c r="AE1270" s="20">
        <f t="shared" ca="1" si="44"/>
        <v>45918</v>
      </c>
      <c r="AF1270" s="13">
        <f t="shared" ca="1" si="42"/>
        <v>25</v>
      </c>
      <c r="AG1270" s="13" t="s">
        <v>53</v>
      </c>
      <c r="AH1270" s="13" t="s">
        <v>54</v>
      </c>
      <c r="AI1270" s="13" t="s">
        <v>55</v>
      </c>
      <c r="AJ1270" s="13" t="s">
        <v>56</v>
      </c>
      <c r="AK1270" s="13"/>
    </row>
    <row r="1271" spans="1:37" ht="16.5" x14ac:dyDescent="0.3">
      <c r="A1271" s="13">
        <v>1</v>
      </c>
      <c r="B1271" s="14" t="s">
        <v>36</v>
      </c>
      <c r="C1271" s="13" t="s">
        <v>7245</v>
      </c>
      <c r="D1271" s="15">
        <v>1689</v>
      </c>
      <c r="E1271" s="73">
        <v>44123</v>
      </c>
      <c r="F1271" s="16">
        <v>241</v>
      </c>
      <c r="G1271" s="78" t="s">
        <v>377</v>
      </c>
      <c r="H1271" s="13" t="s">
        <v>4088</v>
      </c>
      <c r="I1271" s="13" t="s">
        <v>379</v>
      </c>
      <c r="J1271" s="13" t="s">
        <v>379</v>
      </c>
      <c r="K1271" s="21" t="s">
        <v>1030</v>
      </c>
      <c r="L1271" s="13" t="s">
        <v>277</v>
      </c>
      <c r="M1271" s="13" t="s">
        <v>276</v>
      </c>
      <c r="N1271" s="13" t="s">
        <v>277</v>
      </c>
      <c r="O1271" s="51">
        <v>241</v>
      </c>
      <c r="P1271" s="23" t="s">
        <v>278</v>
      </c>
      <c r="Q1271" s="18" t="s">
        <v>83</v>
      </c>
      <c r="R1271" s="18" t="s">
        <v>84</v>
      </c>
      <c r="S1271" s="17" t="s">
        <v>47</v>
      </c>
      <c r="T1271" s="17" t="s">
        <v>7246</v>
      </c>
      <c r="U1271" s="17" t="s">
        <v>260</v>
      </c>
      <c r="V1271" s="13" t="s">
        <v>7247</v>
      </c>
      <c r="W1271" s="33" t="s">
        <v>7247</v>
      </c>
      <c r="X1271" s="13"/>
      <c r="Y1271" s="13">
        <v>8712347736</v>
      </c>
      <c r="Z1271" s="33">
        <v>2004</v>
      </c>
      <c r="AA1271" s="19">
        <v>82967311760</v>
      </c>
      <c r="AB1271" s="13" t="s">
        <v>7248</v>
      </c>
      <c r="AC1271" s="13" t="s">
        <v>7249</v>
      </c>
      <c r="AD1271" s="20">
        <v>26938</v>
      </c>
      <c r="AE1271" s="20">
        <f t="shared" ca="1" si="44"/>
        <v>45918</v>
      </c>
      <c r="AF1271" s="13">
        <f t="shared" ca="1" si="42"/>
        <v>51</v>
      </c>
      <c r="AG1271" s="13" t="s">
        <v>131</v>
      </c>
      <c r="AH1271" s="13"/>
      <c r="AI1271" s="13" t="s">
        <v>719</v>
      </c>
      <c r="AJ1271" s="13" t="s">
        <v>56</v>
      </c>
      <c r="AK1271" s="13"/>
    </row>
    <row r="1272" spans="1:37" ht="16.5" x14ac:dyDescent="0.3">
      <c r="A1272" s="13">
        <v>1</v>
      </c>
      <c r="B1272" s="14" t="s">
        <v>371</v>
      </c>
      <c r="C1272" s="13" t="s">
        <v>7250</v>
      </c>
      <c r="D1272" s="15">
        <v>252</v>
      </c>
      <c r="E1272" s="73">
        <v>41296</v>
      </c>
      <c r="F1272" s="16">
        <v>107</v>
      </c>
      <c r="G1272" s="78" t="s">
        <v>119</v>
      </c>
      <c r="H1272" s="13" t="s">
        <v>359</v>
      </c>
      <c r="I1272" s="13" t="s">
        <v>121</v>
      </c>
      <c r="J1272" s="13" t="s">
        <v>360</v>
      </c>
      <c r="K1272" s="21" t="s">
        <v>123</v>
      </c>
      <c r="L1272" s="13" t="s">
        <v>362</v>
      </c>
      <c r="M1272" s="13" t="s">
        <v>362</v>
      </c>
      <c r="N1272" s="13" t="s">
        <v>362</v>
      </c>
      <c r="O1272" s="51">
        <v>107</v>
      </c>
      <c r="P1272" s="23" t="s">
        <v>363</v>
      </c>
      <c r="Q1272" s="18" t="s">
        <v>68</v>
      </c>
      <c r="R1272" s="18" t="s">
        <v>699</v>
      </c>
      <c r="S1272" s="17" t="s">
        <v>47</v>
      </c>
      <c r="T1272" s="17" t="s">
        <v>7251</v>
      </c>
      <c r="U1272" s="17" t="s">
        <v>49</v>
      </c>
      <c r="V1272" s="13" t="s">
        <v>7252</v>
      </c>
      <c r="W1272" s="33" t="s">
        <v>7252</v>
      </c>
      <c r="X1272" s="13"/>
      <c r="Y1272" s="13">
        <v>2321000030</v>
      </c>
      <c r="Z1272" s="33">
        <v>1489</v>
      </c>
      <c r="AA1272" s="19">
        <v>65927078918</v>
      </c>
      <c r="AB1272" s="13" t="s">
        <v>7253</v>
      </c>
      <c r="AC1272" s="13" t="s">
        <v>7254</v>
      </c>
      <c r="AD1272" s="20">
        <v>25782</v>
      </c>
      <c r="AE1272" s="20">
        <f t="shared" ca="1" si="44"/>
        <v>45918</v>
      </c>
      <c r="AF1272" s="13">
        <f t="shared" ca="1" si="42"/>
        <v>55</v>
      </c>
      <c r="AG1272" s="13" t="s">
        <v>53</v>
      </c>
      <c r="AH1272" s="13" t="s">
        <v>54</v>
      </c>
      <c r="AI1272" s="13"/>
      <c r="AJ1272" s="13"/>
      <c r="AK1272" s="13"/>
    </row>
    <row r="1273" spans="1:37" ht="16.5" x14ac:dyDescent="0.3">
      <c r="A1273" s="13">
        <v>1</v>
      </c>
      <c r="B1273" s="14" t="s">
        <v>105</v>
      </c>
      <c r="C1273" s="13" t="s">
        <v>7255</v>
      </c>
      <c r="D1273" s="15">
        <v>2496</v>
      </c>
      <c r="E1273" s="73">
        <v>44970</v>
      </c>
      <c r="F1273" s="16">
        <v>241</v>
      </c>
      <c r="G1273" s="78" t="s">
        <v>38</v>
      </c>
      <c r="H1273" s="13" t="s">
        <v>745</v>
      </c>
      <c r="I1273" s="13" t="s">
        <v>40</v>
      </c>
      <c r="J1273" s="13" t="s">
        <v>746</v>
      </c>
      <c r="K1273" s="21" t="s">
        <v>747</v>
      </c>
      <c r="L1273" s="13" t="s">
        <v>1312</v>
      </c>
      <c r="M1273" s="13" t="s">
        <v>1313</v>
      </c>
      <c r="N1273" s="13" t="s">
        <v>277</v>
      </c>
      <c r="O1273" s="51">
        <v>241</v>
      </c>
      <c r="P1273" s="23" t="s">
        <v>278</v>
      </c>
      <c r="Q1273" s="18" t="s">
        <v>83</v>
      </c>
      <c r="R1273" s="18" t="s">
        <v>84</v>
      </c>
      <c r="S1273" s="17"/>
      <c r="T1273" s="17"/>
      <c r="U1273" s="17"/>
      <c r="V1273" s="13"/>
      <c r="W1273" s="33" t="s">
        <v>7256</v>
      </c>
      <c r="X1273" s="13">
        <v>7221517900</v>
      </c>
      <c r="Y1273" s="13"/>
      <c r="Z1273" s="33"/>
      <c r="AA1273" s="19" t="s">
        <v>7257</v>
      </c>
      <c r="AB1273" s="13" t="s">
        <v>7258</v>
      </c>
      <c r="AC1273" s="13" t="s">
        <v>7259</v>
      </c>
      <c r="AD1273" s="20">
        <v>35180</v>
      </c>
      <c r="AE1273" s="20">
        <f t="shared" ca="1" si="44"/>
        <v>45918</v>
      </c>
      <c r="AF1273" s="13">
        <f t="shared" ca="1" si="42"/>
        <v>29</v>
      </c>
      <c r="AG1273" s="13" t="s">
        <v>53</v>
      </c>
      <c r="AH1273" s="13" t="s">
        <v>54</v>
      </c>
      <c r="AI1273" s="13" t="s">
        <v>73</v>
      </c>
      <c r="AJ1273" s="13" t="s">
        <v>56</v>
      </c>
      <c r="AK1273" s="13" t="s">
        <v>91</v>
      </c>
    </row>
    <row r="1274" spans="1:37" ht="16.5" x14ac:dyDescent="0.3">
      <c r="A1274" s="13">
        <v>1</v>
      </c>
      <c r="B1274" s="14" t="s">
        <v>36</v>
      </c>
      <c r="C1274" s="13" t="s">
        <v>7260</v>
      </c>
      <c r="D1274" s="15">
        <v>2420</v>
      </c>
      <c r="E1274" s="73">
        <v>44907</v>
      </c>
      <c r="F1274" s="16">
        <v>102</v>
      </c>
      <c r="G1274" s="78" t="s">
        <v>38</v>
      </c>
      <c r="H1274" s="13" t="s">
        <v>339</v>
      </c>
      <c r="I1274" s="13" t="s">
        <v>40</v>
      </c>
      <c r="J1274" s="13" t="s">
        <v>340</v>
      </c>
      <c r="K1274" s="21" t="s">
        <v>755</v>
      </c>
      <c r="L1274" s="13" t="s">
        <v>124</v>
      </c>
      <c r="M1274" s="13" t="s">
        <v>110</v>
      </c>
      <c r="N1274" s="13" t="s">
        <v>111</v>
      </c>
      <c r="O1274" s="51">
        <v>102</v>
      </c>
      <c r="P1274" s="23" t="s">
        <v>342</v>
      </c>
      <c r="Q1274" s="18" t="s">
        <v>45</v>
      </c>
      <c r="R1274" s="18" t="s">
        <v>296</v>
      </c>
      <c r="S1274" s="17" t="s">
        <v>47</v>
      </c>
      <c r="T1274" s="17"/>
      <c r="U1274" s="17"/>
      <c r="V1274" s="13"/>
      <c r="W1274" s="33"/>
      <c r="X1274" s="13"/>
      <c r="Y1274" s="13"/>
      <c r="Z1274" s="33"/>
      <c r="AA1274" s="19" t="s">
        <v>7261</v>
      </c>
      <c r="AB1274" s="13" t="s">
        <v>7262</v>
      </c>
      <c r="AC1274" s="13" t="s">
        <v>7263</v>
      </c>
      <c r="AD1274" s="20">
        <v>34405</v>
      </c>
      <c r="AE1274" s="20">
        <f t="shared" ca="1" si="44"/>
        <v>45918</v>
      </c>
      <c r="AF1274" s="13">
        <f t="shared" ca="1" si="42"/>
        <v>31</v>
      </c>
      <c r="AG1274" s="13" t="s">
        <v>53</v>
      </c>
      <c r="AH1274" s="13" t="s">
        <v>54</v>
      </c>
      <c r="AI1274" s="13" t="s">
        <v>103</v>
      </c>
      <c r="AJ1274" s="13" t="s">
        <v>56</v>
      </c>
      <c r="AK1274" s="13" t="s">
        <v>1153</v>
      </c>
    </row>
    <row r="1275" spans="1:37" ht="16.5" x14ac:dyDescent="0.3">
      <c r="A1275" s="13">
        <v>1</v>
      </c>
      <c r="B1275" s="14"/>
      <c r="C1275" s="13" t="s">
        <v>7264</v>
      </c>
      <c r="D1275" s="15">
        <v>3068</v>
      </c>
      <c r="E1275" s="73">
        <v>45663</v>
      </c>
      <c r="F1275" s="16">
        <v>117</v>
      </c>
      <c r="G1275" s="78" t="s">
        <v>221</v>
      </c>
      <c r="H1275" s="13" t="s">
        <v>604</v>
      </c>
      <c r="I1275" s="13" t="s">
        <v>223</v>
      </c>
      <c r="J1275" s="13" t="s">
        <v>605</v>
      </c>
      <c r="K1275" s="21" t="s">
        <v>7265</v>
      </c>
      <c r="L1275" s="13" t="s">
        <v>124</v>
      </c>
      <c r="M1275" s="13" t="s">
        <v>110</v>
      </c>
      <c r="N1275" s="13" t="s">
        <v>111</v>
      </c>
      <c r="O1275" s="51">
        <v>117</v>
      </c>
      <c r="P1275" s="23" t="s">
        <v>124</v>
      </c>
      <c r="Q1275" s="18" t="s">
        <v>45</v>
      </c>
      <c r="R1275" s="18" t="s">
        <v>296</v>
      </c>
      <c r="S1275" s="17"/>
      <c r="T1275" s="17"/>
      <c r="U1275" s="17"/>
      <c r="V1275" s="13"/>
      <c r="W1275" s="36" t="s">
        <v>7266</v>
      </c>
      <c r="X1275" s="13"/>
      <c r="Y1275" s="13">
        <v>8714090425</v>
      </c>
      <c r="Z1275" s="33"/>
      <c r="AA1275" s="19">
        <v>19200250538</v>
      </c>
      <c r="AB1275" s="13" t="s">
        <v>7267</v>
      </c>
      <c r="AC1275" s="13" t="s">
        <v>7268</v>
      </c>
      <c r="AD1275" s="20">
        <v>37561</v>
      </c>
      <c r="AE1275" s="20">
        <f t="shared" ca="1" si="44"/>
        <v>45918</v>
      </c>
      <c r="AF1275" s="13">
        <f t="shared" ca="1" si="42"/>
        <v>22</v>
      </c>
      <c r="AG1275" s="13" t="s">
        <v>53</v>
      </c>
      <c r="AH1275" s="13" t="s">
        <v>54</v>
      </c>
      <c r="AI1275" s="13" t="s">
        <v>103</v>
      </c>
      <c r="AJ1275" s="13"/>
      <c r="AK1275" s="13" t="s">
        <v>7269</v>
      </c>
    </row>
    <row r="1276" spans="1:37" ht="16.5" x14ac:dyDescent="0.3">
      <c r="A1276" s="13">
        <v>1</v>
      </c>
      <c r="B1276" s="14"/>
      <c r="C1276" s="13" t="s">
        <v>7270</v>
      </c>
      <c r="D1276" s="15" t="e">
        <f>VLOOKUP(C1276,[2]Hoja1!$B$2:$C$27,2,)</f>
        <v>#N/A</v>
      </c>
      <c r="E1276" s="73"/>
      <c r="F1276" s="16" t="e">
        <v>#N/A</v>
      </c>
      <c r="G1276" s="78" t="s">
        <v>647</v>
      </c>
      <c r="H1276" s="17" t="s">
        <v>647</v>
      </c>
      <c r="I1276" s="13"/>
      <c r="J1276" s="13"/>
      <c r="K1276" s="21" t="e">
        <v>#N/A</v>
      </c>
      <c r="L1276" s="13"/>
      <c r="M1276" s="13"/>
      <c r="N1276" s="13"/>
      <c r="O1276" s="51"/>
      <c r="P1276" s="23"/>
      <c r="Q1276" s="18"/>
      <c r="R1276" s="18"/>
      <c r="S1276" s="17"/>
      <c r="T1276" s="17"/>
      <c r="U1276" s="17"/>
      <c r="V1276" s="13"/>
      <c r="W1276" s="33"/>
      <c r="X1276" s="13"/>
      <c r="Y1276" s="13">
        <v>5545372404</v>
      </c>
      <c r="Z1276" s="33"/>
      <c r="AA1276" s="19">
        <v>68886603346</v>
      </c>
      <c r="AB1276" s="13"/>
      <c r="AC1276" s="13"/>
      <c r="AD1276" s="20">
        <v>24232</v>
      </c>
      <c r="AE1276" s="20">
        <f t="shared" ca="1" si="44"/>
        <v>45918</v>
      </c>
      <c r="AF1276" s="13">
        <f t="shared" ref="AF1276:AF1328" ca="1" si="45">INT(YEARFRAC(AD1276,AE1276))</f>
        <v>59</v>
      </c>
      <c r="AG1276" s="13" t="s">
        <v>53</v>
      </c>
      <c r="AH1276" s="13"/>
      <c r="AI1276" s="13"/>
      <c r="AJ1276" s="13"/>
      <c r="AK1276" s="13"/>
    </row>
    <row r="1277" spans="1:37" ht="16.5" x14ac:dyDescent="0.3">
      <c r="A1277" s="13">
        <v>1</v>
      </c>
      <c r="B1277" s="14" t="s">
        <v>105</v>
      </c>
      <c r="C1277" s="13" t="s">
        <v>7271</v>
      </c>
      <c r="D1277" s="15">
        <v>395</v>
      </c>
      <c r="E1277" s="73">
        <v>41883</v>
      </c>
      <c r="F1277" s="16">
        <v>736</v>
      </c>
      <c r="G1277" s="78" t="s">
        <v>221</v>
      </c>
      <c r="H1277" s="13" t="s">
        <v>222</v>
      </c>
      <c r="I1277" s="13" t="s">
        <v>223</v>
      </c>
      <c r="J1277" s="13" t="s">
        <v>224</v>
      </c>
      <c r="K1277" s="21" t="s">
        <v>4379</v>
      </c>
      <c r="L1277" s="13" t="s">
        <v>124</v>
      </c>
      <c r="M1277" s="13" t="s">
        <v>110</v>
      </c>
      <c r="N1277" s="13" t="s">
        <v>111</v>
      </c>
      <c r="O1277" s="51">
        <v>736</v>
      </c>
      <c r="P1277" s="23" t="s">
        <v>502</v>
      </c>
      <c r="Q1277" s="18" t="s">
        <v>503</v>
      </c>
      <c r="R1277" s="18" t="s">
        <v>1003</v>
      </c>
      <c r="S1277" s="17" t="s">
        <v>47</v>
      </c>
      <c r="T1277" s="17" t="s">
        <v>7272</v>
      </c>
      <c r="U1277" s="17" t="s">
        <v>49</v>
      </c>
      <c r="V1277" s="13" t="s">
        <v>7273</v>
      </c>
      <c r="W1277" s="33" t="s">
        <v>7273</v>
      </c>
      <c r="X1277" s="13"/>
      <c r="Y1277" s="13"/>
      <c r="Z1277" s="33">
        <v>1493</v>
      </c>
      <c r="AA1277" s="19">
        <v>32118912073</v>
      </c>
      <c r="AB1277" s="13" t="s">
        <v>7274</v>
      </c>
      <c r="AC1277" s="13" t="s">
        <v>7275</v>
      </c>
      <c r="AD1277" s="20">
        <v>32552</v>
      </c>
      <c r="AE1277" s="20">
        <f t="shared" ca="1" si="44"/>
        <v>45918</v>
      </c>
      <c r="AF1277" s="13">
        <f t="shared" ca="1" si="45"/>
        <v>36</v>
      </c>
      <c r="AG1277" s="13" t="s">
        <v>131</v>
      </c>
      <c r="AH1277" s="13" t="s">
        <v>54</v>
      </c>
      <c r="AI1277" s="13" t="s">
        <v>73</v>
      </c>
      <c r="AJ1277" s="13" t="s">
        <v>56</v>
      </c>
      <c r="AK1277" s="13" t="s">
        <v>231</v>
      </c>
    </row>
    <row r="1278" spans="1:37" ht="16.5" x14ac:dyDescent="0.3">
      <c r="A1278" s="13">
        <v>1</v>
      </c>
      <c r="B1278" s="14" t="s">
        <v>232</v>
      </c>
      <c r="C1278" s="13" t="s">
        <v>7276</v>
      </c>
      <c r="D1278" s="15">
        <v>1597</v>
      </c>
      <c r="E1278" s="73">
        <v>43865</v>
      </c>
      <c r="F1278" s="16">
        <v>23</v>
      </c>
      <c r="G1278" s="78" t="s">
        <v>76</v>
      </c>
      <c r="H1278" s="13" t="s">
        <v>144</v>
      </c>
      <c r="I1278" s="13" t="s">
        <v>77</v>
      </c>
      <c r="J1278" s="13" t="s">
        <v>77</v>
      </c>
      <c r="K1278" s="21" t="s">
        <v>145</v>
      </c>
      <c r="L1278" s="13" t="s">
        <v>124</v>
      </c>
      <c r="M1278" s="13" t="s">
        <v>110</v>
      </c>
      <c r="N1278" s="13" t="s">
        <v>111</v>
      </c>
      <c r="O1278" s="51">
        <v>335</v>
      </c>
      <c r="P1278" s="23" t="s">
        <v>444</v>
      </c>
      <c r="Q1278" s="18" t="s">
        <v>83</v>
      </c>
      <c r="R1278" s="18" t="s">
        <v>84</v>
      </c>
      <c r="S1278" s="17" t="s">
        <v>47</v>
      </c>
      <c r="T1278" s="17" t="s">
        <v>7277</v>
      </c>
      <c r="U1278" s="17" t="s">
        <v>49</v>
      </c>
      <c r="V1278" s="13" t="s">
        <v>7278</v>
      </c>
      <c r="W1278" s="33" t="s">
        <v>7278</v>
      </c>
      <c r="X1278" s="13"/>
      <c r="Y1278" s="13">
        <v>5951069979</v>
      </c>
      <c r="Z1278" s="33">
        <v>1823</v>
      </c>
      <c r="AA1278" s="19">
        <v>60998107456</v>
      </c>
      <c r="AB1278" s="13" t="s">
        <v>7279</v>
      </c>
      <c r="AC1278" s="13" t="s">
        <v>7280</v>
      </c>
      <c r="AD1278" s="20">
        <v>29643</v>
      </c>
      <c r="AE1278" s="20">
        <f t="shared" ca="1" si="44"/>
        <v>45918</v>
      </c>
      <c r="AF1278" s="13">
        <f t="shared" ca="1" si="45"/>
        <v>44</v>
      </c>
      <c r="AG1278" s="13" t="s">
        <v>53</v>
      </c>
      <c r="AH1278" s="13" t="s">
        <v>54</v>
      </c>
      <c r="AI1278" s="13" t="s">
        <v>103</v>
      </c>
      <c r="AJ1278" s="13" t="s">
        <v>56</v>
      </c>
      <c r="AK1278" s="13" t="s">
        <v>156</v>
      </c>
    </row>
    <row r="1279" spans="1:37" ht="16.5" x14ac:dyDescent="0.3">
      <c r="A1279" s="13">
        <v>1</v>
      </c>
      <c r="B1279" s="14" t="s">
        <v>105</v>
      </c>
      <c r="C1279" s="13" t="s">
        <v>7281</v>
      </c>
      <c r="D1279" s="15">
        <v>451</v>
      </c>
      <c r="E1279" s="73">
        <v>42100</v>
      </c>
      <c r="F1279" s="16">
        <v>736</v>
      </c>
      <c r="G1279" s="78" t="s">
        <v>500</v>
      </c>
      <c r="H1279" s="13" t="s">
        <v>499</v>
      </c>
      <c r="I1279" s="13" t="s">
        <v>223</v>
      </c>
      <c r="J1279" s="13" t="s">
        <v>408</v>
      </c>
      <c r="K1279" s="21" t="s">
        <v>5910</v>
      </c>
      <c r="L1279" s="13" t="s">
        <v>124</v>
      </c>
      <c r="M1279" s="13" t="s">
        <v>110</v>
      </c>
      <c r="N1279" s="13" t="s">
        <v>111</v>
      </c>
      <c r="O1279" s="51">
        <v>736</v>
      </c>
      <c r="P1279" s="23" t="s">
        <v>502</v>
      </c>
      <c r="Q1279" s="18" t="s">
        <v>503</v>
      </c>
      <c r="R1279" s="18" t="s">
        <v>1003</v>
      </c>
      <c r="S1279" s="17" t="s">
        <v>649</v>
      </c>
      <c r="T1279" s="17" t="s">
        <v>7282</v>
      </c>
      <c r="U1279" s="17" t="s">
        <v>49</v>
      </c>
      <c r="V1279" s="13" t="s">
        <v>7283</v>
      </c>
      <c r="W1279" s="33" t="s">
        <v>7283</v>
      </c>
      <c r="X1279" s="13">
        <v>8718976038</v>
      </c>
      <c r="Y1279" s="13">
        <v>8711746681</v>
      </c>
      <c r="Z1279" s="33">
        <v>1495</v>
      </c>
      <c r="AA1279" s="19">
        <v>31927500582</v>
      </c>
      <c r="AB1279" s="13" t="s">
        <v>7284</v>
      </c>
      <c r="AC1279" s="13" t="s">
        <v>7285</v>
      </c>
      <c r="AD1279" s="20">
        <v>27439</v>
      </c>
      <c r="AE1279" s="20">
        <f t="shared" ca="1" si="44"/>
        <v>45918</v>
      </c>
      <c r="AF1279" s="13">
        <f t="shared" ca="1" si="45"/>
        <v>50</v>
      </c>
      <c r="AG1279" s="13" t="s">
        <v>131</v>
      </c>
      <c r="AH1279" s="13" t="s">
        <v>54</v>
      </c>
      <c r="AI1279" s="13" t="s">
        <v>73</v>
      </c>
      <c r="AJ1279" s="13" t="s">
        <v>466</v>
      </c>
      <c r="AK1279" s="13" t="s">
        <v>509</v>
      </c>
    </row>
    <row r="1280" spans="1:37" ht="16.5" x14ac:dyDescent="0.3">
      <c r="A1280" s="13">
        <v>1</v>
      </c>
      <c r="B1280" s="14" t="s">
        <v>105</v>
      </c>
      <c r="C1280" s="13" t="s">
        <v>7286</v>
      </c>
      <c r="D1280" s="15">
        <v>2894</v>
      </c>
      <c r="E1280" s="73">
        <v>45446</v>
      </c>
      <c r="F1280" s="16">
        <v>103</v>
      </c>
      <c r="G1280" s="78" t="s">
        <v>221</v>
      </c>
      <c r="H1280" s="13" t="s">
        <v>222</v>
      </c>
      <c r="I1280" s="13" t="s">
        <v>223</v>
      </c>
      <c r="J1280" s="13" t="s">
        <v>224</v>
      </c>
      <c r="K1280" s="21" t="s">
        <v>1539</v>
      </c>
      <c r="L1280" s="13" t="s">
        <v>124</v>
      </c>
      <c r="M1280" s="13" t="s">
        <v>110</v>
      </c>
      <c r="N1280" s="13" t="s">
        <v>111</v>
      </c>
      <c r="O1280" s="51">
        <v>103</v>
      </c>
      <c r="P1280" s="23" t="s">
        <v>226</v>
      </c>
      <c r="Q1280" s="18" t="s">
        <v>68</v>
      </c>
      <c r="R1280" s="18" t="s">
        <v>69</v>
      </c>
      <c r="S1280" s="17"/>
      <c r="T1280" s="17"/>
      <c r="U1280" s="17"/>
      <c r="V1280" s="29" t="s">
        <v>7287</v>
      </c>
      <c r="W1280" s="33" t="s">
        <v>7288</v>
      </c>
      <c r="X1280" s="13">
        <v>8712743279</v>
      </c>
      <c r="Y1280" s="13"/>
      <c r="Z1280" s="33"/>
      <c r="AA1280" s="19">
        <v>9130009377</v>
      </c>
      <c r="AB1280" s="13" t="s">
        <v>7289</v>
      </c>
      <c r="AC1280" s="13" t="s">
        <v>7290</v>
      </c>
      <c r="AD1280" s="20">
        <v>36870</v>
      </c>
      <c r="AE1280" s="20">
        <f t="shared" ref="AE1280:AE1311" ca="1" si="46">TODAY()</f>
        <v>45918</v>
      </c>
      <c r="AF1280" s="13">
        <f t="shared" ca="1" si="45"/>
        <v>24</v>
      </c>
      <c r="AG1280" s="13" t="s">
        <v>131</v>
      </c>
      <c r="AH1280" s="13" t="s">
        <v>218</v>
      </c>
      <c r="AI1280" s="13" t="s">
        <v>73</v>
      </c>
      <c r="AJ1280" s="13" t="s">
        <v>56</v>
      </c>
      <c r="AK1280" s="13" t="s">
        <v>7291</v>
      </c>
    </row>
    <row r="1281" spans="1:37" ht="16.5" x14ac:dyDescent="0.3">
      <c r="A1281" s="13">
        <v>1</v>
      </c>
      <c r="B1281" s="14" t="s">
        <v>36</v>
      </c>
      <c r="C1281" s="13" t="s">
        <v>7292</v>
      </c>
      <c r="D1281" s="15">
        <v>2753</v>
      </c>
      <c r="E1281" s="73">
        <v>45222</v>
      </c>
      <c r="F1281" s="16">
        <v>103</v>
      </c>
      <c r="G1281" s="78" t="s">
        <v>221</v>
      </c>
      <c r="H1281" s="13" t="s">
        <v>222</v>
      </c>
      <c r="I1281" s="13" t="s">
        <v>223</v>
      </c>
      <c r="J1281" s="13" t="s">
        <v>224</v>
      </c>
      <c r="K1281" s="21" t="s">
        <v>1539</v>
      </c>
      <c r="L1281" s="13" t="s">
        <v>124</v>
      </c>
      <c r="M1281" s="13" t="s">
        <v>110</v>
      </c>
      <c r="N1281" s="13" t="s">
        <v>111</v>
      </c>
      <c r="O1281" s="51">
        <v>103</v>
      </c>
      <c r="P1281" s="23" t="s">
        <v>226</v>
      </c>
      <c r="Q1281" s="18" t="s">
        <v>68</v>
      </c>
      <c r="R1281" s="18" t="s">
        <v>69</v>
      </c>
      <c r="S1281" s="17"/>
      <c r="T1281" s="17"/>
      <c r="U1281" s="17"/>
      <c r="V1281" s="13"/>
      <c r="W1281" s="33" t="s">
        <v>7293</v>
      </c>
      <c r="X1281" s="13">
        <v>8715820158</v>
      </c>
      <c r="Y1281" s="13"/>
      <c r="Z1281" s="33"/>
      <c r="AA1281" s="19">
        <v>31150067671</v>
      </c>
      <c r="AB1281" s="13" t="s">
        <v>7294</v>
      </c>
      <c r="AC1281" s="13" t="s">
        <v>7295</v>
      </c>
      <c r="AD1281" s="20">
        <v>36563</v>
      </c>
      <c r="AE1281" s="20">
        <f t="shared" ca="1" si="46"/>
        <v>45918</v>
      </c>
      <c r="AF1281" s="13">
        <f t="shared" ca="1" si="45"/>
        <v>25</v>
      </c>
      <c r="AG1281" s="13" t="s">
        <v>131</v>
      </c>
      <c r="AH1281" s="13" t="s">
        <v>116</v>
      </c>
      <c r="AI1281" s="13" t="s">
        <v>73</v>
      </c>
      <c r="AJ1281" s="13" t="s">
        <v>56</v>
      </c>
      <c r="AK1281" s="13" t="s">
        <v>231</v>
      </c>
    </row>
    <row r="1282" spans="1:37" ht="16.5" x14ac:dyDescent="0.3">
      <c r="A1282" s="13">
        <v>1</v>
      </c>
      <c r="B1282" s="14" t="s">
        <v>105</v>
      </c>
      <c r="C1282" s="13" t="s">
        <v>7296</v>
      </c>
      <c r="D1282" s="15">
        <v>1250</v>
      </c>
      <c r="E1282" s="73">
        <v>43430</v>
      </c>
      <c r="F1282" s="16">
        <v>401</v>
      </c>
      <c r="G1282" s="78" t="s">
        <v>38</v>
      </c>
      <c r="H1282" s="13" t="s">
        <v>39</v>
      </c>
      <c r="I1282" s="13" t="s">
        <v>40</v>
      </c>
      <c r="J1282" s="13" t="s">
        <v>136</v>
      </c>
      <c r="K1282" s="21" t="s">
        <v>42</v>
      </c>
      <c r="L1282" s="13" t="s">
        <v>137</v>
      </c>
      <c r="M1282" s="13" t="s">
        <v>2172</v>
      </c>
      <c r="N1282" s="13" t="s">
        <v>2172</v>
      </c>
      <c r="O1282" s="51">
        <v>401</v>
      </c>
      <c r="P1282" s="23" t="s">
        <v>137</v>
      </c>
      <c r="Q1282" s="18" t="s">
        <v>45</v>
      </c>
      <c r="R1282" s="18" t="s">
        <v>296</v>
      </c>
      <c r="S1282" s="17" t="s">
        <v>47</v>
      </c>
      <c r="T1282" s="17" t="s">
        <v>7297</v>
      </c>
      <c r="U1282" s="17" t="s">
        <v>49</v>
      </c>
      <c r="V1282" s="13"/>
      <c r="W1282" s="33" t="s">
        <v>7298</v>
      </c>
      <c r="X1282" s="13"/>
      <c r="Y1282" s="13">
        <v>7531190539</v>
      </c>
      <c r="Z1282" s="33">
        <v>1497</v>
      </c>
      <c r="AA1282" s="19" t="s">
        <v>7299</v>
      </c>
      <c r="AB1282" s="13" t="s">
        <v>7300</v>
      </c>
      <c r="AC1282" s="13" t="s">
        <v>7301</v>
      </c>
      <c r="AD1282" s="20">
        <v>31660</v>
      </c>
      <c r="AE1282" s="20">
        <f t="shared" ca="1" si="46"/>
        <v>45918</v>
      </c>
      <c r="AF1282" s="13">
        <f t="shared" ca="1" si="45"/>
        <v>39</v>
      </c>
      <c r="AG1282" s="13" t="s">
        <v>53</v>
      </c>
      <c r="AH1282" s="13" t="s">
        <v>54</v>
      </c>
      <c r="AI1282" s="13"/>
      <c r="AJ1282" s="13"/>
      <c r="AK1282" s="13"/>
    </row>
    <row r="1283" spans="1:37" ht="16.5" x14ac:dyDescent="0.3">
      <c r="A1283" s="13">
        <v>1</v>
      </c>
      <c r="B1283" s="14" t="s">
        <v>36</v>
      </c>
      <c r="C1283" s="13" t="s">
        <v>7302</v>
      </c>
      <c r="D1283" s="15">
        <v>2195</v>
      </c>
      <c r="E1283" s="73">
        <v>44767</v>
      </c>
      <c r="F1283" s="16">
        <v>219</v>
      </c>
      <c r="G1283" s="78" t="s">
        <v>500</v>
      </c>
      <c r="H1283" s="13" t="s">
        <v>499</v>
      </c>
      <c r="I1283" s="13" t="s">
        <v>223</v>
      </c>
      <c r="J1283" s="13" t="s">
        <v>408</v>
      </c>
      <c r="K1283" s="21" t="s">
        <v>7303</v>
      </c>
      <c r="L1283" s="13" t="s">
        <v>1018</v>
      </c>
      <c r="M1283" s="13" t="s">
        <v>110</v>
      </c>
      <c r="N1283" s="13" t="s">
        <v>111</v>
      </c>
      <c r="O1283" s="51">
        <v>219</v>
      </c>
      <c r="P1283" s="23" t="s">
        <v>585</v>
      </c>
      <c r="Q1283" s="18" t="s">
        <v>83</v>
      </c>
      <c r="R1283" s="18" t="s">
        <v>84</v>
      </c>
      <c r="S1283" s="17"/>
      <c r="T1283" s="17"/>
      <c r="U1283" s="17"/>
      <c r="V1283" s="13" t="s">
        <v>7304</v>
      </c>
      <c r="W1283" s="33" t="s">
        <v>7304</v>
      </c>
      <c r="X1283" s="13">
        <v>8714537200</v>
      </c>
      <c r="Y1283" s="13">
        <v>8712519111</v>
      </c>
      <c r="Z1283" s="33"/>
      <c r="AA1283" s="19">
        <v>31926700175</v>
      </c>
      <c r="AB1283" s="13" t="s">
        <v>7305</v>
      </c>
      <c r="AC1283" s="13" t="s">
        <v>7306</v>
      </c>
      <c r="AD1283" s="20">
        <v>24680</v>
      </c>
      <c r="AE1283" s="20">
        <f t="shared" ca="1" si="46"/>
        <v>45918</v>
      </c>
      <c r="AF1283" s="13">
        <f t="shared" ca="1" si="45"/>
        <v>58</v>
      </c>
      <c r="AG1283" s="13" t="s">
        <v>53</v>
      </c>
      <c r="AH1283" s="13" t="s">
        <v>54</v>
      </c>
      <c r="AI1283" s="13" t="s">
        <v>73</v>
      </c>
      <c r="AJ1283" s="13" t="s">
        <v>56</v>
      </c>
      <c r="AK1283" s="13" t="s">
        <v>509</v>
      </c>
    </row>
    <row r="1284" spans="1:37" ht="16.5" x14ac:dyDescent="0.3">
      <c r="A1284" s="13">
        <v>1</v>
      </c>
      <c r="B1284" s="14" t="s">
        <v>371</v>
      </c>
      <c r="C1284" s="13" t="s">
        <v>7307</v>
      </c>
      <c r="D1284" s="15">
        <v>3003</v>
      </c>
      <c r="E1284" s="73">
        <v>45565</v>
      </c>
      <c r="F1284" s="16">
        <v>287</v>
      </c>
      <c r="G1284" s="78" t="s">
        <v>59</v>
      </c>
      <c r="H1284" s="13" t="s">
        <v>5030</v>
      </c>
      <c r="I1284" s="13" t="s">
        <v>61</v>
      </c>
      <c r="J1284" s="13" t="s">
        <v>223</v>
      </c>
      <c r="K1284" s="21" t="s">
        <v>7308</v>
      </c>
      <c r="L1284" s="13" t="s">
        <v>64</v>
      </c>
      <c r="M1284" s="13" t="s">
        <v>65</v>
      </c>
      <c r="N1284" s="13" t="s">
        <v>66</v>
      </c>
      <c r="O1284" s="51"/>
      <c r="P1284" s="23"/>
      <c r="Q1284" s="18" t="s">
        <v>68</v>
      </c>
      <c r="R1284" s="18" t="s">
        <v>69</v>
      </c>
      <c r="S1284" s="17"/>
      <c r="T1284" s="17"/>
      <c r="U1284" s="17"/>
      <c r="V1284" s="13"/>
      <c r="W1284" s="36" t="s">
        <v>7309</v>
      </c>
      <c r="X1284" s="13"/>
      <c r="Y1284" s="13">
        <v>5535064412</v>
      </c>
      <c r="Z1284" s="33"/>
      <c r="AA1284" s="19">
        <v>42048001715</v>
      </c>
      <c r="AB1284" s="13" t="s">
        <v>7310</v>
      </c>
      <c r="AC1284" s="13" t="s">
        <v>7311</v>
      </c>
      <c r="AD1284" s="20">
        <v>29230</v>
      </c>
      <c r="AE1284" s="20">
        <f t="shared" ca="1" si="46"/>
        <v>45918</v>
      </c>
      <c r="AF1284" s="13">
        <f t="shared" ca="1" si="45"/>
        <v>45</v>
      </c>
      <c r="AG1284" s="13" t="s">
        <v>131</v>
      </c>
      <c r="AH1284" s="13" t="s">
        <v>218</v>
      </c>
      <c r="AI1284" s="13" t="s">
        <v>209</v>
      </c>
      <c r="AJ1284" s="13" t="s">
        <v>56</v>
      </c>
      <c r="AK1284" s="13" t="s">
        <v>223</v>
      </c>
    </row>
    <row r="1285" spans="1:37" ht="16.5" x14ac:dyDescent="0.3">
      <c r="A1285" s="13">
        <v>1</v>
      </c>
      <c r="B1285" s="14" t="s">
        <v>36</v>
      </c>
      <c r="C1285" s="13" t="s">
        <v>7312</v>
      </c>
      <c r="D1285" s="15">
        <v>1790</v>
      </c>
      <c r="E1285" s="73">
        <v>44319</v>
      </c>
      <c r="F1285" s="16">
        <v>25</v>
      </c>
      <c r="G1285" s="78" t="s">
        <v>76</v>
      </c>
      <c r="H1285" s="23" t="s">
        <v>76</v>
      </c>
      <c r="I1285" s="13" t="s">
        <v>77</v>
      </c>
      <c r="J1285" s="13" t="s">
        <v>78</v>
      </c>
      <c r="K1285" s="21" t="s">
        <v>2415</v>
      </c>
      <c r="L1285" s="13" t="s">
        <v>6860</v>
      </c>
      <c r="M1285" s="13" t="s">
        <v>110</v>
      </c>
      <c r="N1285" s="13" t="s">
        <v>111</v>
      </c>
      <c r="O1285" s="51">
        <v>25</v>
      </c>
      <c r="P1285" s="23" t="s">
        <v>204</v>
      </c>
      <c r="Q1285" s="18" t="s">
        <v>68</v>
      </c>
      <c r="R1285" s="18" t="s">
        <v>699</v>
      </c>
      <c r="S1285" s="17" t="s">
        <v>47</v>
      </c>
      <c r="T1285" s="17">
        <v>1550780972</v>
      </c>
      <c r="U1285" s="17" t="s">
        <v>260</v>
      </c>
      <c r="V1285" s="13" t="s">
        <v>7313</v>
      </c>
      <c r="W1285" s="33" t="s">
        <v>7313</v>
      </c>
      <c r="X1285" s="13"/>
      <c r="Y1285" s="13">
        <v>8711361576</v>
      </c>
      <c r="Z1285" s="33"/>
      <c r="AA1285" s="19">
        <v>6139554023</v>
      </c>
      <c r="AB1285" s="13" t="s">
        <v>7314</v>
      </c>
      <c r="AC1285" s="13" t="s">
        <v>7315</v>
      </c>
      <c r="AD1285" s="20">
        <v>34936</v>
      </c>
      <c r="AE1285" s="20">
        <f t="shared" ca="1" si="46"/>
        <v>45918</v>
      </c>
      <c r="AF1285" s="13">
        <f t="shared" ca="1" si="45"/>
        <v>30</v>
      </c>
      <c r="AG1285" s="13" t="s">
        <v>53</v>
      </c>
      <c r="AH1285" s="13"/>
      <c r="AI1285" s="13" t="s">
        <v>103</v>
      </c>
      <c r="AJ1285" s="13" t="s">
        <v>56</v>
      </c>
      <c r="AK1285" s="13" t="s">
        <v>1408</v>
      </c>
    </row>
    <row r="1286" spans="1:37" ht="16.5" x14ac:dyDescent="0.3">
      <c r="A1286" s="13">
        <v>1</v>
      </c>
      <c r="B1286" s="14" t="s">
        <v>36</v>
      </c>
      <c r="C1286" s="13" t="s">
        <v>7316</v>
      </c>
      <c r="D1286" s="15">
        <v>3256</v>
      </c>
      <c r="E1286" s="85">
        <v>45887</v>
      </c>
      <c r="F1286" s="70">
        <v>119</v>
      </c>
      <c r="G1286" s="78" t="s">
        <v>38</v>
      </c>
      <c r="H1286" s="13"/>
      <c r="I1286" s="13" t="s">
        <v>40</v>
      </c>
      <c r="J1286" s="13" t="s">
        <v>746</v>
      </c>
      <c r="K1286" s="13" t="s">
        <v>747</v>
      </c>
      <c r="L1286" s="13" t="s">
        <v>235</v>
      </c>
      <c r="M1286" s="13" t="s">
        <v>235</v>
      </c>
      <c r="N1286" s="13" t="s">
        <v>111</v>
      </c>
      <c r="O1286" s="33"/>
      <c r="P1286" s="13"/>
      <c r="Q1286" s="18" t="s">
        <v>45</v>
      </c>
      <c r="R1286" s="13" t="s">
        <v>162</v>
      </c>
      <c r="S1286" s="13"/>
      <c r="T1286" s="13"/>
      <c r="U1286" s="13"/>
      <c r="V1286" s="13"/>
      <c r="W1286" s="65" t="s">
        <v>7317</v>
      </c>
      <c r="X1286" s="13">
        <v>5543424624</v>
      </c>
      <c r="Y1286" s="13"/>
      <c r="Z1286" s="33"/>
      <c r="AA1286" s="13">
        <v>42119354035</v>
      </c>
      <c r="AB1286" s="13" t="s">
        <v>7318</v>
      </c>
      <c r="AC1286" s="13" t="s">
        <v>7319</v>
      </c>
      <c r="AD1286" s="20">
        <v>34237</v>
      </c>
      <c r="AE1286" s="20">
        <f t="shared" ca="1" si="46"/>
        <v>45918</v>
      </c>
      <c r="AF1286" s="13">
        <f t="shared" ca="1" si="45"/>
        <v>31</v>
      </c>
      <c r="AG1286" s="13" t="s">
        <v>53</v>
      </c>
      <c r="AH1286" s="13" t="s">
        <v>54</v>
      </c>
      <c r="AI1286" s="13" t="s">
        <v>73</v>
      </c>
      <c r="AJ1286" s="13" t="s">
        <v>466</v>
      </c>
      <c r="AK1286" s="13" t="s">
        <v>117</v>
      </c>
    </row>
    <row r="1287" spans="1:37" ht="16.5" x14ac:dyDescent="0.3">
      <c r="A1287" s="13">
        <v>1</v>
      </c>
      <c r="B1287" s="14" t="s">
        <v>36</v>
      </c>
      <c r="C1287" s="13" t="s">
        <v>7320</v>
      </c>
      <c r="D1287" s="15">
        <v>470</v>
      </c>
      <c r="E1287" s="73">
        <v>42171</v>
      </c>
      <c r="F1287" s="16">
        <v>205</v>
      </c>
      <c r="G1287" s="78" t="s">
        <v>38</v>
      </c>
      <c r="H1287" s="13" t="s">
        <v>39</v>
      </c>
      <c r="I1287" s="13" t="s">
        <v>40</v>
      </c>
      <c r="J1287" s="13" t="s">
        <v>41</v>
      </c>
      <c r="K1287" s="21" t="s">
        <v>252</v>
      </c>
      <c r="L1287" s="13" t="s">
        <v>43</v>
      </c>
      <c r="M1287" s="13" t="s">
        <v>43</v>
      </c>
      <c r="N1287" s="13" t="s">
        <v>44</v>
      </c>
      <c r="O1287" s="51">
        <v>205</v>
      </c>
      <c r="P1287" s="23" t="s">
        <v>43</v>
      </c>
      <c r="Q1287" s="18" t="s">
        <v>45</v>
      </c>
      <c r="R1287" s="18" t="s">
        <v>296</v>
      </c>
      <c r="S1287" s="17" t="s">
        <v>47</v>
      </c>
      <c r="T1287" s="17" t="s">
        <v>7321</v>
      </c>
      <c r="U1287" s="17" t="s">
        <v>49</v>
      </c>
      <c r="V1287" s="13" t="s">
        <v>7322</v>
      </c>
      <c r="W1287" s="33" t="s">
        <v>7322</v>
      </c>
      <c r="X1287" s="13"/>
      <c r="Y1287" s="13">
        <v>6333347019</v>
      </c>
      <c r="Z1287" s="33">
        <v>1504</v>
      </c>
      <c r="AA1287" s="19">
        <v>24129008298</v>
      </c>
      <c r="AB1287" s="13" t="s">
        <v>7323</v>
      </c>
      <c r="AC1287" s="13" t="s">
        <v>7324</v>
      </c>
      <c r="AD1287" s="20">
        <v>32888</v>
      </c>
      <c r="AE1287" s="20">
        <f t="shared" ca="1" si="46"/>
        <v>45918</v>
      </c>
      <c r="AF1287" s="13">
        <f t="shared" ca="1" si="45"/>
        <v>35</v>
      </c>
      <c r="AG1287" s="13" t="s">
        <v>53</v>
      </c>
      <c r="AH1287" s="13" t="s">
        <v>54</v>
      </c>
      <c r="AI1287" s="13"/>
      <c r="AJ1287" s="13"/>
      <c r="AK1287" s="13"/>
    </row>
    <row r="1288" spans="1:37" ht="16.5" x14ac:dyDescent="0.3">
      <c r="A1288" s="13">
        <v>1</v>
      </c>
      <c r="B1288" s="14" t="s">
        <v>232</v>
      </c>
      <c r="C1288" s="13" t="s">
        <v>7325</v>
      </c>
      <c r="D1288" s="15">
        <v>1807</v>
      </c>
      <c r="E1288" s="73">
        <v>44333</v>
      </c>
      <c r="F1288" s="16">
        <v>333</v>
      </c>
      <c r="G1288" s="78" t="s">
        <v>38</v>
      </c>
      <c r="H1288" s="13" t="s">
        <v>565</v>
      </c>
      <c r="I1288" s="13" t="s">
        <v>40</v>
      </c>
      <c r="J1288" s="13" t="s">
        <v>283</v>
      </c>
      <c r="K1288" s="21" t="s">
        <v>566</v>
      </c>
      <c r="L1288" s="13" t="s">
        <v>994</v>
      </c>
      <c r="M1288" s="13" t="s">
        <v>81</v>
      </c>
      <c r="N1288" s="13" t="s">
        <v>66</v>
      </c>
      <c r="O1288" s="51">
        <v>333</v>
      </c>
      <c r="P1288" s="23" t="s">
        <v>412</v>
      </c>
      <c r="Q1288" s="18" t="s">
        <v>45</v>
      </c>
      <c r="R1288" s="18" t="s">
        <v>296</v>
      </c>
      <c r="S1288" s="17" t="s">
        <v>47</v>
      </c>
      <c r="T1288" s="17" t="s">
        <v>7326</v>
      </c>
      <c r="U1288" s="17" t="s">
        <v>260</v>
      </c>
      <c r="V1288" s="13"/>
      <c r="W1288" s="33" t="s">
        <v>7327</v>
      </c>
      <c r="X1288" s="13"/>
      <c r="Y1288" s="13">
        <v>5512288154</v>
      </c>
      <c r="Z1288" s="33"/>
      <c r="AA1288" s="19">
        <v>94998114089</v>
      </c>
      <c r="AB1288" s="13" t="s">
        <v>7328</v>
      </c>
      <c r="AC1288" s="13" t="s">
        <v>7329</v>
      </c>
      <c r="AD1288" s="20">
        <v>29871</v>
      </c>
      <c r="AE1288" s="20">
        <f t="shared" ca="1" si="46"/>
        <v>45918</v>
      </c>
      <c r="AF1288" s="13">
        <f t="shared" ca="1" si="45"/>
        <v>43</v>
      </c>
      <c r="AG1288" s="13" t="s">
        <v>53</v>
      </c>
      <c r="AH1288" s="13"/>
      <c r="AI1288" s="13" t="s">
        <v>73</v>
      </c>
      <c r="AJ1288" s="13" t="s">
        <v>466</v>
      </c>
      <c r="AK1288" s="13" t="s">
        <v>5599</v>
      </c>
    </row>
    <row r="1289" spans="1:37" ht="16.5" x14ac:dyDescent="0.3">
      <c r="A1289" s="13">
        <v>1</v>
      </c>
      <c r="B1289" s="14" t="s">
        <v>36</v>
      </c>
      <c r="C1289" s="13" t="s">
        <v>7330</v>
      </c>
      <c r="D1289" s="15">
        <v>2215</v>
      </c>
      <c r="E1289" s="73">
        <v>44774</v>
      </c>
      <c r="F1289" s="16">
        <v>102</v>
      </c>
      <c r="G1289" s="78" t="s">
        <v>38</v>
      </c>
      <c r="H1289" s="13" t="s">
        <v>339</v>
      </c>
      <c r="I1289" s="13" t="s">
        <v>40</v>
      </c>
      <c r="J1289" s="13" t="s">
        <v>340</v>
      </c>
      <c r="K1289" s="21" t="s">
        <v>7331</v>
      </c>
      <c r="L1289" s="13" t="s">
        <v>124</v>
      </c>
      <c r="M1289" s="13" t="s">
        <v>110</v>
      </c>
      <c r="N1289" s="13" t="s">
        <v>111</v>
      </c>
      <c r="O1289" s="51">
        <v>102</v>
      </c>
      <c r="P1289" s="23" t="s">
        <v>342</v>
      </c>
      <c r="Q1289" s="18" t="s">
        <v>45</v>
      </c>
      <c r="R1289" s="18" t="s">
        <v>296</v>
      </c>
      <c r="S1289" s="17" t="s">
        <v>47</v>
      </c>
      <c r="T1289" s="17"/>
      <c r="U1289" s="17"/>
      <c r="V1289" s="13"/>
      <c r="W1289" s="33" t="s">
        <v>7332</v>
      </c>
      <c r="X1289" s="13">
        <v>8715058418</v>
      </c>
      <c r="Y1289" s="13"/>
      <c r="Z1289" s="33"/>
      <c r="AA1289" s="19">
        <v>88169533721</v>
      </c>
      <c r="AB1289" s="13" t="s">
        <v>7333</v>
      </c>
      <c r="AC1289" s="13" t="s">
        <v>7334</v>
      </c>
      <c r="AD1289" s="20">
        <v>35035</v>
      </c>
      <c r="AE1289" s="20">
        <f t="shared" ca="1" si="46"/>
        <v>45918</v>
      </c>
      <c r="AF1289" s="13">
        <f t="shared" ca="1" si="45"/>
        <v>29</v>
      </c>
      <c r="AG1289" s="13" t="s">
        <v>53</v>
      </c>
      <c r="AH1289" s="13" t="s">
        <v>54</v>
      </c>
      <c r="AI1289" s="13" t="s">
        <v>103</v>
      </c>
      <c r="AJ1289" s="13" t="s">
        <v>56</v>
      </c>
      <c r="AK1289" s="13" t="s">
        <v>1431</v>
      </c>
    </row>
    <row r="1290" spans="1:37" ht="16.5" x14ac:dyDescent="0.3">
      <c r="A1290" s="13">
        <v>1</v>
      </c>
      <c r="B1290" s="14" t="s">
        <v>36</v>
      </c>
      <c r="C1290" s="13" t="s">
        <v>7335</v>
      </c>
      <c r="D1290" s="15"/>
      <c r="E1290" s="85">
        <v>45908</v>
      </c>
      <c r="F1290" s="70">
        <v>242</v>
      </c>
      <c r="G1290" s="78" t="s">
        <v>38</v>
      </c>
      <c r="H1290" s="13"/>
      <c r="I1290" s="13" t="s">
        <v>40</v>
      </c>
      <c r="J1290" s="13"/>
      <c r="K1290" s="13" t="s">
        <v>42</v>
      </c>
      <c r="L1290" s="13" t="s">
        <v>1514</v>
      </c>
      <c r="M1290" s="13" t="s">
        <v>1514</v>
      </c>
      <c r="N1290" s="13" t="s">
        <v>111</v>
      </c>
      <c r="O1290" s="33"/>
      <c r="P1290" s="13"/>
      <c r="Q1290" s="18" t="s">
        <v>45</v>
      </c>
      <c r="R1290" s="13" t="s">
        <v>162</v>
      </c>
      <c r="S1290" s="13"/>
      <c r="T1290" s="13"/>
      <c r="U1290" s="13"/>
      <c r="V1290" s="13"/>
      <c r="W1290" s="65" t="s">
        <v>7336</v>
      </c>
      <c r="X1290" s="13">
        <v>7441177828</v>
      </c>
      <c r="Y1290" s="13"/>
      <c r="Z1290" s="33"/>
      <c r="AA1290" s="13">
        <v>72007701443</v>
      </c>
      <c r="AB1290" s="13" t="s">
        <v>7337</v>
      </c>
      <c r="AC1290" s="13" t="s">
        <v>7338</v>
      </c>
      <c r="AD1290" s="20">
        <v>28974</v>
      </c>
      <c r="AE1290" s="20">
        <f t="shared" ca="1" si="46"/>
        <v>45918</v>
      </c>
      <c r="AF1290" s="13">
        <f t="shared" ca="1" si="45"/>
        <v>46</v>
      </c>
      <c r="AG1290" s="13" t="s">
        <v>53</v>
      </c>
      <c r="AH1290" s="13" t="s">
        <v>54</v>
      </c>
      <c r="AI1290" s="13" t="s">
        <v>73</v>
      </c>
      <c r="AJ1290" s="13"/>
      <c r="AK1290" s="13" t="s">
        <v>7339</v>
      </c>
    </row>
    <row r="1291" spans="1:37" ht="16.5" x14ac:dyDescent="0.3">
      <c r="A1291" s="13">
        <v>1</v>
      </c>
      <c r="B1291" s="14"/>
      <c r="C1291" s="13" t="s">
        <v>7340</v>
      </c>
      <c r="D1291" s="15">
        <v>3055</v>
      </c>
      <c r="E1291" s="80">
        <v>45628</v>
      </c>
      <c r="F1291" s="16">
        <v>105</v>
      </c>
      <c r="G1291" s="78" t="s">
        <v>38</v>
      </c>
      <c r="H1291" s="13" t="s">
        <v>565</v>
      </c>
      <c r="I1291" s="13" t="s">
        <v>40</v>
      </c>
      <c r="J1291" s="13" t="s">
        <v>283</v>
      </c>
      <c r="K1291" s="21" t="s">
        <v>566</v>
      </c>
      <c r="L1291" s="13" t="s">
        <v>1894</v>
      </c>
      <c r="M1291" s="13" t="s">
        <v>81</v>
      </c>
      <c r="N1291" s="13" t="s">
        <v>66</v>
      </c>
      <c r="O1291" s="51">
        <v>105</v>
      </c>
      <c r="P1291" s="23"/>
      <c r="Q1291" s="18"/>
      <c r="R1291" s="18"/>
      <c r="S1291" s="17"/>
      <c r="T1291" s="17"/>
      <c r="U1291" s="17"/>
      <c r="V1291" s="13"/>
      <c r="W1291" s="36" t="s">
        <v>7341</v>
      </c>
      <c r="X1291" s="13">
        <v>5519051172</v>
      </c>
      <c r="Y1291" s="13"/>
      <c r="Z1291" s="33"/>
      <c r="AA1291" s="19">
        <v>59170281394</v>
      </c>
      <c r="AB1291" s="13" t="s">
        <v>7342</v>
      </c>
      <c r="AC1291" s="13" t="s">
        <v>7343</v>
      </c>
      <c r="AD1291" s="20">
        <v>37521</v>
      </c>
      <c r="AE1291" s="20">
        <f t="shared" ca="1" si="46"/>
        <v>45918</v>
      </c>
      <c r="AF1291" s="13">
        <f t="shared" ca="1" si="45"/>
        <v>22</v>
      </c>
      <c r="AG1291" s="13" t="s">
        <v>53</v>
      </c>
      <c r="AH1291" s="13" t="s">
        <v>54</v>
      </c>
      <c r="AI1291" s="13" t="s">
        <v>55</v>
      </c>
      <c r="AJ1291" s="13" t="s">
        <v>56</v>
      </c>
      <c r="AK1291" s="13"/>
    </row>
    <row r="1292" spans="1:37" ht="16.5" x14ac:dyDescent="0.3">
      <c r="A1292" s="13">
        <v>1</v>
      </c>
      <c r="B1292" s="14" t="s">
        <v>36</v>
      </c>
      <c r="C1292" s="13" t="s">
        <v>7344</v>
      </c>
      <c r="D1292" s="15">
        <v>2914</v>
      </c>
      <c r="E1292" s="73">
        <v>45474</v>
      </c>
      <c r="F1292" s="16">
        <v>207</v>
      </c>
      <c r="G1292" s="78" t="s">
        <v>119</v>
      </c>
      <c r="H1292" s="13" t="s">
        <v>273</v>
      </c>
      <c r="I1292" s="13" t="s">
        <v>274</v>
      </c>
      <c r="J1292" s="13" t="s">
        <v>103</v>
      </c>
      <c r="K1292" s="21" t="s">
        <v>302</v>
      </c>
      <c r="L1292" s="13" t="s">
        <v>4717</v>
      </c>
      <c r="M1292" s="13" t="s">
        <v>81</v>
      </c>
      <c r="N1292" s="13" t="s">
        <v>66</v>
      </c>
      <c r="O1292" s="51">
        <v>207</v>
      </c>
      <c r="P1292" s="23"/>
      <c r="Q1292" s="18" t="s">
        <v>150</v>
      </c>
      <c r="R1292" s="18" t="s">
        <v>151</v>
      </c>
      <c r="S1292" s="17"/>
      <c r="T1292" s="17"/>
      <c r="U1292" s="17"/>
      <c r="V1292" s="13"/>
      <c r="W1292" s="94" t="s">
        <v>7345</v>
      </c>
      <c r="X1292" s="13">
        <v>5574229349</v>
      </c>
      <c r="Y1292" s="13"/>
      <c r="Z1292" s="33"/>
      <c r="AA1292" s="19">
        <v>92139823733</v>
      </c>
      <c r="AB1292" s="13" t="s">
        <v>7346</v>
      </c>
      <c r="AC1292" s="13" t="s">
        <v>7347</v>
      </c>
      <c r="AD1292" s="20">
        <v>35887</v>
      </c>
      <c r="AE1292" s="20">
        <f t="shared" ca="1" si="46"/>
        <v>45918</v>
      </c>
      <c r="AF1292" s="13">
        <f t="shared" ca="1" si="45"/>
        <v>27</v>
      </c>
      <c r="AG1292" s="13" t="s">
        <v>53</v>
      </c>
      <c r="AH1292" s="13" t="s">
        <v>116</v>
      </c>
      <c r="AI1292" s="13" t="s">
        <v>73</v>
      </c>
      <c r="AJ1292" s="13" t="s">
        <v>56</v>
      </c>
      <c r="AK1292" s="13" t="s">
        <v>810</v>
      </c>
    </row>
    <row r="1293" spans="1:37" ht="16.5" x14ac:dyDescent="0.3">
      <c r="A1293" s="13">
        <v>1</v>
      </c>
      <c r="B1293" s="14" t="s">
        <v>105</v>
      </c>
      <c r="C1293" s="13" t="s">
        <v>7348</v>
      </c>
      <c r="D1293" s="15">
        <v>105</v>
      </c>
      <c r="E1293" s="73">
        <v>40345</v>
      </c>
      <c r="F1293" s="16" t="s">
        <v>3352</v>
      </c>
      <c r="G1293" s="78" t="s">
        <v>76</v>
      </c>
      <c r="H1293" s="13" t="s">
        <v>187</v>
      </c>
      <c r="I1293" s="13" t="s">
        <v>77</v>
      </c>
      <c r="J1293" s="13" t="s">
        <v>188</v>
      </c>
      <c r="K1293" s="21" t="s">
        <v>1376</v>
      </c>
      <c r="L1293" s="13" t="s">
        <v>362</v>
      </c>
      <c r="M1293" s="13" t="s">
        <v>7349</v>
      </c>
      <c r="N1293" s="13" t="s">
        <v>66</v>
      </c>
      <c r="O1293" s="51" t="s">
        <v>3352</v>
      </c>
      <c r="P1293" s="23" t="s">
        <v>3353</v>
      </c>
      <c r="Q1293" s="18" t="s">
        <v>150</v>
      </c>
      <c r="R1293" s="18" t="s">
        <v>800</v>
      </c>
      <c r="S1293" s="17" t="s">
        <v>47</v>
      </c>
      <c r="T1293" s="17" t="s">
        <v>7350</v>
      </c>
      <c r="U1293" s="17" t="s">
        <v>49</v>
      </c>
      <c r="V1293" s="13"/>
      <c r="W1293" s="33"/>
      <c r="X1293" s="13"/>
      <c r="Y1293" s="13"/>
      <c r="Z1293" s="33"/>
      <c r="AA1293" s="19" t="s">
        <v>7351</v>
      </c>
      <c r="AB1293" s="13" t="s">
        <v>7352</v>
      </c>
      <c r="AC1293" s="13" t="s">
        <v>7353</v>
      </c>
      <c r="AD1293" s="20">
        <v>26724</v>
      </c>
      <c r="AE1293" s="20">
        <f t="shared" ca="1" si="46"/>
        <v>45918</v>
      </c>
      <c r="AF1293" s="13">
        <f t="shared" ca="1" si="45"/>
        <v>52</v>
      </c>
      <c r="AG1293" s="13" t="s">
        <v>53</v>
      </c>
      <c r="AH1293" s="13"/>
      <c r="AI1293" s="13"/>
      <c r="AJ1293" s="13"/>
      <c r="AK1293" s="13"/>
    </row>
    <row r="1294" spans="1:37" ht="16.5" x14ac:dyDescent="0.3">
      <c r="A1294" s="13">
        <v>1</v>
      </c>
      <c r="B1294" s="14" t="s">
        <v>371</v>
      </c>
      <c r="C1294" s="13" t="s">
        <v>7354</v>
      </c>
      <c r="D1294" s="15">
        <v>583</v>
      </c>
      <c r="E1294" s="73">
        <v>42541</v>
      </c>
      <c r="F1294" s="16">
        <v>323</v>
      </c>
      <c r="G1294" s="78" t="s">
        <v>38</v>
      </c>
      <c r="H1294" s="13" t="s">
        <v>370</v>
      </c>
      <c r="I1294" s="13" t="s">
        <v>40</v>
      </c>
      <c r="J1294" s="13" t="s">
        <v>371</v>
      </c>
      <c r="K1294" s="21" t="s">
        <v>284</v>
      </c>
      <c r="L1294" s="13" t="s">
        <v>558</v>
      </c>
      <c r="M1294" s="13" t="s">
        <v>558</v>
      </c>
      <c r="N1294" s="13" t="s">
        <v>513</v>
      </c>
      <c r="O1294" s="51">
        <v>323</v>
      </c>
      <c r="P1294" s="23" t="s">
        <v>559</v>
      </c>
      <c r="Q1294" s="18" t="s">
        <v>287</v>
      </c>
      <c r="R1294" s="18" t="s">
        <v>2684</v>
      </c>
      <c r="S1294" s="17" t="s">
        <v>47</v>
      </c>
      <c r="T1294" s="17" t="s">
        <v>7355</v>
      </c>
      <c r="U1294" s="17" t="s">
        <v>49</v>
      </c>
      <c r="V1294" s="13"/>
      <c r="W1294" s="33"/>
      <c r="X1294" s="13"/>
      <c r="Y1294" s="13">
        <v>3921220601</v>
      </c>
      <c r="Z1294" s="33">
        <v>1510</v>
      </c>
      <c r="AA1294" s="19">
        <v>61917310262</v>
      </c>
      <c r="AB1294" s="13" t="s">
        <v>7356</v>
      </c>
      <c r="AC1294" s="13" t="s">
        <v>7357</v>
      </c>
      <c r="AD1294" s="20">
        <v>26825</v>
      </c>
      <c r="AE1294" s="20">
        <f t="shared" ca="1" si="46"/>
        <v>45918</v>
      </c>
      <c r="AF1294" s="13">
        <f t="shared" ca="1" si="45"/>
        <v>52</v>
      </c>
      <c r="AG1294" s="13" t="s">
        <v>53</v>
      </c>
      <c r="AH1294" s="13" t="s">
        <v>54</v>
      </c>
      <c r="AI1294" s="13"/>
      <c r="AJ1294" s="13"/>
      <c r="AK1294" s="13"/>
    </row>
    <row r="1295" spans="1:37" ht="16.5" x14ac:dyDescent="0.3">
      <c r="A1295" s="13">
        <v>1</v>
      </c>
      <c r="B1295" s="14" t="s">
        <v>36</v>
      </c>
      <c r="C1295" s="13" t="s">
        <v>7358</v>
      </c>
      <c r="D1295" s="15">
        <v>2955</v>
      </c>
      <c r="E1295" s="73">
        <v>45516</v>
      </c>
      <c r="F1295" s="16">
        <v>100</v>
      </c>
      <c r="G1295" s="78" t="s">
        <v>76</v>
      </c>
      <c r="H1295" s="13" t="s">
        <v>187</v>
      </c>
      <c r="I1295" s="13" t="s">
        <v>77</v>
      </c>
      <c r="J1295" s="13" t="s">
        <v>188</v>
      </c>
      <c r="K1295" s="21" t="s">
        <v>189</v>
      </c>
      <c r="L1295" s="13" t="s">
        <v>362</v>
      </c>
      <c r="M1295" s="13" t="s">
        <v>3855</v>
      </c>
      <c r="N1295" s="13" t="s">
        <v>66</v>
      </c>
      <c r="O1295" s="51">
        <v>100</v>
      </c>
      <c r="P1295" s="23" t="s">
        <v>552</v>
      </c>
      <c r="Q1295" s="18" t="s">
        <v>150</v>
      </c>
      <c r="R1295" s="18" t="s">
        <v>151</v>
      </c>
      <c r="S1295" s="17"/>
      <c r="T1295" s="17"/>
      <c r="U1295" s="17"/>
      <c r="V1295" s="13" t="s">
        <v>7359</v>
      </c>
      <c r="W1295" s="33"/>
      <c r="X1295" s="13"/>
      <c r="Y1295" s="13">
        <v>8722951592</v>
      </c>
      <c r="Z1295" s="33"/>
      <c r="AA1295" s="19">
        <v>32108503163</v>
      </c>
      <c r="AB1295" s="13" t="s">
        <v>7360</v>
      </c>
      <c r="AC1295" s="13" t="s">
        <v>7361</v>
      </c>
      <c r="AD1295" s="20">
        <v>31255</v>
      </c>
      <c r="AE1295" s="20">
        <f t="shared" ca="1" si="46"/>
        <v>45918</v>
      </c>
      <c r="AF1295" s="13">
        <f t="shared" ca="1" si="45"/>
        <v>40</v>
      </c>
      <c r="AG1295" s="13" t="s">
        <v>53</v>
      </c>
      <c r="AH1295" s="13"/>
      <c r="AI1295" s="13" t="s">
        <v>55</v>
      </c>
      <c r="AJ1295" s="13" t="s">
        <v>466</v>
      </c>
      <c r="AK1295" s="13" t="s">
        <v>7362</v>
      </c>
    </row>
    <row r="1296" spans="1:37" ht="16.5" x14ac:dyDescent="0.3">
      <c r="A1296" s="13">
        <v>1</v>
      </c>
      <c r="B1296" s="14" t="s">
        <v>36</v>
      </c>
      <c r="C1296" s="13" t="s">
        <v>7363</v>
      </c>
      <c r="D1296" s="15">
        <v>2399</v>
      </c>
      <c r="E1296" s="73">
        <v>44893</v>
      </c>
      <c r="F1296" s="16">
        <v>107</v>
      </c>
      <c r="G1296" s="78" t="s">
        <v>119</v>
      </c>
      <c r="H1296" s="13" t="s">
        <v>359</v>
      </c>
      <c r="I1296" s="13" t="s">
        <v>121</v>
      </c>
      <c r="J1296" s="13" t="s">
        <v>360</v>
      </c>
      <c r="K1296" s="21" t="s">
        <v>123</v>
      </c>
      <c r="L1296" s="13" t="s">
        <v>361</v>
      </c>
      <c r="M1296" s="13" t="s">
        <v>362</v>
      </c>
      <c r="N1296" s="13" t="s">
        <v>362</v>
      </c>
      <c r="O1296" s="51">
        <v>107</v>
      </c>
      <c r="P1296" s="23" t="s">
        <v>363</v>
      </c>
      <c r="Q1296" s="18" t="s">
        <v>68</v>
      </c>
      <c r="R1296" s="18" t="s">
        <v>69</v>
      </c>
      <c r="S1296" s="17"/>
      <c r="T1296" s="17"/>
      <c r="U1296" s="17"/>
      <c r="V1296" s="13"/>
      <c r="W1296" s="33" t="s">
        <v>7364</v>
      </c>
      <c r="X1296" s="13" t="s">
        <v>7365</v>
      </c>
      <c r="Y1296" s="13"/>
      <c r="Z1296" s="33"/>
      <c r="AA1296" s="19">
        <v>10189397820</v>
      </c>
      <c r="AB1296" s="13" t="s">
        <v>7366</v>
      </c>
      <c r="AC1296" s="13" t="s">
        <v>7367</v>
      </c>
      <c r="AD1296" s="20">
        <v>34109</v>
      </c>
      <c r="AE1296" s="20">
        <f t="shared" ca="1" si="46"/>
        <v>45918</v>
      </c>
      <c r="AF1296" s="13">
        <f t="shared" ca="1" si="45"/>
        <v>32</v>
      </c>
      <c r="AG1296" s="13" t="s">
        <v>53</v>
      </c>
      <c r="AH1296" s="13" t="s">
        <v>54</v>
      </c>
      <c r="AI1296" s="13" t="s">
        <v>73</v>
      </c>
      <c r="AJ1296" s="13" t="s">
        <v>56</v>
      </c>
      <c r="AK1296" s="13" t="s">
        <v>422</v>
      </c>
    </row>
    <row r="1297" spans="1:37" ht="16.5" x14ac:dyDescent="0.3">
      <c r="A1297" s="13">
        <v>1</v>
      </c>
      <c r="B1297" s="14" t="s">
        <v>371</v>
      </c>
      <c r="C1297" s="13" t="s">
        <v>7368</v>
      </c>
      <c r="D1297" s="15">
        <f>VLOOKUP(C1297,[1]Hoja1!$A$2:$B$1277,2,)</f>
        <v>3175</v>
      </c>
      <c r="E1297" s="73">
        <v>45789</v>
      </c>
      <c r="F1297" s="70">
        <v>341</v>
      </c>
      <c r="G1297" s="78" t="s">
        <v>38</v>
      </c>
      <c r="H1297" s="13"/>
      <c r="I1297" s="13" t="s">
        <v>664</v>
      </c>
      <c r="J1297" s="13" t="s">
        <v>7369</v>
      </c>
      <c r="K1297" s="13" t="s">
        <v>3058</v>
      </c>
      <c r="L1297" s="13" t="s">
        <v>1909</v>
      </c>
      <c r="M1297" s="13" t="s">
        <v>1909</v>
      </c>
      <c r="N1297" s="13" t="s">
        <v>636</v>
      </c>
      <c r="O1297" s="33"/>
      <c r="P1297" s="13"/>
      <c r="Q1297" s="18" t="s">
        <v>515</v>
      </c>
      <c r="R1297" s="18" t="s">
        <v>668</v>
      </c>
      <c r="S1297" s="13"/>
      <c r="T1297" s="13"/>
      <c r="U1297" s="13"/>
      <c r="V1297" s="13"/>
      <c r="W1297" s="65" t="s">
        <v>7370</v>
      </c>
      <c r="X1297" s="13">
        <v>5579746334</v>
      </c>
      <c r="Y1297" s="13"/>
      <c r="Z1297" s="33"/>
      <c r="AA1297" s="13">
        <v>15139858268</v>
      </c>
      <c r="AB1297" s="13" t="s">
        <v>7371</v>
      </c>
      <c r="AC1297" s="13" t="s">
        <v>7372</v>
      </c>
      <c r="AD1297" s="20">
        <v>35863</v>
      </c>
      <c r="AE1297" s="20">
        <f t="shared" ca="1" si="46"/>
        <v>45918</v>
      </c>
      <c r="AF1297" s="13">
        <f t="shared" ca="1" si="45"/>
        <v>27</v>
      </c>
      <c r="AG1297" s="13" t="s">
        <v>53</v>
      </c>
      <c r="AH1297" s="13" t="s">
        <v>54</v>
      </c>
      <c r="AI1297" s="13" t="s">
        <v>73</v>
      </c>
      <c r="AJ1297" s="13"/>
      <c r="AK1297" s="13" t="s">
        <v>760</v>
      </c>
    </row>
    <row r="1298" spans="1:37" ht="16.5" x14ac:dyDescent="0.3">
      <c r="A1298" s="13">
        <v>1</v>
      </c>
      <c r="B1298" s="14" t="s">
        <v>105</v>
      </c>
      <c r="C1298" s="13" t="s">
        <v>7373</v>
      </c>
      <c r="D1298" s="15">
        <v>1988</v>
      </c>
      <c r="E1298" s="73">
        <v>44592</v>
      </c>
      <c r="F1298" s="16">
        <v>665</v>
      </c>
      <c r="G1298" s="78" t="s">
        <v>38</v>
      </c>
      <c r="H1298" s="13" t="s">
        <v>39</v>
      </c>
      <c r="I1298" s="13" t="s">
        <v>40</v>
      </c>
      <c r="J1298" s="13" t="s">
        <v>41</v>
      </c>
      <c r="K1298" s="21" t="s">
        <v>42</v>
      </c>
      <c r="L1298" s="13" t="s">
        <v>523</v>
      </c>
      <c r="M1298" s="13" t="s">
        <v>523</v>
      </c>
      <c r="N1298" s="13" t="s">
        <v>44</v>
      </c>
      <c r="O1298" s="51">
        <v>665</v>
      </c>
      <c r="P1298" s="23" t="s">
        <v>2769</v>
      </c>
      <c r="Q1298" s="18" t="s">
        <v>45</v>
      </c>
      <c r="R1298" s="18" t="s">
        <v>296</v>
      </c>
      <c r="S1298" s="17" t="s">
        <v>47</v>
      </c>
      <c r="T1298" s="17"/>
      <c r="U1298" s="17"/>
      <c r="V1298" s="13"/>
      <c r="W1298" s="33" t="s">
        <v>7374</v>
      </c>
      <c r="X1298" s="13">
        <v>6441892218</v>
      </c>
      <c r="Y1298" s="13">
        <v>6441277284</v>
      </c>
      <c r="Z1298" s="33"/>
      <c r="AA1298" s="19">
        <v>24048422661</v>
      </c>
      <c r="AB1298" s="13" t="s">
        <v>7375</v>
      </c>
      <c r="AC1298" s="13" t="s">
        <v>7376</v>
      </c>
      <c r="AD1298" s="20">
        <v>30896</v>
      </c>
      <c r="AE1298" s="20">
        <f t="shared" ca="1" si="46"/>
        <v>45918</v>
      </c>
      <c r="AF1298" s="13">
        <f t="shared" ca="1" si="45"/>
        <v>41</v>
      </c>
      <c r="AG1298" s="13" t="s">
        <v>53</v>
      </c>
      <c r="AH1298" s="13" t="s">
        <v>218</v>
      </c>
      <c r="AI1298" s="13" t="s">
        <v>55</v>
      </c>
      <c r="AJ1298" s="13" t="s">
        <v>56</v>
      </c>
      <c r="AK1298" s="13"/>
    </row>
    <row r="1299" spans="1:37" ht="16.5" x14ac:dyDescent="0.3">
      <c r="A1299" s="13">
        <v>1</v>
      </c>
      <c r="B1299" s="14" t="s">
        <v>36</v>
      </c>
      <c r="C1299" s="13" t="s">
        <v>7377</v>
      </c>
      <c r="D1299" s="15">
        <v>1751</v>
      </c>
      <c r="E1299" s="73">
        <v>44242</v>
      </c>
      <c r="F1299" s="16">
        <v>119</v>
      </c>
      <c r="G1299" s="78" t="s">
        <v>38</v>
      </c>
      <c r="H1299" s="13" t="s">
        <v>745</v>
      </c>
      <c r="I1299" s="13" t="s">
        <v>40</v>
      </c>
      <c r="J1299" s="13" t="s">
        <v>746</v>
      </c>
      <c r="K1299" s="21" t="s">
        <v>1596</v>
      </c>
      <c r="L1299" s="13" t="s">
        <v>7378</v>
      </c>
      <c r="M1299" s="13" t="s">
        <v>110</v>
      </c>
      <c r="N1299" s="13" t="s">
        <v>111</v>
      </c>
      <c r="O1299" s="51">
        <v>119</v>
      </c>
      <c r="P1299" s="23" t="s">
        <v>1523</v>
      </c>
      <c r="Q1299" s="18" t="s">
        <v>45</v>
      </c>
      <c r="R1299" s="18" t="s">
        <v>296</v>
      </c>
      <c r="S1299" s="17" t="s">
        <v>47</v>
      </c>
      <c r="T1299" s="17" t="s">
        <v>7379</v>
      </c>
      <c r="U1299" s="17" t="s">
        <v>260</v>
      </c>
      <c r="V1299" s="13"/>
      <c r="W1299" s="33" t="s">
        <v>7380</v>
      </c>
      <c r="X1299" s="13">
        <v>8713506719</v>
      </c>
      <c r="Y1299" s="13"/>
      <c r="Z1299" s="33">
        <v>2115</v>
      </c>
      <c r="AA1299" s="19">
        <v>31139327998</v>
      </c>
      <c r="AB1299" s="13" t="s">
        <v>7381</v>
      </c>
      <c r="AC1299" s="13" t="s">
        <v>7382</v>
      </c>
      <c r="AD1299" s="20">
        <v>34333</v>
      </c>
      <c r="AE1299" s="20">
        <f t="shared" ca="1" si="46"/>
        <v>45918</v>
      </c>
      <c r="AF1299" s="13">
        <f t="shared" ca="1" si="45"/>
        <v>31</v>
      </c>
      <c r="AG1299" s="13" t="s">
        <v>131</v>
      </c>
      <c r="AH1299" s="13"/>
      <c r="AI1299" s="13" t="s">
        <v>73</v>
      </c>
      <c r="AJ1299" s="13" t="s">
        <v>56</v>
      </c>
      <c r="AK1299" s="13" t="s">
        <v>91</v>
      </c>
    </row>
    <row r="1300" spans="1:37" ht="16.5" x14ac:dyDescent="0.3">
      <c r="A1300" s="13">
        <v>1</v>
      </c>
      <c r="B1300" s="14" t="s">
        <v>36</v>
      </c>
      <c r="C1300" s="13" t="s">
        <v>7383</v>
      </c>
      <c r="D1300" s="15">
        <v>1318</v>
      </c>
      <c r="E1300" s="73">
        <v>43521</v>
      </c>
      <c r="F1300" s="16">
        <v>328</v>
      </c>
      <c r="G1300" s="78" t="s">
        <v>38</v>
      </c>
      <c r="H1300" s="13" t="s">
        <v>39</v>
      </c>
      <c r="I1300" s="13" t="s">
        <v>40</v>
      </c>
      <c r="J1300" s="13" t="s">
        <v>453</v>
      </c>
      <c r="K1300" s="21" t="s">
        <v>42</v>
      </c>
      <c r="L1300" s="13" t="s">
        <v>799</v>
      </c>
      <c r="M1300" s="13" t="s">
        <v>799</v>
      </c>
      <c r="N1300" s="13" t="s">
        <v>66</v>
      </c>
      <c r="O1300" s="51">
        <v>328</v>
      </c>
      <c r="P1300" s="23" t="s">
        <v>2284</v>
      </c>
      <c r="Q1300" s="18" t="s">
        <v>515</v>
      </c>
      <c r="R1300" s="18" t="s">
        <v>668</v>
      </c>
      <c r="S1300" s="17" t="s">
        <v>47</v>
      </c>
      <c r="T1300" s="17" t="s">
        <v>7384</v>
      </c>
      <c r="U1300" s="17" t="s">
        <v>49</v>
      </c>
      <c r="V1300" s="13"/>
      <c r="W1300" s="33" t="s">
        <v>7385</v>
      </c>
      <c r="X1300" s="13"/>
      <c r="Y1300" s="13">
        <v>5539960972</v>
      </c>
      <c r="Z1300" s="33">
        <v>1518</v>
      </c>
      <c r="AA1300" s="19">
        <v>73169331276</v>
      </c>
      <c r="AB1300" s="13" t="s">
        <v>7386</v>
      </c>
      <c r="AC1300" s="13" t="s">
        <v>7387</v>
      </c>
      <c r="AD1300" s="20">
        <v>34304</v>
      </c>
      <c r="AE1300" s="20">
        <f t="shared" ca="1" si="46"/>
        <v>45918</v>
      </c>
      <c r="AF1300" s="13">
        <f t="shared" ca="1" si="45"/>
        <v>31</v>
      </c>
      <c r="AG1300" s="13" t="s">
        <v>53</v>
      </c>
      <c r="AH1300" s="13" t="s">
        <v>54</v>
      </c>
      <c r="AI1300" s="13"/>
      <c r="AJ1300" s="13"/>
      <c r="AK1300" s="13"/>
    </row>
    <row r="1301" spans="1:37" ht="16.5" x14ac:dyDescent="0.3">
      <c r="A1301" s="13">
        <v>1</v>
      </c>
      <c r="B1301" s="14" t="s">
        <v>36</v>
      </c>
      <c r="C1301" s="13" t="s">
        <v>7388</v>
      </c>
      <c r="D1301" s="15">
        <v>2730</v>
      </c>
      <c r="E1301" s="73">
        <v>45208</v>
      </c>
      <c r="F1301" s="16">
        <v>19</v>
      </c>
      <c r="G1301" s="78" t="s">
        <v>119</v>
      </c>
      <c r="H1301" s="13" t="s">
        <v>273</v>
      </c>
      <c r="I1301" s="13" t="s">
        <v>121</v>
      </c>
      <c r="J1301" s="13" t="s">
        <v>103</v>
      </c>
      <c r="K1301" s="21" t="s">
        <v>302</v>
      </c>
      <c r="L1301" s="13" t="s">
        <v>124</v>
      </c>
      <c r="M1301" s="13" t="s">
        <v>110</v>
      </c>
      <c r="N1301" s="13" t="s">
        <v>111</v>
      </c>
      <c r="O1301" s="51">
        <v>19</v>
      </c>
      <c r="P1301" s="23" t="s">
        <v>304</v>
      </c>
      <c r="Q1301" s="18" t="s">
        <v>150</v>
      </c>
      <c r="R1301" s="18" t="s">
        <v>151</v>
      </c>
      <c r="S1301" s="17"/>
      <c r="T1301" s="17"/>
      <c r="U1301" s="17"/>
      <c r="V1301" s="13"/>
      <c r="W1301" s="33" t="s">
        <v>7389</v>
      </c>
      <c r="X1301" s="13">
        <v>8711893130</v>
      </c>
      <c r="Y1301" s="13"/>
      <c r="Z1301" s="33"/>
      <c r="AA1301" s="19" t="s">
        <v>7390</v>
      </c>
      <c r="AB1301" s="13" t="s">
        <v>7391</v>
      </c>
      <c r="AC1301" s="13" t="s">
        <v>7392</v>
      </c>
      <c r="AD1301" s="20">
        <v>36426</v>
      </c>
      <c r="AE1301" s="20">
        <f t="shared" ca="1" si="46"/>
        <v>45918</v>
      </c>
      <c r="AF1301" s="13">
        <f t="shared" ca="1" si="45"/>
        <v>25</v>
      </c>
      <c r="AG1301" s="13" t="s">
        <v>131</v>
      </c>
      <c r="AH1301" s="13" t="s">
        <v>54</v>
      </c>
      <c r="AI1301" s="13" t="s">
        <v>73</v>
      </c>
      <c r="AJ1301" s="13" t="s">
        <v>56</v>
      </c>
      <c r="AK1301" s="13" t="s">
        <v>91</v>
      </c>
    </row>
    <row r="1302" spans="1:37" ht="16.5" x14ac:dyDescent="0.3">
      <c r="A1302" s="13">
        <v>1</v>
      </c>
      <c r="B1302" s="14" t="s">
        <v>105</v>
      </c>
      <c r="C1302" s="13" t="s">
        <v>7393</v>
      </c>
      <c r="D1302" s="15">
        <v>137</v>
      </c>
      <c r="E1302" s="73">
        <v>40504</v>
      </c>
      <c r="F1302" s="16" t="s">
        <v>186</v>
      </c>
      <c r="G1302" s="78" t="s">
        <v>76</v>
      </c>
      <c r="H1302" s="13" t="s">
        <v>187</v>
      </c>
      <c r="I1302" s="13" t="s">
        <v>77</v>
      </c>
      <c r="J1302" s="13" t="s">
        <v>188</v>
      </c>
      <c r="K1302" s="21" t="s">
        <v>1376</v>
      </c>
      <c r="L1302" s="13" t="s">
        <v>190</v>
      </c>
      <c r="M1302" s="13" t="s">
        <v>190</v>
      </c>
      <c r="N1302" s="13" t="s">
        <v>191</v>
      </c>
      <c r="O1302" s="51" t="s">
        <v>192</v>
      </c>
      <c r="P1302" s="23" t="s">
        <v>193</v>
      </c>
      <c r="Q1302" s="18" t="s">
        <v>150</v>
      </c>
      <c r="R1302" s="18" t="s">
        <v>800</v>
      </c>
      <c r="S1302" s="17" t="s">
        <v>47</v>
      </c>
      <c r="T1302" s="17" t="s">
        <v>7394</v>
      </c>
      <c r="U1302" s="17" t="s">
        <v>49</v>
      </c>
      <c r="V1302" s="13"/>
      <c r="W1302" s="33" t="s">
        <v>7395</v>
      </c>
      <c r="X1302" s="13"/>
      <c r="Y1302" s="13"/>
      <c r="Z1302" s="33">
        <v>1519</v>
      </c>
      <c r="AA1302" s="19" t="s">
        <v>7396</v>
      </c>
      <c r="AB1302" s="13" t="s">
        <v>7397</v>
      </c>
      <c r="AC1302" s="13" t="s">
        <v>7398</v>
      </c>
      <c r="AD1302" s="20">
        <v>27203</v>
      </c>
      <c r="AE1302" s="20">
        <f t="shared" ca="1" si="46"/>
        <v>45918</v>
      </c>
      <c r="AF1302" s="13">
        <f t="shared" ca="1" si="45"/>
        <v>51</v>
      </c>
      <c r="AG1302" s="13" t="s">
        <v>53</v>
      </c>
      <c r="AH1302" s="13"/>
      <c r="AI1302" s="13"/>
      <c r="AJ1302" s="13"/>
      <c r="AK1302" s="13"/>
    </row>
    <row r="1303" spans="1:37" ht="16.5" x14ac:dyDescent="0.3">
      <c r="A1303" s="13">
        <v>1</v>
      </c>
      <c r="B1303" s="14" t="s">
        <v>36</v>
      </c>
      <c r="C1303" s="13" t="s">
        <v>7399</v>
      </c>
      <c r="D1303" s="15">
        <v>3239</v>
      </c>
      <c r="E1303" s="85">
        <v>45873</v>
      </c>
      <c r="F1303" s="70">
        <v>323</v>
      </c>
      <c r="G1303" s="78" t="s">
        <v>38</v>
      </c>
      <c r="H1303" s="13"/>
      <c r="I1303" s="13" t="s">
        <v>664</v>
      </c>
      <c r="J1303" s="13" t="s">
        <v>5343</v>
      </c>
      <c r="K1303" s="13" t="s">
        <v>7400</v>
      </c>
      <c r="L1303" s="13" t="s">
        <v>7401</v>
      </c>
      <c r="M1303" s="13" t="s">
        <v>5344</v>
      </c>
      <c r="N1303" s="13"/>
      <c r="O1303" s="33"/>
      <c r="P1303" s="13"/>
      <c r="Q1303" s="18" t="s">
        <v>45</v>
      </c>
      <c r="R1303" s="13" t="s">
        <v>162</v>
      </c>
      <c r="S1303" s="13"/>
      <c r="T1303" s="13"/>
      <c r="U1303" s="13"/>
      <c r="V1303" s="33"/>
      <c r="W1303" s="65" t="s">
        <v>7402</v>
      </c>
      <c r="X1303" s="13">
        <v>5532748477</v>
      </c>
      <c r="Y1303" s="13"/>
      <c r="Z1303" s="33"/>
      <c r="AA1303" s="13">
        <v>92018244126</v>
      </c>
      <c r="AB1303" s="13" t="s">
        <v>7403</v>
      </c>
      <c r="AC1303" s="13" t="s">
        <v>7404</v>
      </c>
      <c r="AD1303" s="20">
        <v>30017</v>
      </c>
      <c r="AE1303" s="20">
        <f t="shared" ca="1" si="46"/>
        <v>45918</v>
      </c>
      <c r="AF1303" s="13">
        <f t="shared" ca="1" si="45"/>
        <v>43</v>
      </c>
      <c r="AG1303" s="13" t="s">
        <v>53</v>
      </c>
      <c r="AH1303" s="13" t="s">
        <v>116</v>
      </c>
      <c r="AI1303" s="13"/>
      <c r="AJ1303" s="13"/>
      <c r="AK1303" s="13"/>
    </row>
    <row r="1304" spans="1:37" ht="16.5" x14ac:dyDescent="0.3">
      <c r="A1304" s="13">
        <v>1</v>
      </c>
      <c r="B1304" s="14" t="s">
        <v>105</v>
      </c>
      <c r="C1304" s="13" t="s">
        <v>7405</v>
      </c>
      <c r="D1304" s="15">
        <v>1923</v>
      </c>
      <c r="E1304" s="73">
        <v>44501</v>
      </c>
      <c r="F1304" s="16">
        <v>14</v>
      </c>
      <c r="G1304" s="78" t="s">
        <v>500</v>
      </c>
      <c r="H1304" s="13" t="s">
        <v>530</v>
      </c>
      <c r="I1304" s="13" t="s">
        <v>223</v>
      </c>
      <c r="J1304" s="13" t="s">
        <v>531</v>
      </c>
      <c r="K1304" s="21" t="s">
        <v>5354</v>
      </c>
      <c r="L1304" s="13" t="s">
        <v>410</v>
      </c>
      <c r="M1304" s="13" t="s">
        <v>81</v>
      </c>
      <c r="N1304" s="13" t="s">
        <v>66</v>
      </c>
      <c r="O1304" s="51">
        <v>14</v>
      </c>
      <c r="P1304" s="23" t="s">
        <v>533</v>
      </c>
      <c r="Q1304" s="18" t="s">
        <v>83</v>
      </c>
      <c r="R1304" s="18" t="s">
        <v>84</v>
      </c>
      <c r="S1304" s="17" t="s">
        <v>47</v>
      </c>
      <c r="T1304" s="17"/>
      <c r="U1304" s="17"/>
      <c r="V1304" s="13" t="s">
        <v>7406</v>
      </c>
      <c r="W1304" s="33" t="s">
        <v>7407</v>
      </c>
      <c r="X1304" s="13">
        <v>5578921218</v>
      </c>
      <c r="Y1304" s="13">
        <v>5580805416</v>
      </c>
      <c r="Z1304" s="33"/>
      <c r="AA1304" s="19">
        <v>92119125349</v>
      </c>
      <c r="AB1304" s="13" t="s">
        <v>7408</v>
      </c>
      <c r="AC1304" s="13" t="s">
        <v>7409</v>
      </c>
      <c r="AD1304" s="20">
        <v>33400</v>
      </c>
      <c r="AE1304" s="20">
        <f t="shared" ca="1" si="46"/>
        <v>45918</v>
      </c>
      <c r="AF1304" s="13">
        <f t="shared" ca="1" si="45"/>
        <v>34</v>
      </c>
      <c r="AG1304" s="13" t="s">
        <v>53</v>
      </c>
      <c r="AH1304" s="13"/>
      <c r="AI1304" s="13" t="s">
        <v>103</v>
      </c>
      <c r="AJ1304" s="13" t="s">
        <v>56</v>
      </c>
      <c r="AK1304" s="13" t="s">
        <v>397</v>
      </c>
    </row>
    <row r="1305" spans="1:37" ht="16.5" x14ac:dyDescent="0.3">
      <c r="A1305" s="13">
        <v>1</v>
      </c>
      <c r="B1305" s="14" t="s">
        <v>36</v>
      </c>
      <c r="C1305" s="13" t="s">
        <v>7410</v>
      </c>
      <c r="D1305" s="15">
        <v>1140</v>
      </c>
      <c r="E1305" s="73">
        <v>43304</v>
      </c>
      <c r="F1305" s="16">
        <v>14</v>
      </c>
      <c r="G1305" s="78" t="s">
        <v>500</v>
      </c>
      <c r="H1305" s="13" t="s">
        <v>530</v>
      </c>
      <c r="I1305" s="13" t="s">
        <v>223</v>
      </c>
      <c r="J1305" s="13" t="s">
        <v>531</v>
      </c>
      <c r="K1305" s="21" t="s">
        <v>7411</v>
      </c>
      <c r="L1305" s="13" t="s">
        <v>124</v>
      </c>
      <c r="M1305" s="13" t="s">
        <v>110</v>
      </c>
      <c r="N1305" s="13" t="s">
        <v>111</v>
      </c>
      <c r="O1305" s="51">
        <v>14</v>
      </c>
      <c r="P1305" s="23" t="s">
        <v>533</v>
      </c>
      <c r="Q1305" s="18" t="s">
        <v>68</v>
      </c>
      <c r="R1305" s="18" t="s">
        <v>699</v>
      </c>
      <c r="S1305" s="17" t="s">
        <v>47</v>
      </c>
      <c r="T1305" s="17" t="s">
        <v>7412</v>
      </c>
      <c r="U1305" s="17" t="s">
        <v>49</v>
      </c>
      <c r="V1305" s="13" t="s">
        <v>7413</v>
      </c>
      <c r="W1305" s="33" t="s">
        <v>7413</v>
      </c>
      <c r="X1305" s="13"/>
      <c r="Y1305" s="13"/>
      <c r="Z1305" s="33">
        <v>1521</v>
      </c>
      <c r="AA1305" s="19" t="s">
        <v>7414</v>
      </c>
      <c r="AB1305" s="13" t="s">
        <v>7415</v>
      </c>
      <c r="AC1305" s="13" t="s">
        <v>7416</v>
      </c>
      <c r="AD1305" s="20">
        <v>33838</v>
      </c>
      <c r="AE1305" s="20">
        <f t="shared" ca="1" si="46"/>
        <v>45918</v>
      </c>
      <c r="AF1305" s="13">
        <f t="shared" ca="1" si="45"/>
        <v>33</v>
      </c>
      <c r="AG1305" s="13" t="s">
        <v>53</v>
      </c>
      <c r="AH1305" s="13"/>
      <c r="AI1305" s="13" t="s">
        <v>73</v>
      </c>
      <c r="AJ1305" s="13" t="s">
        <v>56</v>
      </c>
      <c r="AK1305" s="13"/>
    </row>
    <row r="1306" spans="1:37" ht="16.5" x14ac:dyDescent="0.3">
      <c r="A1306" s="13">
        <v>1</v>
      </c>
      <c r="B1306" s="14" t="s">
        <v>36</v>
      </c>
      <c r="C1306" s="13" t="s">
        <v>7417</v>
      </c>
      <c r="D1306" s="15">
        <v>3249</v>
      </c>
      <c r="E1306" s="85">
        <v>45880</v>
      </c>
      <c r="F1306" s="70">
        <v>119</v>
      </c>
      <c r="G1306" s="78" t="s">
        <v>38</v>
      </c>
      <c r="H1306" s="13" t="s">
        <v>745</v>
      </c>
      <c r="I1306" s="13" t="s">
        <v>40</v>
      </c>
      <c r="J1306" s="13" t="s">
        <v>746</v>
      </c>
      <c r="K1306" s="13" t="s">
        <v>7418</v>
      </c>
      <c r="L1306" s="13" t="s">
        <v>235</v>
      </c>
      <c r="M1306" s="13" t="s">
        <v>235</v>
      </c>
      <c r="N1306" s="13" t="s">
        <v>236</v>
      </c>
      <c r="O1306" s="33"/>
      <c r="P1306" s="13"/>
      <c r="Q1306" s="18" t="s">
        <v>45</v>
      </c>
      <c r="R1306" s="13" t="s">
        <v>162</v>
      </c>
      <c r="S1306" s="13"/>
      <c r="T1306" s="13"/>
      <c r="U1306" s="13"/>
      <c r="V1306" s="13"/>
      <c r="W1306" s="65" t="s">
        <v>7419</v>
      </c>
      <c r="X1306" s="13">
        <v>9994362682</v>
      </c>
      <c r="Y1306" s="13"/>
      <c r="Z1306" s="33"/>
      <c r="AA1306" s="13">
        <v>54169826234</v>
      </c>
      <c r="AB1306" s="13" t="s">
        <v>7420</v>
      </c>
      <c r="AC1306" s="13" t="s">
        <v>7421</v>
      </c>
      <c r="AD1306" s="20">
        <v>35838</v>
      </c>
      <c r="AE1306" s="20">
        <f t="shared" ca="1" si="46"/>
        <v>45918</v>
      </c>
      <c r="AF1306" s="13">
        <f t="shared" ca="1" si="45"/>
        <v>27</v>
      </c>
      <c r="AG1306" s="13" t="s">
        <v>53</v>
      </c>
      <c r="AH1306" s="13" t="s">
        <v>54</v>
      </c>
      <c r="AI1306" s="13" t="s">
        <v>73</v>
      </c>
      <c r="AJ1306" s="13" t="s">
        <v>56</v>
      </c>
      <c r="AK1306" s="13" t="s">
        <v>357</v>
      </c>
    </row>
    <row r="1307" spans="1:37" ht="16.5" x14ac:dyDescent="0.3">
      <c r="A1307" s="13">
        <v>1</v>
      </c>
      <c r="B1307" s="14" t="s">
        <v>36</v>
      </c>
      <c r="C1307" s="13" t="s">
        <v>7422</v>
      </c>
      <c r="D1307" s="15">
        <v>1249</v>
      </c>
      <c r="E1307" s="73">
        <v>43424</v>
      </c>
      <c r="F1307" s="16">
        <v>24</v>
      </c>
      <c r="G1307" s="78" t="s">
        <v>119</v>
      </c>
      <c r="H1307" s="13" t="s">
        <v>359</v>
      </c>
      <c r="I1307" s="13" t="s">
        <v>121</v>
      </c>
      <c r="J1307" s="13" t="s">
        <v>360</v>
      </c>
      <c r="K1307" s="21" t="s">
        <v>168</v>
      </c>
      <c r="L1307" s="13" t="s">
        <v>124</v>
      </c>
      <c r="M1307" s="13" t="s">
        <v>110</v>
      </c>
      <c r="N1307" s="13" t="s">
        <v>111</v>
      </c>
      <c r="O1307" s="51">
        <v>24</v>
      </c>
      <c r="P1307" s="23" t="s">
        <v>2490</v>
      </c>
      <c r="Q1307" s="18" t="s">
        <v>83</v>
      </c>
      <c r="R1307" s="18" t="s">
        <v>84</v>
      </c>
      <c r="S1307" s="17" t="s">
        <v>47</v>
      </c>
      <c r="T1307" s="17" t="s">
        <v>7423</v>
      </c>
      <c r="U1307" s="17" t="s">
        <v>49</v>
      </c>
      <c r="V1307" s="13" t="s">
        <v>7424</v>
      </c>
      <c r="W1307" s="33" t="s">
        <v>7424</v>
      </c>
      <c r="X1307" s="13"/>
      <c r="Y1307" s="13">
        <v>8711043951</v>
      </c>
      <c r="Z1307" s="33">
        <v>1524</v>
      </c>
      <c r="AA1307" s="19">
        <v>-8189178091</v>
      </c>
      <c r="AB1307" s="13" t="s">
        <v>7425</v>
      </c>
      <c r="AC1307" s="13" t="s">
        <v>7426</v>
      </c>
      <c r="AD1307" s="20">
        <v>33382</v>
      </c>
      <c r="AE1307" s="20">
        <f t="shared" ca="1" si="46"/>
        <v>45918</v>
      </c>
      <c r="AF1307" s="13">
        <f t="shared" ca="1" si="45"/>
        <v>34</v>
      </c>
      <c r="AG1307" s="13" t="s">
        <v>131</v>
      </c>
      <c r="AH1307" s="13" t="s">
        <v>54</v>
      </c>
      <c r="AI1307" s="13" t="s">
        <v>73</v>
      </c>
      <c r="AJ1307" s="13" t="s">
        <v>56</v>
      </c>
      <c r="AK1307" s="13" t="s">
        <v>174</v>
      </c>
    </row>
    <row r="1308" spans="1:37" ht="16.5" x14ac:dyDescent="0.3">
      <c r="A1308" s="13">
        <v>1</v>
      </c>
      <c r="B1308" s="14" t="s">
        <v>442</v>
      </c>
      <c r="C1308" s="13" t="s">
        <v>7427</v>
      </c>
      <c r="D1308" s="15">
        <v>713</v>
      </c>
      <c r="E1308" s="73">
        <v>42786</v>
      </c>
      <c r="F1308" s="16">
        <v>3</v>
      </c>
      <c r="G1308" s="78" t="s">
        <v>377</v>
      </c>
      <c r="H1308" s="13" t="s">
        <v>1638</v>
      </c>
      <c r="I1308" s="13" t="s">
        <v>379</v>
      </c>
      <c r="J1308" s="13" t="s">
        <v>379</v>
      </c>
      <c r="K1308" s="21" t="s">
        <v>1030</v>
      </c>
      <c r="L1308" s="13" t="s">
        <v>933</v>
      </c>
      <c r="M1308" s="13" t="s">
        <v>933</v>
      </c>
      <c r="N1308" s="13" t="s">
        <v>66</v>
      </c>
      <c r="O1308" s="51">
        <v>3</v>
      </c>
      <c r="P1308" s="23" t="s">
        <v>657</v>
      </c>
      <c r="Q1308" s="18" t="s">
        <v>83</v>
      </c>
      <c r="R1308" s="18" t="s">
        <v>84</v>
      </c>
      <c r="S1308" s="17" t="s">
        <v>47</v>
      </c>
      <c r="T1308" s="17" t="s">
        <v>7428</v>
      </c>
      <c r="U1308" s="17" t="s">
        <v>49</v>
      </c>
      <c r="V1308" s="13" t="s">
        <v>7429</v>
      </c>
      <c r="W1308" s="33" t="s">
        <v>7429</v>
      </c>
      <c r="X1308" s="13"/>
      <c r="Y1308" s="13">
        <v>5551934336</v>
      </c>
      <c r="Z1308" s="33">
        <v>1528</v>
      </c>
      <c r="AA1308" s="19" t="s">
        <v>7430</v>
      </c>
      <c r="AB1308" s="13" t="s">
        <v>7431</v>
      </c>
      <c r="AC1308" s="13" t="s">
        <v>7432</v>
      </c>
      <c r="AD1308" s="20">
        <v>31928</v>
      </c>
      <c r="AE1308" s="20">
        <f t="shared" ca="1" si="46"/>
        <v>45918</v>
      </c>
      <c r="AF1308" s="13">
        <f t="shared" ca="1" si="45"/>
        <v>38</v>
      </c>
      <c r="AG1308" s="13" t="s">
        <v>131</v>
      </c>
      <c r="AH1308" s="13"/>
      <c r="AI1308" s="13"/>
      <c r="AJ1308" s="13"/>
      <c r="AK1308" s="13"/>
    </row>
    <row r="1309" spans="1:37" ht="16.5" x14ac:dyDescent="0.3">
      <c r="A1309" s="13">
        <v>1</v>
      </c>
      <c r="B1309" s="14" t="s">
        <v>105</v>
      </c>
      <c r="C1309" s="13" t="s">
        <v>7433</v>
      </c>
      <c r="D1309" s="15">
        <v>2654</v>
      </c>
      <c r="E1309" s="73">
        <v>45117</v>
      </c>
      <c r="F1309" s="16">
        <v>107</v>
      </c>
      <c r="G1309" s="78" t="s">
        <v>119</v>
      </c>
      <c r="H1309" s="13" t="s">
        <v>273</v>
      </c>
      <c r="I1309" s="13" t="s">
        <v>121</v>
      </c>
      <c r="J1309" s="13" t="s">
        <v>103</v>
      </c>
      <c r="K1309" s="21" t="s">
        <v>302</v>
      </c>
      <c r="L1309" s="13" t="s">
        <v>1663</v>
      </c>
      <c r="M1309" s="13" t="s">
        <v>4481</v>
      </c>
      <c r="N1309" s="13" t="s">
        <v>362</v>
      </c>
      <c r="O1309" s="51">
        <v>107</v>
      </c>
      <c r="P1309" s="23" t="s">
        <v>363</v>
      </c>
      <c r="Q1309" s="18" t="s">
        <v>150</v>
      </c>
      <c r="R1309" s="18" t="s">
        <v>151</v>
      </c>
      <c r="S1309" s="17"/>
      <c r="T1309" s="17"/>
      <c r="U1309" s="17"/>
      <c r="V1309" s="13"/>
      <c r="W1309" s="33" t="s">
        <v>7434</v>
      </c>
      <c r="X1309" s="13">
        <v>2711835693</v>
      </c>
      <c r="Y1309" s="13"/>
      <c r="Z1309" s="33"/>
      <c r="AA1309" s="19">
        <v>14139973656</v>
      </c>
      <c r="AB1309" s="13" t="s">
        <v>7435</v>
      </c>
      <c r="AC1309" s="13" t="s">
        <v>7436</v>
      </c>
      <c r="AD1309" s="20">
        <v>36318</v>
      </c>
      <c r="AE1309" s="20">
        <f t="shared" ca="1" si="46"/>
        <v>45918</v>
      </c>
      <c r="AF1309" s="13">
        <f t="shared" ca="1" si="45"/>
        <v>26</v>
      </c>
      <c r="AG1309" s="13" t="s">
        <v>131</v>
      </c>
      <c r="AH1309" s="13" t="s">
        <v>54</v>
      </c>
      <c r="AI1309" s="13" t="s">
        <v>73</v>
      </c>
      <c r="AJ1309" s="13" t="s">
        <v>56</v>
      </c>
      <c r="AK1309" s="13" t="s">
        <v>91</v>
      </c>
    </row>
    <row r="1310" spans="1:37" ht="16.5" x14ac:dyDescent="0.3">
      <c r="A1310" s="13">
        <v>1</v>
      </c>
      <c r="B1310" s="14" t="s">
        <v>105</v>
      </c>
      <c r="C1310" s="13" t="s">
        <v>7437</v>
      </c>
      <c r="D1310" s="15">
        <v>3245</v>
      </c>
      <c r="E1310" s="85">
        <v>45873</v>
      </c>
      <c r="F1310" s="70">
        <v>241</v>
      </c>
      <c r="G1310" s="78" t="s">
        <v>76</v>
      </c>
      <c r="H1310" s="13"/>
      <c r="I1310" s="13" t="s">
        <v>77</v>
      </c>
      <c r="J1310" s="13" t="s">
        <v>4927</v>
      </c>
      <c r="K1310" s="13" t="s">
        <v>176</v>
      </c>
      <c r="L1310" s="13" t="s">
        <v>5833</v>
      </c>
      <c r="M1310" s="13" t="s">
        <v>1313</v>
      </c>
      <c r="N1310" s="13" t="s">
        <v>277</v>
      </c>
      <c r="O1310" s="33"/>
      <c r="P1310" s="13"/>
      <c r="Q1310" s="18" t="s">
        <v>150</v>
      </c>
      <c r="R1310" s="18" t="s">
        <v>151</v>
      </c>
      <c r="S1310" s="13"/>
      <c r="T1310" s="13"/>
      <c r="U1310" s="13"/>
      <c r="V1310" s="13"/>
      <c r="W1310" s="65" t="s">
        <v>7438</v>
      </c>
      <c r="X1310" s="13">
        <v>9844449547</v>
      </c>
      <c r="Y1310" s="13"/>
      <c r="Z1310" s="33"/>
      <c r="AA1310" s="13">
        <v>65856803484</v>
      </c>
      <c r="AB1310" s="13" t="s">
        <v>7439</v>
      </c>
      <c r="AC1310" s="13" t="s">
        <v>7440</v>
      </c>
      <c r="AD1310" s="20">
        <v>24837</v>
      </c>
      <c r="AE1310" s="20">
        <f t="shared" ca="1" si="46"/>
        <v>45918</v>
      </c>
      <c r="AF1310" s="13">
        <f t="shared" ca="1" si="45"/>
        <v>57</v>
      </c>
      <c r="AG1310" s="13" t="s">
        <v>53</v>
      </c>
      <c r="AH1310" s="13" t="s">
        <v>54</v>
      </c>
      <c r="AI1310" s="13"/>
      <c r="AJ1310" s="13"/>
      <c r="AK1310" s="13"/>
    </row>
    <row r="1311" spans="1:37" ht="16.5" x14ac:dyDescent="0.3">
      <c r="A1311" s="13">
        <v>1</v>
      </c>
      <c r="B1311" s="14" t="s">
        <v>36</v>
      </c>
      <c r="C1311" s="13" t="s">
        <v>7441</v>
      </c>
      <c r="D1311" s="15">
        <v>3099</v>
      </c>
      <c r="E1311" s="73">
        <v>45698</v>
      </c>
      <c r="F1311" s="16">
        <v>630</v>
      </c>
      <c r="G1311" s="78" t="s">
        <v>38</v>
      </c>
      <c r="H1311" s="28"/>
      <c r="I1311" s="13" t="s">
        <v>40</v>
      </c>
      <c r="J1311" s="28"/>
      <c r="K1311" s="21" t="s">
        <v>42</v>
      </c>
      <c r="L1311" s="13" t="s">
        <v>235</v>
      </c>
      <c r="M1311" s="13" t="s">
        <v>235</v>
      </c>
      <c r="N1311" s="13" t="s">
        <v>236</v>
      </c>
      <c r="P1311" s="13" t="s">
        <v>235</v>
      </c>
      <c r="Q1311" s="18" t="s">
        <v>45</v>
      </c>
      <c r="R1311" s="18" t="s">
        <v>296</v>
      </c>
      <c r="S1311" s="28"/>
      <c r="T1311" s="28"/>
      <c r="U1311" s="28"/>
      <c r="V1311" s="28"/>
      <c r="W1311" s="95" t="s">
        <v>7442</v>
      </c>
      <c r="X1311" s="64">
        <v>9993625364</v>
      </c>
      <c r="Y1311" s="28"/>
      <c r="AA1311" s="19">
        <v>2230697803</v>
      </c>
      <c r="AB1311" s="13" t="s">
        <v>7443</v>
      </c>
      <c r="AC1311" s="13" t="s">
        <v>7444</v>
      </c>
      <c r="AD1311" s="20">
        <v>38811</v>
      </c>
      <c r="AE1311" s="20">
        <f t="shared" ca="1" si="46"/>
        <v>45918</v>
      </c>
      <c r="AF1311" s="13">
        <f t="shared" ca="1" si="45"/>
        <v>19</v>
      </c>
      <c r="AG1311" s="13" t="s">
        <v>53</v>
      </c>
      <c r="AH1311" s="28"/>
      <c r="AI1311" s="28" t="s">
        <v>7445</v>
      </c>
      <c r="AJ1311" s="28" t="s">
        <v>56</v>
      </c>
      <c r="AK1311" s="28"/>
    </row>
    <row r="1312" spans="1:37" ht="16.5" x14ac:dyDescent="0.3">
      <c r="A1312" s="13">
        <v>1</v>
      </c>
      <c r="B1312" s="14" t="s">
        <v>105</v>
      </c>
      <c r="C1312" s="13" t="s">
        <v>7446</v>
      </c>
      <c r="D1312" s="15">
        <v>345</v>
      </c>
      <c r="E1312" s="73">
        <v>41682</v>
      </c>
      <c r="F1312" s="16">
        <v>100</v>
      </c>
      <c r="G1312" s="78" t="s">
        <v>76</v>
      </c>
      <c r="H1312" s="13" t="s">
        <v>187</v>
      </c>
      <c r="I1312" s="13" t="s">
        <v>77</v>
      </c>
      <c r="J1312" s="13" t="s">
        <v>188</v>
      </c>
      <c r="K1312" s="21" t="s">
        <v>7447</v>
      </c>
      <c r="L1312" s="13" t="s">
        <v>276</v>
      </c>
      <c r="M1312" s="13" t="s">
        <v>276</v>
      </c>
      <c r="N1312" s="13" t="s">
        <v>277</v>
      </c>
      <c r="O1312" s="51">
        <v>100</v>
      </c>
      <c r="P1312" s="23" t="s">
        <v>552</v>
      </c>
      <c r="Q1312" s="18" t="s">
        <v>150</v>
      </c>
      <c r="R1312" s="18" t="s">
        <v>800</v>
      </c>
      <c r="S1312" s="17" t="s">
        <v>47</v>
      </c>
      <c r="T1312" s="17" t="s">
        <v>7448</v>
      </c>
      <c r="U1312" s="17" t="s">
        <v>49</v>
      </c>
      <c r="V1312" s="13"/>
      <c r="W1312" s="33"/>
      <c r="X1312" s="13"/>
      <c r="Y1312" s="13">
        <v>6453319051</v>
      </c>
      <c r="Z1312" s="33">
        <v>1532</v>
      </c>
      <c r="AA1312" s="19">
        <v>12978148935</v>
      </c>
      <c r="AB1312" s="13" t="s">
        <v>7449</v>
      </c>
      <c r="AC1312" s="13" t="s">
        <v>7450</v>
      </c>
      <c r="AD1312" s="20">
        <v>29711</v>
      </c>
      <c r="AE1312" s="20">
        <f t="shared" ref="AE1312:AE1328" ca="1" si="47">TODAY()</f>
        <v>45918</v>
      </c>
      <c r="AF1312" s="13">
        <f t="shared" ca="1" si="45"/>
        <v>44</v>
      </c>
      <c r="AG1312" s="13" t="s">
        <v>53</v>
      </c>
      <c r="AH1312" s="13"/>
      <c r="AI1312" s="13"/>
      <c r="AJ1312" s="13"/>
      <c r="AK1312" s="13"/>
    </row>
    <row r="1313" spans="1:37" ht="16.5" x14ac:dyDescent="0.3">
      <c r="A1313" s="13">
        <v>1</v>
      </c>
      <c r="B1313" s="14" t="s">
        <v>105</v>
      </c>
      <c r="C1313" s="13" t="s">
        <v>7451</v>
      </c>
      <c r="D1313" s="15">
        <v>2512</v>
      </c>
      <c r="E1313" s="73">
        <v>44984</v>
      </c>
      <c r="F1313" s="16">
        <v>102</v>
      </c>
      <c r="G1313" s="78" t="s">
        <v>38</v>
      </c>
      <c r="H1313" s="13" t="s">
        <v>339</v>
      </c>
      <c r="I1313" s="13" t="s">
        <v>40</v>
      </c>
      <c r="J1313" s="13" t="s">
        <v>340</v>
      </c>
      <c r="K1313" s="21" t="s">
        <v>6264</v>
      </c>
      <c r="L1313" s="13" t="s">
        <v>1018</v>
      </c>
      <c r="M1313" s="13" t="s">
        <v>110</v>
      </c>
      <c r="N1313" s="13" t="s">
        <v>111</v>
      </c>
      <c r="O1313" s="51">
        <v>102</v>
      </c>
      <c r="P1313" s="23" t="s">
        <v>342</v>
      </c>
      <c r="Q1313" s="18" t="s">
        <v>45</v>
      </c>
      <c r="R1313" s="18" t="s">
        <v>296</v>
      </c>
      <c r="S1313" s="17" t="s">
        <v>47</v>
      </c>
      <c r="T1313" s="17"/>
      <c r="U1313" s="17"/>
      <c r="V1313" s="29" t="s">
        <v>7452</v>
      </c>
      <c r="W1313" s="33" t="s">
        <v>7453</v>
      </c>
      <c r="X1313" s="13">
        <v>8717091974</v>
      </c>
      <c r="Y1313" s="13"/>
      <c r="Z1313" s="33"/>
      <c r="AA1313" s="19" t="s">
        <v>7454</v>
      </c>
      <c r="AB1313" s="13" t="s">
        <v>7455</v>
      </c>
      <c r="AC1313" s="13" t="s">
        <v>7456</v>
      </c>
      <c r="AD1313" s="20">
        <v>34564</v>
      </c>
      <c r="AE1313" s="20">
        <f t="shared" ca="1" si="47"/>
        <v>45918</v>
      </c>
      <c r="AF1313" s="13">
        <f t="shared" ca="1" si="45"/>
        <v>31</v>
      </c>
      <c r="AG1313" s="13" t="s">
        <v>53</v>
      </c>
      <c r="AH1313" s="13" t="s">
        <v>116</v>
      </c>
      <c r="AI1313" s="13" t="s">
        <v>103</v>
      </c>
      <c r="AJ1313" s="13" t="s">
        <v>56</v>
      </c>
      <c r="AK1313" s="13" t="s">
        <v>760</v>
      </c>
    </row>
    <row r="1314" spans="1:37" ht="16.5" x14ac:dyDescent="0.3">
      <c r="A1314" s="13">
        <v>1</v>
      </c>
      <c r="B1314" s="14" t="s">
        <v>105</v>
      </c>
      <c r="C1314" s="13" t="s">
        <v>7457</v>
      </c>
      <c r="D1314" s="15">
        <v>2235</v>
      </c>
      <c r="E1314" s="73">
        <v>44788</v>
      </c>
      <c r="F1314" s="16">
        <v>382</v>
      </c>
      <c r="G1314" s="78" t="s">
        <v>76</v>
      </c>
      <c r="H1314" s="13" t="s">
        <v>144</v>
      </c>
      <c r="I1314" s="13" t="s">
        <v>77</v>
      </c>
      <c r="J1314" s="13" t="s">
        <v>77</v>
      </c>
      <c r="K1314" s="21" t="s">
        <v>234</v>
      </c>
      <c r="L1314" s="13" t="s">
        <v>4848</v>
      </c>
      <c r="M1314" s="13" t="s">
        <v>523</v>
      </c>
      <c r="N1314" s="13" t="s">
        <v>44</v>
      </c>
      <c r="O1314" s="51">
        <v>382</v>
      </c>
      <c r="P1314" s="23" t="s">
        <v>738</v>
      </c>
      <c r="Q1314" s="18" t="s">
        <v>150</v>
      </c>
      <c r="R1314" s="18" t="s">
        <v>151</v>
      </c>
      <c r="S1314" s="17"/>
      <c r="T1314" s="17"/>
      <c r="U1314" s="17"/>
      <c r="V1314" s="13"/>
      <c r="W1314" s="33" t="s">
        <v>7458</v>
      </c>
      <c r="X1314" s="13">
        <v>6442041176</v>
      </c>
      <c r="Y1314" s="13">
        <v>6441436429</v>
      </c>
      <c r="Z1314" s="33"/>
      <c r="AA1314" s="19">
        <v>24119130052</v>
      </c>
      <c r="AB1314" s="13" t="s">
        <v>7459</v>
      </c>
      <c r="AC1314" s="13" t="s">
        <v>7460</v>
      </c>
      <c r="AD1314" s="20">
        <v>33588</v>
      </c>
      <c r="AE1314" s="20">
        <f t="shared" ca="1" si="47"/>
        <v>45918</v>
      </c>
      <c r="AF1314" s="13">
        <f t="shared" ca="1" si="45"/>
        <v>33</v>
      </c>
      <c r="AG1314" s="13" t="s">
        <v>131</v>
      </c>
      <c r="AH1314" s="13" t="s">
        <v>116</v>
      </c>
      <c r="AI1314" s="13" t="s">
        <v>103</v>
      </c>
      <c r="AJ1314" s="13" t="s">
        <v>56</v>
      </c>
      <c r="AK1314" s="13" t="s">
        <v>156</v>
      </c>
    </row>
    <row r="1315" spans="1:37" ht="16.5" x14ac:dyDescent="0.3">
      <c r="A1315" s="13">
        <v>1</v>
      </c>
      <c r="B1315" s="14" t="s">
        <v>134</v>
      </c>
      <c r="C1315" s="13" t="s">
        <v>7461</v>
      </c>
      <c r="D1315" s="15">
        <v>794</v>
      </c>
      <c r="E1315" s="73">
        <v>42926</v>
      </c>
      <c r="F1315" s="16">
        <v>220</v>
      </c>
      <c r="G1315" s="78" t="s">
        <v>76</v>
      </c>
      <c r="H1315" s="13" t="s">
        <v>144</v>
      </c>
      <c r="I1315" s="13" t="s">
        <v>77</v>
      </c>
      <c r="J1315" s="13" t="s">
        <v>77</v>
      </c>
      <c r="K1315" s="21" t="s">
        <v>234</v>
      </c>
      <c r="L1315" s="13" t="s">
        <v>737</v>
      </c>
      <c r="M1315" s="13" t="s">
        <v>737</v>
      </c>
      <c r="N1315" s="13" t="s">
        <v>44</v>
      </c>
      <c r="O1315" s="51">
        <v>220</v>
      </c>
      <c r="P1315" s="23" t="s">
        <v>678</v>
      </c>
      <c r="Q1315" s="18" t="s">
        <v>150</v>
      </c>
      <c r="R1315" s="18" t="s">
        <v>800</v>
      </c>
      <c r="S1315" s="17" t="s">
        <v>47</v>
      </c>
      <c r="T1315" s="17" t="s">
        <v>7462</v>
      </c>
      <c r="U1315" s="17" t="s">
        <v>49</v>
      </c>
      <c r="V1315" s="13" t="s">
        <v>7463</v>
      </c>
      <c r="W1315" s="33" t="s">
        <v>7463</v>
      </c>
      <c r="X1315" s="13"/>
      <c r="Y1315" s="13">
        <v>6622331717</v>
      </c>
      <c r="Z1315" s="33">
        <v>1537</v>
      </c>
      <c r="AA1315" s="19">
        <v>24089044796</v>
      </c>
      <c r="AB1315" s="13" t="s">
        <v>7464</v>
      </c>
      <c r="AC1315" s="13" t="s">
        <v>7465</v>
      </c>
      <c r="AD1315" s="20">
        <v>33138</v>
      </c>
      <c r="AE1315" s="20">
        <f t="shared" ca="1" si="47"/>
        <v>45918</v>
      </c>
      <c r="AF1315" s="13">
        <f t="shared" ca="1" si="45"/>
        <v>34</v>
      </c>
      <c r="AG1315" s="13" t="s">
        <v>53</v>
      </c>
      <c r="AH1315" s="13" t="s">
        <v>54</v>
      </c>
      <c r="AI1315" s="13"/>
      <c r="AJ1315" s="13"/>
      <c r="AK1315" s="13"/>
    </row>
    <row r="1316" spans="1:37" ht="16.5" x14ac:dyDescent="0.3">
      <c r="A1316" s="13">
        <v>1</v>
      </c>
      <c r="B1316" s="14" t="s">
        <v>105</v>
      </c>
      <c r="C1316" s="13" t="s">
        <v>7466</v>
      </c>
      <c r="D1316" s="15">
        <v>64</v>
      </c>
      <c r="E1316" s="73">
        <v>39455</v>
      </c>
      <c r="F1316" s="16">
        <v>201</v>
      </c>
      <c r="G1316" s="78" t="s">
        <v>38</v>
      </c>
      <c r="H1316" s="13" t="s">
        <v>39</v>
      </c>
      <c r="I1316" s="13" t="s">
        <v>40</v>
      </c>
      <c r="J1316" s="13" t="s">
        <v>41</v>
      </c>
      <c r="K1316" s="21" t="s">
        <v>42</v>
      </c>
      <c r="L1316" s="13" t="s">
        <v>96</v>
      </c>
      <c r="M1316" s="13" t="s">
        <v>96</v>
      </c>
      <c r="N1316" s="13" t="s">
        <v>44</v>
      </c>
      <c r="O1316" s="51">
        <v>201</v>
      </c>
      <c r="P1316" s="23" t="s">
        <v>96</v>
      </c>
      <c r="Q1316" s="18" t="s">
        <v>45</v>
      </c>
      <c r="R1316" s="18" t="s">
        <v>296</v>
      </c>
      <c r="S1316" s="17" t="s">
        <v>47</v>
      </c>
      <c r="T1316" s="17" t="s">
        <v>7467</v>
      </c>
      <c r="U1316" s="17" t="s">
        <v>49</v>
      </c>
      <c r="V1316" s="13"/>
      <c r="W1316" s="33" t="s">
        <v>2486</v>
      </c>
      <c r="X1316" s="13"/>
      <c r="Y1316" s="13">
        <v>6622331945</v>
      </c>
      <c r="Z1316" s="33">
        <v>1538</v>
      </c>
      <c r="AA1316" s="19">
        <v>24907255483</v>
      </c>
      <c r="AB1316" s="13" t="s">
        <v>7468</v>
      </c>
      <c r="AC1316" s="13" t="s">
        <v>7469</v>
      </c>
      <c r="AD1316" s="20">
        <v>26458</v>
      </c>
      <c r="AE1316" s="20">
        <f t="shared" ca="1" si="47"/>
        <v>45918</v>
      </c>
      <c r="AF1316" s="13">
        <f t="shared" ca="1" si="45"/>
        <v>53</v>
      </c>
      <c r="AG1316" s="13" t="s">
        <v>53</v>
      </c>
      <c r="AH1316" s="13"/>
      <c r="AI1316" s="13"/>
      <c r="AJ1316" s="13"/>
      <c r="AK1316" s="13"/>
    </row>
    <row r="1317" spans="1:37" ht="16.5" x14ac:dyDescent="0.3">
      <c r="A1317" s="13">
        <v>1</v>
      </c>
      <c r="B1317" s="14" t="s">
        <v>105</v>
      </c>
      <c r="C1317" s="13" t="s">
        <v>7470</v>
      </c>
      <c r="D1317" s="15">
        <v>55</v>
      </c>
      <c r="E1317" s="73">
        <v>39272</v>
      </c>
      <c r="F1317" s="16">
        <v>106</v>
      </c>
      <c r="G1317" s="78" t="s">
        <v>76</v>
      </c>
      <c r="H1317" s="13" t="s">
        <v>144</v>
      </c>
      <c r="I1317" s="13" t="s">
        <v>77</v>
      </c>
      <c r="J1317" s="13" t="s">
        <v>77</v>
      </c>
      <c r="K1317" s="21" t="s">
        <v>79</v>
      </c>
      <c r="L1317" s="13" t="s">
        <v>933</v>
      </c>
      <c r="M1317" s="13" t="s">
        <v>81</v>
      </c>
      <c r="N1317" s="13" t="s">
        <v>66</v>
      </c>
      <c r="O1317" s="51">
        <v>106</v>
      </c>
      <c r="P1317" s="18" t="s">
        <v>2072</v>
      </c>
      <c r="Q1317" s="18" t="s">
        <v>150</v>
      </c>
      <c r="R1317" s="18" t="s">
        <v>800</v>
      </c>
      <c r="S1317" s="17" t="s">
        <v>47</v>
      </c>
      <c r="T1317" s="17" t="s">
        <v>7471</v>
      </c>
      <c r="U1317" s="17" t="s">
        <v>49</v>
      </c>
      <c r="V1317" s="13" t="s">
        <v>7472</v>
      </c>
      <c r="W1317" s="33" t="s">
        <v>7472</v>
      </c>
      <c r="X1317" s="13"/>
      <c r="Y1317" s="13">
        <v>5540442376</v>
      </c>
      <c r="Z1317" s="33">
        <v>1540</v>
      </c>
      <c r="AA1317" s="19">
        <v>68917501295</v>
      </c>
      <c r="AB1317" s="13" t="s">
        <v>7473</v>
      </c>
      <c r="AC1317" s="13" t="s">
        <v>7474</v>
      </c>
      <c r="AD1317" s="20">
        <v>27541</v>
      </c>
      <c r="AE1317" s="20">
        <f t="shared" ca="1" si="47"/>
        <v>45918</v>
      </c>
      <c r="AF1317" s="13">
        <f t="shared" ca="1" si="45"/>
        <v>50</v>
      </c>
      <c r="AG1317" s="13" t="s">
        <v>53</v>
      </c>
      <c r="AH1317" s="13"/>
      <c r="AI1317" s="13"/>
      <c r="AJ1317" s="13"/>
      <c r="AK1317" s="13"/>
    </row>
    <row r="1318" spans="1:37" ht="16.5" x14ac:dyDescent="0.3">
      <c r="A1318" s="13">
        <v>1</v>
      </c>
      <c r="B1318" s="14" t="s">
        <v>105</v>
      </c>
      <c r="C1318" s="13" t="s">
        <v>7475</v>
      </c>
      <c r="D1318" s="15">
        <v>487</v>
      </c>
      <c r="E1318" s="73">
        <v>42213</v>
      </c>
      <c r="F1318" s="16">
        <v>107</v>
      </c>
      <c r="G1318" s="78" t="s">
        <v>221</v>
      </c>
      <c r="H1318" s="13" t="s">
        <v>469</v>
      </c>
      <c r="I1318" s="13" t="s">
        <v>223</v>
      </c>
      <c r="J1318" s="13" t="s">
        <v>470</v>
      </c>
      <c r="K1318" s="21" t="s">
        <v>471</v>
      </c>
      <c r="L1318" s="13" t="s">
        <v>410</v>
      </c>
      <c r="M1318" s="13" t="s">
        <v>81</v>
      </c>
      <c r="N1318" s="13" t="s">
        <v>66</v>
      </c>
      <c r="O1318" s="51">
        <v>112</v>
      </c>
      <c r="P1318" s="18" t="s">
        <v>7476</v>
      </c>
      <c r="Q1318" s="18" t="s">
        <v>68</v>
      </c>
      <c r="R1318" s="18" t="s">
        <v>699</v>
      </c>
      <c r="S1318" s="17" t="s">
        <v>47</v>
      </c>
      <c r="T1318" s="17" t="s">
        <v>7477</v>
      </c>
      <c r="U1318" s="17" t="s">
        <v>49</v>
      </c>
      <c r="V1318" s="13" t="s">
        <v>7478</v>
      </c>
      <c r="W1318" s="33" t="s">
        <v>7478</v>
      </c>
      <c r="X1318" s="13"/>
      <c r="Y1318" s="13">
        <v>5527026485</v>
      </c>
      <c r="Z1318" s="33">
        <v>1541</v>
      </c>
      <c r="AA1318" s="19">
        <v>68977822664</v>
      </c>
      <c r="AB1318" s="13" t="s">
        <v>7479</v>
      </c>
      <c r="AC1318" s="13" t="s">
        <v>7480</v>
      </c>
      <c r="AD1318" s="20">
        <v>28671</v>
      </c>
      <c r="AE1318" s="20">
        <f t="shared" ca="1" si="47"/>
        <v>45918</v>
      </c>
      <c r="AF1318" s="13">
        <f t="shared" ca="1" si="45"/>
        <v>47</v>
      </c>
      <c r="AG1318" s="13" t="s">
        <v>131</v>
      </c>
      <c r="AH1318" s="13"/>
      <c r="AI1318" s="13"/>
      <c r="AJ1318" s="13"/>
      <c r="AK1318" s="13"/>
    </row>
    <row r="1319" spans="1:37" ht="16.5" x14ac:dyDescent="0.3">
      <c r="A1319" s="13">
        <v>1</v>
      </c>
      <c r="B1319" s="14" t="s">
        <v>105</v>
      </c>
      <c r="C1319" s="13" t="s">
        <v>7481</v>
      </c>
      <c r="D1319" s="15">
        <v>681</v>
      </c>
      <c r="E1319" s="73">
        <v>42737</v>
      </c>
      <c r="F1319" s="16">
        <v>601</v>
      </c>
      <c r="G1319" s="78" t="s">
        <v>38</v>
      </c>
      <c r="H1319" s="13" t="s">
        <v>460</v>
      </c>
      <c r="I1319" s="13" t="s">
        <v>40</v>
      </c>
      <c r="J1319" s="13" t="s">
        <v>232</v>
      </c>
      <c r="K1319" s="21" t="s">
        <v>5012</v>
      </c>
      <c r="L1319" s="13" t="s">
        <v>708</v>
      </c>
      <c r="M1319" s="13" t="s">
        <v>709</v>
      </c>
      <c r="N1319" s="13" t="s">
        <v>710</v>
      </c>
      <c r="O1319" s="51">
        <v>602</v>
      </c>
      <c r="P1319" s="18" t="s">
        <v>953</v>
      </c>
      <c r="Q1319" s="18" t="s">
        <v>45</v>
      </c>
      <c r="R1319" s="18" t="s">
        <v>296</v>
      </c>
      <c r="S1319" s="17" t="s">
        <v>47</v>
      </c>
      <c r="T1319" s="17" t="s">
        <v>7482</v>
      </c>
      <c r="U1319" s="17" t="s">
        <v>894</v>
      </c>
      <c r="V1319" s="13"/>
      <c r="W1319" s="33" t="s">
        <v>7483</v>
      </c>
      <c r="X1319" s="13"/>
      <c r="Y1319" s="13"/>
      <c r="Z1319" s="33">
        <v>1543</v>
      </c>
      <c r="AA1319" s="19">
        <v>54159781043</v>
      </c>
      <c r="AB1319" s="13" t="s">
        <v>7484</v>
      </c>
      <c r="AC1319" s="13" t="s">
        <v>7485</v>
      </c>
      <c r="AD1319" s="20">
        <v>35484</v>
      </c>
      <c r="AE1319" s="20">
        <f t="shared" ca="1" si="47"/>
        <v>45918</v>
      </c>
      <c r="AF1319" s="13">
        <f t="shared" ca="1" si="45"/>
        <v>28</v>
      </c>
      <c r="AG1319" s="13" t="s">
        <v>53</v>
      </c>
      <c r="AH1319" s="13"/>
      <c r="AI1319" s="13" t="s">
        <v>219</v>
      </c>
      <c r="AJ1319" s="13" t="s">
        <v>56</v>
      </c>
      <c r="AK1319" s="13"/>
    </row>
    <row r="1320" spans="1:37" ht="16.5" x14ac:dyDescent="0.3">
      <c r="A1320" s="13">
        <v>1</v>
      </c>
      <c r="B1320" s="14" t="s">
        <v>36</v>
      </c>
      <c r="C1320" s="13" t="s">
        <v>7486</v>
      </c>
      <c r="D1320" s="15">
        <v>2002</v>
      </c>
      <c r="E1320" s="73">
        <v>44606</v>
      </c>
      <c r="F1320" s="16">
        <v>282</v>
      </c>
      <c r="G1320" s="78" t="s">
        <v>38</v>
      </c>
      <c r="H1320" s="13" t="s">
        <v>370</v>
      </c>
      <c r="I1320" s="13" t="s">
        <v>40</v>
      </c>
      <c r="J1320" s="13" t="s">
        <v>371</v>
      </c>
      <c r="K1320" s="21" t="s">
        <v>94</v>
      </c>
      <c r="L1320" s="13" t="s">
        <v>1975</v>
      </c>
      <c r="M1320" s="13" t="s">
        <v>1975</v>
      </c>
      <c r="N1320" s="13" t="s">
        <v>710</v>
      </c>
      <c r="O1320" s="51">
        <v>282</v>
      </c>
      <c r="P1320" s="18" t="s">
        <v>3927</v>
      </c>
      <c r="Q1320" s="18" t="s">
        <v>515</v>
      </c>
      <c r="R1320" s="18" t="s">
        <v>668</v>
      </c>
      <c r="S1320" s="17" t="s">
        <v>47</v>
      </c>
      <c r="T1320" s="17"/>
      <c r="U1320" s="17"/>
      <c r="V1320" s="13"/>
      <c r="W1320" s="33" t="s">
        <v>7487</v>
      </c>
      <c r="X1320" s="13">
        <v>4612617116</v>
      </c>
      <c r="Y1320" s="13"/>
      <c r="Z1320" s="33"/>
      <c r="AA1320" s="19">
        <v>10169894028</v>
      </c>
      <c r="AB1320" s="13" t="s">
        <v>7488</v>
      </c>
      <c r="AC1320" s="13" t="s">
        <v>7489</v>
      </c>
      <c r="AD1320" s="20">
        <v>35874</v>
      </c>
      <c r="AE1320" s="20">
        <f t="shared" ca="1" si="47"/>
        <v>45918</v>
      </c>
      <c r="AF1320" s="13">
        <f t="shared" ca="1" si="45"/>
        <v>27</v>
      </c>
      <c r="AG1320" s="13" t="s">
        <v>53</v>
      </c>
      <c r="AH1320" s="13" t="s">
        <v>54</v>
      </c>
      <c r="AI1320" s="13"/>
      <c r="AJ1320" s="13"/>
      <c r="AK1320" s="13"/>
    </row>
    <row r="1321" spans="1:37" ht="16.5" x14ac:dyDescent="0.3">
      <c r="A1321" s="13">
        <v>1</v>
      </c>
      <c r="B1321" s="14" t="s">
        <v>36</v>
      </c>
      <c r="C1321" s="13" t="s">
        <v>7490</v>
      </c>
      <c r="D1321" s="15">
        <v>3209</v>
      </c>
      <c r="E1321" s="73">
        <v>45824</v>
      </c>
      <c r="F1321" s="70">
        <v>259</v>
      </c>
      <c r="G1321" s="78" t="s">
        <v>500</v>
      </c>
      <c r="H1321" s="13"/>
      <c r="I1321" s="13" t="s">
        <v>379</v>
      </c>
      <c r="J1321" s="13" t="s">
        <v>379</v>
      </c>
      <c r="K1321" s="13" t="s">
        <v>7491</v>
      </c>
      <c r="L1321" s="13" t="s">
        <v>148</v>
      </c>
      <c r="M1321" s="13" t="s">
        <v>148</v>
      </c>
      <c r="N1321" s="13" t="s">
        <v>148</v>
      </c>
      <c r="O1321" s="33"/>
      <c r="P1321" s="13"/>
      <c r="Q1321" s="18" t="s">
        <v>150</v>
      </c>
      <c r="R1321" s="18" t="s">
        <v>151</v>
      </c>
      <c r="S1321" s="13"/>
      <c r="T1321" s="13"/>
      <c r="U1321" s="13"/>
      <c r="V1321" s="13"/>
      <c r="W1321" s="65" t="s">
        <v>7492</v>
      </c>
      <c r="X1321" s="13">
        <v>6181322031</v>
      </c>
      <c r="Y1321" s="13"/>
      <c r="Z1321" s="33"/>
      <c r="AA1321" s="13">
        <v>14068105338</v>
      </c>
      <c r="AB1321" s="13" t="s">
        <v>7493</v>
      </c>
      <c r="AC1321" s="13" t="s">
        <v>7494</v>
      </c>
      <c r="AD1321" s="20">
        <v>29686</v>
      </c>
      <c r="AE1321" s="20">
        <f t="shared" ca="1" si="47"/>
        <v>45918</v>
      </c>
      <c r="AF1321" s="13">
        <f t="shared" ca="1" si="45"/>
        <v>44</v>
      </c>
      <c r="AG1321" s="13" t="s">
        <v>53</v>
      </c>
      <c r="AH1321" s="13" t="s">
        <v>116</v>
      </c>
      <c r="AI1321" s="13" t="s">
        <v>73</v>
      </c>
      <c r="AJ1321" s="13" t="s">
        <v>56</v>
      </c>
      <c r="AK1321" s="13" t="s">
        <v>91</v>
      </c>
    </row>
    <row r="1322" spans="1:37" ht="16.5" x14ac:dyDescent="0.3">
      <c r="A1322" s="13">
        <v>1</v>
      </c>
      <c r="B1322" s="14" t="s">
        <v>36</v>
      </c>
      <c r="C1322" s="13" t="s">
        <v>7495</v>
      </c>
      <c r="D1322" s="15">
        <v>2969</v>
      </c>
      <c r="E1322" s="73">
        <v>45523</v>
      </c>
      <c r="F1322" s="16">
        <v>601</v>
      </c>
      <c r="G1322" s="78" t="s">
        <v>38</v>
      </c>
      <c r="H1322" s="13" t="s">
        <v>460</v>
      </c>
      <c r="I1322" s="13" t="s">
        <v>40</v>
      </c>
      <c r="J1322" s="13" t="s">
        <v>232</v>
      </c>
      <c r="K1322" s="21" t="s">
        <v>838</v>
      </c>
      <c r="L1322" s="13" t="s">
        <v>708</v>
      </c>
      <c r="M1322" s="13" t="s">
        <v>709</v>
      </c>
      <c r="N1322" s="13" t="s">
        <v>710</v>
      </c>
      <c r="O1322" s="51">
        <v>601</v>
      </c>
      <c r="P1322" s="18" t="s">
        <v>2276</v>
      </c>
      <c r="Q1322" s="18" t="s">
        <v>45</v>
      </c>
      <c r="R1322" s="18" t="s">
        <v>46</v>
      </c>
      <c r="S1322" s="17"/>
      <c r="T1322" s="17"/>
      <c r="U1322" s="17"/>
      <c r="V1322" s="13" t="s">
        <v>7496</v>
      </c>
      <c r="W1322" s="33"/>
      <c r="X1322" s="13"/>
      <c r="Y1322" s="13">
        <v>4461451596</v>
      </c>
      <c r="Z1322" s="33"/>
      <c r="AA1322" s="19">
        <v>12119351257</v>
      </c>
      <c r="AB1322" s="13" t="s">
        <v>7497</v>
      </c>
      <c r="AC1322" s="13" t="s">
        <v>7498</v>
      </c>
      <c r="AD1322" s="20">
        <v>34108</v>
      </c>
      <c r="AE1322" s="20">
        <f t="shared" ca="1" si="47"/>
        <v>45918</v>
      </c>
      <c r="AF1322" s="13">
        <f t="shared" ca="1" si="45"/>
        <v>32</v>
      </c>
      <c r="AG1322" s="13" t="s">
        <v>53</v>
      </c>
      <c r="AH1322" s="13"/>
      <c r="AI1322" s="13" t="s">
        <v>55</v>
      </c>
      <c r="AJ1322" s="13" t="s">
        <v>56</v>
      </c>
      <c r="AK1322" s="13"/>
    </row>
    <row r="1323" spans="1:37" ht="16.5" x14ac:dyDescent="0.3">
      <c r="A1323" s="13">
        <v>1</v>
      </c>
      <c r="B1323" s="14" t="s">
        <v>36</v>
      </c>
      <c r="C1323" s="13" t="s">
        <v>7499</v>
      </c>
      <c r="D1323" s="15">
        <v>96</v>
      </c>
      <c r="E1323" s="73">
        <v>40224</v>
      </c>
      <c r="F1323" s="16" t="s">
        <v>186</v>
      </c>
      <c r="G1323" s="78" t="s">
        <v>76</v>
      </c>
      <c r="H1323" s="13" t="s">
        <v>187</v>
      </c>
      <c r="I1323" s="13" t="s">
        <v>77</v>
      </c>
      <c r="J1323" s="13" t="s">
        <v>188</v>
      </c>
      <c r="K1323" s="21" t="s">
        <v>2446</v>
      </c>
      <c r="L1323" s="13" t="s">
        <v>190</v>
      </c>
      <c r="M1323" s="13" t="s">
        <v>190</v>
      </c>
      <c r="N1323" s="13" t="s">
        <v>191</v>
      </c>
      <c r="O1323" s="51" t="s">
        <v>192</v>
      </c>
      <c r="P1323" s="18" t="s">
        <v>193</v>
      </c>
      <c r="Q1323" s="18" t="s">
        <v>150</v>
      </c>
      <c r="R1323" s="18" t="s">
        <v>800</v>
      </c>
      <c r="S1323" s="17" t="s">
        <v>47</v>
      </c>
      <c r="T1323" s="17" t="s">
        <v>7500</v>
      </c>
      <c r="U1323" s="17" t="s">
        <v>49</v>
      </c>
      <c r="V1323" s="13" t="s">
        <v>7501</v>
      </c>
      <c r="W1323" s="33"/>
      <c r="X1323" s="13"/>
      <c r="Y1323" s="13">
        <v>6622331660</v>
      </c>
      <c r="Z1323" s="33">
        <v>1549</v>
      </c>
      <c r="AA1323" s="19" t="s">
        <v>7502</v>
      </c>
      <c r="AB1323" s="13" t="s">
        <v>7503</v>
      </c>
      <c r="AC1323" s="13" t="s">
        <v>7504</v>
      </c>
      <c r="AD1323" s="20">
        <v>23767</v>
      </c>
      <c r="AE1323" s="20">
        <f t="shared" ca="1" si="47"/>
        <v>45918</v>
      </c>
      <c r="AF1323" s="13">
        <f t="shared" ca="1" si="45"/>
        <v>60</v>
      </c>
      <c r="AG1323" s="13" t="s">
        <v>53</v>
      </c>
      <c r="AH1323" s="13"/>
      <c r="AI1323" s="13"/>
      <c r="AJ1323" s="13"/>
      <c r="AK1323" s="13"/>
    </row>
    <row r="1324" spans="1:37" ht="16.5" x14ac:dyDescent="0.3">
      <c r="A1324" s="13">
        <v>1</v>
      </c>
      <c r="B1324" s="14" t="s">
        <v>232</v>
      </c>
      <c r="C1324" s="13" t="s">
        <v>7505</v>
      </c>
      <c r="D1324" s="15">
        <v>2230</v>
      </c>
      <c r="E1324" s="73">
        <v>44788</v>
      </c>
      <c r="F1324" s="16">
        <v>341</v>
      </c>
      <c r="G1324" s="78" t="s">
        <v>38</v>
      </c>
      <c r="H1324" s="13" t="s">
        <v>370</v>
      </c>
      <c r="I1324" s="13" t="s">
        <v>40</v>
      </c>
      <c r="J1324" s="13" t="s">
        <v>371</v>
      </c>
      <c r="K1324" s="21" t="s">
        <v>94</v>
      </c>
      <c r="L1324" s="13" t="s">
        <v>1909</v>
      </c>
      <c r="M1324" s="13" t="s">
        <v>1909</v>
      </c>
      <c r="N1324" s="13" t="s">
        <v>66</v>
      </c>
      <c r="O1324" s="51">
        <v>341</v>
      </c>
      <c r="P1324" s="18" t="s">
        <v>1910</v>
      </c>
      <c r="Q1324" s="18" t="s">
        <v>515</v>
      </c>
      <c r="R1324" s="18" t="s">
        <v>668</v>
      </c>
      <c r="S1324" s="17" t="s">
        <v>47</v>
      </c>
      <c r="T1324" s="17"/>
      <c r="U1324" s="17"/>
      <c r="V1324" s="13"/>
      <c r="W1324" s="33"/>
      <c r="X1324" s="13">
        <v>5574359096</v>
      </c>
      <c r="Y1324" s="13"/>
      <c r="Z1324" s="33"/>
      <c r="AA1324" s="19">
        <v>96129736912</v>
      </c>
      <c r="AB1324" s="13" t="s">
        <v>7506</v>
      </c>
      <c r="AC1324" s="13" t="s">
        <v>7507</v>
      </c>
      <c r="AD1324" s="20">
        <v>35660</v>
      </c>
      <c r="AE1324" s="20">
        <f t="shared" ca="1" si="47"/>
        <v>45918</v>
      </c>
      <c r="AF1324" s="13">
        <f t="shared" ca="1" si="45"/>
        <v>28</v>
      </c>
      <c r="AG1324" s="13" t="s">
        <v>53</v>
      </c>
      <c r="AH1324" s="13" t="s">
        <v>54</v>
      </c>
      <c r="AI1324" s="13" t="s">
        <v>823</v>
      </c>
      <c r="AJ1324" s="13" t="s">
        <v>56</v>
      </c>
      <c r="AK1324" s="13" t="s">
        <v>117</v>
      </c>
    </row>
    <row r="1325" spans="1:37" ht="16.5" x14ac:dyDescent="0.3">
      <c r="A1325" s="13">
        <v>1</v>
      </c>
      <c r="B1325" s="14" t="s">
        <v>36</v>
      </c>
      <c r="C1325" s="13" t="s">
        <v>7508</v>
      </c>
      <c r="D1325" s="15">
        <v>2638</v>
      </c>
      <c r="E1325" s="73">
        <v>45103</v>
      </c>
      <c r="F1325" s="16">
        <v>29</v>
      </c>
      <c r="G1325" s="78" t="s">
        <v>38</v>
      </c>
      <c r="H1325" s="13" t="s">
        <v>2003</v>
      </c>
      <c r="I1325" s="13" t="s">
        <v>40</v>
      </c>
      <c r="J1325" s="13" t="s">
        <v>2004</v>
      </c>
      <c r="K1325" s="21" t="s">
        <v>1457</v>
      </c>
      <c r="L1325" s="13" t="s">
        <v>124</v>
      </c>
      <c r="M1325" s="13" t="s">
        <v>110</v>
      </c>
      <c r="N1325" s="13" t="s">
        <v>111</v>
      </c>
      <c r="O1325" s="51">
        <v>29</v>
      </c>
      <c r="P1325" s="18" t="s">
        <v>2006</v>
      </c>
      <c r="Q1325" s="18" t="s">
        <v>83</v>
      </c>
      <c r="R1325" s="18" t="s">
        <v>84</v>
      </c>
      <c r="S1325" s="17"/>
      <c r="T1325" s="17"/>
      <c r="U1325" s="17"/>
      <c r="V1325" s="29" t="s">
        <v>7509</v>
      </c>
      <c r="W1325" s="33" t="s">
        <v>7510</v>
      </c>
      <c r="X1325" s="13">
        <v>5951012848</v>
      </c>
      <c r="Y1325" s="13"/>
      <c r="Z1325" s="33"/>
      <c r="AA1325" s="19">
        <v>32078865402</v>
      </c>
      <c r="AB1325" s="13" t="s">
        <v>7511</v>
      </c>
      <c r="AC1325" s="13" t="s">
        <v>7512</v>
      </c>
      <c r="AD1325" s="20">
        <v>32476</v>
      </c>
      <c r="AE1325" s="20">
        <f t="shared" ca="1" si="47"/>
        <v>45918</v>
      </c>
      <c r="AF1325" s="13">
        <f t="shared" ca="1" si="45"/>
        <v>36</v>
      </c>
      <c r="AG1325" s="13" t="s">
        <v>131</v>
      </c>
      <c r="AH1325" s="13" t="s">
        <v>54</v>
      </c>
      <c r="AI1325" s="13" t="s">
        <v>103</v>
      </c>
      <c r="AJ1325" s="13" t="s">
        <v>56</v>
      </c>
      <c r="AK1325" s="13" t="s">
        <v>7513</v>
      </c>
    </row>
    <row r="1326" spans="1:37" ht="16.5" x14ac:dyDescent="0.3">
      <c r="A1326" s="13">
        <v>1</v>
      </c>
      <c r="B1326" s="14" t="s">
        <v>36</v>
      </c>
      <c r="C1326" s="13" t="s">
        <v>7514</v>
      </c>
      <c r="D1326" s="15">
        <v>2776</v>
      </c>
      <c r="E1326" s="73">
        <v>45251</v>
      </c>
      <c r="F1326" s="16">
        <v>104</v>
      </c>
      <c r="G1326" s="78" t="s">
        <v>500</v>
      </c>
      <c r="H1326" s="13" t="s">
        <v>499</v>
      </c>
      <c r="I1326" s="13" t="s">
        <v>223</v>
      </c>
      <c r="J1326" s="13" t="s">
        <v>408</v>
      </c>
      <c r="K1326" s="21" t="s">
        <v>1419</v>
      </c>
      <c r="L1326" s="13" t="s">
        <v>124</v>
      </c>
      <c r="M1326" s="13" t="s">
        <v>110</v>
      </c>
      <c r="N1326" s="13" t="s">
        <v>111</v>
      </c>
      <c r="O1326" s="51">
        <v>104</v>
      </c>
      <c r="P1326" s="18" t="s">
        <v>392</v>
      </c>
      <c r="Q1326" s="18" t="s">
        <v>68</v>
      </c>
      <c r="R1326" s="18" t="s">
        <v>69</v>
      </c>
      <c r="S1326" s="17"/>
      <c r="T1326" s="17"/>
      <c r="U1326" s="17"/>
      <c r="V1326" s="13" t="s">
        <v>7283</v>
      </c>
      <c r="W1326" s="33" t="s">
        <v>7515</v>
      </c>
      <c r="X1326" s="13">
        <v>8711578773</v>
      </c>
      <c r="Y1326" s="13"/>
      <c r="Z1326" s="33"/>
      <c r="AA1326" s="19">
        <v>26159356356</v>
      </c>
      <c r="AB1326" s="13" t="s">
        <v>7516</v>
      </c>
      <c r="AC1326" s="13" t="s">
        <v>7517</v>
      </c>
      <c r="AD1326" s="20">
        <v>34260</v>
      </c>
      <c r="AE1326" s="20">
        <f t="shared" ca="1" si="47"/>
        <v>45918</v>
      </c>
      <c r="AF1326" s="13">
        <f t="shared" ca="1" si="45"/>
        <v>31</v>
      </c>
      <c r="AG1326" s="13" t="s">
        <v>131</v>
      </c>
      <c r="AH1326" s="13" t="s">
        <v>116</v>
      </c>
      <c r="AI1326" s="13" t="s">
        <v>73</v>
      </c>
      <c r="AJ1326" s="13" t="s">
        <v>56</v>
      </c>
      <c r="AK1326" s="13" t="s">
        <v>7125</v>
      </c>
    </row>
    <row r="1327" spans="1:37" ht="16.5" x14ac:dyDescent="0.3">
      <c r="A1327" s="13">
        <v>1</v>
      </c>
      <c r="B1327" s="13" t="s">
        <v>36</v>
      </c>
      <c r="C1327" s="13" t="s">
        <v>7518</v>
      </c>
      <c r="D1327" s="15">
        <v>432</v>
      </c>
      <c r="E1327" s="73">
        <v>42055</v>
      </c>
      <c r="F1327" s="17">
        <v>330</v>
      </c>
      <c r="G1327" s="78" t="s">
        <v>38</v>
      </c>
      <c r="H1327" s="13" t="s">
        <v>370</v>
      </c>
      <c r="I1327" s="13" t="s">
        <v>40</v>
      </c>
      <c r="J1327" s="13" t="s">
        <v>371</v>
      </c>
      <c r="K1327" s="21" t="s">
        <v>2813</v>
      </c>
      <c r="L1327" s="13" t="s">
        <v>148</v>
      </c>
      <c r="M1327" s="13" t="s">
        <v>148</v>
      </c>
      <c r="N1327" s="13" t="s">
        <v>148</v>
      </c>
      <c r="O1327" s="17">
        <v>330</v>
      </c>
      <c r="P1327" s="18" t="s">
        <v>2027</v>
      </c>
      <c r="Q1327" s="18" t="s">
        <v>515</v>
      </c>
      <c r="R1327" s="18" t="s">
        <v>668</v>
      </c>
      <c r="S1327" s="17" t="s">
        <v>47</v>
      </c>
      <c r="T1327" s="17" t="s">
        <v>7519</v>
      </c>
      <c r="U1327" s="17" t="s">
        <v>49</v>
      </c>
      <c r="V1327" s="13" t="s">
        <v>7520</v>
      </c>
      <c r="W1327" s="13" t="s">
        <v>7520</v>
      </c>
      <c r="X1327" s="13"/>
      <c r="Y1327" s="13">
        <v>4924921614</v>
      </c>
      <c r="Z1327" s="13">
        <v>1556</v>
      </c>
      <c r="AA1327" s="19">
        <v>31058002713</v>
      </c>
      <c r="AB1327" s="13" t="s">
        <v>7521</v>
      </c>
      <c r="AC1327" s="13" t="s">
        <v>7522</v>
      </c>
      <c r="AD1327" s="20">
        <v>29360</v>
      </c>
      <c r="AE1327" s="20">
        <f t="shared" ca="1" si="47"/>
        <v>45918</v>
      </c>
      <c r="AF1327" s="13">
        <f t="shared" ca="1" si="45"/>
        <v>45</v>
      </c>
      <c r="AG1327" s="13" t="s">
        <v>53</v>
      </c>
      <c r="AH1327" s="13"/>
      <c r="AI1327" s="13"/>
      <c r="AJ1327" s="13"/>
      <c r="AK1327" s="13"/>
    </row>
    <row r="1328" spans="1:37" ht="16.5" x14ac:dyDescent="0.3">
      <c r="A1328" s="13">
        <v>1</v>
      </c>
      <c r="B1328" s="13" t="s">
        <v>105</v>
      </c>
      <c r="C1328" s="13" t="s">
        <v>7523</v>
      </c>
      <c r="D1328" s="15">
        <v>3202</v>
      </c>
      <c r="E1328" s="73">
        <v>45817</v>
      </c>
      <c r="F1328" s="76">
        <v>178</v>
      </c>
      <c r="G1328" s="78" t="s">
        <v>500</v>
      </c>
      <c r="H1328" s="13"/>
      <c r="I1328" s="13" t="s">
        <v>1174</v>
      </c>
      <c r="J1328" s="13" t="s">
        <v>1174</v>
      </c>
      <c r="K1328" s="13" t="s">
        <v>7524</v>
      </c>
      <c r="L1328" s="13" t="s">
        <v>7525</v>
      </c>
      <c r="M1328" s="13" t="s">
        <v>362</v>
      </c>
      <c r="N1328" s="13" t="s">
        <v>362</v>
      </c>
      <c r="O1328" s="13"/>
      <c r="P1328" s="13"/>
      <c r="Q1328" s="18" t="s">
        <v>150</v>
      </c>
      <c r="R1328" s="18" t="s">
        <v>151</v>
      </c>
      <c r="S1328" s="13"/>
      <c r="T1328" s="13"/>
      <c r="U1328" s="13"/>
      <c r="V1328" s="13"/>
      <c r="W1328" s="65" t="s">
        <v>7526</v>
      </c>
      <c r="X1328" s="13">
        <v>2291126212</v>
      </c>
      <c r="Y1328" s="13"/>
      <c r="Z1328" s="13"/>
      <c r="AA1328" s="13">
        <v>65088314037</v>
      </c>
      <c r="AB1328" s="13" t="s">
        <v>7527</v>
      </c>
      <c r="AC1328" s="13" t="s">
        <v>7528</v>
      </c>
      <c r="AD1328" s="20">
        <v>30413</v>
      </c>
      <c r="AE1328" s="20">
        <f t="shared" ca="1" si="47"/>
        <v>45918</v>
      </c>
      <c r="AF1328" s="13">
        <f t="shared" ca="1" si="45"/>
        <v>42</v>
      </c>
      <c r="AG1328" s="13" t="s">
        <v>53</v>
      </c>
      <c r="AH1328" s="13" t="s">
        <v>116</v>
      </c>
      <c r="AI1328" s="13" t="s">
        <v>73</v>
      </c>
      <c r="AJ1328" s="13" t="s">
        <v>466</v>
      </c>
      <c r="AK1328" s="13" t="s">
        <v>937</v>
      </c>
    </row>
    <row r="1329" spans="12:31" ht="16.5" x14ac:dyDescent="0.3">
      <c r="L1329" s="37"/>
      <c r="M1329" s="37"/>
      <c r="N1329" s="37"/>
      <c r="AD1329" s="20"/>
      <c r="AE1329" s="20"/>
    </row>
    <row r="1330" spans="12:31" ht="16.5" x14ac:dyDescent="0.3">
      <c r="L1330" s="13"/>
      <c r="M1330" s="13"/>
      <c r="N1330" s="13"/>
    </row>
  </sheetData>
  <autoFilter ref="A2:AK1328" xr:uid="{00000000-0009-0000-0000-000000000000}"/>
  <phoneticPr fontId="17" type="noConversion"/>
  <conditionalFormatting sqref="C1116">
    <cfRule type="duplicateValues" dxfId="91" priority="265"/>
    <cfRule type="duplicateValues" dxfId="90" priority="266"/>
  </conditionalFormatting>
  <conditionalFormatting sqref="C1136">
    <cfRule type="duplicateValues" dxfId="89" priority="267"/>
    <cfRule type="duplicateValues" dxfId="88" priority="268"/>
  </conditionalFormatting>
  <conditionalFormatting sqref="C1137">
    <cfRule type="duplicateValues" dxfId="87" priority="269"/>
    <cfRule type="duplicateValues" dxfId="86" priority="270"/>
  </conditionalFormatting>
  <conditionalFormatting sqref="C1145">
    <cfRule type="duplicateValues" dxfId="85" priority="271"/>
    <cfRule type="duplicateValues" dxfId="84" priority="272"/>
  </conditionalFormatting>
  <conditionalFormatting sqref="C1148">
    <cfRule type="duplicateValues" dxfId="83" priority="273"/>
    <cfRule type="duplicateValues" dxfId="82" priority="274"/>
  </conditionalFormatting>
  <conditionalFormatting sqref="C1150">
    <cfRule type="duplicateValues" dxfId="81" priority="275"/>
    <cfRule type="duplicateValues" dxfId="80" priority="276"/>
  </conditionalFormatting>
  <conditionalFormatting sqref="C1155">
    <cfRule type="duplicateValues" dxfId="79" priority="277"/>
    <cfRule type="duplicateValues" dxfId="78" priority="278"/>
  </conditionalFormatting>
  <conditionalFormatting sqref="C1158">
    <cfRule type="duplicateValues" dxfId="77" priority="280"/>
    <cfRule type="duplicateValues" dxfId="76" priority="279"/>
  </conditionalFormatting>
  <conditionalFormatting sqref="C1184">
    <cfRule type="duplicateValues" dxfId="75" priority="283"/>
    <cfRule type="duplicateValues" dxfId="74" priority="284"/>
  </conditionalFormatting>
  <conditionalFormatting sqref="C1329:C1048576 C1117:C1135 C1138:C1144 C1146:C1147 C1149 C1151:C1154 C1156:C1157 C1159:C1183 C1185:C1194 C1:C1115">
    <cfRule type="duplicateValues" dxfId="73" priority="451"/>
    <cfRule type="duplicateValues" dxfId="72" priority="452"/>
  </conditionalFormatting>
  <conditionalFormatting sqref="D1145">
    <cfRule type="duplicateValues" dxfId="71" priority="207"/>
    <cfRule type="duplicateValues" dxfId="70" priority="208"/>
  </conditionalFormatting>
  <conditionalFormatting sqref="D1148">
    <cfRule type="duplicateValues" dxfId="69" priority="209"/>
    <cfRule type="duplicateValues" dxfId="68" priority="210"/>
  </conditionalFormatting>
  <conditionalFormatting sqref="D1150">
    <cfRule type="duplicateValues" dxfId="67" priority="212"/>
    <cfRule type="duplicateValues" dxfId="66" priority="211"/>
  </conditionalFormatting>
  <conditionalFormatting sqref="D1155">
    <cfRule type="duplicateValues" dxfId="65" priority="213"/>
    <cfRule type="duplicateValues" dxfId="64" priority="214"/>
  </conditionalFormatting>
  <conditionalFormatting sqref="D1158">
    <cfRule type="duplicateValues" dxfId="63" priority="215"/>
    <cfRule type="duplicateValues" dxfId="62" priority="216"/>
  </conditionalFormatting>
  <conditionalFormatting sqref="D1184">
    <cfRule type="duplicateValues" dxfId="61" priority="219"/>
    <cfRule type="duplicateValues" dxfId="60" priority="220"/>
  </conditionalFormatting>
  <conditionalFormatting sqref="D1200:D1209">
    <cfRule type="duplicateValues" dxfId="59" priority="317"/>
    <cfRule type="duplicateValues" dxfId="58" priority="318"/>
  </conditionalFormatting>
  <conditionalFormatting sqref="D1237">
    <cfRule type="duplicateValues" dxfId="57" priority="51"/>
    <cfRule type="duplicateValues" dxfId="56" priority="52"/>
  </conditionalFormatting>
  <conditionalFormatting sqref="D1238">
    <cfRule type="duplicateValues" dxfId="55" priority="50"/>
    <cfRule type="duplicateValues" dxfId="54" priority="49"/>
  </conditionalFormatting>
  <conditionalFormatting sqref="D1239">
    <cfRule type="duplicateValues" dxfId="53" priority="48"/>
    <cfRule type="duplicateValues" dxfId="52" priority="47"/>
  </conditionalFormatting>
  <conditionalFormatting sqref="D1240">
    <cfRule type="duplicateValues" dxfId="51" priority="46"/>
    <cfRule type="duplicateValues" dxfId="50" priority="45"/>
  </conditionalFormatting>
  <conditionalFormatting sqref="D1241">
    <cfRule type="duplicateValues" dxfId="49" priority="44"/>
    <cfRule type="duplicateValues" dxfId="48" priority="43"/>
  </conditionalFormatting>
  <conditionalFormatting sqref="D1242">
    <cfRule type="duplicateValues" dxfId="47" priority="42"/>
    <cfRule type="duplicateValues" dxfId="46" priority="41"/>
  </conditionalFormatting>
  <conditionalFormatting sqref="D1243">
    <cfRule type="duplicateValues" dxfId="45" priority="39"/>
    <cfRule type="duplicateValues" dxfId="44" priority="40"/>
  </conditionalFormatting>
  <conditionalFormatting sqref="D1245">
    <cfRule type="duplicateValues" dxfId="43" priority="37"/>
    <cfRule type="duplicateValues" dxfId="42" priority="38"/>
  </conditionalFormatting>
  <conditionalFormatting sqref="D1246">
    <cfRule type="duplicateValues" dxfId="41" priority="35"/>
    <cfRule type="duplicateValues" dxfId="40" priority="36"/>
  </conditionalFormatting>
  <conditionalFormatting sqref="D1247">
    <cfRule type="duplicateValues" dxfId="39" priority="33"/>
    <cfRule type="duplicateValues" dxfId="38" priority="34"/>
  </conditionalFormatting>
  <conditionalFormatting sqref="D1248">
    <cfRule type="duplicateValues" dxfId="37" priority="31"/>
    <cfRule type="duplicateValues" dxfId="36" priority="32"/>
  </conditionalFormatting>
  <conditionalFormatting sqref="D1249">
    <cfRule type="duplicateValues" dxfId="35" priority="29"/>
    <cfRule type="duplicateValues" dxfId="34" priority="30"/>
  </conditionalFormatting>
  <conditionalFormatting sqref="D1251">
    <cfRule type="duplicateValues" dxfId="33" priority="27"/>
    <cfRule type="duplicateValues" dxfId="32" priority="28"/>
  </conditionalFormatting>
  <conditionalFormatting sqref="D1252">
    <cfRule type="duplicateValues" dxfId="31" priority="23"/>
    <cfRule type="duplicateValues" dxfId="30" priority="24"/>
  </conditionalFormatting>
  <conditionalFormatting sqref="D1253">
    <cfRule type="duplicateValues" dxfId="29" priority="22"/>
    <cfRule type="duplicateValues" dxfId="28" priority="21"/>
  </conditionalFormatting>
  <conditionalFormatting sqref="D1254">
    <cfRule type="duplicateValues" dxfId="27" priority="19"/>
    <cfRule type="duplicateValues" dxfId="26" priority="20"/>
  </conditionalFormatting>
  <conditionalFormatting sqref="D1255">
    <cfRule type="duplicateValues" dxfId="25" priority="18"/>
    <cfRule type="duplicateValues" dxfId="24" priority="17"/>
  </conditionalFormatting>
  <conditionalFormatting sqref="D1256">
    <cfRule type="duplicateValues" dxfId="23" priority="16"/>
    <cfRule type="duplicateValues" dxfId="22" priority="15"/>
  </conditionalFormatting>
  <conditionalFormatting sqref="D1257">
    <cfRule type="duplicateValues" dxfId="21" priority="13"/>
    <cfRule type="duplicateValues" dxfId="20" priority="14"/>
  </conditionalFormatting>
  <conditionalFormatting sqref="D1258">
    <cfRule type="duplicateValues" dxfId="19" priority="12"/>
    <cfRule type="duplicateValues" dxfId="18" priority="11"/>
  </conditionalFormatting>
  <conditionalFormatting sqref="D1259">
    <cfRule type="duplicateValues" dxfId="17" priority="9"/>
    <cfRule type="duplicateValues" dxfId="16" priority="10"/>
  </conditionalFormatting>
  <conditionalFormatting sqref="D1260">
    <cfRule type="duplicateValues" dxfId="15" priority="8"/>
    <cfRule type="duplicateValues" dxfId="14" priority="7"/>
  </conditionalFormatting>
  <conditionalFormatting sqref="D1261">
    <cfRule type="duplicateValues" dxfId="13" priority="6"/>
    <cfRule type="duplicateValues" dxfId="12" priority="5"/>
  </conditionalFormatting>
  <conditionalFormatting sqref="D1262">
    <cfRule type="duplicateValues" dxfId="11" priority="4"/>
    <cfRule type="duplicateValues" dxfId="10" priority="3"/>
  </conditionalFormatting>
  <conditionalFormatting sqref="D1263:D1328">
    <cfRule type="duplicateValues" dxfId="9" priority="445"/>
    <cfRule type="duplicateValues" dxfId="8" priority="446"/>
  </conditionalFormatting>
  <conditionalFormatting sqref="D1329:D1048576 D1:D1199 D1210:D1236 D1244 D1250">
    <cfRule type="duplicateValues" dxfId="7" priority="223"/>
    <cfRule type="duplicateValues" dxfId="6" priority="224"/>
  </conditionalFormatting>
  <conditionalFormatting sqref="G54">
    <cfRule type="duplicateValues" dxfId="5" priority="60"/>
    <cfRule type="duplicateValues" dxfId="4" priority="59"/>
  </conditionalFormatting>
  <conditionalFormatting sqref="I1209">
    <cfRule type="duplicateValues" dxfId="3" priority="64"/>
    <cfRule type="duplicateValues" dxfId="2" priority="63"/>
  </conditionalFormatting>
  <conditionalFormatting sqref="AH1195 C1195:C1201 AI1196:AI1198 O1195:O1201 F1195:F1201 H1197:H1201 H1195:K1195 AK1195:AK1201 S1195:AC1201">
    <cfRule type="duplicateValues" dxfId="1" priority="449"/>
    <cfRule type="duplicateValues" dxfId="0" priority="450"/>
  </conditionalFormatting>
  <hyperlinks>
    <hyperlink ref="W5" r:id="rId1" xr:uid="{00000000-0004-0000-0000-000000000000}"/>
    <hyperlink ref="W14" r:id="rId2" xr:uid="{00000000-0004-0000-0000-000001000000}"/>
    <hyperlink ref="W19" r:id="rId3" xr:uid="{00000000-0004-0000-0000-000002000000}"/>
    <hyperlink ref="W64" r:id="rId4" xr:uid="{00000000-0004-0000-0000-000003000000}"/>
    <hyperlink ref="W33" r:id="rId5" xr:uid="{00000000-0004-0000-0000-000004000000}"/>
    <hyperlink ref="W159" r:id="rId6" xr:uid="{00000000-0004-0000-0000-000005000000}"/>
    <hyperlink ref="W163" r:id="rId7" xr:uid="{00000000-0004-0000-0000-000006000000}"/>
    <hyperlink ref="V174" r:id="rId8" xr:uid="{00000000-0004-0000-0000-000007000000}"/>
    <hyperlink ref="V231" r:id="rId9" xr:uid="{00000000-0004-0000-0000-000009000000}"/>
    <hyperlink ref="W266" r:id="rId10" xr:uid="{00000000-0004-0000-0000-00000A000000}"/>
    <hyperlink ref="V290" r:id="rId11" xr:uid="{00000000-0004-0000-0000-00000B000000}"/>
    <hyperlink ref="W393" r:id="rId12" xr:uid="{00000000-0004-0000-0000-00000C000000}"/>
    <hyperlink ref="W435" r:id="rId13" xr:uid="{00000000-0004-0000-0000-00000D000000}"/>
    <hyperlink ref="V444" r:id="rId14" xr:uid="{00000000-0004-0000-0000-00000E000000}"/>
    <hyperlink ref="V559" r:id="rId15" xr:uid="{00000000-0004-0000-0000-00000F000000}"/>
    <hyperlink ref="W611" r:id="rId16" xr:uid="{00000000-0004-0000-0000-000010000000}"/>
    <hyperlink ref="W638" r:id="rId17" xr:uid="{00000000-0004-0000-0000-000011000000}"/>
    <hyperlink ref="W666" r:id="rId18" xr:uid="{00000000-0004-0000-0000-000012000000}"/>
    <hyperlink ref="W676" r:id="rId19" xr:uid="{00000000-0004-0000-0000-000013000000}"/>
    <hyperlink ref="V676" r:id="rId20" xr:uid="{00000000-0004-0000-0000-000014000000}"/>
    <hyperlink ref="W748" r:id="rId21" xr:uid="{00000000-0004-0000-0000-000017000000}"/>
    <hyperlink ref="V736" r:id="rId22" xr:uid="{00000000-0004-0000-0000-000018000000}"/>
    <hyperlink ref="V787" r:id="rId23" xr:uid="{00000000-0004-0000-0000-000019000000}"/>
    <hyperlink ref="W823" r:id="rId24" xr:uid="{00000000-0004-0000-0000-00001A000000}"/>
    <hyperlink ref="V823" r:id="rId25" xr:uid="{00000000-0004-0000-0000-00001B000000}"/>
    <hyperlink ref="W838" r:id="rId26" xr:uid="{00000000-0004-0000-0000-00001C000000}"/>
    <hyperlink ref="W850" r:id="rId27" xr:uid="{00000000-0004-0000-0000-00001D000000}"/>
    <hyperlink ref="W852" r:id="rId28" xr:uid="{00000000-0004-0000-0000-00001E000000}"/>
    <hyperlink ref="W921" r:id="rId29" xr:uid="{00000000-0004-0000-0000-00001F000000}"/>
    <hyperlink ref="W1016" r:id="rId30" xr:uid="{00000000-0004-0000-0000-000021000000}"/>
    <hyperlink ref="W1037" r:id="rId31" xr:uid="{00000000-0004-0000-0000-000022000000}"/>
    <hyperlink ref="V1037" r:id="rId32" xr:uid="{00000000-0004-0000-0000-000023000000}"/>
    <hyperlink ref="W1079" r:id="rId33" xr:uid="{00000000-0004-0000-0000-000024000000}"/>
    <hyperlink ref="V1148" r:id="rId34" xr:uid="{00000000-0004-0000-0000-000025000000}"/>
    <hyperlink ref="V1135" r:id="rId35" xr:uid="{00000000-0004-0000-0000-000026000000}"/>
    <hyperlink ref="W1135" r:id="rId36" xr:uid="{00000000-0004-0000-0000-000027000000}"/>
    <hyperlink ref="V1219" r:id="rId37" xr:uid="{00000000-0004-0000-0000-000028000000}"/>
    <hyperlink ref="W1292" r:id="rId38" xr:uid="{00000000-0004-0000-0000-000029000000}"/>
    <hyperlink ref="V1035" r:id="rId39" xr:uid="{00000000-0004-0000-0000-00002A000000}"/>
    <hyperlink ref="V1206" r:id="rId40" xr:uid="{00000000-0004-0000-0000-00002C000000}"/>
    <hyperlink ref="W89" r:id="rId41" xr:uid="{00000000-0004-0000-0000-00002D000000}"/>
    <hyperlink ref="W519" r:id="rId42" xr:uid="{00000000-0004-0000-0000-00002E000000}"/>
    <hyperlink ref="W810" r:id="rId43" xr:uid="{00000000-0004-0000-0000-00002F000000}"/>
    <hyperlink ref="W593" r:id="rId44" xr:uid="{00000000-0004-0000-0000-000030000000}"/>
    <hyperlink ref="W1120" r:id="rId45" xr:uid="{00000000-0004-0000-0000-000032000000}"/>
    <hyperlink ref="W37" r:id="rId46" xr:uid="{00000000-0004-0000-0000-000033000000}"/>
    <hyperlink ref="W317" r:id="rId47" xr:uid="{00000000-0004-0000-0000-000034000000}"/>
    <hyperlink ref="W543" r:id="rId48" xr:uid="{00000000-0004-0000-0000-000035000000}"/>
    <hyperlink ref="W551" r:id="rId49" xr:uid="{00000000-0004-0000-0000-000036000000}"/>
    <hyperlink ref="W930" r:id="rId50" xr:uid="{00000000-0004-0000-0000-000037000000}"/>
    <hyperlink ref="W975" r:id="rId51" xr:uid="{00000000-0004-0000-0000-000038000000}"/>
    <hyperlink ref="W76" r:id="rId52" xr:uid="{00000000-0004-0000-0000-000039000000}"/>
    <hyperlink ref="W60" r:id="rId53" xr:uid="{00000000-0004-0000-0000-00003A000000}"/>
    <hyperlink ref="W78" r:id="rId54" xr:uid="{00000000-0004-0000-0000-00003B000000}"/>
    <hyperlink ref="W63" r:id="rId55" xr:uid="{00000000-0004-0000-0000-00003C000000}"/>
    <hyperlink ref="W571" r:id="rId56" xr:uid="{00000000-0004-0000-0000-00003D000000}"/>
    <hyperlink ref="W597" r:id="rId57" xr:uid="{00000000-0004-0000-0000-00003E000000}"/>
    <hyperlink ref="W700" r:id="rId58" xr:uid="{00000000-0004-0000-0000-00003F000000}"/>
    <hyperlink ref="V104" r:id="rId59" xr:uid="{00000000-0004-0000-0000-000040000000}"/>
    <hyperlink ref="V125" r:id="rId60" xr:uid="{00000000-0004-0000-0000-000041000000}"/>
    <hyperlink ref="V152" r:id="rId61" xr:uid="{00000000-0004-0000-0000-000042000000}"/>
    <hyperlink ref="V282" r:id="rId62" xr:uid="{00000000-0004-0000-0000-000043000000}"/>
    <hyperlink ref="V362" r:id="rId63" xr:uid="{00000000-0004-0000-0000-000044000000}"/>
    <hyperlink ref="V613" r:id="rId64" xr:uid="{00000000-0004-0000-0000-000045000000}"/>
    <hyperlink ref="V837" r:id="rId65" xr:uid="{00000000-0004-0000-0000-000046000000}"/>
    <hyperlink ref="V841" r:id="rId66" xr:uid="{00000000-0004-0000-0000-000047000000}"/>
    <hyperlink ref="V906" r:id="rId67" xr:uid="{00000000-0004-0000-0000-000048000000}"/>
    <hyperlink ref="V1087" r:id="rId68" xr:uid="{00000000-0004-0000-0000-000049000000}"/>
    <hyperlink ref="V1111" r:id="rId69" xr:uid="{00000000-0004-0000-0000-00004A000000}"/>
    <hyperlink ref="V1162" r:id="rId70" xr:uid="{00000000-0004-0000-0000-00004B000000}"/>
    <hyperlink ref="V1100" r:id="rId71" xr:uid="{00000000-0004-0000-0000-00004C000000}"/>
    <hyperlink ref="V1256" r:id="rId72" xr:uid="{00000000-0004-0000-0000-00004D000000}"/>
    <hyperlink ref="V501" r:id="rId73" xr:uid="{00000000-0004-0000-0000-00004F000000}"/>
    <hyperlink ref="V589" r:id="rId74" xr:uid="{00000000-0004-0000-0000-000050000000}"/>
    <hyperlink ref="V1229" r:id="rId75" xr:uid="{00000000-0004-0000-0000-000051000000}"/>
    <hyperlink ref="V1156" r:id="rId76" xr:uid="{00000000-0004-0000-0000-000052000000}"/>
    <hyperlink ref="W587" r:id="rId77" xr:uid="{00000000-0004-0000-0000-000053000000}"/>
    <hyperlink ref="W100" r:id="rId78" xr:uid="{00000000-0004-0000-0000-000054000000}"/>
    <hyperlink ref="W1228" r:id="rId79" xr:uid="{00000000-0004-0000-0000-000055000000}"/>
    <hyperlink ref="V1055" r:id="rId80" xr:uid="{00000000-0004-0000-0000-000056000000}"/>
    <hyperlink ref="V1015" r:id="rId81" xr:uid="{00000000-0004-0000-0000-000057000000}"/>
    <hyperlink ref="V983" r:id="rId82" xr:uid="{00000000-0004-0000-0000-000058000000}"/>
    <hyperlink ref="W1209" r:id="rId83" xr:uid="{00000000-0004-0000-0000-000059000000}"/>
    <hyperlink ref="V292" r:id="rId84" xr:uid="{00000000-0004-0000-0000-00005A000000}"/>
    <hyperlink ref="V403" r:id="rId85" xr:uid="{00000000-0004-0000-0000-00005B000000}"/>
    <hyperlink ref="V417" r:id="rId86" xr:uid="{00000000-0004-0000-0000-00005C000000}"/>
    <hyperlink ref="V464" r:id="rId87" xr:uid="{00000000-0004-0000-0000-00005D000000}"/>
    <hyperlink ref="W123" r:id="rId88" xr:uid="{00000000-0004-0000-0000-00005E000000}"/>
    <hyperlink ref="W316" r:id="rId89" xr:uid="{00000000-0004-0000-0000-00005F000000}"/>
    <hyperlink ref="V185" r:id="rId90" xr:uid="{00000000-0004-0000-0000-000060000000}"/>
    <hyperlink ref="W898" r:id="rId91" xr:uid="{00000000-0004-0000-0000-000061000000}"/>
    <hyperlink ref="V1036" r:id="rId92" xr:uid="{00000000-0004-0000-0000-000062000000}"/>
    <hyperlink ref="V898" r:id="rId93" display="mailto:Axolvera@gasnaturaldelnoroeste.com.mx" xr:uid="{00000000-0004-0000-0000-000063000000}"/>
    <hyperlink ref="W283" r:id="rId94" xr:uid="{00000000-0004-0000-0000-000064000000}"/>
    <hyperlink ref="W357" r:id="rId95" xr:uid="{00000000-0004-0000-0000-000065000000}"/>
    <hyperlink ref="W81" r:id="rId96" xr:uid="{00000000-0004-0000-0000-000066000000}"/>
    <hyperlink ref="W1074" r:id="rId97" xr:uid="{00000000-0004-0000-0000-000067000000}"/>
    <hyperlink ref="W807" r:id="rId98" xr:uid="{00000000-0004-0000-0000-000068000000}"/>
    <hyperlink ref="W1055" r:id="rId99" xr:uid="{00000000-0004-0000-0000-000069000000}"/>
    <hyperlink ref="V977" r:id="rId100" xr:uid="{00000000-0004-0000-0000-00006A000000}"/>
    <hyperlink ref="W956" r:id="rId101" xr:uid="{00000000-0004-0000-0000-00006C000000}"/>
    <hyperlink ref="W109" r:id="rId102" xr:uid="{00000000-0004-0000-0000-00006D000000}"/>
    <hyperlink ref="W215" r:id="rId103" xr:uid="{00000000-0004-0000-0000-00006E000000}"/>
    <hyperlink ref="W861" r:id="rId104" xr:uid="{00000000-0004-0000-0000-00006F000000}"/>
    <hyperlink ref="W581" r:id="rId105" xr:uid="{00000000-0004-0000-0000-000070000000}"/>
    <hyperlink ref="W545" r:id="rId106" xr:uid="{00000000-0004-0000-0000-000071000000}"/>
    <hyperlink ref="W881" r:id="rId107" xr:uid="{00000000-0004-0000-0000-000072000000}"/>
    <hyperlink ref="W338" r:id="rId108" xr:uid="{00000000-0004-0000-0000-000073000000}"/>
    <hyperlink ref="W434" r:id="rId109" xr:uid="{00000000-0004-0000-0000-000074000000}"/>
    <hyperlink ref="W1187" r:id="rId110" xr:uid="{00000000-0004-0000-0000-000075000000}"/>
    <hyperlink ref="W670" r:id="rId111" xr:uid="{00000000-0004-0000-0000-000076000000}"/>
    <hyperlink ref="W1291" r:id="rId112" xr:uid="{00000000-0004-0000-0000-000077000000}"/>
    <hyperlink ref="W1248" r:id="rId113" xr:uid="{00000000-0004-0000-0000-000078000000}"/>
    <hyperlink ref="W926" r:id="rId114" xr:uid="{00000000-0004-0000-0000-000079000000}"/>
    <hyperlink ref="W479" r:id="rId115" xr:uid="{00000000-0004-0000-0000-00007A000000}"/>
    <hyperlink ref="W718" r:id="rId116" xr:uid="{00000000-0004-0000-0000-00007B000000}"/>
    <hyperlink ref="V973" r:id="rId117" xr:uid="{00000000-0004-0000-0000-00007C000000}"/>
    <hyperlink ref="V48" r:id="rId118" xr:uid="{00000000-0004-0000-0000-00007D000000}"/>
    <hyperlink ref="V427" r:id="rId119" xr:uid="{00000000-0004-0000-0000-00007E000000}"/>
    <hyperlink ref="V13" r:id="rId120" display="jvalencia@gasnaturaldelnoroeste.com.mx" xr:uid="{00000000-0004-0000-0000-00007F000000}"/>
    <hyperlink ref="V18" r:id="rId121" xr:uid="{00000000-0004-0000-0000-000080000000}"/>
    <hyperlink ref="V34" r:id="rId122" display="jvalencia@gasnaturaldelnoroeste.com.mx" xr:uid="{00000000-0004-0000-0000-000081000000}"/>
    <hyperlink ref="V92" r:id="rId123" display="jvalencia@gasnaturaldelnoroeste.com.mx" xr:uid="{00000000-0004-0000-0000-000082000000}"/>
    <hyperlink ref="V147" r:id="rId124" display="jvalencia@gasnaturaldelnoroeste.com.mx" xr:uid="{00000000-0004-0000-0000-000084000000}"/>
    <hyperlink ref="V157" r:id="rId125" display="jvalencia@gasnaturaldelnoroeste.com.mx" xr:uid="{00000000-0004-0000-0000-000085000000}"/>
    <hyperlink ref="V164" r:id="rId126" display="jvalencia@gasnaturaldelnoroeste.com.mx" xr:uid="{00000000-0004-0000-0000-000086000000}"/>
    <hyperlink ref="V167" r:id="rId127" display="jvalencia@gasnaturaldelnoroeste.com.mx" xr:uid="{00000000-0004-0000-0000-000087000000}"/>
    <hyperlink ref="W183" r:id="rId128" xr:uid="{00000000-0004-0000-0000-000089000000}"/>
    <hyperlink ref="V189" r:id="rId129" display="jvalencia@gasnaturaldelnoroeste.com.mx" xr:uid="{00000000-0004-0000-0000-00008A000000}"/>
    <hyperlink ref="V190" r:id="rId130" display="jvalencia@gasnaturaldelnoroeste.com.mx" xr:uid="{00000000-0004-0000-0000-00008B000000}"/>
    <hyperlink ref="V203" r:id="rId131" display="jvalencia@gasnaturaldelnoroeste.com.mx" xr:uid="{00000000-0004-0000-0000-00008C000000}"/>
    <hyperlink ref="V214" r:id="rId132" display="jvalencia@gasnaturaldelnoroeste.com.mx" xr:uid="{00000000-0004-0000-0000-00008E000000}"/>
    <hyperlink ref="V858" r:id="rId133" xr:uid="{00000000-0004-0000-0000-00008F000000}"/>
    <hyperlink ref="W184" r:id="rId134" xr:uid="{00000000-0004-0000-0000-000090000000}"/>
    <hyperlink ref="W732" r:id="rId135" xr:uid="{00000000-0004-0000-0000-000091000000}"/>
    <hyperlink ref="V248" r:id="rId136" xr:uid="{00000000-0004-0000-0000-000092000000}"/>
    <hyperlink ref="V375" r:id="rId137" display="jrsalazar@energas.com.mx" xr:uid="{00000000-0004-0000-0000-000093000000}"/>
    <hyperlink ref="V372" r:id="rId138" display="jrsalazar@energas.com.mx" xr:uid="{00000000-0004-0000-0000-000094000000}"/>
    <hyperlink ref="V30" r:id="rId139" display="jrsalazar@energas.com.mx" xr:uid="{00000000-0004-0000-0000-000095000000}"/>
    <hyperlink ref="V33" r:id="rId140" display="jrsalazar@energas.com.mx" xr:uid="{00000000-0004-0000-0000-000096000000}"/>
    <hyperlink ref="V64" r:id="rId141" display="jrsalazar@energas.com.mx" xr:uid="{00000000-0004-0000-0000-000097000000}"/>
    <hyperlink ref="V153" r:id="rId142" display="jrsalazar@energas.com.mx" xr:uid="{00000000-0004-0000-0000-000098000000}"/>
    <hyperlink ref="V183" r:id="rId143" display="jrsalazar@energas.com.mx" xr:uid="{00000000-0004-0000-0000-000099000000}"/>
    <hyperlink ref="V179" r:id="rId144" display="jrsalazar@energas.com.mx" xr:uid="{00000000-0004-0000-0000-00009A000000}"/>
    <hyperlink ref="V222" r:id="rId145" display="jrsalazar@energas.com.mx" xr:uid="{00000000-0004-0000-0000-00009C000000}"/>
    <hyperlink ref="V227" r:id="rId146" display="jrsalazar@energas.com.mx" xr:uid="{00000000-0004-0000-0000-00009D000000}"/>
    <hyperlink ref="V238" r:id="rId147" display="jvalencia@gasnaturaldelnoroeste.com.mx" xr:uid="{00000000-0004-0000-0000-00009E000000}"/>
    <hyperlink ref="V239" r:id="rId148" display="jvalencia@gasnaturaldelnoroeste.com.mx" xr:uid="{00000000-0004-0000-0000-00009F000000}"/>
    <hyperlink ref="V244" r:id="rId149" display="jrsalazar@energas.com.mx" xr:uid="{00000000-0004-0000-0000-0000A0000000}"/>
    <hyperlink ref="V276" r:id="rId150" display="jrsalazar@energas.com.mx" xr:uid="{00000000-0004-0000-0000-0000A1000000}"/>
    <hyperlink ref="V280" r:id="rId151" display="jrsalazar@energas.com.mx" xr:uid="{00000000-0004-0000-0000-0000A2000000}"/>
    <hyperlink ref="V283" r:id="rId152" display="jrsalazar@energas.com.mx" xr:uid="{00000000-0004-0000-0000-0000A3000000}"/>
    <hyperlink ref="V296" r:id="rId153" display="jrsalazar@energas.com.mx" xr:uid="{00000000-0004-0000-0000-0000A4000000}"/>
    <hyperlink ref="V298" r:id="rId154" display="jvalencia@gasnaturaldelnoroeste.com.mx" xr:uid="{00000000-0004-0000-0000-0000A5000000}"/>
    <hyperlink ref="V306" r:id="rId155" display="jrsalazar@energas.com.mx" xr:uid="{00000000-0004-0000-0000-0000A6000000}"/>
    <hyperlink ref="V346" r:id="rId156" display="jrsalazar@energas.com.mx" xr:uid="{00000000-0004-0000-0000-0000A7000000}"/>
    <hyperlink ref="V348" r:id="rId157" display="jvalencia@gasnaturaldelnoroeste.com.mx" xr:uid="{00000000-0004-0000-0000-0000A8000000}"/>
    <hyperlink ref="V355" r:id="rId158" display="jvalencia@gasnaturaldelnoroeste.com.mx" xr:uid="{00000000-0004-0000-0000-0000A9000000}"/>
    <hyperlink ref="V359" r:id="rId159" display="jrsalazar@energas.com.mx" xr:uid="{00000000-0004-0000-0000-0000AA000000}"/>
    <hyperlink ref="V378" r:id="rId160" display="jvalencia@gasnaturaldelnoroeste.com.mx" xr:uid="{00000000-0004-0000-0000-0000AB000000}"/>
    <hyperlink ref="V389" r:id="rId161" display="jrsalazar@energas.com.mx" xr:uid="{00000000-0004-0000-0000-0000AC000000}"/>
    <hyperlink ref="V393" r:id="rId162" display="jrsalazar@energas.com.mx" xr:uid="{00000000-0004-0000-0000-0000AD000000}"/>
    <hyperlink ref="V422" r:id="rId163" display="jrsalazar@energas.com.mx" xr:uid="{00000000-0004-0000-0000-0000AF000000}"/>
    <hyperlink ref="V433" r:id="rId164" display="jrsalazar@energas.com.mx" xr:uid="{00000000-0004-0000-0000-0000B0000000}"/>
    <hyperlink ref="V435" r:id="rId165" display="jrsalazar@energas.com.mx" xr:uid="{00000000-0004-0000-0000-0000B1000000}"/>
    <hyperlink ref="V437" r:id="rId166" display="jvalencia@gasnaturaldelnoroeste.com.mx" xr:uid="{00000000-0004-0000-0000-0000B2000000}"/>
    <hyperlink ref="V478" r:id="rId167" display="jrsalazar@energas.com.mx" xr:uid="{00000000-0004-0000-0000-0000B3000000}"/>
    <hyperlink ref="V486" r:id="rId168" display="jrsalazar@energas.com.mx" xr:uid="{00000000-0004-0000-0000-0000B4000000}"/>
    <hyperlink ref="V496" r:id="rId169" display="jrsalazar@energas.com.mx" xr:uid="{00000000-0004-0000-0000-0000B5000000}"/>
    <hyperlink ref="V542" r:id="rId170" display="jvalencia@gasnaturaldelnoroeste.com.mx" xr:uid="{00000000-0004-0000-0000-0000B6000000}"/>
    <hyperlink ref="V543" r:id="rId171" display="jrsalazar@energas.com.mx" xr:uid="{00000000-0004-0000-0000-0000B7000000}"/>
    <hyperlink ref="V560" r:id="rId172" display="jrsalazar@energas.com.mx" xr:uid="{00000000-0004-0000-0000-0000B8000000}"/>
    <hyperlink ref="V567" r:id="rId173" display="jvalencia@gasnaturaldelnoroeste.com.mx" xr:uid="{00000000-0004-0000-0000-0000B9000000}"/>
    <hyperlink ref="V584" r:id="rId174" display="jrsalazar@energas.com.mx" xr:uid="{00000000-0004-0000-0000-0000BA000000}"/>
    <hyperlink ref="V595" r:id="rId175" display="jrsalazar@energas.com.mx" xr:uid="{00000000-0004-0000-0000-0000BB000000}"/>
    <hyperlink ref="V601" r:id="rId176" display="jvalencia@gasnaturaldelnoroeste.com.mx" xr:uid="{00000000-0004-0000-0000-0000BC000000}"/>
    <hyperlink ref="V627" r:id="rId177" display="jrsalazar@energas.com.mx" xr:uid="{00000000-0004-0000-0000-0000BD000000}"/>
    <hyperlink ref="V646" r:id="rId178" display="jvalencia@gasnaturaldelnoroeste.com.mx" xr:uid="{00000000-0004-0000-0000-0000BE000000}"/>
    <hyperlink ref="V653" r:id="rId179" xr:uid="{00000000-0004-0000-0000-0000BF000000}"/>
    <hyperlink ref="V655" r:id="rId180" xr:uid="{00000000-0004-0000-0000-0000C0000000}"/>
    <hyperlink ref="V680" r:id="rId181" display="jrsalazar@energas.com.mx" xr:uid="{00000000-0004-0000-0000-0000C1000000}"/>
    <hyperlink ref="V693" r:id="rId182" display="jrsalazar@energas.com.mx" xr:uid="{00000000-0004-0000-0000-0000C2000000}"/>
    <hyperlink ref="V715" r:id="rId183" display="jrsalazar@energas.com.mx" xr:uid="{00000000-0004-0000-0000-0000C3000000}"/>
    <hyperlink ref="V731" r:id="rId184" display="jvalencia@gasnaturaldelnoroeste.com.mx" xr:uid="{00000000-0004-0000-0000-0000C4000000}"/>
    <hyperlink ref="V734" r:id="rId185" xr:uid="{00000000-0004-0000-0000-0000C5000000}"/>
    <hyperlink ref="V738" r:id="rId186" xr:uid="{00000000-0004-0000-0000-0000C6000000}"/>
    <hyperlink ref="V749" r:id="rId187" display="jrsalazar@energas.com.mx" xr:uid="{00000000-0004-0000-0000-0000C7000000}"/>
    <hyperlink ref="V747" r:id="rId188" display="jrsalazar@energas.com.mx" xr:uid="{00000000-0004-0000-0000-0000C8000000}"/>
    <hyperlink ref="V748" r:id="rId189" display="jrsalazar@energas.com.mx" xr:uid="{00000000-0004-0000-0000-0000C9000000}"/>
    <hyperlink ref="V768" r:id="rId190" display="jvalencia@gasnaturaldelnoroeste.com.mx" xr:uid="{00000000-0004-0000-0000-0000CB000000}"/>
    <hyperlink ref="V767" r:id="rId191" xr:uid="{00000000-0004-0000-0000-0000CC000000}"/>
    <hyperlink ref="V790" r:id="rId192" display="jrsalazar@energas.com.mx" xr:uid="{00000000-0004-0000-0000-0000CD000000}"/>
    <hyperlink ref="V794" r:id="rId193" display="jvalencia@gasnaturaldelnoroeste.com.mx" xr:uid="{00000000-0004-0000-0000-0000CE000000}"/>
    <hyperlink ref="V808" r:id="rId194" display="jvalencia@gasnaturaldelnoroeste.com.mx" xr:uid="{00000000-0004-0000-0000-0000CF000000}"/>
    <hyperlink ref="V832" r:id="rId195" display="jvalencia@gasnaturaldelnoroeste.com.mx" xr:uid="{00000000-0004-0000-0000-0000D0000000}"/>
    <hyperlink ref="V843" r:id="rId196" display="jrsalazar@energas.com.mx" xr:uid="{00000000-0004-0000-0000-0000D1000000}"/>
    <hyperlink ref="V847" r:id="rId197" xr:uid="{00000000-0004-0000-0000-0000D2000000}"/>
    <hyperlink ref="V848" r:id="rId198" xr:uid="{00000000-0004-0000-0000-0000D3000000}"/>
    <hyperlink ref="V849" r:id="rId199" display="jvalencia@gasnaturaldelnoroeste.com.mx" xr:uid="{00000000-0004-0000-0000-0000D4000000}"/>
    <hyperlink ref="V852" r:id="rId200" display="jrsalazar@energas.com.mx" xr:uid="{00000000-0004-0000-0000-0000D5000000}"/>
    <hyperlink ref="V860" r:id="rId201" display="jvalencia@gasnaturaldelnoroeste.com.mx" xr:uid="{00000000-0004-0000-0000-0000D6000000}"/>
    <hyperlink ref="V867" r:id="rId202" display="jvalencia@gasnaturaldelnoroeste.com.mx" xr:uid="{00000000-0004-0000-0000-0000D7000000}"/>
    <hyperlink ref="V869" r:id="rId203" display="jrsalazar@energas.com.mx" xr:uid="{00000000-0004-0000-0000-0000D8000000}"/>
    <hyperlink ref="V883" r:id="rId204" display="jrsalazar@energas.com.mx" xr:uid="{00000000-0004-0000-0000-0000D9000000}"/>
    <hyperlink ref="V886" r:id="rId205" display="jvalencia@gasnaturaldelnoroeste.com.mx" xr:uid="{00000000-0004-0000-0000-0000DA000000}"/>
    <hyperlink ref="V888" r:id="rId206" display="jvalencia@gasnaturaldelnoroeste.com.mx" xr:uid="{00000000-0004-0000-0000-0000DB000000}"/>
    <hyperlink ref="V890" r:id="rId207" xr:uid="{00000000-0004-0000-0000-0000DC000000}"/>
    <hyperlink ref="V907" r:id="rId208" display="jrsalazar@energas.com.mx" xr:uid="{00000000-0004-0000-0000-0000DD000000}"/>
    <hyperlink ref="V911" r:id="rId209" xr:uid="{00000000-0004-0000-0000-0000DE000000}"/>
    <hyperlink ref="V921" r:id="rId210" display="jrsalazar@energas.com.mx" xr:uid="{00000000-0004-0000-0000-0000DF000000}"/>
    <hyperlink ref="V923" r:id="rId211" display="jrsalazar@energas.com.mx" xr:uid="{00000000-0004-0000-0000-0000E1000000}"/>
    <hyperlink ref="V975" r:id="rId212" display="jrsalazar@energas.com.mx" xr:uid="{00000000-0004-0000-0000-0000E2000000}"/>
    <hyperlink ref="V986" r:id="rId213" display="jvalencia@gasnaturaldelnoroeste.com.mx" xr:uid="{00000000-0004-0000-0000-0000E3000000}"/>
    <hyperlink ref="V1013" r:id="rId214" xr:uid="{00000000-0004-0000-0000-0000E4000000}"/>
    <hyperlink ref="V1016" r:id="rId215" display="jrsalazar@energas.com.mx" xr:uid="{00000000-0004-0000-0000-0000E5000000}"/>
    <hyperlink ref="V1024" r:id="rId216" display="jrsalazar@energas.com.mx" xr:uid="{00000000-0004-0000-0000-0000E6000000}"/>
    <hyperlink ref="V1034" r:id="rId217" display="jrsalazar@energas.com.mx" xr:uid="{00000000-0004-0000-0000-0000E7000000}"/>
    <hyperlink ref="V356" r:id="rId218" xr:uid="{00000000-0004-0000-0000-0000E8000000}"/>
    <hyperlink ref="V319" r:id="rId219" xr:uid="{00000000-0004-0000-0000-0000E9000000}"/>
    <hyperlink ref="V1050" r:id="rId220" display="jrsalazar@energas.com.mx" xr:uid="{00000000-0004-0000-0000-0000EA000000}"/>
    <hyperlink ref="V1052" r:id="rId221" display="jvalencia@gasnaturaldelnoroeste.com.mx" xr:uid="{00000000-0004-0000-0000-0000EB000000}"/>
    <hyperlink ref="V1053" r:id="rId222" display="jrsalazar@energas.com.mx" xr:uid="{00000000-0004-0000-0000-0000EC000000}"/>
    <hyperlink ref="V1325" r:id="rId223" display="jvalencia@gasnaturaldelnoroeste.com.mx" xr:uid="{00000000-0004-0000-0000-0000ED000000}"/>
    <hyperlink ref="V1313" r:id="rId224" display="jvalencia@gasnaturaldelnoroeste.com.mx" xr:uid="{00000000-0004-0000-0000-0000EE000000}"/>
    <hyperlink ref="V1280" r:id="rId225" display="jrsalazar@energas.com.mx" xr:uid="{00000000-0004-0000-0000-0000EF000000}"/>
    <hyperlink ref="V1224" r:id="rId226" display="jvalencia@gasnaturaldelnoroeste.com.mx" xr:uid="{00000000-0004-0000-0000-0000F0000000}"/>
    <hyperlink ref="V1233" r:id="rId227" xr:uid="{00000000-0004-0000-0000-0000F1000000}"/>
    <hyperlink ref="V1239" r:id="rId228" xr:uid="{00000000-0004-0000-0000-0000F2000000}"/>
    <hyperlink ref="W841" r:id="rId229" xr:uid="{00000000-0004-0000-0000-0000F3000000}"/>
    <hyperlink ref="W282" r:id="rId230" xr:uid="{00000000-0004-0000-0000-0000F4000000}"/>
    <hyperlink ref="W1162" r:id="rId231" xr:uid="{00000000-0004-0000-0000-0000F5000000}"/>
    <hyperlink ref="W146" r:id="rId232" xr:uid="{00000000-0004-0000-0000-0000F6000000}"/>
    <hyperlink ref="W126" r:id="rId233" xr:uid="{00000000-0004-0000-0000-0000F7000000}"/>
    <hyperlink ref="W546" r:id="rId234" xr:uid="{00000000-0004-0000-0000-0000F8000000}"/>
    <hyperlink ref="V67" r:id="rId235" xr:uid="{00000000-0004-0000-0000-0000FA000000}"/>
    <hyperlink ref="V479" r:id="rId236" xr:uid="{00000000-0004-0000-0000-0000FC000000}"/>
    <hyperlink ref="V581" r:id="rId237" xr:uid="{00000000-0004-0000-0000-0000FE000000}"/>
    <hyperlink ref="V981" r:id="rId238" xr:uid="{00000000-0004-0000-0000-0000FF000000}"/>
    <hyperlink ref="W1284" r:id="rId239" xr:uid="{00000000-0004-0000-0000-000000010000}"/>
    <hyperlink ref="V313" r:id="rId240" xr:uid="{00000000-0004-0000-0000-000001010000}"/>
    <hyperlink ref="V151" r:id="rId241" xr:uid="{00000000-0004-0000-0000-000003010000}"/>
    <hyperlink ref="V793" r:id="rId242" xr:uid="{00000000-0004-0000-0000-000004010000}"/>
    <hyperlink ref="V1269" r:id="rId243" xr:uid="{00000000-0004-0000-0000-000005010000}"/>
    <hyperlink ref="V873" r:id="rId244" xr:uid="{00000000-0004-0000-0000-000006010000}"/>
    <hyperlink ref="V889" r:id="rId245" xr:uid="{00000000-0004-0000-0000-000007010000}"/>
    <hyperlink ref="V1113" r:id="rId246" xr:uid="{00000000-0004-0000-0000-000008010000}"/>
    <hyperlink ref="W427" r:id="rId247" xr:uid="{00000000-0004-0000-0000-000009010000}"/>
    <hyperlink ref="W793" r:id="rId248" xr:uid="{00000000-0004-0000-0000-00000A010000}"/>
    <hyperlink ref="W1275" r:id="rId249" xr:uid="{00000000-0004-0000-0000-00000B010000}"/>
    <hyperlink ref="W87" r:id="rId250" xr:uid="{00000000-0004-0000-0000-00000D010000}"/>
    <hyperlink ref="W181" r:id="rId251" xr:uid="{00000000-0004-0000-0000-00000F010000}"/>
    <hyperlink ref="W1125" r:id="rId252" xr:uid="{00000000-0004-0000-0000-000010010000}"/>
    <hyperlink ref="W727" r:id="rId253" xr:uid="{00000000-0004-0000-0000-000011010000}"/>
    <hyperlink ref="W1188" r:id="rId254" xr:uid="{00000000-0004-0000-0000-000012010000}"/>
    <hyperlink ref="W535" r:id="rId255" xr:uid="{00000000-0004-0000-0000-000013010000}"/>
    <hyperlink ref="W161" r:id="rId256" xr:uid="{00000000-0004-0000-0000-000014010000}"/>
    <hyperlink ref="W445" r:id="rId257" xr:uid="{00000000-0004-0000-0000-000015010000}"/>
    <hyperlink ref="W377" r:id="rId258" xr:uid="{00000000-0004-0000-0000-000016010000}"/>
    <hyperlink ref="W967" r:id="rId259" xr:uid="{00000000-0004-0000-0000-000018010000}"/>
    <hyperlink ref="W691" r:id="rId260" xr:uid="{00000000-0004-0000-0000-000019010000}"/>
    <hyperlink ref="W206" r:id="rId261" xr:uid="{00000000-0004-0000-0000-00001A010000}"/>
    <hyperlink ref="W93" r:id="rId262" xr:uid="{00000000-0004-0000-0000-00001B010000}"/>
    <hyperlink ref="W69" r:id="rId263" xr:uid="{00000000-0004-0000-0000-00001C010000}"/>
    <hyperlink ref="W899" r:id="rId264" display="mailto:default4622@gmail.com" xr:uid="{00000000-0004-0000-0000-00001D010000}"/>
    <hyperlink ref="W696" r:id="rId265" display="mailto:davidmagos285@gmail.com" xr:uid="{00000000-0004-0000-0000-00001E010000}"/>
    <hyperlink ref="W243" r:id="rId266" xr:uid="{00000000-0004-0000-0000-000020010000}"/>
    <hyperlink ref="W373" r:id="rId267" display="mailto:brayanalbertoestradaramirez6@g%20mail.com" xr:uid="{00000000-0004-0000-0000-000021010000}"/>
    <hyperlink ref="W1235" r:id="rId268" xr:uid="{00000000-0004-0000-0000-000022010000}"/>
    <hyperlink ref="W630" r:id="rId269" xr:uid="{00000000-0004-0000-0000-000023010000}"/>
    <hyperlink ref="W900" r:id="rId270" xr:uid="{00000000-0004-0000-0000-000025010000}"/>
    <hyperlink ref="W851" r:id="rId271" xr:uid="{00000000-0004-0000-0000-000026010000}"/>
    <hyperlink ref="W1311" r:id="rId272" xr:uid="{00000000-0004-0000-0000-000027010000}"/>
    <hyperlink ref="W678" r:id="rId273" xr:uid="{00000000-0004-0000-0000-000028010000}"/>
    <hyperlink ref="W710" r:id="rId274" xr:uid="{00000000-0004-0000-0000-000029010000}"/>
    <hyperlink ref="W789" r:id="rId275" xr:uid="{00000000-0004-0000-0000-00002A010000}"/>
    <hyperlink ref="W773" r:id="rId276" xr:uid="{00000000-0004-0000-0000-00002B010000}"/>
    <hyperlink ref="W488" r:id="rId277" xr:uid="{00000000-0004-0000-0000-00002C010000}"/>
    <hyperlink ref="W737" r:id="rId278" xr:uid="{00000000-0004-0000-0000-00002E010000}"/>
    <hyperlink ref="W1032" r:id="rId279" display="mailto:rendon_orlando@hotmail.com" xr:uid="{00000000-0004-0000-0000-000030010000}"/>
    <hyperlink ref="W1066" r:id="rId280" xr:uid="{00000000-0004-0000-0000-000031010000}"/>
    <hyperlink ref="W550" r:id="rId281" xr:uid="{00000000-0004-0000-0000-000033010000}"/>
    <hyperlink ref="W915" r:id="rId282" xr:uid="{00000000-0004-0000-0000-000034010000}"/>
    <hyperlink ref="W1072" r:id="rId283" xr:uid="{00000000-0004-0000-0000-000035010000}"/>
    <hyperlink ref="W538" r:id="rId284" xr:uid="{00000000-0004-0000-0000-000036010000}"/>
    <hyperlink ref="W733" r:id="rId285" xr:uid="{00000000-0004-0000-0000-000038010000}"/>
    <hyperlink ref="W428" r:id="rId286" xr:uid="{00000000-0004-0000-0000-00003A010000}"/>
    <hyperlink ref="W1168" r:id="rId287" xr:uid="{00000000-0004-0000-0000-00003B010000}"/>
    <hyperlink ref="W778" r:id="rId288" xr:uid="{00000000-0004-0000-0000-00003C010000}"/>
    <hyperlink ref="W514" r:id="rId289" xr:uid="{00000000-0004-0000-0000-00003E010000}"/>
    <hyperlink ref="W1011" r:id="rId290" xr:uid="{00000000-0004-0000-0000-00003F010000}"/>
    <hyperlink ref="W273" r:id="rId291" display="mailto:dcruz2709@gmail.com" xr:uid="{00000000-0004-0000-0000-000040010000}"/>
    <hyperlink ref="W129" r:id="rId292" xr:uid="{00000000-0004-0000-0000-000042010000}"/>
    <hyperlink ref="W1238" r:id="rId293" xr:uid="{00000000-0004-0000-0000-000043010000}"/>
    <hyperlink ref="V896" r:id="rId294" xr:uid="{00000000-0004-0000-0000-000044010000}"/>
    <hyperlink ref="W442" r:id="rId295" xr:uid="{00000000-0004-0000-0000-000045010000}"/>
    <hyperlink ref="V492" r:id="rId296" xr:uid="{00000000-0004-0000-0000-000046010000}"/>
    <hyperlink ref="W182" r:id="rId297" xr:uid="{00000000-0004-0000-0000-000047010000}"/>
    <hyperlink ref="W865" r:id="rId298" xr:uid="{00000000-0004-0000-0000-000048010000}"/>
    <hyperlink ref="W943" r:id="rId299" xr:uid="{00000000-0004-0000-0000-000049010000}"/>
    <hyperlink ref="W363" r:id="rId300" xr:uid="{00000000-0004-0000-0000-00004C010000}"/>
    <hyperlink ref="W901" r:id="rId301" xr:uid="{00000000-0004-0000-0000-00004D010000}"/>
    <hyperlink ref="W1191" r:id="rId302" xr:uid="{00000000-0004-0000-0000-00004F010000}"/>
    <hyperlink ref="W1056" r:id="rId303" xr:uid="{00000000-0004-0000-0000-000050010000}"/>
    <hyperlink ref="W944" r:id="rId304" xr:uid="{00000000-0004-0000-0000-000051010000}"/>
    <hyperlink ref="W1136" r:id="rId305" xr:uid="{00000000-0004-0000-0000-000052010000}"/>
    <hyperlink ref="W1201" r:id="rId306" xr:uid="{00000000-0004-0000-0000-000053010000}"/>
    <hyperlink ref="W265" r:id="rId307" xr:uid="{00000000-0004-0000-0000-000054010000}"/>
    <hyperlink ref="W309" r:id="rId308" xr:uid="{00000000-0004-0000-0000-000055010000}"/>
    <hyperlink ref="W371" r:id="rId309" xr:uid="{00000000-0004-0000-0000-000056010000}"/>
    <hyperlink ref="W133" r:id="rId310" xr:uid="{00000000-0004-0000-0000-000057010000}"/>
    <hyperlink ref="W86" r:id="rId311" xr:uid="{00000000-0004-0000-0000-000058010000}"/>
    <hyperlink ref="W1185" r:id="rId312" xr:uid="{00000000-0004-0000-0000-000059010000}"/>
    <hyperlink ref="W345" r:id="rId313" xr:uid="{00000000-0004-0000-0000-00005A010000}"/>
    <hyperlink ref="W411" r:id="rId314" xr:uid="{00000000-0004-0000-0000-00005B010000}"/>
    <hyperlink ref="W85" r:id="rId315" xr:uid="{00000000-0004-0000-0000-00005C010000}"/>
    <hyperlink ref="W549" r:id="rId316" xr:uid="{00000000-0004-0000-0000-00005D010000}"/>
    <hyperlink ref="W39" r:id="rId317" xr:uid="{00000000-0004-0000-0000-00005E010000}"/>
    <hyperlink ref="W754" r:id="rId318" xr:uid="{00000000-0004-0000-0000-00005F010000}"/>
    <hyperlink ref="W412" r:id="rId319" xr:uid="{00000000-0004-0000-0000-000060010000}"/>
    <hyperlink ref="W295" r:id="rId320" xr:uid="{00000000-0004-0000-0000-000061010000}"/>
    <hyperlink ref="W451" r:id="rId321" xr:uid="{00000000-0004-0000-0000-000062010000}"/>
    <hyperlink ref="W675" r:id="rId322" xr:uid="{00000000-0004-0000-0000-000063010000}"/>
    <hyperlink ref="W1266" r:id="rId323" display="mailto:avarc7500@gmail.com" xr:uid="{00000000-0004-0000-0000-000065010000}"/>
    <hyperlink ref="W982" r:id="rId324" display="mailto:moy.porras.02@hotmail.com" xr:uid="{00000000-0004-0000-0000-000066010000}"/>
    <hyperlink ref="W21" r:id="rId325" display="mailto:macaguilar1487@gmail.com" xr:uid="{00000000-0004-0000-0000-000067010000}"/>
    <hyperlink ref="W871" r:id="rId326" display="mailto:jnava9568@gmail.com" xr:uid="{00000000-0004-0000-0000-000068010000}"/>
    <hyperlink ref="W1217" r:id="rId327" display="mailto:raultoral04@gmail.com" xr:uid="{00000000-0004-0000-0000-000069010000}"/>
    <hyperlink ref="W96" r:id="rId328" display="mailto:Wiliamarreola@gmail.com" xr:uid="{00000000-0004-0000-0000-00006A010000}"/>
    <hyperlink ref="W289" r:id="rId329" display="mailto:zaidadelacerda@hotmail.com" xr:uid="{00000000-0004-0000-0000-00006B010000}"/>
    <hyperlink ref="V530" r:id="rId330" xr:uid="{00000000-0004-0000-0000-00006C010000}"/>
    <hyperlink ref="W599" r:id="rId331" xr:uid="{00000000-0004-0000-0000-00006D010000}"/>
    <hyperlink ref="V545" r:id="rId332" xr:uid="{00000000-0004-0000-0000-00006E010000}"/>
    <hyperlink ref="V718" r:id="rId333" xr:uid="{00000000-0004-0000-0000-00006F010000}"/>
    <hyperlink ref="V599" r:id="rId334" xr:uid="{00000000-0004-0000-0000-000070010000}"/>
    <hyperlink ref="V272" r:id="rId335" xr:uid="{00000000-0004-0000-0000-000071010000}"/>
    <hyperlink ref="V146" r:id="rId336" xr:uid="{00000000-0004-0000-0000-000072010000}"/>
    <hyperlink ref="V1040" r:id="rId337" xr:uid="{00000000-0004-0000-0000-000073010000}"/>
    <hyperlink ref="V175" r:id="rId338" xr:uid="{00000000-0004-0000-0000-000074010000}"/>
    <hyperlink ref="V701" r:id="rId339" xr:uid="{00000000-0004-0000-0000-000075010000}"/>
    <hyperlink ref="V1209" r:id="rId340" xr:uid="{00000000-0004-0000-0000-000076010000}"/>
    <hyperlink ref="W495" r:id="rId341" display="mailto:karengonzalezarr096@gmail.com" xr:uid="{00000000-0004-0000-0000-000077010000}"/>
    <hyperlink ref="W395" r:id="rId342" display="mailto:danifloresvic12@gmail.com" xr:uid="{00000000-0004-0000-0000-000078010000}"/>
    <hyperlink ref="W690" r:id="rId343" display="mailto:gerardo_macedonio@hotmail.com" xr:uid="{00000000-0004-0000-0000-000079010000}"/>
    <hyperlink ref="W1169" r:id="rId344" display="mailto:fidelidadsan@gmail.com" xr:uid="{00000000-0004-0000-0000-00007A010000}"/>
    <hyperlink ref="W144" r:id="rId345" display="mailto:tonybm3@gmail.com" xr:uid="{00000000-0004-0000-0000-00007B010000}"/>
    <hyperlink ref="W1297" r:id="rId346" display="mailto:brayah117@gmail.com" xr:uid="{00000000-0004-0000-0000-00007C010000}"/>
    <hyperlink ref="W877" r:id="rId347" display="mailto:JoseNR22@hotmail.com" xr:uid="{00000000-0004-0000-0000-00007D010000}"/>
    <hyperlink ref="W1106" r:id="rId348" display="mailto:natalyrosalesarenas@gmail.com" xr:uid="{00000000-0004-0000-0000-00007E010000}"/>
    <hyperlink ref="W1147" r:id="rId349" display="mailto:jetzelescobedo01@hotmail.com" xr:uid="{00000000-0004-0000-0000-000080010000}"/>
    <hyperlink ref="W172" r:id="rId350" display="mailto:karcampero98@gmail.com" xr:uid="{00000000-0004-0000-0000-000081010000}"/>
    <hyperlink ref="W1126" r:id="rId351" display="mailto:hsalas78@hotmail.com" xr:uid="{00000000-0004-0000-0000-000082010000}"/>
    <hyperlink ref="W408" r:id="rId352" display="mailto:gaby.flov@gmail.com" xr:uid="{00000000-0004-0000-0000-000083010000}"/>
    <hyperlink ref="W131" r:id="rId353" display="mailto:arch.marcobautista@gmail.com" xr:uid="{00000000-0004-0000-0000-000086010000}"/>
    <hyperlink ref="W997" r:id="rId354" display="mailto:dann28cp@gmail.com" xr:uid="{00000000-0004-0000-0000-000087010000}"/>
    <hyperlink ref="W1208" r:id="rId355" display="mailto:juan.tapia.0500@gmail.com" xr:uid="{00000000-0004-0000-0000-000088010000}"/>
    <hyperlink ref="W640" r:id="rId356" display="mailto:flp_16_ledesma@hotmail.com" xr:uid="{00000000-0004-0000-0000-000089010000}"/>
    <hyperlink ref="W251" r:id="rId357" display="mailto:jesus.cornelio2017@outlook.com" xr:uid="{00000000-0004-0000-0000-00008A010000}"/>
    <hyperlink ref="W350" r:id="rId358" display="mailto:eder.rodriguez11@gmail.com" xr:uid="{00000000-0004-0000-0000-00008B010000}"/>
    <hyperlink ref="W432" r:id="rId359" display="mailto:lucianogarciacha@gmail.com" xr:uid="{00000000-0004-0000-0000-00008C010000}"/>
    <hyperlink ref="W1059" r:id="rId360" display="mailto:srios446@gmail.com" xr:uid="{2844756C-65DC-4EF8-8380-45F779E198A5}"/>
    <hyperlink ref="W870" r:id="rId361" display="mailto:navarodriguezmj@gmail.com" xr:uid="{940C66D0-FF01-49F6-AED8-B6114136BB00}"/>
    <hyperlink ref="W1328" r:id="rId362" display="mailto:lalo_net_06@hotmail.com" xr:uid="{802CBED9-58E3-49AB-9E5F-EFB055318BD1}"/>
    <hyperlink ref="W312" r:id="rId363" display="mailto:liliana_leal3@hotmail.com" xr:uid="{199A4932-EE1D-44D6-9EBD-870B16EA02FE}"/>
    <hyperlink ref="W288" r:id="rId364" display="mailto:yarelisaucedo12@gmail.com" xr:uid="{F94AA9E1-7AE8-4D9F-B575-2F24DA0175BB}"/>
    <hyperlink ref="W446" r:id="rId365" display="mailto:fredie_garcia@outlook.com" xr:uid="{446F7F70-DFCC-4FF3-BEC6-634BEF42EAE3}"/>
    <hyperlink ref="W1123" r:id="rId366" display="mailto:kr8164806@gmail.com" xr:uid="{21C7FAFE-0C12-438C-B0AA-53D26186728E}"/>
    <hyperlink ref="W839" r:id="rId367" display="mailto:romoran1919@gmail.com" xr:uid="{C64221A0-3B7F-4AA9-B961-14E4D1E8BA22}"/>
    <hyperlink ref="W657" r:id="rId368" display="mailto:dagulohe99@hotmail.es" xr:uid="{EE79F5CD-DC86-4133-B246-F83C6F0895F0}"/>
    <hyperlink ref="W844" r:id="rId369" display="mailto:cristianfmg@outlook.com" xr:uid="{3AD83A60-092A-435F-8B58-443B70A8F329}"/>
    <hyperlink ref="W1179" r:id="rId370" display="mailto:jcarlos-@outlook.es" xr:uid="{04B45C65-6CA6-4436-AD05-4706FD93AD5A}"/>
    <hyperlink ref="W1321" r:id="rId371" display="mailto:azy_arq.1@hotmail.com" xr:uid="{4B525793-58B8-4C64-875E-E97B2CAE9485}"/>
    <hyperlink ref="W706" r:id="rId372" display="mailto:Fernanda.marban@gmail.com" xr:uid="{F25B2C0C-FA9C-44EB-8C50-53FAB705492B}"/>
    <hyperlink ref="W241" r:id="rId373" display="mailto:oscarcontreras0201@gmail.com" xr:uid="{B68360CE-725B-477C-A746-A2905BA66FBA}"/>
    <hyperlink ref="W74" r:id="rId374" display="mailto:megacarlos87@hotmail.com" xr:uid="{87C6B7EB-76F5-4E88-B1F5-ADAD4B4A04CE}"/>
    <hyperlink ref="W456" r:id="rId375" display="mailto:marisis955@gmail.com" xr:uid="{834B0541-4FB9-471A-9891-59A16627DB1D}"/>
    <hyperlink ref="W426" r:id="rId376" display="mailto:ruben.lol322@gmail.com" xr:uid="{3B73D912-4A21-432D-8D6A-FA98B126E9F5}"/>
    <hyperlink ref="W1097" r:id="rId377" display="mailto:luis.rojas.talavera@hotmail.com" xr:uid="{36800E34-8086-4234-8CB3-2660F226963F}"/>
    <hyperlink ref="W414" r:id="rId378" display="mailto:soc_ram1990@hotmail.com" xr:uid="{7EBB7EDD-FD20-4087-8175-ABA15AF23F12}"/>
    <hyperlink ref="V1003" r:id="rId379" xr:uid="{4DF8DC49-476F-44AC-86D8-7B8A61EFA3B3}"/>
    <hyperlink ref="V229" r:id="rId380" xr:uid="{C0C2E2B0-2CFE-412C-AEDF-9888A81AF350}"/>
    <hyperlink ref="V1204" r:id="rId381" xr:uid="{E63C659F-84CC-42CC-B910-BFFF3C05C1F3}"/>
    <hyperlink ref="W170" r:id="rId382" display="mailto:Jorge.campa91@gmail.com" xr:uid="{9AEEF450-0E84-4E1A-A8FF-CC027F4919BB}"/>
    <hyperlink ref="W649" r:id="rId383" display="mailto:elopezb19@gmail.com" xr:uid="{F3FB9298-B600-4D67-AABC-A7564B929E77}"/>
    <hyperlink ref="W994" r:id="rId384" display="mailto:erickquisho@gmail.com" xr:uid="{9DDBCEBA-141B-49F4-8572-24E7326FFC1F}"/>
    <hyperlink ref="W1062" r:id="rId385" xr:uid="{119E69E0-AE7B-405E-90CA-4416050FAC19}"/>
    <hyperlink ref="W780" r:id="rId386" display="mailto:mendoza.caballero.david@gmail.com" xr:uid="{B7AD1120-5B66-4A31-BF57-862570B83047}"/>
    <hyperlink ref="V1190" r:id="rId387" xr:uid="{B32497E5-3761-4170-A342-2A278C740F81}"/>
    <hyperlink ref="W825" r:id="rId388" display="mailto:ivanma112298@gmail.com" xr:uid="{31E5ACE3-CC58-4B7D-B49E-F419F561E1D0}"/>
    <hyperlink ref="W347" r:id="rId389" display="mailto:dorantesirvin@hotmail.com" xr:uid="{0ABA8AD2-8A0E-45D5-A31A-F1270CC2D8DB}"/>
    <hyperlink ref="W1103" r:id="rId390" display="mailto:betmart891@gmail.com" xr:uid="{E445EC19-0971-41B6-8E64-DE6B7A46D9FD}"/>
    <hyperlink ref="W884" r:id="rId391" display="mailto:adanromero2014@hotmail.com" xr:uid="{048A75C1-B6C6-4DB3-A037-819EBEAF8E61}"/>
    <hyperlink ref="V1058" r:id="rId392" xr:uid="{63C4AE26-A667-4E89-98FF-8AAFB3C54663}"/>
    <hyperlink ref="V308" r:id="rId393" xr:uid="{406458D4-1D4B-47AA-81E3-F073D395991B}"/>
    <hyperlink ref="V1200" r:id="rId394" xr:uid="{02330D50-4385-4E53-AA93-0F3C430112BE}"/>
    <hyperlink ref="W709" r:id="rId395" display="mailto:daniii1503000@gmail.com" xr:uid="{C96587BB-4826-4FC8-8417-1812DFA097C0}"/>
    <hyperlink ref="W958" r:id="rId396" display="mailto:alvaro.perez.1403@gmail.com" xr:uid="{6D8D5983-252D-45AE-B623-026D27EE2F30}"/>
    <hyperlink ref="W38" r:id="rId397" display="mailto:jaleman1974@outlook.com" xr:uid="{14016787-E17B-47D6-A2ED-4D00D7E883E7}"/>
    <hyperlink ref="W617" r:id="rId398" xr:uid="{18D4AB4B-950B-4473-8BDB-F94E032350F6}"/>
    <hyperlink ref="W1094" r:id="rId399" xr:uid="{3EE53A17-B007-4676-A7DD-A8A2254B3196}"/>
    <hyperlink ref="W257" r:id="rId400" display="mailto:sebastian.correa.amaya@gmail.com" xr:uid="{2CDDC9EC-E753-4BD9-8565-7B8BEE30DC7C}"/>
    <hyperlink ref="W740" r:id="rId401" display="mailto:maxmtz1404@gmail.com" xr:uid="{85248912-75D6-4B0A-B129-47DCF38E85E3}"/>
    <hyperlink ref="W1153" r:id="rId402" display="mailto:luuis.sancheez@hotmail.com" xr:uid="{3E724B8F-A15D-4140-A8F9-F0497B92892C}"/>
    <hyperlink ref="W304" r:id="rId403" display="mailto:Linoburro123@gmail.com" xr:uid="{E27FC87B-D2F5-494B-8915-79C9A163FAFC}"/>
    <hyperlink ref="W812" r:id="rId404" display="mailto:anapaomontenegro@gmail.com" xr:uid="{95FBB0DE-B824-4150-BC67-8D2889BF1582}"/>
    <hyperlink ref="W160" r:id="rId405" display="mailto:a.buzanigutierrez@gmail.com" xr:uid="{D0EA6A60-60EA-46CC-BA1C-2CE4ED618843}"/>
    <hyperlink ref="W303" r:id="rId406" display="mailto:fdelaparra1887@gmail.com" xr:uid="{F44F96F0-FDC8-40E3-90D0-97CB649D56F6}"/>
    <hyperlink ref="W755" r:id="rId407" display="mailto:abraham86_@outlook.com" xr:uid="{B3DD1E96-95ED-43A9-B88D-99325914D61C}"/>
    <hyperlink ref="W842" r:id="rId408" display="mailto:hector_mc22@hotmail.com" xr:uid="{CBDFF1C3-3303-4236-A707-EADA1D466B44}"/>
    <hyperlink ref="W817" r:id="rId409" display="mailto:pedro6montiel@gmail.com" xr:uid="{90E64989-2C25-45D6-9014-9B9883C01955}"/>
    <hyperlink ref="W1310" r:id="rId410" display="mailto:Pereza76334@gmail.com" xr:uid="{D4688599-5087-43AF-BFEB-B75DA579B6A0}"/>
    <hyperlink ref="W922" r:id="rId411" display="mailto:eduardo.ortiz2507@gmail.com" xr:uid="{92DEF060-5DD4-4388-9107-9DDB7835ACB7}"/>
    <hyperlink ref="W962" r:id="rId412" display="mailto:luis.perezd20@outlook.com" xr:uid="{8A1FB6B7-40C1-476D-8B74-B104F987983C}"/>
    <hyperlink ref="W137" r:id="rId413" display="mailto:juanisrico765@gmail.com" xr:uid="{6792F81B-403E-4254-96F9-5B4BFEDB9C8D}"/>
    <hyperlink ref="W891" r:id="rId414" display="mailto:miztliolivares@gmail.com" xr:uid="{74A3F2B0-BC63-4B32-B27D-1BD969F41217}"/>
    <hyperlink ref="W1303" r:id="rId415" display="mailto:sergiovillanueva1982@gmail.com" xr:uid="{06C3440A-9013-477E-B080-9D5B6A4374B4}"/>
    <hyperlink ref="W127" r:id="rId416" display="mailto:ingjanethbarrios@gmail.com" xr:uid="{DCB04202-D8A8-4F6C-9326-B55068A0E429}"/>
    <hyperlink ref="W151" r:id="rId417" xr:uid="{84CD197F-E186-4B9C-BD48-047D7F2EB526}"/>
    <hyperlink ref="V218" r:id="rId418" xr:uid="{FD8F1DB0-115F-42D0-B551-C70D521F7113}"/>
    <hyperlink ref="V758" r:id="rId419" xr:uid="{AA1D5B65-E8A8-483C-820C-182AF92E1318}"/>
    <hyperlink ref="W858" r:id="rId420" xr:uid="{DB9BAF7B-BAC9-4CCC-8A57-7B302D93ABF3}"/>
    <hyperlink ref="W743" r:id="rId421" display="mailto:cams97624@gmail.com" xr:uid="{54183E80-FCB1-4CE7-B613-2EA7B05AA382}"/>
    <hyperlink ref="W204" r:id="rId422" display="mailto:jicls9214@gmail.com" xr:uid="{15361FC9-B843-40A6-803F-5203C5DFE0BA}"/>
    <hyperlink ref="W271" r:id="rId423" display="mailto:jc1381481@gmail.com" xr:uid="{DC76FDF1-5C20-477E-9496-94F93E69FD0D}"/>
    <hyperlink ref="W1306" r:id="rId424" display="mailto:diego.r.villarreal.g@gmail.com" xr:uid="{4B7613E8-B6C0-4C42-959D-101EED0CD12B}"/>
    <hyperlink ref="W1231" r:id="rId425" display="mailto:cesar_93920@hotmail.com" xr:uid="{1EBEDC54-4086-409E-9F78-D2E53992E8CD}"/>
    <hyperlink ref="W1156" r:id="rId426" xr:uid="{53B3BFD4-2CC3-40B4-8359-899DD2F2ED02}"/>
    <hyperlink ref="V85" r:id="rId427" xr:uid="{8695B865-D74F-43CC-BD17-CE36EBEA272E}"/>
    <hyperlink ref="W935" r:id="rId428" display="mailto:cristy_aqua82@hotmail.com" xr:uid="{C5F9221F-CE34-49AF-9F79-A2C0FD7A53CE}"/>
    <hyperlink ref="W1098" r:id="rId429" display="mailto:fatima_romanr@hotmail.com" xr:uid="{519E1AA7-F518-45DD-968C-A38B716DAD11}"/>
    <hyperlink ref="W552" r:id="rId430" display="mailto:arq.luihbal@hotmail.com" xr:uid="{CB16A107-ABBF-4950-8465-0CE713494097}"/>
    <hyperlink ref="W1230" r:id="rId431" display="mailto:andrikgalileo6@gmail.com" xr:uid="{48CF0141-2FFF-4032-8E65-D7DE7EA8CE57}"/>
    <hyperlink ref="W1286" r:id="rId432" display="mailto:igvr16@gmail.com" xr:uid="{E721D987-9B71-4E4F-B89F-E3BC99D856AB}"/>
    <hyperlink ref="W521" r:id="rId433" display="mailto:guarnerosyair281@gmail.com" xr:uid="{18DC42FC-C3A9-4A66-89DC-A66BDAE80B90}"/>
    <hyperlink ref="V1047" r:id="rId434" xr:uid="{5375D49C-9C84-491E-A7E6-AE07F083616C}"/>
    <hyperlink ref="V467" r:id="rId435" xr:uid="{28A91C30-BF05-4B53-8715-162282307D69}"/>
    <hyperlink ref="V528" r:id="rId436" display="mailto:guevararamirezfernanda@gmail.com" xr:uid="{6B58884E-67BF-4CC3-8EFB-213485C7A6BE}"/>
    <hyperlink ref="W528" r:id="rId437" display="mailto:guevararamirezfernanda@gmail.com" xr:uid="{EA9682EC-485B-436F-B9E0-D8CFD935C4FF}"/>
    <hyperlink ref="W592" r:id="rId438" display="mailto:jh8549974@gmail.com" xr:uid="{18BB62CA-C7F9-43D3-8F92-068F4400400A}"/>
    <hyperlink ref="W1086" r:id="rId439" display="mailto:Ivan.rdz.moreno@gmail.com" xr:uid="{192880BF-92A5-495F-AB55-3FAF42143F42}"/>
    <hyperlink ref="W1048" r:id="rId440" display="mailto:jose.reyes2025@outlook.com" xr:uid="{8F396FA7-83A1-4AC6-81FB-727C2FD2A6D1}"/>
    <hyperlink ref="W562" r:id="rId441" display="mailto:eltejon41hot@gmail.com" xr:uid="{95465466-EDEA-4846-8728-DA81D115E6FA}"/>
    <hyperlink ref="W687" r:id="rId442" display="mailto:imoona911@gmail.com" xr:uid="{CD7E0640-C74A-443D-895C-B9E8E0983FE1}"/>
    <hyperlink ref="W1213" r:id="rId443" display="mailto:carlos.tello90@outlook.com" xr:uid="{3A131E88-A7F4-43C2-AD7D-9D424D987A91}"/>
    <hyperlink ref="W253" r:id="rId444" display="mailto:coronado87cesar@gmail.com" xr:uid="{2B60C5DE-5433-4D0A-B54E-E3AFD1590A1F}"/>
    <hyperlink ref="W679" r:id="rId445" display="mailto:saul10loredo@gmail.com" xr:uid="{C2A68B70-92CC-41A1-B3AB-16416F5C0CC3}"/>
    <hyperlink ref="W529" r:id="rId446" display="mailto:perlagma2@outlook.com" xr:uid="{4601FF80-58DF-4D25-BB4E-F899447385D6}"/>
    <hyperlink ref="W1000" r:id="rId447" display="mailto:maurady6369@gmail.com" xr:uid="{80A43E99-7A9D-421B-AB2C-CD8738D60017}"/>
    <hyperlink ref="W337" r:id="rId448" display="mailto:Sharondiaz054@gmail.com" xr:uid="{E253E120-6BC7-47FA-8844-E545CA83C35F}"/>
    <hyperlink ref="W11" r:id="rId449" display="mailto:carlos.scarface31@gmail.com" xr:uid="{870610FA-696A-4EE5-BC1D-AB152DF83682}"/>
    <hyperlink ref="W1112" r:id="rId450" display="mailto:alejandro.rub.men@gmail.com" xr:uid="{9E0DAC5B-6A3F-4201-96A5-C4335CE7621E}"/>
    <hyperlink ref="W1180" r:id="rId451" display="mailto:hs7253524@gmail.com" xr:uid="{92BBB093-DC69-480C-99B0-3D3F2C98D245}"/>
    <hyperlink ref="W798" r:id="rId452" display="mailto:juliomiranda.4697@gmail.com" xr:uid="{4A0C43FC-859B-4C25-8583-FC6A3E86DBD5}"/>
    <hyperlink ref="W1247" r:id="rId453" display="mailto:pp.leonardo@hotmail.com" xr:uid="{B01A2901-2482-4951-B987-0AC0AAE7F3C2}"/>
    <hyperlink ref="W902" r:id="rId454" display="mailto:endirgustavoordono@gmail.com" xr:uid="{66D1B36F-5642-4ECC-B989-CDCB60C32449}"/>
    <hyperlink ref="W399" r:id="rId455" display="mailto:jesusalejandro.flores@hotmail.com" xr:uid="{A78E5921-0DEB-4C88-8D41-948B1A8C1478}"/>
    <hyperlink ref="W321" r:id="rId456" display="mailto:paezelian13@gmail.com" xr:uid="{6BF90BD0-94B3-4CAE-9A5A-FC5CCE08B876}"/>
    <hyperlink ref="W1095" r:id="rId457" display="mailto:guillermorojasreyes33@gmail.com" xr:uid="{62112AAE-A4DA-4F04-93A5-B39B6B300CE3}"/>
    <hyperlink ref="W471" r:id="rId458" display="mailto:angelgasparrez23@gmail.com" xr:uid="{B36F35BB-227D-453F-A692-4238A117099A}"/>
    <hyperlink ref="W1290" r:id="rId459" display="mailto:adanvencesluna@gmail.com" xr:uid="{E4A194DD-F4F8-4C4B-A2B1-9598F3218E40}"/>
    <hyperlink ref="W46" r:id="rId460" display="mailto:josealejandroyamalonzo@gmail.com" xr:uid="{68594C51-4D63-4266-A819-BB5B0B9CE7C9}"/>
    <hyperlink ref="D1216" r:id="rId461" xr:uid="{1D110C11-616B-47A8-A6A7-F3E548A6B85E}"/>
    <hyperlink ref="V1048" r:id="rId462" xr:uid="{013195E6-1B50-4839-B75C-185D0A5F3A35}"/>
  </hyperlinks>
  <pageMargins left="0.7" right="0.7" top="0.75" bottom="0.75" header="0.3" footer="0.3"/>
  <pageSetup orientation="portrait" r:id="rId463"/>
  <legacyDrawing r:id="rId4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 al 31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 RH</dc:creator>
  <cp:keywords/>
  <dc:description/>
  <cp:lastModifiedBy>Jose Alejandro Rubio Mendoza</cp:lastModifiedBy>
  <cp:revision/>
  <dcterms:created xsi:type="dcterms:W3CDTF">2025-03-18T22:58:25Z</dcterms:created>
  <dcterms:modified xsi:type="dcterms:W3CDTF">2025-09-18T18:19:42Z</dcterms:modified>
  <cp:category/>
  <cp:contentStatus/>
</cp:coreProperties>
</file>