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jermg\Development\java\RaceCalendar\RaceApp\"/>
    </mc:Choice>
  </mc:AlternateContent>
  <bookViews>
    <workbookView xWindow="0" yWindow="0" windowWidth="21600" windowHeight="9285" tabRatio="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6" i="1" l="1"/>
  <c r="C26" i="1" s="1"/>
  <c r="D26" i="1" l="1"/>
  <c r="D2" i="1"/>
  <c r="E2" i="1"/>
  <c r="F2" i="1"/>
  <c r="G2" i="1"/>
  <c r="H2" i="1"/>
  <c r="I2" i="1"/>
  <c r="J2" i="1"/>
  <c r="K2" i="1"/>
  <c r="L2" i="1"/>
  <c r="M2" i="1"/>
  <c r="N2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O18" i="1" l="1"/>
  <c r="N18" i="1"/>
  <c r="M18" i="1"/>
  <c r="L18" i="1"/>
  <c r="K18" i="1"/>
  <c r="J18" i="1"/>
  <c r="I18" i="1"/>
  <c r="H18" i="1"/>
  <c r="F18" i="1"/>
  <c r="E18" i="1"/>
  <c r="D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A29" i="1"/>
  <c r="D29" i="1" s="1"/>
  <c r="A28" i="1"/>
  <c r="D28" i="1" s="1"/>
  <c r="C29" i="1" l="1"/>
  <c r="C28" i="1"/>
  <c r="O13" i="1"/>
  <c r="N13" i="1"/>
  <c r="M13" i="1"/>
  <c r="L13" i="1"/>
  <c r="K13" i="1"/>
  <c r="I13" i="1"/>
  <c r="H13" i="1"/>
  <c r="F13" i="1"/>
  <c r="E13" i="1"/>
  <c r="D13" i="1"/>
  <c r="O20" i="1" l="1"/>
  <c r="N20" i="1"/>
  <c r="M20" i="1"/>
  <c r="L20" i="1"/>
  <c r="K20" i="1"/>
  <c r="I20" i="1"/>
  <c r="H20" i="1"/>
  <c r="F20" i="1"/>
  <c r="E20" i="1"/>
  <c r="D20" i="1"/>
  <c r="M3" i="1" l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1" i="1"/>
  <c r="H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1" i="1"/>
  <c r="D3" i="1" l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9" i="1"/>
  <c r="D21" i="1"/>
  <c r="O16" i="1" l="1"/>
  <c r="N16" i="1"/>
  <c r="L16" i="1"/>
  <c r="K16" i="1"/>
  <c r="I16" i="1"/>
  <c r="F16" i="1"/>
  <c r="E16" i="1"/>
  <c r="O5" i="1"/>
  <c r="N5" i="1"/>
  <c r="L5" i="1"/>
  <c r="K5" i="1"/>
  <c r="I5" i="1"/>
  <c r="F5" i="1"/>
  <c r="E5" i="1"/>
  <c r="O4" i="1"/>
  <c r="N4" i="1"/>
  <c r="L4" i="1"/>
  <c r="K4" i="1"/>
  <c r="I4" i="1"/>
  <c r="F4" i="1"/>
  <c r="E4" i="1"/>
  <c r="O3" i="1"/>
  <c r="N3" i="1"/>
  <c r="L3" i="1"/>
  <c r="K3" i="1"/>
  <c r="I3" i="1"/>
  <c r="F3" i="1"/>
  <c r="E3" i="1"/>
  <c r="O9" i="1"/>
  <c r="N9" i="1"/>
  <c r="L9" i="1"/>
  <c r="K9" i="1"/>
  <c r="I9" i="1"/>
  <c r="F9" i="1"/>
  <c r="E9" i="1"/>
  <c r="O8" i="1"/>
  <c r="N8" i="1"/>
  <c r="L8" i="1"/>
  <c r="K8" i="1"/>
  <c r="I8" i="1"/>
  <c r="F8" i="1"/>
  <c r="E8" i="1"/>
  <c r="O7" i="1"/>
  <c r="N7" i="1"/>
  <c r="L7" i="1"/>
  <c r="K7" i="1"/>
  <c r="I7" i="1"/>
  <c r="F7" i="1"/>
  <c r="E7" i="1"/>
  <c r="O6" i="1"/>
  <c r="N6" i="1"/>
  <c r="L6" i="1"/>
  <c r="K6" i="1"/>
  <c r="I6" i="1"/>
  <c r="F6" i="1"/>
  <c r="E6" i="1"/>
  <c r="O11" i="1"/>
  <c r="N11" i="1"/>
  <c r="L11" i="1"/>
  <c r="K11" i="1"/>
  <c r="I11" i="1"/>
  <c r="F11" i="1"/>
  <c r="E11" i="1"/>
  <c r="O10" i="1"/>
  <c r="N10" i="1"/>
  <c r="L10" i="1"/>
  <c r="K10" i="1"/>
  <c r="I10" i="1"/>
  <c r="F10" i="1"/>
  <c r="E10" i="1"/>
  <c r="O15" i="1"/>
  <c r="N15" i="1"/>
  <c r="L15" i="1"/>
  <c r="K15" i="1"/>
  <c r="I15" i="1"/>
  <c r="F15" i="1"/>
  <c r="E15" i="1"/>
  <c r="O14" i="1"/>
  <c r="N14" i="1"/>
  <c r="L14" i="1"/>
  <c r="K14" i="1"/>
  <c r="I14" i="1"/>
  <c r="F14" i="1"/>
  <c r="E14" i="1"/>
  <c r="O12" i="1"/>
  <c r="N12" i="1"/>
  <c r="L12" i="1"/>
  <c r="K12" i="1"/>
  <c r="I12" i="1"/>
  <c r="F12" i="1"/>
  <c r="E12" i="1"/>
  <c r="A27" i="1" l="1"/>
  <c r="D27" i="1" s="1"/>
  <c r="O17" i="1"/>
  <c r="N17" i="1"/>
  <c r="L17" i="1"/>
  <c r="K17" i="1"/>
  <c r="I17" i="1"/>
  <c r="F17" i="1"/>
  <c r="E17" i="1"/>
  <c r="E19" i="1"/>
  <c r="F19" i="1"/>
  <c r="O19" i="1"/>
  <c r="N19" i="1"/>
  <c r="L19" i="1"/>
  <c r="K19" i="1"/>
  <c r="I19" i="1"/>
  <c r="C27" i="1" l="1"/>
</calcChain>
</file>

<file path=xl/sharedStrings.xml><?xml version="1.0" encoding="utf-8"?>
<sst xmlns="http://schemas.openxmlformats.org/spreadsheetml/2006/main" count="36" uniqueCount="36">
  <si>
    <t>Min</t>
  </si>
  <si>
    <t>Seg</t>
  </si>
  <si>
    <t>Km</t>
  </si>
  <si>
    <t>Meta:</t>
  </si>
  <si>
    <t>01:59:58</t>
  </si>
  <si>
    <t>Days</t>
  </si>
  <si>
    <t>Hours</t>
  </si>
  <si>
    <t>Column1</t>
  </si>
  <si>
    <t>Column2</t>
  </si>
  <si>
    <t>1</t>
  </si>
  <si>
    <t>2</t>
  </si>
  <si>
    <t>6</t>
  </si>
  <si>
    <t>5</t>
  </si>
  <si>
    <t>10</t>
  </si>
  <si>
    <t>15</t>
  </si>
  <si>
    <t>21</t>
  </si>
  <si>
    <t>01:54:26.8</t>
  </si>
  <si>
    <t>Date</t>
  </si>
  <si>
    <t>Race</t>
  </si>
  <si>
    <t>21 Km Maraton Palos Garza</t>
  </si>
  <si>
    <t>1.6</t>
  </si>
  <si>
    <t>4</t>
  </si>
  <si>
    <t>19:06.21</t>
  </si>
  <si>
    <t>4 Km Nuestra Señora de La Paz</t>
  </si>
  <si>
    <t>Official Time</t>
  </si>
  <si>
    <t>16</t>
  </si>
  <si>
    <t>01:17:11.3</t>
  </si>
  <si>
    <t>15 Km XperFit</t>
  </si>
  <si>
    <t>Palos Garza</t>
  </si>
  <si>
    <t>RnR San Antonio</t>
  </si>
  <si>
    <t>MPM 2015</t>
  </si>
  <si>
    <t>34:46</t>
  </si>
  <si>
    <t>6 Km Aniversario del ITNL</t>
  </si>
  <si>
    <t>3</t>
  </si>
  <si>
    <t>42.195</t>
  </si>
  <si>
    <t>21K Nuevo Laredo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</si>
</sst>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0" fillId="5" borderId="0" xfId="0" applyFont="1" applyFill="1"/>
    <xf numFmtId="49" fontId="0" fillId="5" borderId="0" xfId="0" applyNumberFormat="1" applyFill="1"/>
    <xf numFmtId="14" fontId="0" fillId="5" borderId="0" xfId="0" applyNumberFormat="1" applyFill="1"/>
    <xf numFmtId="0" fontId="2" fillId="5" borderId="0" xfId="0" applyFont="1" applyFill="1"/>
    <xf numFmtId="0" fontId="0" fillId="5" borderId="0" xfId="0" applyNumberFormat="1" applyFon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Q21" totalsRowShown="0" headerRowDxfId="6">
  <autoFilter ref="A1:Q21"/>
  <tableColumns count="17">
    <tableColumn id="1" name="Min"/>
    <tableColumn id="2" name="Seg"/>
    <tableColumn id="3" name="Km"/>
    <tableColumn id="16" name="1.6" dataDxfId="5">
      <calculatedColumnFormula>CONCATENATE(TEXT(TRUNC(($A2*60+$B2)*D$1/60/60), "00"), ":", TEXT(TRUNC(((($A2*60+$B2)*D$1/60/60)-TRUNC(($A2*60+$B2)*D$1/60/60))*60), "00"), ":", TEXT(TRUNC(((((($A2*60+$B2)*D$1/60/60)-TRUNC(($A2*60+$B2)*D$1/60/60))*60)-TRUNC(((($A2*60+$B2)*D$1/60/60)-TRUNC(($A2*60+$B2)*D$1/60/60))*60))*60), "00"))</calculatedColumnFormula>
    </tableColumn>
    <tableColumn id="4" name="1"/>
    <tableColumn id="5" name="2" dataDxfId="4"/>
    <tableColumn id="7" name="3" dataDxfId="3">
      <calculatedColumnFormula>CONCATENATE(TEXT(TRUNC(($A2*60+$B2)*G$1/60/60), "00"), ":", TEXT(TRUNC(((($A2*60+$B2)*G$1/60/60)-TRUNC(($A2*60+$B2)*G$1/60/60))*60), "00"), ":", TEXT(TRUNC(((((($A2*60+$B2)*G$1/60/60)-TRUNC(($A2*60+$B2)*G$1/60/60))*60)-TRUNC(((($A2*60+$B2)*G$1/60/60)-TRUNC(($A2*60+$B2)*G$1/60/60))*60))*60), "00"))</calculatedColumnFormula>
    </tableColumn>
    <tableColumn id="15" name="4" dataDxfId="2">
      <calculatedColumnFormula>CONCATENATE(TEXT(TRUNC(($A2*60+$B2)*H$1/60/60), "00"), ":", TEXT(TRUNC(((($A2*60+$B2)*H$1/60/60)-TRUNC(($A2*60+$B2)*H$1/60/60))*60), "00"), ":", TEXT(TRUNC(((((($A2*60+$B2)*H$1/60/60)-TRUNC(($A2*60+$B2)*H$1/60/60))*60)-TRUNC(((($A2*60+$B2)*H$1/60/60)-TRUNC(($A2*60+$B2)*H$1/60/60))*60))*60), "00"))</calculatedColumnFormula>
    </tableColumn>
    <tableColumn id="8" name="5"/>
    <tableColumn id="6" name="6" dataDxfId="1">
      <calculatedColumnFormula>CONCATENATE(TEXT(TRUNC(($A2*60+$B2)*J$1/60/60), "00"), ":", TEXT(TRUNC(((($A2*60+$B2)*J$1/60/60)-TRUNC(($A2*60+$B2)*J$1/60/60))*60), "00"), ":", TEXT(TRUNC(((((($A2*60+$B2)*J$1/60/60)-TRUNC(($A2*60+$B2)*J$1/60/60))*60)-TRUNC(((($A2*60+$B2)*J$1/60/60)-TRUNC(($A2*60+$B2)*J$1/60/60))*60))*60), "00"))</calculatedColumnFormula>
    </tableColumn>
    <tableColumn id="9" name="10"/>
    <tableColumn id="10" name="15"/>
    <tableColumn id="17" name="16" dataDxfId="0">
      <calculatedColumnFormula>CONCATENATE(TEXT(TRUNC(($A2*60+$B2)*M$1/60/60), "00"), ":", TEXT(TRUNC(((($A2*60+$B2)*M$1/60/60)-TRUNC(($A2*60+$B2)*M$1/60/60))*60), "00"), ":", TEXT(TRUNC(((((($A2*60+$B2)*M$1/60/60)-TRUNC(($A2*60+$B2)*M$1/60/60))*60)-TRUNC(((($A2*60+$B2)*M$1/60/60)-TRUNC(($A2*60+$B2)*M$1/60/60))*60))*60), "00"))</calculatedColumnFormula>
    </tableColumn>
    <tableColumn id="11" name="21"/>
    <tableColumn id="12" name="42.195"/>
    <tableColumn id="13" name="Column1"/>
    <tableColumn id="14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4" workbookViewId="0">
      <selection activeCell="E26" sqref="E26"/>
    </sheetView>
  </sheetViews>
  <sheetFormatPr defaultRowHeight="15" x14ac:dyDescent="0.25"/>
  <cols>
    <col min="1" max="1" width="16.85546875" customWidth="1"/>
    <col min="2" max="3" width="16.28515625" bestFit="1" customWidth="1"/>
    <col min="4" max="4" width="16.28515625" customWidth="1"/>
    <col min="15" max="16" width="11" customWidth="1"/>
    <col min="17" max="17" width="12.7109375" customWidth="1"/>
    <col min="18" max="18" width="10.7109375" bestFit="1" customWidth="1"/>
    <col min="19" max="19" width="28.140625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20</v>
      </c>
      <c r="E1" s="4" t="s">
        <v>9</v>
      </c>
      <c r="F1" s="4" t="s">
        <v>10</v>
      </c>
      <c r="G1" s="4" t="s">
        <v>33</v>
      </c>
      <c r="H1" s="4" t="s">
        <v>21</v>
      </c>
      <c r="I1" s="4" t="s">
        <v>12</v>
      </c>
      <c r="J1" s="4" t="s">
        <v>11</v>
      </c>
      <c r="K1" s="4" t="s">
        <v>13</v>
      </c>
      <c r="L1" s="4" t="s">
        <v>14</v>
      </c>
      <c r="M1" s="4" t="s">
        <v>25</v>
      </c>
      <c r="N1" s="4" t="s">
        <v>15</v>
      </c>
      <c r="O1" s="4" t="s">
        <v>34</v>
      </c>
      <c r="P1" t="s">
        <v>7</v>
      </c>
      <c r="Q1" t="s">
        <v>8</v>
      </c>
      <c r="R1" s="17" t="s">
        <v>24</v>
      </c>
      <c r="S1" s="17" t="s">
        <v>17</v>
      </c>
      <c r="T1" s="17" t="s">
        <v>18</v>
      </c>
    </row>
    <row r="2" spans="1:20" x14ac:dyDescent="0.25">
      <c r="A2">
        <v>3</v>
      </c>
      <c r="B2" s="1">
        <v>30</v>
      </c>
      <c r="D2" s="10" t="str">
        <f t="shared" ref="D2:D21" si="0">CONCATENATE(TEXT(TRUNC(($A2*60+$B2)*D$1/60/60), "00"), ":", TEXT(TRUNC(((($A2*60+$B2)*D$1/60/60)-TRUNC(($A2*60+$B2)*D$1/60/60))*60), "00"), ":", TEXT(TRUNC(((((($A2*60+$B2)*D$1/60/60)-TRUNC(($A2*60+$B2)*D$1/60/60))*60)-TRUNC(((($A2*60+$B2)*D$1/60/60)-TRUNC(($A2*60+$B2)*D$1/60/60))*60))*60), "00"))</f>
        <v>00:05:36</v>
      </c>
      <c r="E2" s="10" t="str">
        <f t="shared" ref="E2:O5" si="1">CONCATENATE(TEXT(TRUNC(($A2*60+$B2)*E$1/60/60), "00"), ":", TEXT(TRUNC(((($A2*60+$B2)*E$1/60/60)-TRUNC(($A2*60+$B2)*E$1/60/60))*60), "00"), ":", TEXT(TRUNC(((((($A2*60+$B2)*E$1/60/60)-TRUNC(($A2*60+$B2)*E$1/60/60))*60)-TRUNC(((($A2*60+$B2)*E$1/60/60)-TRUNC(($A2*60+$B2)*E$1/60/60))*60))*60), "00"))</f>
        <v>00:03:30</v>
      </c>
      <c r="F2" t="str">
        <f t="shared" si="1"/>
        <v>00:07:00</v>
      </c>
      <c r="G2" t="str">
        <f t="shared" ref="G2:G21" si="2">CONCATENATE(TEXT(TRUNC(($A2*60+$B2)*G$1/60/60), "00"), ":", TEXT(TRUNC(((($A2*60+$B2)*G$1/60/60)-TRUNC(($A2*60+$B2)*G$1/60/60))*60), "00"), ":", TEXT(TRUNC(((((($A2*60+$B2)*G$1/60/60)-TRUNC(($A2*60+$B2)*G$1/60/60))*60)-TRUNC(((($A2*60+$B2)*G$1/60/60)-TRUNC(($A2*60+$B2)*G$1/60/60))*60))*60), "00"))</f>
        <v>00:10:30</v>
      </c>
      <c r="H2" t="str">
        <f t="shared" ref="H2:H21" si="3">CONCATENATE(TEXT(TRUNC(($A2*60+$B2)*H$1/60/60), "00"), ":", TEXT(TRUNC(((($A2*60+$B2)*H$1/60/60)-TRUNC(($A2*60+$B2)*H$1/60/60))*60), "00"), ":", TEXT(TRUNC(((((($A2*60+$B2)*H$1/60/60)-TRUNC(($A2*60+$B2)*H$1/60/60))*60)-TRUNC(((($A2*60+$B2)*H$1/60/60)-TRUNC(($A2*60+$B2)*H$1/60/60))*60))*60), "00"))</f>
        <v>00:14:00</v>
      </c>
      <c r="I2" t="str">
        <f t="shared" si="1"/>
        <v>00:17:30</v>
      </c>
      <c r="J2" t="str">
        <f t="shared" ref="J2:J21" si="4">CONCATENATE(TEXT(TRUNC(($A2*60+$B2)*J$1/60/60), "00"), ":", TEXT(TRUNC(((($A2*60+$B2)*J$1/60/60)-TRUNC(($A2*60+$B2)*J$1/60/60))*60), "00"), ":", TEXT(TRUNC(((((($A2*60+$B2)*J$1/60/60)-TRUNC(($A2*60+$B2)*J$1/60/60))*60)-TRUNC(((($A2*60+$B2)*J$1/60/60)-TRUNC(($A2*60+$B2)*J$1/60/60))*60))*60), "00"))</f>
        <v>00:21:00</v>
      </c>
      <c r="K2" t="str">
        <f t="shared" si="1"/>
        <v>00:35:00</v>
      </c>
      <c r="L2" t="str">
        <f t="shared" si="1"/>
        <v>00:52:30</v>
      </c>
      <c r="M2" t="str">
        <f t="shared" ref="M2:M21" si="5">CONCATENATE(TEXT(TRUNC(($A2*60+$B2)*M$1/60/60), "00"), ":", TEXT(TRUNC(((($A2*60+$B2)*M$1/60/60)-TRUNC(($A2*60+$B2)*M$1/60/60))*60), "00"), ":", TEXT(TRUNC(((((($A2*60+$B2)*M$1/60/60)-TRUNC(($A2*60+$B2)*M$1/60/60))*60)-TRUNC(((($A2*60+$B2)*M$1/60/60)-TRUNC(($A2*60+$B2)*M$1/60/60))*60))*60), "00"))</f>
        <v>00:56:00</v>
      </c>
      <c r="N2" t="str">
        <f t="shared" si="1"/>
        <v>01:13:30</v>
      </c>
      <c r="O2" t="str">
        <f t="shared" si="1"/>
        <v>02:27:40</v>
      </c>
    </row>
    <row r="3" spans="1:20" x14ac:dyDescent="0.25">
      <c r="A3">
        <v>3</v>
      </c>
      <c r="B3" s="1">
        <v>40</v>
      </c>
      <c r="D3" s="10" t="str">
        <f t="shared" si="0"/>
        <v>00:05:52</v>
      </c>
      <c r="E3" s="10" t="str">
        <f t="shared" si="1"/>
        <v>00:03:40</v>
      </c>
      <c r="F3" t="str">
        <f t="shared" si="1"/>
        <v>00:07:20</v>
      </c>
      <c r="G3" t="str">
        <f t="shared" si="2"/>
        <v>00:11:00</v>
      </c>
      <c r="H3" t="str">
        <f t="shared" si="3"/>
        <v>00:14:40</v>
      </c>
      <c r="I3" t="str">
        <f t="shared" si="1"/>
        <v>00:18:19</v>
      </c>
      <c r="J3" t="str">
        <f t="shared" si="4"/>
        <v>00:22:00</v>
      </c>
      <c r="K3" t="str">
        <f t="shared" si="1"/>
        <v>00:36:39</v>
      </c>
      <c r="L3" t="str">
        <f t="shared" si="1"/>
        <v>00:55:00</v>
      </c>
      <c r="M3" t="str">
        <f t="shared" si="5"/>
        <v>00:58:39</v>
      </c>
      <c r="N3" t="str">
        <f t="shared" si="1"/>
        <v>01:17:00</v>
      </c>
      <c r="O3" t="str">
        <f t="shared" si="1"/>
        <v>02:34:42</v>
      </c>
    </row>
    <row r="4" spans="1:20" x14ac:dyDescent="0.25">
      <c r="A4">
        <v>3</v>
      </c>
      <c r="B4" s="1">
        <v>50</v>
      </c>
      <c r="D4" s="10" t="str">
        <f t="shared" si="0"/>
        <v>00:06:08</v>
      </c>
      <c r="E4" s="10" t="str">
        <f t="shared" si="1"/>
        <v>00:03:50</v>
      </c>
      <c r="F4" t="str">
        <f t="shared" si="1"/>
        <v>00:07:40</v>
      </c>
      <c r="G4" t="str">
        <f t="shared" si="2"/>
        <v>00:11:30</v>
      </c>
      <c r="H4" t="str">
        <f t="shared" si="3"/>
        <v>00:15:20</v>
      </c>
      <c r="I4" t="str">
        <f t="shared" si="1"/>
        <v>00:19:10</v>
      </c>
      <c r="J4" t="str">
        <f t="shared" si="4"/>
        <v>00:23:00</v>
      </c>
      <c r="K4" t="str">
        <f t="shared" si="1"/>
        <v>00:38:20</v>
      </c>
      <c r="L4" t="str">
        <f t="shared" si="1"/>
        <v>00:57:30</v>
      </c>
      <c r="M4" t="str">
        <f t="shared" si="5"/>
        <v>01:01:20</v>
      </c>
      <c r="N4" t="str">
        <f t="shared" si="1"/>
        <v>01:20:29</v>
      </c>
      <c r="O4" t="str">
        <f t="shared" si="1"/>
        <v>02:41:44</v>
      </c>
    </row>
    <row r="5" spans="1:20" x14ac:dyDescent="0.25">
      <c r="A5" s="12">
        <v>3</v>
      </c>
      <c r="B5" s="13">
        <v>58</v>
      </c>
      <c r="C5" s="12"/>
      <c r="D5" s="14" t="str">
        <f t="shared" si="0"/>
        <v>00:06:20</v>
      </c>
      <c r="E5" s="14" t="str">
        <f t="shared" si="1"/>
        <v>00:03:58</v>
      </c>
      <c r="F5" s="12" t="str">
        <f t="shared" si="1"/>
        <v>00:07:56</v>
      </c>
      <c r="G5" s="12" t="str">
        <f t="shared" si="2"/>
        <v>00:11:54</v>
      </c>
      <c r="H5" s="12" t="str">
        <f t="shared" si="3"/>
        <v>00:15:51</v>
      </c>
      <c r="I5" s="12" t="str">
        <f t="shared" si="1"/>
        <v>00:19:49</v>
      </c>
      <c r="J5" s="12" t="str">
        <f t="shared" si="4"/>
        <v>00:23:48</v>
      </c>
      <c r="K5" s="12" t="str">
        <f t="shared" si="1"/>
        <v>00:39:39</v>
      </c>
      <c r="L5" s="12" t="str">
        <f t="shared" si="1"/>
        <v>00:59:30</v>
      </c>
      <c r="M5" s="12" t="str">
        <f t="shared" si="5"/>
        <v>01:03:27</v>
      </c>
      <c r="N5" s="12" t="str">
        <f t="shared" si="1"/>
        <v>01:23:17</v>
      </c>
      <c r="O5" s="12" t="str">
        <f t="shared" si="1"/>
        <v>02:47:22</v>
      </c>
      <c r="P5" s="12"/>
      <c r="Q5" s="12"/>
    </row>
    <row r="6" spans="1:20" x14ac:dyDescent="0.25">
      <c r="A6">
        <v>4</v>
      </c>
      <c r="B6" s="1">
        <v>0</v>
      </c>
      <c r="D6" s="10" t="str">
        <f t="shared" si="0"/>
        <v>00:06:24</v>
      </c>
      <c r="E6" s="10" t="str">
        <f t="shared" ref="E6:O9" si="6">CONCATENATE(TEXT(TRUNC(($A6*60+$B6)*E$1/60/60), "00"), ":", TEXT(TRUNC(((($A6*60+$B6)*E$1/60/60)-TRUNC(($A6*60+$B6)*E$1/60/60))*60), "00"), ":", TEXT(TRUNC(((((($A6*60+$B6)*E$1/60/60)-TRUNC(($A6*60+$B6)*E$1/60/60))*60)-TRUNC(((($A6*60+$B6)*E$1/60/60)-TRUNC(($A6*60+$B6)*E$1/60/60))*60))*60), "00"))</f>
        <v>00:04:00</v>
      </c>
      <c r="F6" t="str">
        <f t="shared" si="6"/>
        <v>00:08:00</v>
      </c>
      <c r="G6" t="str">
        <f t="shared" si="2"/>
        <v>00:12:00</v>
      </c>
      <c r="H6" t="str">
        <f t="shared" si="3"/>
        <v>00:16:00</v>
      </c>
      <c r="I6" t="str">
        <f t="shared" si="6"/>
        <v>00:20:00</v>
      </c>
      <c r="J6" t="str">
        <f t="shared" si="4"/>
        <v>00:24:00</v>
      </c>
      <c r="K6" t="str">
        <f t="shared" si="6"/>
        <v>00:40:00</v>
      </c>
      <c r="L6" t="str">
        <f t="shared" si="6"/>
        <v>01:00:00</v>
      </c>
      <c r="M6" t="str">
        <f t="shared" si="5"/>
        <v>01:04:00</v>
      </c>
      <c r="N6" t="str">
        <f t="shared" si="6"/>
        <v>01:24:00</v>
      </c>
      <c r="O6" t="str">
        <f t="shared" si="6"/>
        <v>02:48:46</v>
      </c>
    </row>
    <row r="7" spans="1:20" x14ac:dyDescent="0.25">
      <c r="A7">
        <v>4</v>
      </c>
      <c r="B7" s="1">
        <v>10</v>
      </c>
      <c r="D7" s="10" t="str">
        <f t="shared" si="0"/>
        <v>00:06:40</v>
      </c>
      <c r="E7" s="10" t="str">
        <f t="shared" si="6"/>
        <v>00:04:10</v>
      </c>
      <c r="F7" t="str">
        <f t="shared" si="6"/>
        <v>00:08:20</v>
      </c>
      <c r="G7" t="str">
        <f t="shared" si="2"/>
        <v>00:12:30</v>
      </c>
      <c r="H7" t="str">
        <f t="shared" si="3"/>
        <v>00:16:40</v>
      </c>
      <c r="I7" t="str">
        <f t="shared" si="6"/>
        <v>00:20:49</v>
      </c>
      <c r="J7" t="str">
        <f t="shared" si="4"/>
        <v>00:25:00</v>
      </c>
      <c r="K7" t="str">
        <f t="shared" si="6"/>
        <v>00:41:39</v>
      </c>
      <c r="L7" t="str">
        <f t="shared" si="6"/>
        <v>01:02:30</v>
      </c>
      <c r="M7" t="str">
        <f t="shared" si="5"/>
        <v>01:06:40</v>
      </c>
      <c r="N7" t="str">
        <f t="shared" si="6"/>
        <v>01:27:29</v>
      </c>
      <c r="O7" t="str">
        <f t="shared" si="6"/>
        <v>02:55:48</v>
      </c>
    </row>
    <row r="8" spans="1:20" x14ac:dyDescent="0.25">
      <c r="A8">
        <v>4</v>
      </c>
      <c r="B8" s="1">
        <v>20</v>
      </c>
      <c r="D8" s="10" t="str">
        <f t="shared" si="0"/>
        <v>00:06:56</v>
      </c>
      <c r="E8" s="10" t="str">
        <f t="shared" si="6"/>
        <v>00:04:20</v>
      </c>
      <c r="F8" t="str">
        <f t="shared" si="6"/>
        <v>00:08:40</v>
      </c>
      <c r="G8" t="str">
        <f t="shared" si="2"/>
        <v>00:13:00</v>
      </c>
      <c r="H8" t="str">
        <f t="shared" si="3"/>
        <v>00:17:19</v>
      </c>
      <c r="I8" t="str">
        <f t="shared" si="6"/>
        <v>00:21:40</v>
      </c>
      <c r="J8" t="str">
        <f t="shared" si="4"/>
        <v>00:26:00</v>
      </c>
      <c r="K8" t="str">
        <f t="shared" si="6"/>
        <v>00:43:20</v>
      </c>
      <c r="L8" t="str">
        <f t="shared" si="6"/>
        <v>01:05:00</v>
      </c>
      <c r="M8" t="str">
        <f t="shared" si="5"/>
        <v>01:09:19</v>
      </c>
      <c r="N8" t="str">
        <f t="shared" si="6"/>
        <v>01:31:00</v>
      </c>
      <c r="O8" t="str">
        <f t="shared" si="6"/>
        <v>03:02:50</v>
      </c>
    </row>
    <row r="9" spans="1:20" x14ac:dyDescent="0.25">
      <c r="A9">
        <v>4</v>
      </c>
      <c r="B9" s="1">
        <v>30</v>
      </c>
      <c r="D9" s="10" t="str">
        <f t="shared" si="0"/>
        <v>00:07:12</v>
      </c>
      <c r="E9" s="10" t="str">
        <f t="shared" si="6"/>
        <v>00:04:30</v>
      </c>
      <c r="F9" t="str">
        <f t="shared" si="6"/>
        <v>00:09:00</v>
      </c>
      <c r="G9" t="str">
        <f t="shared" si="2"/>
        <v>00:13:30</v>
      </c>
      <c r="H9" t="str">
        <f t="shared" si="3"/>
        <v>00:18:00</v>
      </c>
      <c r="I9" t="str">
        <f t="shared" si="6"/>
        <v>00:22:30</v>
      </c>
      <c r="J9" t="str">
        <f t="shared" si="4"/>
        <v>00:27:00</v>
      </c>
      <c r="K9" t="str">
        <f t="shared" si="6"/>
        <v>00:45:00</v>
      </c>
      <c r="L9" t="str">
        <f t="shared" si="6"/>
        <v>01:07:30</v>
      </c>
      <c r="M9" t="str">
        <f t="shared" si="5"/>
        <v>01:12:00</v>
      </c>
      <c r="N9" t="str">
        <f t="shared" si="6"/>
        <v>01:34:30</v>
      </c>
      <c r="O9" t="str">
        <f t="shared" si="6"/>
        <v>03:09:52</v>
      </c>
    </row>
    <row r="10" spans="1:20" x14ac:dyDescent="0.25">
      <c r="A10">
        <v>4</v>
      </c>
      <c r="B10" s="1">
        <v>40</v>
      </c>
      <c r="D10" s="10" t="str">
        <f t="shared" si="0"/>
        <v>00:07:28</v>
      </c>
      <c r="E10" s="10" t="str">
        <f t="shared" ref="E10:O11" si="7">CONCATENATE(TEXT(TRUNC(($A10*60+$B10)*E$1/60/60), "00"), ":", TEXT(TRUNC(((($A10*60+$B10)*E$1/60/60)-TRUNC(($A10*60+$B10)*E$1/60/60))*60), "00"), ":", TEXT(TRUNC(((((($A10*60+$B10)*E$1/60/60)-TRUNC(($A10*60+$B10)*E$1/60/60))*60)-TRUNC(((($A10*60+$B10)*E$1/60/60)-TRUNC(($A10*60+$B10)*E$1/60/60))*60))*60), "00"))</f>
        <v>00:04:40</v>
      </c>
      <c r="F10" t="str">
        <f t="shared" si="7"/>
        <v>00:09:20</v>
      </c>
      <c r="G10" t="str">
        <f t="shared" si="2"/>
        <v>00:14:00</v>
      </c>
      <c r="H10" t="str">
        <f t="shared" si="3"/>
        <v>00:18:40</v>
      </c>
      <c r="I10" t="str">
        <f t="shared" si="7"/>
        <v>00:23:19</v>
      </c>
      <c r="J10" t="str">
        <f t="shared" si="4"/>
        <v>00:28:00</v>
      </c>
      <c r="K10" t="str">
        <f t="shared" si="7"/>
        <v>00:46:39</v>
      </c>
      <c r="L10" t="str">
        <f t="shared" si="7"/>
        <v>01:10:00</v>
      </c>
      <c r="M10" t="str">
        <f t="shared" si="5"/>
        <v>01:14:40</v>
      </c>
      <c r="N10" t="str">
        <f t="shared" si="7"/>
        <v>01:38:00</v>
      </c>
      <c r="O10" t="str">
        <f t="shared" si="7"/>
        <v>03:16:54</v>
      </c>
    </row>
    <row r="11" spans="1:20" x14ac:dyDescent="0.25">
      <c r="A11" s="12">
        <v>4</v>
      </c>
      <c r="B11" s="12">
        <v>50</v>
      </c>
      <c r="C11" s="12"/>
      <c r="D11" s="14" t="str">
        <f t="shared" si="0"/>
        <v>00:07:44</v>
      </c>
      <c r="E11" s="14" t="str">
        <f t="shared" si="7"/>
        <v>00:04:50</v>
      </c>
      <c r="F11" s="12" t="str">
        <f t="shared" si="7"/>
        <v>00:09:40</v>
      </c>
      <c r="G11" s="12" t="str">
        <f t="shared" si="2"/>
        <v>00:14:30</v>
      </c>
      <c r="H11" s="11" t="str">
        <f t="shared" si="3"/>
        <v>00:19:19</v>
      </c>
      <c r="I11" s="12" t="str">
        <f t="shared" si="7"/>
        <v>00:24:10</v>
      </c>
      <c r="J11" s="12" t="str">
        <f t="shared" si="4"/>
        <v>00:29:00</v>
      </c>
      <c r="K11" s="12" t="str">
        <f t="shared" si="7"/>
        <v>00:48:20</v>
      </c>
      <c r="L11" s="12" t="str">
        <f t="shared" si="7"/>
        <v>01:12:29</v>
      </c>
      <c r="M11" s="12" t="str">
        <f t="shared" si="5"/>
        <v>01:17:19</v>
      </c>
      <c r="N11" s="12" t="str">
        <f t="shared" si="7"/>
        <v>01:41:30</v>
      </c>
      <c r="O11" s="12" t="str">
        <f t="shared" si="7"/>
        <v>03:23:56</v>
      </c>
      <c r="P11" s="12"/>
      <c r="Q11" s="12"/>
      <c r="R11" s="15" t="s">
        <v>22</v>
      </c>
      <c r="S11" s="16">
        <v>42029</v>
      </c>
      <c r="T11" s="12" t="s">
        <v>23</v>
      </c>
    </row>
    <row r="12" spans="1:20" x14ac:dyDescent="0.25">
      <c r="A12">
        <v>5</v>
      </c>
      <c r="B12" s="1">
        <v>0</v>
      </c>
      <c r="D12" s="10" t="str">
        <f t="shared" si="0"/>
        <v>00:08:00</v>
      </c>
      <c r="E12" s="10" t="str">
        <f t="shared" ref="E12:O16" si="8">CONCATENATE(TEXT(TRUNC(($A12*60+$B12)*E$1/60/60), "00"), ":", TEXT(TRUNC(((($A12*60+$B12)*E$1/60/60)-TRUNC(($A12*60+$B12)*E$1/60/60))*60), "00"), ":", TEXT(TRUNC(((((($A12*60+$B12)*E$1/60/60)-TRUNC(($A12*60+$B12)*E$1/60/60))*60)-TRUNC(((($A12*60+$B12)*E$1/60/60)-TRUNC(($A12*60+$B12)*E$1/60/60))*60))*60), "00"))</f>
        <v>00:05:00</v>
      </c>
      <c r="F12" t="str">
        <f t="shared" si="8"/>
        <v>00:10:00</v>
      </c>
      <c r="G12" t="str">
        <f t="shared" si="2"/>
        <v>00:15:00</v>
      </c>
      <c r="H12" t="str">
        <f t="shared" si="3"/>
        <v>00:20:00</v>
      </c>
      <c r="I12" t="str">
        <f t="shared" si="8"/>
        <v>00:25:00</v>
      </c>
      <c r="J12" t="str">
        <f t="shared" si="4"/>
        <v>00:30:00</v>
      </c>
      <c r="K12" t="str">
        <f t="shared" si="8"/>
        <v>00:50:00</v>
      </c>
      <c r="L12" t="str">
        <f t="shared" si="8"/>
        <v>01:15:00</v>
      </c>
      <c r="M12" t="str">
        <f t="shared" si="5"/>
        <v>01:20:00</v>
      </c>
      <c r="N12" t="str">
        <f t="shared" si="8"/>
        <v>01:45:00</v>
      </c>
      <c r="O12" t="str">
        <f t="shared" si="8"/>
        <v>03:30:58</v>
      </c>
    </row>
    <row r="13" spans="1:20" x14ac:dyDescent="0.25">
      <c r="A13" s="12">
        <v>5</v>
      </c>
      <c r="B13" s="13">
        <v>9</v>
      </c>
      <c r="C13" s="12"/>
      <c r="D13" s="18" t="str">
        <f>CONCATENATE(TEXT(TRUNC(($A13*60+$B13)*D$1/60/60), "00"), ":", TEXT(TRUNC(((($A13*60+$B13)*D$1/60/60)-TRUNC(($A13*60+$B13)*D$1/60/60))*60), "00"), ":", TEXT(TRUNC(((((($A13*60+$B13)*D$1/60/60)-TRUNC(($A13*60+$B13)*D$1/60/60))*60)-TRUNC(((($A13*60+$B13)*D$1/60/60)-TRUNC(($A13*60+$B13)*D$1/60/60))*60))*60), "00"))</f>
        <v>00:08:14</v>
      </c>
      <c r="E13" s="14" t="str">
        <f t="shared" si="8"/>
        <v>00:05:09</v>
      </c>
      <c r="F13" s="12" t="str">
        <f t="shared" si="8"/>
        <v>00:10:18</v>
      </c>
      <c r="G13" s="12" t="str">
        <f t="shared" si="2"/>
        <v>00:15:27</v>
      </c>
      <c r="H13" s="12" t="str">
        <f t="shared" si="3"/>
        <v>00:20:36</v>
      </c>
      <c r="I13" s="12" t="str">
        <f t="shared" si="8"/>
        <v>00:25:45</v>
      </c>
      <c r="J13" s="12" t="str">
        <f t="shared" si="4"/>
        <v>00:30:54</v>
      </c>
      <c r="K13" s="12" t="str">
        <f t="shared" si="8"/>
        <v>00:51:30</v>
      </c>
      <c r="L13" s="11" t="str">
        <f t="shared" si="8"/>
        <v>01:17:15</v>
      </c>
      <c r="M13" s="12" t="str">
        <f t="shared" si="5"/>
        <v>01:22:24</v>
      </c>
      <c r="N13" s="12" t="str">
        <f t="shared" si="8"/>
        <v>01:48:08</v>
      </c>
      <c r="O13" s="12" t="str">
        <f t="shared" si="8"/>
        <v>03:37:18</v>
      </c>
      <c r="P13" s="12"/>
      <c r="Q13" s="12"/>
      <c r="R13" s="15" t="s">
        <v>26</v>
      </c>
      <c r="S13" s="16">
        <v>42085</v>
      </c>
      <c r="T13" s="12" t="s">
        <v>27</v>
      </c>
    </row>
    <row r="14" spans="1:20" x14ac:dyDescent="0.25">
      <c r="A14">
        <v>5</v>
      </c>
      <c r="B14">
        <v>10</v>
      </c>
      <c r="D14" s="10" t="str">
        <f t="shared" si="0"/>
        <v>00:08:16</v>
      </c>
      <c r="E14" s="10" t="str">
        <f t="shared" si="8"/>
        <v>00:05:10</v>
      </c>
      <c r="F14" t="str">
        <f t="shared" si="8"/>
        <v>00:10:20</v>
      </c>
      <c r="G14" t="str">
        <f t="shared" si="2"/>
        <v>00:15:30</v>
      </c>
      <c r="H14" t="str">
        <f t="shared" si="3"/>
        <v>00:20:40</v>
      </c>
      <c r="I14" t="str">
        <f t="shared" si="8"/>
        <v>00:25:49</v>
      </c>
      <c r="J14" t="str">
        <f t="shared" si="4"/>
        <v>00:31:00</v>
      </c>
      <c r="K14" t="str">
        <f t="shared" si="8"/>
        <v>00:51:39</v>
      </c>
      <c r="L14" t="str">
        <f t="shared" si="8"/>
        <v>01:17:30</v>
      </c>
      <c r="M14" t="str">
        <f t="shared" si="5"/>
        <v>01:22:39</v>
      </c>
      <c r="N14" t="str">
        <f t="shared" si="8"/>
        <v>01:48:30</v>
      </c>
      <c r="O14" t="str">
        <f t="shared" si="8"/>
        <v>03:38:00</v>
      </c>
    </row>
    <row r="15" spans="1:20" x14ac:dyDescent="0.25">
      <c r="A15">
        <v>5</v>
      </c>
      <c r="B15">
        <v>20</v>
      </c>
      <c r="D15" s="10" t="str">
        <f t="shared" si="0"/>
        <v>00:08:32</v>
      </c>
      <c r="E15" s="10" t="str">
        <f t="shared" si="8"/>
        <v>00:05:20</v>
      </c>
      <c r="F15" t="str">
        <f t="shared" si="8"/>
        <v>00:10:40</v>
      </c>
      <c r="G15" t="str">
        <f t="shared" si="2"/>
        <v>00:16:00</v>
      </c>
      <c r="H15" t="str">
        <f t="shared" si="3"/>
        <v>00:21:19</v>
      </c>
      <c r="I15" t="str">
        <f t="shared" si="8"/>
        <v>00:26:40</v>
      </c>
      <c r="J15" t="str">
        <f t="shared" si="4"/>
        <v>00:32:00</v>
      </c>
      <c r="K15" t="str">
        <f t="shared" si="8"/>
        <v>00:53:20</v>
      </c>
      <c r="L15" t="str">
        <f t="shared" si="8"/>
        <v>01:20:00</v>
      </c>
      <c r="M15" t="str">
        <f t="shared" si="5"/>
        <v>01:25:19</v>
      </c>
      <c r="N15" t="str">
        <f t="shared" si="8"/>
        <v>01:52:00</v>
      </c>
      <c r="O15" t="str">
        <f t="shared" si="8"/>
        <v>03:45:02</v>
      </c>
    </row>
    <row r="16" spans="1:20" x14ac:dyDescent="0.25">
      <c r="A16" s="12">
        <v>5</v>
      </c>
      <c r="B16" s="12">
        <v>27</v>
      </c>
      <c r="C16" s="12"/>
      <c r="D16" s="14" t="str">
        <f t="shared" si="0"/>
        <v>00:08:43</v>
      </c>
      <c r="E16" s="14" t="str">
        <f t="shared" si="8"/>
        <v>00:05:27</v>
      </c>
      <c r="F16" s="12" t="str">
        <f t="shared" si="8"/>
        <v>00:10:54</v>
      </c>
      <c r="G16" s="12" t="str">
        <f t="shared" si="2"/>
        <v>00:16:21</v>
      </c>
      <c r="H16" s="12" t="str">
        <f t="shared" si="3"/>
        <v>00:21:48</v>
      </c>
      <c r="I16" s="12" t="str">
        <f t="shared" si="8"/>
        <v>00:27:15</v>
      </c>
      <c r="J16" s="12" t="str">
        <f t="shared" si="4"/>
        <v>00:32:42</v>
      </c>
      <c r="K16" s="12" t="str">
        <f t="shared" si="8"/>
        <v>00:54:30</v>
      </c>
      <c r="L16" s="12" t="str">
        <f t="shared" si="8"/>
        <v>01:21:45</v>
      </c>
      <c r="M16" s="12" t="str">
        <f t="shared" si="5"/>
        <v>01:27:12</v>
      </c>
      <c r="N16" s="11" t="str">
        <f t="shared" si="8"/>
        <v>01:54:26</v>
      </c>
      <c r="O16" s="12" t="str">
        <f t="shared" si="8"/>
        <v>03:49:57</v>
      </c>
      <c r="P16" s="12"/>
      <c r="Q16" s="12"/>
      <c r="R16" s="15" t="s">
        <v>16</v>
      </c>
      <c r="S16" s="16">
        <v>41952</v>
      </c>
      <c r="T16" s="12" t="s">
        <v>19</v>
      </c>
    </row>
    <row r="17" spans="1:20" x14ac:dyDescent="0.25">
      <c r="A17">
        <v>5</v>
      </c>
      <c r="B17">
        <v>30</v>
      </c>
      <c r="D17" s="10" t="str">
        <f t="shared" si="0"/>
        <v>00:08:48</v>
      </c>
      <c r="E17" s="10" t="str">
        <f t="shared" ref="E17:O20" si="9">CONCATENATE(TEXT(TRUNC(($A17*60+$B17)*E$1/60/60), "00"), ":", TEXT(TRUNC(((($A17*60+$B17)*E$1/60/60)-TRUNC(($A17*60+$B17)*E$1/60/60))*60), "00"), ":", TEXT(TRUNC(((((($A17*60+$B17)*E$1/60/60)-TRUNC(($A17*60+$B17)*E$1/60/60))*60)-TRUNC(((($A17*60+$B17)*E$1/60/60)-TRUNC(($A17*60+$B17)*E$1/60/60))*60))*60), "00"))</f>
        <v>00:05:30</v>
      </c>
      <c r="F17" t="str">
        <f t="shared" si="9"/>
        <v>00:11:00</v>
      </c>
      <c r="G17" t="str">
        <f t="shared" si="2"/>
        <v>00:16:30</v>
      </c>
      <c r="H17" t="str">
        <f t="shared" si="3"/>
        <v>00:22:00</v>
      </c>
      <c r="I17" t="str">
        <f t="shared" si="9"/>
        <v>00:27:30</v>
      </c>
      <c r="J17" t="str">
        <f t="shared" si="4"/>
        <v>00:33:00</v>
      </c>
      <c r="K17" t="str">
        <f t="shared" si="9"/>
        <v>00:55:00</v>
      </c>
      <c r="L17" t="str">
        <f t="shared" si="9"/>
        <v>01:22:30</v>
      </c>
      <c r="M17" t="str">
        <f t="shared" si="5"/>
        <v>01:28:00</v>
      </c>
      <c r="N17" t="str">
        <f t="shared" si="9"/>
        <v>01:55:30</v>
      </c>
      <c r="O17" t="str">
        <f t="shared" si="9"/>
        <v>03:52:04</v>
      </c>
    </row>
    <row r="18" spans="1:20" x14ac:dyDescent="0.25">
      <c r="A18" s="12">
        <v>5</v>
      </c>
      <c r="B18" s="12">
        <v>48</v>
      </c>
      <c r="C18" s="12"/>
      <c r="D18" s="14" t="str">
        <f t="shared" si="0"/>
        <v>00:09:16</v>
      </c>
      <c r="E18" s="14" t="str">
        <f t="shared" si="9"/>
        <v>00:05:48</v>
      </c>
      <c r="F18" s="12" t="str">
        <f t="shared" si="9"/>
        <v>00:11:36</v>
      </c>
      <c r="G18" s="12" t="str">
        <f t="shared" si="2"/>
        <v>00:17:23</v>
      </c>
      <c r="H18" s="12" t="str">
        <f t="shared" si="3"/>
        <v>00:23:12</v>
      </c>
      <c r="I18" s="12" t="str">
        <f t="shared" si="9"/>
        <v>00:29:00</v>
      </c>
      <c r="J18" s="11" t="str">
        <f t="shared" si="4"/>
        <v>00:34:47</v>
      </c>
      <c r="K18" s="12" t="str">
        <f t="shared" si="9"/>
        <v>00:58:00</v>
      </c>
      <c r="L18" s="12" t="str">
        <f t="shared" si="9"/>
        <v>01:27:00</v>
      </c>
      <c r="M18" s="12" t="str">
        <f t="shared" si="5"/>
        <v>01:32:47</v>
      </c>
      <c r="N18" s="12" t="str">
        <f t="shared" si="9"/>
        <v>02:01:47</v>
      </c>
      <c r="O18" s="12" t="str">
        <f t="shared" si="9"/>
        <v>04:04:43</v>
      </c>
      <c r="P18" s="12"/>
      <c r="Q18" s="12"/>
      <c r="R18" s="15" t="s">
        <v>31</v>
      </c>
      <c r="S18" s="16">
        <v>41728</v>
      </c>
      <c r="T18" s="12" t="s">
        <v>32</v>
      </c>
    </row>
    <row r="19" spans="1:20" x14ac:dyDescent="0.25">
      <c r="A19">
        <v>5</v>
      </c>
      <c r="B19" s="1">
        <v>50</v>
      </c>
      <c r="D19" s="10" t="str">
        <f t="shared" si="0"/>
        <v>00:09:20</v>
      </c>
      <c r="E19" s="10" t="str">
        <f t="shared" si="9"/>
        <v>00:05:50</v>
      </c>
      <c r="F19" t="str">
        <f t="shared" si="9"/>
        <v>00:11:40</v>
      </c>
      <c r="G19" t="str">
        <f t="shared" si="2"/>
        <v>00:17:30</v>
      </c>
      <c r="H19" t="str">
        <f t="shared" si="3"/>
        <v>00:23:19</v>
      </c>
      <c r="I19" t="str">
        <f t="shared" si="9"/>
        <v>00:29:10</v>
      </c>
      <c r="J19" t="str">
        <f t="shared" si="4"/>
        <v>00:35:00</v>
      </c>
      <c r="K19" t="str">
        <f t="shared" si="9"/>
        <v>00:58:20</v>
      </c>
      <c r="L19" t="str">
        <f t="shared" si="9"/>
        <v>01:27:29</v>
      </c>
      <c r="M19" t="str">
        <f t="shared" si="5"/>
        <v>01:33:20</v>
      </c>
      <c r="N19" t="str">
        <f t="shared" si="9"/>
        <v>02:02:29</v>
      </c>
      <c r="O19" t="str">
        <f t="shared" si="9"/>
        <v>04:06:08</v>
      </c>
    </row>
    <row r="20" spans="1:20" x14ac:dyDescent="0.25">
      <c r="A20">
        <v>6</v>
      </c>
      <c r="B20" s="1">
        <v>0</v>
      </c>
      <c r="D20" s="10" t="str">
        <f>CONCATENATE(TEXT(TRUNC(($A20*60+$B20)*D$1/60/60), "00"), ":", TEXT(TRUNC(((($A20*60+$B20)*D$1/60/60)-TRUNC(($A20*60+$B20)*D$1/60/60))*60), "00"), ":", TEXT(TRUNC(((((($A20*60+$B20)*D$1/60/60)-TRUNC(($A20*60+$B20)*D$1/60/60))*60)-TRUNC(((($A20*60+$B20)*D$1/60/60)-TRUNC(($A20*60+$B20)*D$1/60/60))*60))*60), "00"))</f>
        <v>00:09:36</v>
      </c>
      <c r="E20" s="10" t="str">
        <f t="shared" si="9"/>
        <v>00:06:00</v>
      </c>
      <c r="F20" t="str">
        <f t="shared" si="9"/>
        <v>00:12:00</v>
      </c>
      <c r="G20" t="str">
        <f t="shared" si="2"/>
        <v>00:18:00</v>
      </c>
      <c r="H20" t="str">
        <f t="shared" si="3"/>
        <v>00:24:00</v>
      </c>
      <c r="I20" t="str">
        <f t="shared" si="9"/>
        <v>00:30:00</v>
      </c>
      <c r="J20" t="str">
        <f t="shared" si="4"/>
        <v>00:36:00</v>
      </c>
      <c r="K20" t="str">
        <f t="shared" si="9"/>
        <v>01:00:00</v>
      </c>
      <c r="L20" t="str">
        <f t="shared" si="9"/>
        <v>01:30:00</v>
      </c>
      <c r="M20" t="str">
        <f t="shared" si="5"/>
        <v>01:36:00</v>
      </c>
      <c r="N20" t="str">
        <f t="shared" si="9"/>
        <v>02:06:00</v>
      </c>
      <c r="O20" t="str">
        <f t="shared" si="9"/>
        <v>04:13:10</v>
      </c>
    </row>
    <row r="21" spans="1:20" x14ac:dyDescent="0.25">
      <c r="A21" s="8"/>
      <c r="B21" s="9"/>
      <c r="C21" s="8"/>
      <c r="D21" s="8" t="str">
        <f t="shared" si="0"/>
        <v>00:00:00</v>
      </c>
      <c r="E21" s="8"/>
      <c r="F21" s="8"/>
      <c r="G21" s="8" t="str">
        <f t="shared" si="2"/>
        <v>00:00:00</v>
      </c>
      <c r="H21" s="8" t="str">
        <f t="shared" si="3"/>
        <v>00:00:00</v>
      </c>
      <c r="I21" s="8"/>
      <c r="J21" s="8" t="str">
        <f t="shared" si="4"/>
        <v>00:00:00</v>
      </c>
      <c r="K21" s="8"/>
      <c r="L21" s="8"/>
      <c r="M21" s="8" t="str">
        <f t="shared" si="5"/>
        <v>00:00:00</v>
      </c>
      <c r="N21" s="8"/>
      <c r="O21" s="8"/>
      <c r="P21" s="2" t="s">
        <v>3</v>
      </c>
      <c r="Q21" s="3" t="s">
        <v>4</v>
      </c>
    </row>
    <row r="25" spans="1:20" x14ac:dyDescent="0.25">
      <c r="B25" s="5"/>
      <c r="C25" s="4" t="s">
        <v>5</v>
      </c>
      <c r="D25" s="4" t="s">
        <v>6</v>
      </c>
    </row>
    <row r="26" spans="1:20" x14ac:dyDescent="0.25">
      <c r="A26" s="6">
        <f ca="1">NOW()</f>
        <v>42128.514051736114</v>
      </c>
      <c r="B26" s="6">
        <v>42274.3125</v>
      </c>
      <c r="C26" s="7">
        <f ca="1">DATEDIF(A26, B26, "d")</f>
        <v>146</v>
      </c>
      <c r="D26" s="7" t="str">
        <f ca="1">TEXT(B26-A26, "hh:mm:ss" )</f>
        <v>19:09:46</v>
      </c>
      <c r="E26" t="s">
        <v>35</v>
      </c>
    </row>
    <row r="27" spans="1:20" x14ac:dyDescent="0.25">
      <c r="A27" s="6">
        <f ca="1">NOW()</f>
        <v>42128.514051736114</v>
      </c>
      <c r="B27" s="6">
        <v>42316.3125</v>
      </c>
      <c r="C27" s="7">
        <f ca="1">DATEDIF(A27, B27, "d")</f>
        <v>188</v>
      </c>
      <c r="D27" s="7" t="str">
        <f ca="1">TEXT(B27-A27, "hh:mm:ss" )</f>
        <v>19:09:46</v>
      </c>
      <c r="E27" t="s">
        <v>28</v>
      </c>
    </row>
    <row r="28" spans="1:20" x14ac:dyDescent="0.25">
      <c r="A28" s="6">
        <f ca="1">NOW()</f>
        <v>42128.514051736114</v>
      </c>
      <c r="B28" s="6">
        <v>42344.3125</v>
      </c>
      <c r="C28" s="7">
        <f ca="1">DATEDIF(A28, B28, "d")</f>
        <v>216</v>
      </c>
      <c r="D28" s="7" t="str">
        <f ca="1">TEXT(B28-A28, "hh:mm:ss" )</f>
        <v>19:09:46</v>
      </c>
      <c r="E28" t="s">
        <v>29</v>
      </c>
    </row>
    <row r="29" spans="1:20" x14ac:dyDescent="0.25">
      <c r="A29" s="6">
        <f ca="1">NOW()</f>
        <v>42128.514051736114</v>
      </c>
      <c r="B29" s="6">
        <v>42351.3125</v>
      </c>
      <c r="C29" s="7">
        <f ca="1">DATEDIF(A29, B29, "d")</f>
        <v>223</v>
      </c>
      <c r="D29" s="7" t="str">
        <f ca="1">TEXT(B29-A29, "hh:mm:ss" )</f>
        <v>19:09:46</v>
      </c>
      <c r="E29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Najera Gallegos</dc:creator>
  <cp:lastModifiedBy>Manuel Najera Gallegos</cp:lastModifiedBy>
  <dcterms:created xsi:type="dcterms:W3CDTF">2014-09-26T16:45:27Z</dcterms:created>
  <dcterms:modified xsi:type="dcterms:W3CDTF">2015-05-04T17:20:23Z</dcterms:modified>
</cp:coreProperties>
</file>