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scoso\Downloads\"/>
    </mc:Choice>
  </mc:AlternateContent>
  <xr:revisionPtr revIDLastSave="0" documentId="13_ncr:1_{56D1EE2E-6068-4C36-BE39-456CDF7CD043}" xr6:coauthVersionLast="47" xr6:coauthVersionMax="47" xr10:uidLastSave="{00000000-0000-0000-0000-000000000000}"/>
  <bookViews>
    <workbookView xWindow="-108" yWindow="-108" windowWidth="23256" windowHeight="12576" activeTab="1" xr2:uid="{F670BB8E-3A91-4A47-965A-D79206A6598E}"/>
  </bookViews>
  <sheets>
    <sheet name="Hoja1" sheetId="1" r:id="rId1"/>
    <sheet name="Hoja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 a="1"/>
  <c r="C3" i="2"/>
  <c r="C4" i="2" a="1"/>
  <c r="C4" i="2" s="1"/>
  <c r="C5" i="2" a="1"/>
  <c r="C5" i="2" s="1"/>
  <c r="C6" i="2" a="1"/>
  <c r="C6" i="2"/>
  <c r="C7" i="2" a="1"/>
  <c r="C7" i="2"/>
  <c r="C8" i="2" a="1"/>
  <c r="C8" i="2" s="1"/>
  <c r="C9" i="2" a="1"/>
  <c r="C9" i="2" s="1"/>
  <c r="C10" i="2" a="1"/>
  <c r="C10" i="2"/>
  <c r="C11" i="2" a="1"/>
  <c r="C11" i="2"/>
  <c r="C12" i="2" a="1"/>
  <c r="C12" i="2" s="1"/>
  <c r="C13" i="2" a="1"/>
  <c r="C13" i="2" s="1"/>
  <c r="C14" i="2" a="1"/>
  <c r="C14" i="2"/>
  <c r="C15" i="2" a="1"/>
  <c r="C15" i="2"/>
  <c r="C16" i="2" a="1"/>
  <c r="C16" i="2" s="1"/>
  <c r="C17" i="2" a="1"/>
  <c r="C17" i="2" s="1"/>
  <c r="C18" i="2" a="1"/>
  <c r="C18" i="2" s="1"/>
  <c r="C19" i="2" a="1"/>
  <c r="C19" i="2"/>
  <c r="C20" i="2" a="1"/>
  <c r="C20" i="2" s="1"/>
  <c r="C21" i="2" a="1"/>
  <c r="C21" i="2" s="1"/>
  <c r="C22" i="2" a="1"/>
  <c r="C22" i="2" s="1"/>
  <c r="C23" i="2" a="1"/>
  <c r="C23" i="2"/>
  <c r="C24" i="2" a="1"/>
  <c r="C24" i="2" s="1"/>
  <c r="C25" i="2" a="1"/>
  <c r="C25" i="2" s="1"/>
  <c r="C26" i="2" a="1"/>
  <c r="C26" i="2" s="1"/>
  <c r="C27" i="2" a="1"/>
  <c r="C27" i="2"/>
  <c r="C28" i="2" a="1"/>
  <c r="C28" i="2" s="1"/>
  <c r="C29" i="2" a="1"/>
  <c r="C29" i="2" s="1"/>
  <c r="C30" i="2" a="1"/>
  <c r="C30" i="2" s="1"/>
  <c r="C31" i="2" a="1"/>
  <c r="C31" i="2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2" i="2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<sst xmlns="http://schemas.openxmlformats.org/spreadsheetml/2006/main" count="551" uniqueCount="169">
  <si>
    <t>year</t>
  </si>
  <si>
    <t>unem</t>
  </si>
  <si>
    <t>inf</t>
  </si>
  <si>
    <t>unem_1</t>
  </si>
  <si>
    <t>inf_1</t>
  </si>
  <si>
    <t>unem_2</t>
  </si>
  <si>
    <t>inf_2</t>
  </si>
  <si>
    <t>cunem</t>
  </si>
  <si>
    <t>cinf</t>
  </si>
  <si>
    <t>cunem_1</t>
  </si>
  <si>
    <t>cinf_1</t>
  </si>
  <si>
    <t>u</t>
  </si>
  <si>
    <t>time</t>
  </si>
  <si>
    <t>3.8</t>
  </si>
  <si>
    <t>8.1</t>
  </si>
  <si>
    <t>.038</t>
  </si>
  <si>
    <t>5.9</t>
  </si>
  <si>
    <t>-1.2</t>
  </si>
  <si>
    <t>2.1</t>
  </si>
  <si>
    <t>-9.3</t>
  </si>
  <si>
    <t>.059</t>
  </si>
  <si>
    <t>5.3</t>
  </si>
  <si>
    <t>1.3</t>
  </si>
  <si>
    <t>-.5999999</t>
  </si>
  <si>
    <t>2.5</t>
  </si>
  <si>
    <t>.053</t>
  </si>
  <si>
    <t>3.3</t>
  </si>
  <si>
    <t>7.9</t>
  </si>
  <si>
    <t>6.6</t>
  </si>
  <si>
    <t>.033</t>
  </si>
  <si>
    <t>1.9</t>
  </si>
  <si>
    <t>-.3</t>
  </si>
  <si>
    <t>.03</t>
  </si>
  <si>
    <t>2.9</t>
  </si>
  <si>
    <t>.8</t>
  </si>
  <si>
    <t>-.0999999</t>
  </si>
  <si>
    <t>-1.1</t>
  </si>
  <si>
    <t>.029</t>
  </si>
  <si>
    <t>5.5</t>
  </si>
  <si>
    <t>.7</t>
  </si>
  <si>
    <t>2.6</t>
  </si>
  <si>
    <t>-.1</t>
  </si>
  <si>
    <t>.055</t>
  </si>
  <si>
    <t>4.4</t>
  </si>
  <si>
    <t>-.4</t>
  </si>
  <si>
    <t>.044</t>
  </si>
  <si>
    <t>4.1</t>
  </si>
  <si>
    <t>1.5</t>
  </si>
  <si>
    <t>-.3000002</t>
  </si>
  <si>
    <t>.041</t>
  </si>
  <si>
    <t>4.3</t>
  </si>
  <si>
    <t>.2000003</t>
  </si>
  <si>
    <t>1.8</t>
  </si>
  <si>
    <t>.043</t>
  </si>
  <si>
    <t>6.8</t>
  </si>
  <si>
    <t>2.8</t>
  </si>
  <si>
    <t>-.5</t>
  </si>
  <si>
    <t>.068</t>
  </si>
  <si>
    <t>-1.3</t>
  </si>
  <si>
    <t>-2.1</t>
  </si>
  <si>
    <t>1.7</t>
  </si>
  <si>
    <t>6.7</t>
  </si>
  <si>
    <t>1.2</t>
  </si>
  <si>
    <t>-.7</t>
  </si>
  <si>
    <t>.067</t>
  </si>
  <si>
    <t>5.7</t>
  </si>
  <si>
    <t>.1999998</t>
  </si>
  <si>
    <t>.3</t>
  </si>
  <si>
    <t>.057</t>
  </si>
  <si>
    <t>5.2</t>
  </si>
  <si>
    <t>.052</t>
  </si>
  <si>
    <t>4.5</t>
  </si>
  <si>
    <t>1.6</t>
  </si>
  <si>
    <t>-.6999998</t>
  </si>
  <si>
    <t>.3000001</t>
  </si>
  <si>
    <t>.045</t>
  </si>
  <si>
    <t>3.1</t>
  </si>
  <si>
    <t>3.6</t>
  </si>
  <si>
    <t>4.2</t>
  </si>
  <si>
    <t>-.2</t>
  </si>
  <si>
    <t>1.1</t>
  </si>
  <si>
    <t>.036</t>
  </si>
  <si>
    <t>3.5</t>
  </si>
  <si>
    <t>.035</t>
  </si>
  <si>
    <t>4.9</t>
  </si>
  <si>
    <t>1.4</t>
  </si>
  <si>
    <t>.049</t>
  </si>
  <si>
    <t>5.6</t>
  </si>
  <si>
    <t>3.2</t>
  </si>
  <si>
    <t>.056</t>
  </si>
  <si>
    <t>6.2</t>
  </si>
  <si>
    <t>.6999998</t>
  </si>
  <si>
    <t>4.8</t>
  </si>
  <si>
    <t>8.5</t>
  </si>
  <si>
    <t>9.1</t>
  </si>
  <si>
    <t>-1.9</t>
  </si>
  <si>
    <t>.085</t>
  </si>
  <si>
    <t>7.7</t>
  </si>
  <si>
    <t>5.8</t>
  </si>
  <si>
    <t>-.8000002</t>
  </si>
  <si>
    <t>-3.3</t>
  </si>
  <si>
    <t>.077</t>
  </si>
  <si>
    <t>7.1</t>
  </si>
  <si>
    <t>6.5</t>
  </si>
  <si>
    <t>.071</t>
  </si>
  <si>
    <t>6.1</t>
  </si>
  <si>
    <t>7.6</t>
  </si>
  <si>
    <t>.061</t>
  </si>
  <si>
    <t>11.3</t>
  </si>
  <si>
    <t>-.2999997</t>
  </si>
  <si>
    <t>3.7</t>
  </si>
  <si>
    <t>.058</t>
  </si>
  <si>
    <t>13.5</t>
  </si>
  <si>
    <t>2.2</t>
  </si>
  <si>
    <t>10.3</t>
  </si>
  <si>
    <t>.5</t>
  </si>
  <si>
    <t>-3.2</t>
  </si>
  <si>
    <t>.076</t>
  </si>
  <si>
    <t>9.7</t>
  </si>
  <si>
    <t>-4.1</t>
  </si>
  <si>
    <t>.097</t>
  </si>
  <si>
    <t>9.6</t>
  </si>
  <si>
    <t>-.0999994</t>
  </si>
  <si>
    <t>.096</t>
  </si>
  <si>
    <t>7.5</t>
  </si>
  <si>
    <t>.075</t>
  </si>
  <si>
    <t>7.2</t>
  </si>
  <si>
    <t>-.7000003</t>
  </si>
  <si>
    <t>.072</t>
  </si>
  <si>
    <t>-.1999998</t>
  </si>
  <si>
    <t>-1.7</t>
  </si>
  <si>
    <t>.07</t>
  </si>
  <si>
    <t>.062</t>
  </si>
  <si>
    <t>.7000003</t>
  </si>
  <si>
    <t>5.4</t>
  </si>
  <si>
    <t>.2999997</t>
  </si>
  <si>
    <t>.5999999</t>
  </si>
  <si>
    <t>6.9</t>
  </si>
  <si>
    <t>.069</t>
  </si>
  <si>
    <t>-.4000001</t>
  </si>
  <si>
    <t>.2</t>
  </si>
  <si>
    <t>.054</t>
  </si>
  <si>
    <t>trend_inf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</si>
  <si>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</si>
  <si>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</si>
  <si>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</si>
  <si>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</si>
  <si>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</si>
  <si>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</si>
  <si>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</si>
  <si>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</si>
  <si>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</si>
  <si>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</si>
  <si>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</si>
  <si>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</si>
  <si>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</si>
  <si>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</si>
  <si>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</si>
  <si>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</si>
  <si>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</si>
  <si>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</si>
  <si>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</si>
  <si>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</si>
  <si>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</si>
  <si>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</si>
  <si>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</si>
  <si>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</si>
  <si>
    <t>Años (x) vs Inflación(y)</t>
  </si>
  <si>
    <t>Tendencia_inflación (x) vs Inflación(y)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</si>
</sst>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6" formatCode="_-* #,##0.000_-;\-* #,##0.000_-;_-* &quot;-&quot;??_-;_-@_-"/>
    <numFmt numFmtId="167" formatCode="_-* #,##0.0000_-;\-* #,##0.0000_-;_-* &quot;-&quot;??_-;_-@_-"/>
    <numFmt numFmtId="172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6" fontId="0" fillId="0" borderId="0" xfId="1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167" fontId="0" fillId="0" borderId="0" xfId="1" applyNumberFormat="1" applyFont="1"/>
    <xf numFmtId="167" fontId="3" fillId="0" borderId="2" xfId="1" applyNumberFormat="1" applyFont="1" applyFill="1" applyBorder="1" applyAlignment="1">
      <alignment horizontal="centerContinuous"/>
    </xf>
    <xf numFmtId="167" fontId="0" fillId="0" borderId="0" xfId="1" applyNumberFormat="1" applyFont="1" applyFill="1" applyBorder="1" applyAlignment="1"/>
    <xf numFmtId="167" fontId="0" fillId="0" borderId="1" xfId="1" applyNumberFormat="1" applyFont="1" applyFill="1" applyBorder="1" applyAlignment="1"/>
    <xf numFmtId="167" fontId="3" fillId="0" borderId="2" xfId="1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72" fontId="0" fillId="0" borderId="0" xfId="0" applyNumberFormat="1" applyFill="1" applyBorder="1" applyAlignment="1"/>
    <xf numFmtId="172" fontId="0" fillId="0" borderId="0" xfId="0" applyNumberFormat="1"/>
    <xf numFmtId="172" fontId="0" fillId="0" borderId="1" xfId="0" applyNumberFormat="1" applyFill="1" applyBorder="1" applyAlignment="1"/>
    <xf numFmtId="172" fontId="3" fillId="0" borderId="2" xfId="0" applyNumberFormat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Inflación</a:t>
            </a:r>
            <a:r>
              <a:rPr lang="es-CO" baseline="0"/>
              <a:t> y tendencia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'Hoja1 (2)'!$B$1</c:f>
              <c:strCache>
                <c:ptCount val="1"/>
                <c:pt idx="0">
                  <c:v>inf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'Hoja1 (2)'!$A$2:$A$50</c:f>
              <c:numCache>
                <c:formatCode>General</c:formatCode>
                <c:ptCount val="49"/>
                <c:pt idx="0">
                  <c:v>1948</c:v>
                </c:pt>
                <c:pt idx="1">
                  <c:v>1949</c:v>
                </c:pt>
                <c:pt idx="2">
                  <c:v>1950</c:v>
                </c:pt>
                <c:pt idx="3">
                  <c:v>1951</c:v>
                </c:pt>
                <c:pt idx="4">
                  <c:v>1952</c:v>
                </c:pt>
                <c:pt idx="5">
                  <c:v>1953</c:v>
                </c:pt>
                <c:pt idx="6">
                  <c:v>1954</c:v>
                </c:pt>
                <c:pt idx="7">
                  <c:v>1955</c:v>
                </c:pt>
                <c:pt idx="8">
                  <c:v>1956</c:v>
                </c:pt>
                <c:pt idx="9">
                  <c:v>1957</c:v>
                </c:pt>
                <c:pt idx="10">
                  <c:v>1958</c:v>
                </c:pt>
                <c:pt idx="11">
                  <c:v>1959</c:v>
                </c:pt>
                <c:pt idx="12">
                  <c:v>1960</c:v>
                </c:pt>
                <c:pt idx="13">
                  <c:v>1961</c:v>
                </c:pt>
                <c:pt idx="14">
                  <c:v>1962</c:v>
                </c:pt>
                <c:pt idx="15">
                  <c:v>1963</c:v>
                </c:pt>
                <c:pt idx="16">
                  <c:v>1964</c:v>
                </c:pt>
                <c:pt idx="17">
                  <c:v>1965</c:v>
                </c:pt>
                <c:pt idx="18">
                  <c:v>1966</c:v>
                </c:pt>
                <c:pt idx="19">
                  <c:v>1967</c:v>
                </c:pt>
                <c:pt idx="20">
                  <c:v>1968</c:v>
                </c:pt>
                <c:pt idx="21">
                  <c:v>1969</c:v>
                </c:pt>
                <c:pt idx="22">
                  <c:v>1970</c:v>
                </c:pt>
                <c:pt idx="23">
                  <c:v>1971</c:v>
                </c:pt>
                <c:pt idx="24">
                  <c:v>1972</c:v>
                </c:pt>
                <c:pt idx="25">
                  <c:v>1973</c:v>
                </c:pt>
                <c:pt idx="26">
                  <c:v>1974</c:v>
                </c:pt>
                <c:pt idx="27">
                  <c:v>1975</c:v>
                </c:pt>
                <c:pt idx="28">
                  <c:v>1976</c:v>
                </c:pt>
                <c:pt idx="29">
                  <c:v>1977</c:v>
                </c:pt>
                <c:pt idx="30">
                  <c:v>1978</c:v>
                </c:pt>
                <c:pt idx="31">
                  <c:v>1979</c:v>
                </c:pt>
                <c:pt idx="32">
                  <c:v>1980</c:v>
                </c:pt>
                <c:pt idx="33">
                  <c:v>1981</c:v>
                </c:pt>
                <c:pt idx="34">
                  <c:v>1982</c:v>
                </c:pt>
                <c:pt idx="35">
                  <c:v>1983</c:v>
                </c:pt>
                <c:pt idx="36">
                  <c:v>1984</c:v>
                </c:pt>
                <c:pt idx="37">
                  <c:v>1985</c:v>
                </c:pt>
                <c:pt idx="38">
                  <c:v>1986</c:v>
                </c:pt>
                <c:pt idx="39">
                  <c:v>1987</c:v>
                </c:pt>
                <c:pt idx="40">
                  <c:v>1988</c:v>
                </c:pt>
                <c:pt idx="41">
                  <c:v>1989</c:v>
                </c:pt>
                <c:pt idx="42">
                  <c:v>1990</c:v>
                </c:pt>
                <c:pt idx="43">
                  <c:v>1991</c:v>
                </c:pt>
                <c:pt idx="44">
                  <c:v>1992</c:v>
                </c:pt>
                <c:pt idx="45">
                  <c:v>1993</c:v>
                </c:pt>
                <c:pt idx="46">
                  <c:v>1994</c:v>
                </c:pt>
                <c:pt idx="47">
                  <c:v>1995</c:v>
                </c:pt>
                <c:pt idx="48">
                  <c:v>1996</c:v>
                </c:pt>
              </c:numCache>
            </c:numRef>
          </c:cat>
          <c:val>
            <c:numRef>
              <c:f>'Hoja1 (2)'!$B$2:$B$50</c:f>
              <c:numCache>
                <c:formatCode>General</c:formatCode>
                <c:ptCount val="49"/>
                <c:pt idx="0">
                  <c:v>8.1</c:v>
                </c:pt>
                <c:pt idx="1">
                  <c:v>-1.2</c:v>
                </c:pt>
                <c:pt idx="2">
                  <c:v>1.3</c:v>
                </c:pt>
                <c:pt idx="3">
                  <c:v>7.9</c:v>
                </c:pt>
                <c:pt idx="4">
                  <c:v>1.9</c:v>
                </c:pt>
                <c:pt idx="5">
                  <c:v>0.8</c:v>
                </c:pt>
                <c:pt idx="6">
                  <c:v>0.7</c:v>
                </c:pt>
                <c:pt idx="7">
                  <c:v>-0.4</c:v>
                </c:pt>
                <c:pt idx="8">
                  <c:v>1.5</c:v>
                </c:pt>
                <c:pt idx="9">
                  <c:v>3.3</c:v>
                </c:pt>
                <c:pt idx="10">
                  <c:v>2.8</c:v>
                </c:pt>
                <c:pt idx="11">
                  <c:v>0.7</c:v>
                </c:pt>
                <c:pt idx="12">
                  <c:v>1.7</c:v>
                </c:pt>
                <c:pt idx="13">
                  <c:v>1</c:v>
                </c:pt>
                <c:pt idx="14">
                  <c:v>1</c:v>
                </c:pt>
                <c:pt idx="15">
                  <c:v>1.3</c:v>
                </c:pt>
                <c:pt idx="16">
                  <c:v>1.3</c:v>
                </c:pt>
                <c:pt idx="17">
                  <c:v>1.6</c:v>
                </c:pt>
                <c:pt idx="18">
                  <c:v>2.9</c:v>
                </c:pt>
                <c:pt idx="19">
                  <c:v>3.1</c:v>
                </c:pt>
                <c:pt idx="20">
                  <c:v>4.2</c:v>
                </c:pt>
                <c:pt idx="21">
                  <c:v>5.5</c:v>
                </c:pt>
                <c:pt idx="22">
                  <c:v>5.7</c:v>
                </c:pt>
                <c:pt idx="23">
                  <c:v>4.4000000000000004</c:v>
                </c:pt>
                <c:pt idx="24">
                  <c:v>3.2</c:v>
                </c:pt>
                <c:pt idx="25">
                  <c:v>6.2</c:v>
                </c:pt>
                <c:pt idx="26">
                  <c:v>11</c:v>
                </c:pt>
                <c:pt idx="27">
                  <c:v>9.1</c:v>
                </c:pt>
                <c:pt idx="28">
                  <c:v>5.8</c:v>
                </c:pt>
                <c:pt idx="29">
                  <c:v>6.5</c:v>
                </c:pt>
                <c:pt idx="30">
                  <c:v>7.6</c:v>
                </c:pt>
                <c:pt idx="31">
                  <c:v>11.3</c:v>
                </c:pt>
                <c:pt idx="32">
                  <c:v>13.5</c:v>
                </c:pt>
                <c:pt idx="33">
                  <c:v>10.3</c:v>
                </c:pt>
                <c:pt idx="34">
                  <c:v>6.2</c:v>
                </c:pt>
                <c:pt idx="35">
                  <c:v>3.2</c:v>
                </c:pt>
                <c:pt idx="36">
                  <c:v>4.3</c:v>
                </c:pt>
                <c:pt idx="37">
                  <c:v>3.6</c:v>
                </c:pt>
                <c:pt idx="38">
                  <c:v>1.9</c:v>
                </c:pt>
                <c:pt idx="39">
                  <c:v>3.6</c:v>
                </c:pt>
                <c:pt idx="40">
                  <c:v>4.0999999999999996</c:v>
                </c:pt>
                <c:pt idx="41">
                  <c:v>4.8</c:v>
                </c:pt>
                <c:pt idx="42">
                  <c:v>5.4</c:v>
                </c:pt>
                <c:pt idx="43">
                  <c:v>4.2</c:v>
                </c:pt>
                <c:pt idx="44">
                  <c:v>3</c:v>
                </c:pt>
                <c:pt idx="45">
                  <c:v>3</c:v>
                </c:pt>
                <c:pt idx="46">
                  <c:v>2.6</c:v>
                </c:pt>
                <c:pt idx="47">
                  <c:v>2.8</c:v>
                </c:pt>
                <c:pt idx="4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40-43A8-B2D8-1F91BCCCA67D}"/>
            </c:ext>
          </c:extLst>
        </c:ser>
        <c:ser>
          <c:idx val="1"/>
          <c:order val="1"/>
          <c:tx>
            <c:strRef>
              <c:f>'Hoja1 (2)'!$C$1</c:f>
              <c:strCache>
                <c:ptCount val="1"/>
                <c:pt idx="0">
                  <c:v> trend_inf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'Hoja1 (2)'!$A$2:$A$50</c:f>
              <c:numCache>
                <c:formatCode>General</c:formatCode>
                <c:ptCount val="49"/>
                <c:pt idx="0">
                  <c:v>1948</c:v>
                </c:pt>
                <c:pt idx="1">
                  <c:v>1949</c:v>
                </c:pt>
                <c:pt idx="2">
                  <c:v>1950</c:v>
                </c:pt>
                <c:pt idx="3">
                  <c:v>1951</c:v>
                </c:pt>
                <c:pt idx="4">
                  <c:v>1952</c:v>
                </c:pt>
                <c:pt idx="5">
                  <c:v>1953</c:v>
                </c:pt>
                <c:pt idx="6">
                  <c:v>1954</c:v>
                </c:pt>
                <c:pt idx="7">
                  <c:v>1955</c:v>
                </c:pt>
                <c:pt idx="8">
                  <c:v>1956</c:v>
                </c:pt>
                <c:pt idx="9">
                  <c:v>1957</c:v>
                </c:pt>
                <c:pt idx="10">
                  <c:v>1958</c:v>
                </c:pt>
                <c:pt idx="11">
                  <c:v>1959</c:v>
                </c:pt>
                <c:pt idx="12">
                  <c:v>1960</c:v>
                </c:pt>
                <c:pt idx="13">
                  <c:v>1961</c:v>
                </c:pt>
                <c:pt idx="14">
                  <c:v>1962</c:v>
                </c:pt>
                <c:pt idx="15">
                  <c:v>1963</c:v>
                </c:pt>
                <c:pt idx="16">
                  <c:v>1964</c:v>
                </c:pt>
                <c:pt idx="17">
                  <c:v>1965</c:v>
                </c:pt>
                <c:pt idx="18">
                  <c:v>1966</c:v>
                </c:pt>
                <c:pt idx="19">
                  <c:v>1967</c:v>
                </c:pt>
                <c:pt idx="20">
                  <c:v>1968</c:v>
                </c:pt>
                <c:pt idx="21">
                  <c:v>1969</c:v>
                </c:pt>
                <c:pt idx="22">
                  <c:v>1970</c:v>
                </c:pt>
                <c:pt idx="23">
                  <c:v>1971</c:v>
                </c:pt>
                <c:pt idx="24">
                  <c:v>1972</c:v>
                </c:pt>
                <c:pt idx="25">
                  <c:v>1973</c:v>
                </c:pt>
                <c:pt idx="26">
                  <c:v>1974</c:v>
                </c:pt>
                <c:pt idx="27">
                  <c:v>1975</c:v>
                </c:pt>
                <c:pt idx="28">
                  <c:v>1976</c:v>
                </c:pt>
                <c:pt idx="29">
                  <c:v>1977</c:v>
                </c:pt>
                <c:pt idx="30">
                  <c:v>1978</c:v>
                </c:pt>
                <c:pt idx="31">
                  <c:v>1979</c:v>
                </c:pt>
                <c:pt idx="32">
                  <c:v>1980</c:v>
                </c:pt>
                <c:pt idx="33">
                  <c:v>1981</c:v>
                </c:pt>
                <c:pt idx="34">
                  <c:v>1982</c:v>
                </c:pt>
                <c:pt idx="35">
                  <c:v>1983</c:v>
                </c:pt>
                <c:pt idx="36">
                  <c:v>1984</c:v>
                </c:pt>
                <c:pt idx="37">
                  <c:v>1985</c:v>
                </c:pt>
                <c:pt idx="38">
                  <c:v>1986</c:v>
                </c:pt>
                <c:pt idx="39">
                  <c:v>1987</c:v>
                </c:pt>
                <c:pt idx="40">
                  <c:v>1988</c:v>
                </c:pt>
                <c:pt idx="41">
                  <c:v>1989</c:v>
                </c:pt>
                <c:pt idx="42">
                  <c:v>1990</c:v>
                </c:pt>
                <c:pt idx="43">
                  <c:v>1991</c:v>
                </c:pt>
                <c:pt idx="44">
                  <c:v>1992</c:v>
                </c:pt>
                <c:pt idx="45">
                  <c:v>1993</c:v>
                </c:pt>
                <c:pt idx="46">
                  <c:v>1994</c:v>
                </c:pt>
                <c:pt idx="47">
                  <c:v>1995</c:v>
                </c:pt>
                <c:pt idx="48">
                  <c:v>1996</c:v>
                </c:pt>
              </c:numCache>
            </c:numRef>
          </c:cat>
          <c:val>
            <c:numRef>
              <c:f>'Hoja1 (2)'!$C$2:$C$50</c:f>
              <c:numCache>
                <c:formatCode>_-* #,##0.000_-;\-* #,##0.000_-;_-* "-"??_-;_-@_-</c:formatCode>
                <c:ptCount val="49"/>
                <c:pt idx="0">
                  <c:v>2.504571428571424</c:v>
                </c:pt>
                <c:pt idx="1">
                  <c:v>2.5713877551020374</c:v>
                </c:pt>
                <c:pt idx="2">
                  <c:v>2.6382040816326509</c:v>
                </c:pt>
                <c:pt idx="3">
                  <c:v>2.7050204081632643</c:v>
                </c:pt>
                <c:pt idx="4">
                  <c:v>2.7718367346938777</c:v>
                </c:pt>
                <c:pt idx="5">
                  <c:v>2.8386530612244911</c:v>
                </c:pt>
                <c:pt idx="6">
                  <c:v>2.9054693877551045</c:v>
                </c:pt>
                <c:pt idx="7">
                  <c:v>2.972285714285718</c:v>
                </c:pt>
                <c:pt idx="8">
                  <c:v>3.0391020408163314</c:v>
                </c:pt>
                <c:pt idx="9">
                  <c:v>3.1059183673469448</c:v>
                </c:pt>
                <c:pt idx="10">
                  <c:v>3.1727346938775582</c:v>
                </c:pt>
                <c:pt idx="11">
                  <c:v>3.2395510204081717</c:v>
                </c:pt>
                <c:pt idx="12">
                  <c:v>3.3063673469387851</c:v>
                </c:pt>
                <c:pt idx="13">
                  <c:v>3.3731836734693985</c:v>
                </c:pt>
                <c:pt idx="14">
                  <c:v>3.4399999999999835</c:v>
                </c:pt>
                <c:pt idx="15">
                  <c:v>3.5068163265305969</c:v>
                </c:pt>
                <c:pt idx="16">
                  <c:v>3.5736326530612104</c:v>
                </c:pt>
                <c:pt idx="17">
                  <c:v>3.6404489795918238</c:v>
                </c:pt>
                <c:pt idx="18">
                  <c:v>3.7072653061224372</c:v>
                </c:pt>
                <c:pt idx="19">
                  <c:v>3.7740816326530506</c:v>
                </c:pt>
                <c:pt idx="20">
                  <c:v>3.8408979591836641</c:v>
                </c:pt>
                <c:pt idx="21">
                  <c:v>3.9077142857142775</c:v>
                </c:pt>
                <c:pt idx="22">
                  <c:v>3.9745306122448909</c:v>
                </c:pt>
                <c:pt idx="23">
                  <c:v>4.0413469387755043</c:v>
                </c:pt>
                <c:pt idx="24">
                  <c:v>4.1081632653061178</c:v>
                </c:pt>
                <c:pt idx="25">
                  <c:v>4.1749795918367312</c:v>
                </c:pt>
                <c:pt idx="26">
                  <c:v>4.2417959183673446</c:v>
                </c:pt>
                <c:pt idx="27">
                  <c:v>4.308612244897958</c:v>
                </c:pt>
                <c:pt idx="28">
                  <c:v>4.3754285714285714</c:v>
                </c:pt>
                <c:pt idx="29">
                  <c:v>4.4422448979591849</c:v>
                </c:pt>
                <c:pt idx="30">
                  <c:v>4.5090612244897983</c:v>
                </c:pt>
                <c:pt idx="31">
                  <c:v>4.5758775510204117</c:v>
                </c:pt>
                <c:pt idx="32">
                  <c:v>4.6426938775510251</c:v>
                </c:pt>
                <c:pt idx="33">
                  <c:v>4.7095102040816386</c:v>
                </c:pt>
                <c:pt idx="34">
                  <c:v>4.776326530612252</c:v>
                </c:pt>
                <c:pt idx="35">
                  <c:v>4.8431428571428654</c:v>
                </c:pt>
                <c:pt idx="36">
                  <c:v>4.9099591836734788</c:v>
                </c:pt>
                <c:pt idx="37">
                  <c:v>4.9767755102040923</c:v>
                </c:pt>
                <c:pt idx="38">
                  <c:v>5.0435918367347057</c:v>
                </c:pt>
                <c:pt idx="39">
                  <c:v>5.1104081632652907</c:v>
                </c:pt>
                <c:pt idx="40">
                  <c:v>5.1772244897959041</c:v>
                </c:pt>
                <c:pt idx="41">
                  <c:v>5.2440408163265175</c:v>
                </c:pt>
                <c:pt idx="42">
                  <c:v>5.310857142857131</c:v>
                </c:pt>
                <c:pt idx="43">
                  <c:v>5.3776734693877444</c:v>
                </c:pt>
                <c:pt idx="44">
                  <c:v>5.4444897959183578</c:v>
                </c:pt>
                <c:pt idx="45">
                  <c:v>5.5113061224489712</c:v>
                </c:pt>
                <c:pt idx="46">
                  <c:v>5.5781224489795846</c:v>
                </c:pt>
                <c:pt idx="47">
                  <c:v>5.6449387755101981</c:v>
                </c:pt>
                <c:pt idx="48">
                  <c:v>5.7117551020408115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740-43A8-B2D8-1F91BCCCA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0273704"/>
        <c:axId val="870274032"/>
      </c:lineChart>
      <c:catAx>
        <c:axId val="870273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70274032"/>
        <c:crosses val="autoZero"/>
        <c:auto val="1"/>
        <c:lblAlgn val="ctr"/>
        <c:lblOffset val="100"/>
        <c:noMultiLvlLbl val="0"/>
      </c:catAx>
      <c:valAx>
        <c:axId val="87027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70273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0</xdr:row>
      <xdr:rowOff>0</xdr:rowOff>
    </xdr:from>
    <xdr:to>
      <xdr:col>9</xdr:col>
      <xdr:colOff>617220</xdr:colOff>
      <xdr:row>15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2A1C490-8394-45A9-A425-793BBF65E0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525D-6290-47A4-9D8B-0EBFE3B6A244}">
  <dimension ref="A1:M50"/>
  <sheetViews>
    <sheetView workbookViewId="0">
      <selection activeCell="G11" sqref="G11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1948</v>
      </c>
      <c r="B2" t="s">
        <v>13</v>
      </c>
      <c r="C2" t="s">
        <v>14</v>
      </c>
      <c r="L2" t="s">
        <v>15</v>
      </c>
      <c r="M2">
        <v>1</v>
      </c>
    </row>
    <row r="3" spans="1:13" x14ac:dyDescent="0.3">
      <c r="A3">
        <v>1949</v>
      </c>
      <c r="B3" t="s">
        <v>16</v>
      </c>
      <c r="C3" t="s">
        <v>17</v>
      </c>
      <c r="D3" t="s">
        <v>13</v>
      </c>
      <c r="E3" t="s">
        <v>14</v>
      </c>
      <c r="H3" t="s">
        <v>18</v>
      </c>
      <c r="I3" t="s">
        <v>19</v>
      </c>
      <c r="L3" t="s">
        <v>20</v>
      </c>
      <c r="M3">
        <v>2</v>
      </c>
    </row>
    <row r="4" spans="1:13" x14ac:dyDescent="0.3">
      <c r="A4">
        <v>1950</v>
      </c>
      <c r="B4" t="s">
        <v>21</v>
      </c>
      <c r="C4" t="s">
        <v>22</v>
      </c>
      <c r="D4" t="s">
        <v>16</v>
      </c>
      <c r="E4" t="s">
        <v>17</v>
      </c>
      <c r="F4" t="s">
        <v>13</v>
      </c>
      <c r="G4" t="s">
        <v>14</v>
      </c>
      <c r="H4" t="s">
        <v>23</v>
      </c>
      <c r="I4" t="s">
        <v>24</v>
      </c>
      <c r="J4" t="s">
        <v>18</v>
      </c>
      <c r="K4" t="s">
        <v>19</v>
      </c>
      <c r="L4" t="s">
        <v>25</v>
      </c>
      <c r="M4">
        <v>3</v>
      </c>
    </row>
    <row r="5" spans="1:13" x14ac:dyDescent="0.3">
      <c r="A5">
        <v>1951</v>
      </c>
      <c r="B5" t="s">
        <v>26</v>
      </c>
      <c r="C5" t="s">
        <v>27</v>
      </c>
      <c r="D5" t="s">
        <v>21</v>
      </c>
      <c r="E5" t="s">
        <v>22</v>
      </c>
      <c r="F5" t="s">
        <v>16</v>
      </c>
      <c r="G5" t="s">
        <v>17</v>
      </c>
      <c r="H5">
        <v>-2</v>
      </c>
      <c r="I5" t="s">
        <v>28</v>
      </c>
      <c r="J5" t="s">
        <v>23</v>
      </c>
      <c r="K5" t="s">
        <v>24</v>
      </c>
      <c r="L5" t="s">
        <v>29</v>
      </c>
      <c r="M5">
        <v>4</v>
      </c>
    </row>
    <row r="6" spans="1:13" x14ac:dyDescent="0.3">
      <c r="A6">
        <v>1952</v>
      </c>
      <c r="B6">
        <v>3</v>
      </c>
      <c r="C6" t="s">
        <v>30</v>
      </c>
      <c r="D6" t="s">
        <v>26</v>
      </c>
      <c r="E6" t="s">
        <v>27</v>
      </c>
      <c r="F6" t="s">
        <v>21</v>
      </c>
      <c r="G6" t="s">
        <v>22</v>
      </c>
      <c r="H6" t="s">
        <v>31</v>
      </c>
      <c r="I6">
        <v>-6</v>
      </c>
      <c r="J6">
        <v>-2</v>
      </c>
      <c r="K6" t="s">
        <v>28</v>
      </c>
      <c r="L6" t="s">
        <v>32</v>
      </c>
      <c r="M6">
        <v>5</v>
      </c>
    </row>
    <row r="7" spans="1:13" x14ac:dyDescent="0.3">
      <c r="A7">
        <v>1953</v>
      </c>
      <c r="B7" t="s">
        <v>33</v>
      </c>
      <c r="C7" t="s">
        <v>34</v>
      </c>
      <c r="D7">
        <v>3</v>
      </c>
      <c r="E7" t="s">
        <v>30</v>
      </c>
      <c r="F7" t="s">
        <v>26</v>
      </c>
      <c r="G7" t="s">
        <v>27</v>
      </c>
      <c r="H7" t="s">
        <v>35</v>
      </c>
      <c r="I7" t="s">
        <v>36</v>
      </c>
      <c r="J7" t="s">
        <v>31</v>
      </c>
      <c r="K7">
        <v>-6</v>
      </c>
      <c r="L7" t="s">
        <v>37</v>
      </c>
      <c r="M7">
        <v>6</v>
      </c>
    </row>
    <row r="8" spans="1:13" x14ac:dyDescent="0.3">
      <c r="A8">
        <v>1954</v>
      </c>
      <c r="B8" t="s">
        <v>38</v>
      </c>
      <c r="C8" t="s">
        <v>39</v>
      </c>
      <c r="D8" t="s">
        <v>33</v>
      </c>
      <c r="E8" t="s">
        <v>34</v>
      </c>
      <c r="F8">
        <v>3</v>
      </c>
      <c r="G8" t="s">
        <v>30</v>
      </c>
      <c r="H8" t="s">
        <v>40</v>
      </c>
      <c r="I8" t="s">
        <v>41</v>
      </c>
      <c r="J8" t="s">
        <v>35</v>
      </c>
      <c r="K8" t="s">
        <v>36</v>
      </c>
      <c r="L8" t="s">
        <v>42</v>
      </c>
      <c r="M8">
        <v>7</v>
      </c>
    </row>
    <row r="9" spans="1:13" x14ac:dyDescent="0.3">
      <c r="A9">
        <v>1955</v>
      </c>
      <c r="B9" t="s">
        <v>43</v>
      </c>
      <c r="C9" t="s">
        <v>44</v>
      </c>
      <c r="D9" t="s">
        <v>38</v>
      </c>
      <c r="E9" t="s">
        <v>39</v>
      </c>
      <c r="F9" t="s">
        <v>33</v>
      </c>
      <c r="G9" t="s">
        <v>34</v>
      </c>
      <c r="H9" t="s">
        <v>36</v>
      </c>
      <c r="I9" t="s">
        <v>36</v>
      </c>
      <c r="J9" t="s">
        <v>40</v>
      </c>
      <c r="K9" t="s">
        <v>41</v>
      </c>
      <c r="L9" t="s">
        <v>45</v>
      </c>
      <c r="M9">
        <v>8</v>
      </c>
    </row>
    <row r="10" spans="1:13" x14ac:dyDescent="0.3">
      <c r="A10">
        <v>1956</v>
      </c>
      <c r="B10" t="s">
        <v>46</v>
      </c>
      <c r="C10" t="s">
        <v>47</v>
      </c>
      <c r="D10" t="s">
        <v>43</v>
      </c>
      <c r="E10" t="s">
        <v>44</v>
      </c>
      <c r="F10" t="s">
        <v>38</v>
      </c>
      <c r="G10" t="s">
        <v>39</v>
      </c>
      <c r="H10" t="s">
        <v>48</v>
      </c>
      <c r="I10" t="s">
        <v>30</v>
      </c>
      <c r="J10" t="s">
        <v>36</v>
      </c>
      <c r="K10" t="s">
        <v>36</v>
      </c>
      <c r="L10" t="s">
        <v>49</v>
      </c>
      <c r="M10">
        <v>9</v>
      </c>
    </row>
    <row r="11" spans="1:13" x14ac:dyDescent="0.3">
      <c r="A11">
        <v>1957</v>
      </c>
      <c r="B11" t="s">
        <v>50</v>
      </c>
      <c r="C11" t="s">
        <v>26</v>
      </c>
      <c r="D11" t="s">
        <v>46</v>
      </c>
      <c r="E11" t="s">
        <v>47</v>
      </c>
      <c r="F11" t="s">
        <v>43</v>
      </c>
      <c r="G11" t="s">
        <v>44</v>
      </c>
      <c r="H11" t="s">
        <v>51</v>
      </c>
      <c r="I11" t="s">
        <v>52</v>
      </c>
      <c r="J11" t="s">
        <v>48</v>
      </c>
      <c r="K11" t="s">
        <v>30</v>
      </c>
      <c r="L11" t="s">
        <v>53</v>
      </c>
      <c r="M11">
        <v>10</v>
      </c>
    </row>
    <row r="12" spans="1:13" x14ac:dyDescent="0.3">
      <c r="A12">
        <v>1958</v>
      </c>
      <c r="B12" t="s">
        <v>54</v>
      </c>
      <c r="C12" t="s">
        <v>55</v>
      </c>
      <c r="D12" t="s">
        <v>50</v>
      </c>
      <c r="E12" t="s">
        <v>26</v>
      </c>
      <c r="F12" t="s">
        <v>46</v>
      </c>
      <c r="G12" t="s">
        <v>47</v>
      </c>
      <c r="H12" t="s">
        <v>24</v>
      </c>
      <c r="I12" t="s">
        <v>56</v>
      </c>
      <c r="J12" t="s">
        <v>51</v>
      </c>
      <c r="K12" t="s">
        <v>52</v>
      </c>
      <c r="L12" t="s">
        <v>57</v>
      </c>
      <c r="M12">
        <v>11</v>
      </c>
    </row>
    <row r="13" spans="1:13" x14ac:dyDescent="0.3">
      <c r="A13">
        <v>1959</v>
      </c>
      <c r="B13" t="s">
        <v>38</v>
      </c>
      <c r="C13" t="s">
        <v>39</v>
      </c>
      <c r="D13" t="s">
        <v>54</v>
      </c>
      <c r="E13" t="s">
        <v>55</v>
      </c>
      <c r="F13" t="s">
        <v>50</v>
      </c>
      <c r="G13" t="s">
        <v>26</v>
      </c>
      <c r="H13" t="s">
        <v>58</v>
      </c>
      <c r="I13" t="s">
        <v>59</v>
      </c>
      <c r="J13" t="s">
        <v>24</v>
      </c>
      <c r="K13" t="s">
        <v>56</v>
      </c>
      <c r="L13" t="s">
        <v>42</v>
      </c>
      <c r="M13">
        <v>12</v>
      </c>
    </row>
    <row r="14" spans="1:13" x14ac:dyDescent="0.3">
      <c r="A14">
        <v>1960</v>
      </c>
      <c r="B14" t="s">
        <v>38</v>
      </c>
      <c r="C14" t="s">
        <v>60</v>
      </c>
      <c r="D14" t="s">
        <v>38</v>
      </c>
      <c r="E14" t="s">
        <v>39</v>
      </c>
      <c r="F14" t="s">
        <v>54</v>
      </c>
      <c r="G14" t="s">
        <v>55</v>
      </c>
      <c r="H14">
        <v>0</v>
      </c>
      <c r="I14">
        <v>1</v>
      </c>
      <c r="J14" t="s">
        <v>58</v>
      </c>
      <c r="K14" t="s">
        <v>59</v>
      </c>
      <c r="L14" t="s">
        <v>42</v>
      </c>
      <c r="M14">
        <v>13</v>
      </c>
    </row>
    <row r="15" spans="1:13" x14ac:dyDescent="0.3">
      <c r="A15">
        <v>1961</v>
      </c>
      <c r="B15" t="s">
        <v>61</v>
      </c>
      <c r="C15">
        <v>1</v>
      </c>
      <c r="D15" t="s">
        <v>38</v>
      </c>
      <c r="E15" t="s">
        <v>60</v>
      </c>
      <c r="F15" t="s">
        <v>38</v>
      </c>
      <c r="G15" t="s">
        <v>39</v>
      </c>
      <c r="H15" t="s">
        <v>62</v>
      </c>
      <c r="I15" t="s">
        <v>63</v>
      </c>
      <c r="J15">
        <v>0</v>
      </c>
      <c r="K15">
        <v>1</v>
      </c>
      <c r="L15" t="s">
        <v>64</v>
      </c>
      <c r="M15">
        <v>14</v>
      </c>
    </row>
    <row r="16" spans="1:13" x14ac:dyDescent="0.3">
      <c r="A16">
        <v>1962</v>
      </c>
      <c r="B16" t="s">
        <v>38</v>
      </c>
      <c r="C16">
        <v>1</v>
      </c>
      <c r="D16" t="s">
        <v>61</v>
      </c>
      <c r="E16">
        <v>1</v>
      </c>
      <c r="F16" t="s">
        <v>38</v>
      </c>
      <c r="G16" t="s">
        <v>60</v>
      </c>
      <c r="H16" t="s">
        <v>17</v>
      </c>
      <c r="I16">
        <v>0</v>
      </c>
      <c r="J16" t="s">
        <v>62</v>
      </c>
      <c r="K16" t="s">
        <v>63</v>
      </c>
      <c r="L16" t="s">
        <v>42</v>
      </c>
      <c r="M16">
        <v>15</v>
      </c>
    </row>
    <row r="17" spans="1:13" x14ac:dyDescent="0.3">
      <c r="A17">
        <v>1963</v>
      </c>
      <c r="B17" t="s">
        <v>65</v>
      </c>
      <c r="C17" t="s">
        <v>22</v>
      </c>
      <c r="D17" t="s">
        <v>38</v>
      </c>
      <c r="E17">
        <v>1</v>
      </c>
      <c r="F17" t="s">
        <v>61</v>
      </c>
      <c r="G17">
        <v>1</v>
      </c>
      <c r="H17" t="s">
        <v>66</v>
      </c>
      <c r="I17" t="s">
        <v>67</v>
      </c>
      <c r="J17" t="s">
        <v>17</v>
      </c>
      <c r="K17">
        <v>0</v>
      </c>
      <c r="L17" t="s">
        <v>68</v>
      </c>
      <c r="M17">
        <v>16</v>
      </c>
    </row>
    <row r="18" spans="1:13" x14ac:dyDescent="0.3">
      <c r="A18">
        <v>1964</v>
      </c>
      <c r="B18" t="s">
        <v>69</v>
      </c>
      <c r="C18" t="s">
        <v>22</v>
      </c>
      <c r="D18" t="s">
        <v>65</v>
      </c>
      <c r="E18" t="s">
        <v>22</v>
      </c>
      <c r="F18" t="s">
        <v>38</v>
      </c>
      <c r="G18">
        <v>1</v>
      </c>
      <c r="H18" t="s">
        <v>56</v>
      </c>
      <c r="I18">
        <v>0</v>
      </c>
      <c r="J18" t="s">
        <v>66</v>
      </c>
      <c r="K18" t="s">
        <v>67</v>
      </c>
      <c r="L18" t="s">
        <v>70</v>
      </c>
      <c r="M18">
        <v>17</v>
      </c>
    </row>
    <row r="19" spans="1:13" x14ac:dyDescent="0.3">
      <c r="A19">
        <v>1965</v>
      </c>
      <c r="B19" t="s">
        <v>71</v>
      </c>
      <c r="C19" t="s">
        <v>72</v>
      </c>
      <c r="D19" t="s">
        <v>69</v>
      </c>
      <c r="E19" t="s">
        <v>22</v>
      </c>
      <c r="F19" t="s">
        <v>65</v>
      </c>
      <c r="G19" t="s">
        <v>22</v>
      </c>
      <c r="H19" t="s">
        <v>73</v>
      </c>
      <c r="I19" t="s">
        <v>74</v>
      </c>
      <c r="J19" t="s">
        <v>56</v>
      </c>
      <c r="K19">
        <v>0</v>
      </c>
      <c r="L19" t="s">
        <v>75</v>
      </c>
      <c r="M19">
        <v>18</v>
      </c>
    </row>
    <row r="20" spans="1:13" x14ac:dyDescent="0.3">
      <c r="A20">
        <v>1966</v>
      </c>
      <c r="B20" t="s">
        <v>13</v>
      </c>
      <c r="C20" t="s">
        <v>33</v>
      </c>
      <c r="D20" t="s">
        <v>71</v>
      </c>
      <c r="E20" t="s">
        <v>72</v>
      </c>
      <c r="F20" t="s">
        <v>69</v>
      </c>
      <c r="G20" t="s">
        <v>22</v>
      </c>
      <c r="H20" t="s">
        <v>63</v>
      </c>
      <c r="I20" t="s">
        <v>22</v>
      </c>
      <c r="J20" t="s">
        <v>73</v>
      </c>
      <c r="K20" t="s">
        <v>74</v>
      </c>
      <c r="L20" t="s">
        <v>15</v>
      </c>
      <c r="M20">
        <v>19</v>
      </c>
    </row>
    <row r="21" spans="1:13" x14ac:dyDescent="0.3">
      <c r="A21">
        <v>1967</v>
      </c>
      <c r="B21" t="s">
        <v>13</v>
      </c>
      <c r="C21" t="s">
        <v>76</v>
      </c>
      <c r="D21" t="s">
        <v>13</v>
      </c>
      <c r="E21" t="s">
        <v>33</v>
      </c>
      <c r="F21" t="s">
        <v>71</v>
      </c>
      <c r="G21" t="s">
        <v>72</v>
      </c>
      <c r="H21">
        <v>0</v>
      </c>
      <c r="I21" t="s">
        <v>66</v>
      </c>
      <c r="J21" t="s">
        <v>63</v>
      </c>
      <c r="K21" t="s">
        <v>22</v>
      </c>
      <c r="L21" t="s">
        <v>15</v>
      </c>
      <c r="M21">
        <v>20</v>
      </c>
    </row>
    <row r="22" spans="1:13" x14ac:dyDescent="0.3">
      <c r="A22">
        <v>1968</v>
      </c>
      <c r="B22" t="s">
        <v>77</v>
      </c>
      <c r="C22" t="s">
        <v>78</v>
      </c>
      <c r="D22" t="s">
        <v>13</v>
      </c>
      <c r="E22" t="s">
        <v>76</v>
      </c>
      <c r="F22" t="s">
        <v>13</v>
      </c>
      <c r="G22" t="s">
        <v>33</v>
      </c>
      <c r="H22" t="s">
        <v>79</v>
      </c>
      <c r="I22" t="s">
        <v>80</v>
      </c>
      <c r="J22">
        <v>0</v>
      </c>
      <c r="K22" t="s">
        <v>66</v>
      </c>
      <c r="L22" t="s">
        <v>81</v>
      </c>
      <c r="M22">
        <v>21</v>
      </c>
    </row>
    <row r="23" spans="1:13" x14ac:dyDescent="0.3">
      <c r="A23">
        <v>1969</v>
      </c>
      <c r="B23" t="s">
        <v>82</v>
      </c>
      <c r="C23" t="s">
        <v>38</v>
      </c>
      <c r="D23" t="s">
        <v>77</v>
      </c>
      <c r="E23" t="s">
        <v>78</v>
      </c>
      <c r="F23" t="s">
        <v>13</v>
      </c>
      <c r="G23" t="s">
        <v>76</v>
      </c>
      <c r="H23" t="s">
        <v>35</v>
      </c>
      <c r="I23" t="s">
        <v>22</v>
      </c>
      <c r="J23" t="s">
        <v>79</v>
      </c>
      <c r="K23" t="s">
        <v>80</v>
      </c>
      <c r="L23" t="s">
        <v>83</v>
      </c>
      <c r="M23">
        <v>22</v>
      </c>
    </row>
    <row r="24" spans="1:13" x14ac:dyDescent="0.3">
      <c r="A24">
        <v>1970</v>
      </c>
      <c r="B24" t="s">
        <v>84</v>
      </c>
      <c r="C24" t="s">
        <v>65</v>
      </c>
      <c r="D24" t="s">
        <v>82</v>
      </c>
      <c r="E24" t="s">
        <v>38</v>
      </c>
      <c r="F24" t="s">
        <v>77</v>
      </c>
      <c r="G24" t="s">
        <v>78</v>
      </c>
      <c r="H24" t="s">
        <v>85</v>
      </c>
      <c r="I24" t="s">
        <v>66</v>
      </c>
      <c r="J24" t="s">
        <v>35</v>
      </c>
      <c r="K24" t="s">
        <v>22</v>
      </c>
      <c r="L24" t="s">
        <v>86</v>
      </c>
      <c r="M24">
        <v>23</v>
      </c>
    </row>
    <row r="25" spans="1:13" x14ac:dyDescent="0.3">
      <c r="A25">
        <v>1971</v>
      </c>
      <c r="B25" t="s">
        <v>16</v>
      </c>
      <c r="C25" t="s">
        <v>43</v>
      </c>
      <c r="D25" t="s">
        <v>84</v>
      </c>
      <c r="E25" t="s">
        <v>65</v>
      </c>
      <c r="F25" t="s">
        <v>82</v>
      </c>
      <c r="G25" t="s">
        <v>38</v>
      </c>
      <c r="H25">
        <v>1</v>
      </c>
      <c r="I25" t="s">
        <v>58</v>
      </c>
      <c r="J25" t="s">
        <v>85</v>
      </c>
      <c r="K25" t="s">
        <v>66</v>
      </c>
      <c r="L25" t="s">
        <v>20</v>
      </c>
      <c r="M25">
        <v>24</v>
      </c>
    </row>
    <row r="26" spans="1:13" x14ac:dyDescent="0.3">
      <c r="A26">
        <v>1972</v>
      </c>
      <c r="B26" t="s">
        <v>87</v>
      </c>
      <c r="C26" t="s">
        <v>88</v>
      </c>
      <c r="D26" t="s">
        <v>16</v>
      </c>
      <c r="E26" t="s">
        <v>43</v>
      </c>
      <c r="F26" t="s">
        <v>84</v>
      </c>
      <c r="G26" t="s">
        <v>65</v>
      </c>
      <c r="H26" t="s">
        <v>48</v>
      </c>
      <c r="I26" t="s">
        <v>17</v>
      </c>
      <c r="J26">
        <v>1</v>
      </c>
      <c r="K26" t="s">
        <v>58</v>
      </c>
      <c r="L26" t="s">
        <v>89</v>
      </c>
      <c r="M26">
        <v>25</v>
      </c>
    </row>
    <row r="27" spans="1:13" x14ac:dyDescent="0.3">
      <c r="A27">
        <v>1973</v>
      </c>
      <c r="B27" t="s">
        <v>84</v>
      </c>
      <c r="C27" t="s">
        <v>90</v>
      </c>
      <c r="D27" t="s">
        <v>87</v>
      </c>
      <c r="E27" t="s">
        <v>88</v>
      </c>
      <c r="F27" t="s">
        <v>16</v>
      </c>
      <c r="G27" t="s">
        <v>43</v>
      </c>
      <c r="H27" t="s">
        <v>73</v>
      </c>
      <c r="I27">
        <v>3</v>
      </c>
      <c r="J27" t="s">
        <v>48</v>
      </c>
      <c r="K27" t="s">
        <v>17</v>
      </c>
      <c r="L27" t="s">
        <v>86</v>
      </c>
      <c r="M27">
        <v>26</v>
      </c>
    </row>
    <row r="28" spans="1:13" x14ac:dyDescent="0.3">
      <c r="A28">
        <v>1974</v>
      </c>
      <c r="B28" t="s">
        <v>87</v>
      </c>
      <c r="C28">
        <v>11</v>
      </c>
      <c r="D28" t="s">
        <v>84</v>
      </c>
      <c r="E28" t="s">
        <v>90</v>
      </c>
      <c r="F28" t="s">
        <v>87</v>
      </c>
      <c r="G28" t="s">
        <v>88</v>
      </c>
      <c r="H28" t="s">
        <v>91</v>
      </c>
      <c r="I28" t="s">
        <v>92</v>
      </c>
      <c r="J28" t="s">
        <v>73</v>
      </c>
      <c r="K28">
        <v>3</v>
      </c>
      <c r="L28" t="s">
        <v>89</v>
      </c>
      <c r="M28">
        <v>27</v>
      </c>
    </row>
    <row r="29" spans="1:13" x14ac:dyDescent="0.3">
      <c r="A29">
        <v>1975</v>
      </c>
      <c r="B29" t="s">
        <v>93</v>
      </c>
      <c r="C29" t="s">
        <v>94</v>
      </c>
      <c r="D29" t="s">
        <v>87</v>
      </c>
      <c r="E29">
        <v>11</v>
      </c>
      <c r="F29" t="s">
        <v>84</v>
      </c>
      <c r="G29" t="s">
        <v>90</v>
      </c>
      <c r="H29" t="s">
        <v>33</v>
      </c>
      <c r="I29" t="s">
        <v>95</v>
      </c>
      <c r="J29" t="s">
        <v>91</v>
      </c>
      <c r="K29" t="s">
        <v>92</v>
      </c>
      <c r="L29" t="s">
        <v>96</v>
      </c>
      <c r="M29">
        <v>28</v>
      </c>
    </row>
    <row r="30" spans="1:13" x14ac:dyDescent="0.3">
      <c r="A30">
        <v>1976</v>
      </c>
      <c r="B30" t="s">
        <v>97</v>
      </c>
      <c r="C30" t="s">
        <v>98</v>
      </c>
      <c r="D30" t="s">
        <v>93</v>
      </c>
      <c r="E30" t="s">
        <v>94</v>
      </c>
      <c r="F30" t="s">
        <v>87</v>
      </c>
      <c r="G30">
        <v>11</v>
      </c>
      <c r="H30" t="s">
        <v>99</v>
      </c>
      <c r="I30" t="s">
        <v>100</v>
      </c>
      <c r="J30" t="s">
        <v>33</v>
      </c>
      <c r="K30" t="s">
        <v>95</v>
      </c>
      <c r="L30" t="s">
        <v>101</v>
      </c>
      <c r="M30">
        <v>29</v>
      </c>
    </row>
    <row r="31" spans="1:13" x14ac:dyDescent="0.3">
      <c r="A31">
        <v>1977</v>
      </c>
      <c r="B31" t="s">
        <v>102</v>
      </c>
      <c r="C31" t="s">
        <v>103</v>
      </c>
      <c r="D31" t="s">
        <v>97</v>
      </c>
      <c r="E31" t="s">
        <v>98</v>
      </c>
      <c r="F31" t="s">
        <v>93</v>
      </c>
      <c r="G31" t="s">
        <v>94</v>
      </c>
      <c r="H31" t="s">
        <v>23</v>
      </c>
      <c r="I31" t="s">
        <v>91</v>
      </c>
      <c r="J31" t="s">
        <v>99</v>
      </c>
      <c r="K31" t="s">
        <v>100</v>
      </c>
      <c r="L31" t="s">
        <v>104</v>
      </c>
      <c r="M31">
        <v>30</v>
      </c>
    </row>
    <row r="32" spans="1:13" x14ac:dyDescent="0.3">
      <c r="A32">
        <v>1978</v>
      </c>
      <c r="B32" t="s">
        <v>105</v>
      </c>
      <c r="C32" t="s">
        <v>106</v>
      </c>
      <c r="D32" t="s">
        <v>102</v>
      </c>
      <c r="E32" t="s">
        <v>103</v>
      </c>
      <c r="F32" t="s">
        <v>97</v>
      </c>
      <c r="G32" t="s">
        <v>98</v>
      </c>
      <c r="H32">
        <v>-1</v>
      </c>
      <c r="I32" t="s">
        <v>80</v>
      </c>
      <c r="J32" t="s">
        <v>23</v>
      </c>
      <c r="K32" t="s">
        <v>91</v>
      </c>
      <c r="L32" t="s">
        <v>107</v>
      </c>
      <c r="M32">
        <v>31</v>
      </c>
    </row>
    <row r="33" spans="1:13" x14ac:dyDescent="0.3">
      <c r="A33">
        <v>1979</v>
      </c>
      <c r="B33" t="s">
        <v>98</v>
      </c>
      <c r="C33" t="s">
        <v>108</v>
      </c>
      <c r="D33" t="s">
        <v>105</v>
      </c>
      <c r="E33" t="s">
        <v>106</v>
      </c>
      <c r="F33" t="s">
        <v>102</v>
      </c>
      <c r="G33" t="s">
        <v>103</v>
      </c>
      <c r="H33" t="s">
        <v>109</v>
      </c>
      <c r="I33" t="s">
        <v>110</v>
      </c>
      <c r="J33">
        <v>-1</v>
      </c>
      <c r="K33" t="s">
        <v>80</v>
      </c>
      <c r="L33" t="s">
        <v>111</v>
      </c>
      <c r="M33">
        <v>32</v>
      </c>
    </row>
    <row r="34" spans="1:13" x14ac:dyDescent="0.3">
      <c r="A34">
        <v>1980</v>
      </c>
      <c r="B34" t="s">
        <v>102</v>
      </c>
      <c r="C34" t="s">
        <v>112</v>
      </c>
      <c r="D34" t="s">
        <v>98</v>
      </c>
      <c r="E34" t="s">
        <v>108</v>
      </c>
      <c r="F34" t="s">
        <v>105</v>
      </c>
      <c r="G34" t="s">
        <v>106</v>
      </c>
      <c r="H34" t="s">
        <v>22</v>
      </c>
      <c r="I34" t="s">
        <v>113</v>
      </c>
      <c r="J34" t="s">
        <v>109</v>
      </c>
      <c r="K34" t="s">
        <v>110</v>
      </c>
      <c r="L34" t="s">
        <v>104</v>
      </c>
      <c r="M34">
        <v>33</v>
      </c>
    </row>
    <row r="35" spans="1:13" x14ac:dyDescent="0.3">
      <c r="A35">
        <v>1981</v>
      </c>
      <c r="B35" t="s">
        <v>106</v>
      </c>
      <c r="C35" t="s">
        <v>114</v>
      </c>
      <c r="D35" t="s">
        <v>102</v>
      </c>
      <c r="E35" t="s">
        <v>112</v>
      </c>
      <c r="F35" t="s">
        <v>98</v>
      </c>
      <c r="G35" t="s">
        <v>108</v>
      </c>
      <c r="H35" t="s">
        <v>115</v>
      </c>
      <c r="I35" t="s">
        <v>116</v>
      </c>
      <c r="J35" t="s">
        <v>22</v>
      </c>
      <c r="K35" t="s">
        <v>113</v>
      </c>
      <c r="L35" t="s">
        <v>117</v>
      </c>
      <c r="M35">
        <v>34</v>
      </c>
    </row>
    <row r="36" spans="1:13" x14ac:dyDescent="0.3">
      <c r="A36">
        <v>1982</v>
      </c>
      <c r="B36" t="s">
        <v>118</v>
      </c>
      <c r="C36" t="s">
        <v>90</v>
      </c>
      <c r="D36" t="s">
        <v>106</v>
      </c>
      <c r="E36" t="s">
        <v>114</v>
      </c>
      <c r="F36" t="s">
        <v>102</v>
      </c>
      <c r="G36" t="s">
        <v>112</v>
      </c>
      <c r="H36" t="s">
        <v>18</v>
      </c>
      <c r="I36" t="s">
        <v>119</v>
      </c>
      <c r="J36" t="s">
        <v>115</v>
      </c>
      <c r="K36" t="s">
        <v>116</v>
      </c>
      <c r="L36" t="s">
        <v>120</v>
      </c>
      <c r="M36">
        <v>35</v>
      </c>
    </row>
    <row r="37" spans="1:13" x14ac:dyDescent="0.3">
      <c r="A37">
        <v>1983</v>
      </c>
      <c r="B37" t="s">
        <v>121</v>
      </c>
      <c r="C37" t="s">
        <v>88</v>
      </c>
      <c r="D37" t="s">
        <v>118</v>
      </c>
      <c r="E37" t="s">
        <v>90</v>
      </c>
      <c r="F37" t="s">
        <v>106</v>
      </c>
      <c r="G37" t="s">
        <v>114</v>
      </c>
      <c r="H37" t="s">
        <v>122</v>
      </c>
      <c r="I37">
        <v>-3</v>
      </c>
      <c r="J37" t="s">
        <v>18</v>
      </c>
      <c r="K37" t="s">
        <v>119</v>
      </c>
      <c r="L37" t="s">
        <v>123</v>
      </c>
      <c r="M37">
        <v>36</v>
      </c>
    </row>
    <row r="38" spans="1:13" x14ac:dyDescent="0.3">
      <c r="A38">
        <v>1984</v>
      </c>
      <c r="B38" t="s">
        <v>124</v>
      </c>
      <c r="C38" t="s">
        <v>50</v>
      </c>
      <c r="D38" t="s">
        <v>121</v>
      </c>
      <c r="E38" t="s">
        <v>88</v>
      </c>
      <c r="F38" t="s">
        <v>118</v>
      </c>
      <c r="G38" t="s">
        <v>90</v>
      </c>
      <c r="H38" t="s">
        <v>59</v>
      </c>
      <c r="I38" t="s">
        <v>80</v>
      </c>
      <c r="J38" t="s">
        <v>122</v>
      </c>
      <c r="K38">
        <v>-3</v>
      </c>
      <c r="L38" t="s">
        <v>125</v>
      </c>
      <c r="M38">
        <v>37</v>
      </c>
    </row>
    <row r="39" spans="1:13" x14ac:dyDescent="0.3">
      <c r="A39">
        <v>1985</v>
      </c>
      <c r="B39" t="s">
        <v>126</v>
      </c>
      <c r="C39" t="s">
        <v>77</v>
      </c>
      <c r="D39" t="s">
        <v>124</v>
      </c>
      <c r="E39" t="s">
        <v>50</v>
      </c>
      <c r="F39" t="s">
        <v>121</v>
      </c>
      <c r="G39" t="s">
        <v>88</v>
      </c>
      <c r="H39" t="s">
        <v>48</v>
      </c>
      <c r="I39" t="s">
        <v>127</v>
      </c>
      <c r="J39" t="s">
        <v>59</v>
      </c>
      <c r="K39" t="s">
        <v>80</v>
      </c>
      <c r="L39" t="s">
        <v>128</v>
      </c>
      <c r="M39">
        <v>38</v>
      </c>
    </row>
    <row r="40" spans="1:13" x14ac:dyDescent="0.3">
      <c r="A40">
        <v>1986</v>
      </c>
      <c r="B40">
        <v>7</v>
      </c>
      <c r="C40" t="s">
        <v>30</v>
      </c>
      <c r="D40" t="s">
        <v>126</v>
      </c>
      <c r="E40" t="s">
        <v>77</v>
      </c>
      <c r="F40" t="s">
        <v>124</v>
      </c>
      <c r="G40" t="s">
        <v>50</v>
      </c>
      <c r="H40" t="s">
        <v>129</v>
      </c>
      <c r="I40" t="s">
        <v>130</v>
      </c>
      <c r="J40" t="s">
        <v>48</v>
      </c>
      <c r="K40" t="s">
        <v>127</v>
      </c>
      <c r="L40" t="s">
        <v>131</v>
      </c>
      <c r="M40">
        <v>39</v>
      </c>
    </row>
    <row r="41" spans="1:13" x14ac:dyDescent="0.3">
      <c r="A41">
        <v>1987</v>
      </c>
      <c r="B41" t="s">
        <v>90</v>
      </c>
      <c r="C41" t="s">
        <v>77</v>
      </c>
      <c r="D41">
        <v>7</v>
      </c>
      <c r="E41" t="s">
        <v>30</v>
      </c>
      <c r="F41" t="s">
        <v>126</v>
      </c>
      <c r="G41" t="s">
        <v>77</v>
      </c>
      <c r="H41" t="s">
        <v>99</v>
      </c>
      <c r="I41" t="s">
        <v>60</v>
      </c>
      <c r="J41" t="s">
        <v>129</v>
      </c>
      <c r="K41" t="s">
        <v>130</v>
      </c>
      <c r="L41" t="s">
        <v>132</v>
      </c>
      <c r="M41">
        <v>40</v>
      </c>
    </row>
    <row r="42" spans="1:13" x14ac:dyDescent="0.3">
      <c r="A42">
        <v>1988</v>
      </c>
      <c r="B42" t="s">
        <v>38</v>
      </c>
      <c r="C42" t="s">
        <v>46</v>
      </c>
      <c r="D42" t="s">
        <v>90</v>
      </c>
      <c r="E42" t="s">
        <v>77</v>
      </c>
      <c r="F42">
        <v>7</v>
      </c>
      <c r="G42" t="s">
        <v>30</v>
      </c>
      <c r="H42" t="s">
        <v>73</v>
      </c>
      <c r="I42" t="s">
        <v>115</v>
      </c>
      <c r="J42" t="s">
        <v>99</v>
      </c>
      <c r="K42" t="s">
        <v>60</v>
      </c>
      <c r="L42" t="s">
        <v>42</v>
      </c>
      <c r="M42">
        <v>41</v>
      </c>
    </row>
    <row r="43" spans="1:13" x14ac:dyDescent="0.3">
      <c r="A43">
        <v>1989</v>
      </c>
      <c r="B43" t="s">
        <v>21</v>
      </c>
      <c r="C43" t="s">
        <v>92</v>
      </c>
      <c r="D43" t="s">
        <v>38</v>
      </c>
      <c r="E43" t="s">
        <v>46</v>
      </c>
      <c r="F43" t="s">
        <v>90</v>
      </c>
      <c r="G43" t="s">
        <v>77</v>
      </c>
      <c r="H43" t="s">
        <v>129</v>
      </c>
      <c r="I43" t="s">
        <v>133</v>
      </c>
      <c r="J43" t="s">
        <v>73</v>
      </c>
      <c r="K43" t="s">
        <v>115</v>
      </c>
      <c r="L43" t="s">
        <v>25</v>
      </c>
      <c r="M43">
        <v>42</v>
      </c>
    </row>
    <row r="44" spans="1:13" x14ac:dyDescent="0.3">
      <c r="A44">
        <v>1990</v>
      </c>
      <c r="B44" t="s">
        <v>87</v>
      </c>
      <c r="C44" t="s">
        <v>134</v>
      </c>
      <c r="D44" t="s">
        <v>21</v>
      </c>
      <c r="E44" t="s">
        <v>92</v>
      </c>
      <c r="F44" t="s">
        <v>38</v>
      </c>
      <c r="G44" t="s">
        <v>46</v>
      </c>
      <c r="H44" t="s">
        <v>135</v>
      </c>
      <c r="I44" t="s">
        <v>136</v>
      </c>
      <c r="J44" t="s">
        <v>129</v>
      </c>
      <c r="K44" t="s">
        <v>133</v>
      </c>
      <c r="L44" t="s">
        <v>89</v>
      </c>
      <c r="M44">
        <v>43</v>
      </c>
    </row>
    <row r="45" spans="1:13" x14ac:dyDescent="0.3">
      <c r="A45">
        <v>1991</v>
      </c>
      <c r="B45" t="s">
        <v>54</v>
      </c>
      <c r="C45" t="s">
        <v>78</v>
      </c>
      <c r="D45" t="s">
        <v>87</v>
      </c>
      <c r="E45" t="s">
        <v>134</v>
      </c>
      <c r="F45" t="s">
        <v>21</v>
      </c>
      <c r="G45" t="s">
        <v>92</v>
      </c>
      <c r="H45" t="s">
        <v>62</v>
      </c>
      <c r="I45" t="s">
        <v>17</v>
      </c>
      <c r="J45" t="s">
        <v>135</v>
      </c>
      <c r="K45" t="s">
        <v>136</v>
      </c>
      <c r="L45" t="s">
        <v>57</v>
      </c>
      <c r="M45">
        <v>44</v>
      </c>
    </row>
    <row r="46" spans="1:13" x14ac:dyDescent="0.3">
      <c r="A46">
        <v>1992</v>
      </c>
      <c r="B46" t="s">
        <v>124</v>
      </c>
      <c r="C46">
        <v>3</v>
      </c>
      <c r="D46" t="s">
        <v>54</v>
      </c>
      <c r="E46" t="s">
        <v>78</v>
      </c>
      <c r="F46" t="s">
        <v>87</v>
      </c>
      <c r="G46" t="s">
        <v>134</v>
      </c>
      <c r="H46" t="s">
        <v>91</v>
      </c>
      <c r="I46" t="s">
        <v>17</v>
      </c>
      <c r="J46" t="s">
        <v>62</v>
      </c>
      <c r="K46" t="s">
        <v>17</v>
      </c>
      <c r="L46" t="s">
        <v>125</v>
      </c>
      <c r="M46">
        <v>45</v>
      </c>
    </row>
    <row r="47" spans="1:13" x14ac:dyDescent="0.3">
      <c r="A47">
        <v>1993</v>
      </c>
      <c r="B47" t="s">
        <v>137</v>
      </c>
      <c r="C47">
        <v>3</v>
      </c>
      <c r="D47" t="s">
        <v>124</v>
      </c>
      <c r="E47">
        <v>3</v>
      </c>
      <c r="F47" t="s">
        <v>54</v>
      </c>
      <c r="G47" t="s">
        <v>78</v>
      </c>
      <c r="H47" t="s">
        <v>23</v>
      </c>
      <c r="I47">
        <v>0</v>
      </c>
      <c r="J47" t="s">
        <v>91</v>
      </c>
      <c r="K47" t="s">
        <v>17</v>
      </c>
      <c r="L47" t="s">
        <v>138</v>
      </c>
      <c r="M47">
        <v>46</v>
      </c>
    </row>
    <row r="48" spans="1:13" x14ac:dyDescent="0.3">
      <c r="A48">
        <v>1994</v>
      </c>
      <c r="B48" t="s">
        <v>105</v>
      </c>
      <c r="C48" t="s">
        <v>40</v>
      </c>
      <c r="D48" t="s">
        <v>137</v>
      </c>
      <c r="E48">
        <v>3</v>
      </c>
      <c r="F48" t="s">
        <v>124</v>
      </c>
      <c r="G48">
        <v>3</v>
      </c>
      <c r="H48" t="s">
        <v>99</v>
      </c>
      <c r="I48" t="s">
        <v>139</v>
      </c>
      <c r="J48" t="s">
        <v>23</v>
      </c>
      <c r="K48">
        <v>0</v>
      </c>
      <c r="L48" t="s">
        <v>107</v>
      </c>
      <c r="M48">
        <v>47</v>
      </c>
    </row>
    <row r="49" spans="1:13" x14ac:dyDescent="0.3">
      <c r="A49">
        <v>1995</v>
      </c>
      <c r="B49" t="s">
        <v>87</v>
      </c>
      <c r="C49" t="s">
        <v>55</v>
      </c>
      <c r="D49" t="s">
        <v>105</v>
      </c>
      <c r="E49" t="s">
        <v>40</v>
      </c>
      <c r="F49" t="s">
        <v>137</v>
      </c>
      <c r="G49">
        <v>3</v>
      </c>
      <c r="H49" t="s">
        <v>56</v>
      </c>
      <c r="I49" t="s">
        <v>140</v>
      </c>
      <c r="J49" t="s">
        <v>99</v>
      </c>
      <c r="K49" t="s">
        <v>139</v>
      </c>
      <c r="L49" t="s">
        <v>89</v>
      </c>
      <c r="M49">
        <v>48</v>
      </c>
    </row>
    <row r="50" spans="1:13" x14ac:dyDescent="0.3">
      <c r="A50">
        <v>1996</v>
      </c>
      <c r="B50" t="s">
        <v>134</v>
      </c>
      <c r="C50">
        <v>3</v>
      </c>
      <c r="D50" t="s">
        <v>87</v>
      </c>
      <c r="E50" t="s">
        <v>55</v>
      </c>
      <c r="F50" t="s">
        <v>105</v>
      </c>
      <c r="G50" t="s">
        <v>40</v>
      </c>
      <c r="H50" t="s">
        <v>129</v>
      </c>
      <c r="I50" t="s">
        <v>140</v>
      </c>
      <c r="J50" t="s">
        <v>56</v>
      </c>
      <c r="K50" t="s">
        <v>140</v>
      </c>
      <c r="L50" t="s">
        <v>141</v>
      </c>
      <c r="M50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FFAD-2270-4D6E-8A67-AFAC84AB737D}">
  <dimension ref="A1:N90"/>
  <sheetViews>
    <sheetView tabSelected="1" topLeftCell="C33" workbookViewId="0">
      <selection activeCell="G46" sqref="G46"/>
    </sheetView>
  </sheetViews>
  <sheetFormatPr baseColWidth="10" defaultRowHeight="14.4" x14ac:dyDescent="0.3"/>
  <cols>
    <col min="3" max="3" width="11.5546875" style="1"/>
    <col min="5" max="5" width="31.109375" bestFit="1" customWidth="1"/>
  </cols>
  <sheetData>
    <row r="1" spans="1:3" x14ac:dyDescent="0.3">
      <c r="A1" t="s">
        <v>0</v>
      </c>
      <c r="B1" t="s">
        <v>2</v>
      </c>
      <c r="C1" s="1" t="s">
        <v>142</v>
      </c>
    </row>
    <row r="2" spans="1:3" x14ac:dyDescent="0.3">
      <c r="A2">
        <v>1948</v>
      </c>
      <c r="B2">
        <v>8.1</v>
      </c>
      <c r="C2" s="1" cm="1">
        <f t="array" ref="C2">+TREND($B$2:$B$50,$A$2:$A$50,A2)</f>
        <v>2.504571428571424</v>
      </c>
    </row>
    <row r="3" spans="1:3" x14ac:dyDescent="0.3">
      <c r="A3">
        <v>1949</v>
      </c>
      <c r="B3">
        <v>-1.2</v>
      </c>
      <c r="C3" s="1" cm="1">
        <f t="array" ref="C3">+TREND($B$2:$B$50,$A$2:$A$50,A3)</f>
        <v>2.5713877551020374</v>
      </c>
    </row>
    <row r="4" spans="1:3" x14ac:dyDescent="0.3">
      <c r="A4">
        <v>1950</v>
      </c>
      <c r="B4">
        <v>1.3</v>
      </c>
      <c r="C4" s="1" cm="1">
        <f t="array" ref="C4">+TREND($B$2:$B$50,$A$2:$A$50,A4)</f>
        <v>2.6382040816326509</v>
      </c>
    </row>
    <row r="5" spans="1:3" x14ac:dyDescent="0.3">
      <c r="A5">
        <v>1951</v>
      </c>
      <c r="B5">
        <v>7.9</v>
      </c>
      <c r="C5" s="1" cm="1">
        <f t="array" ref="C5">+TREND($B$2:$B$50,$A$2:$A$50,A5)</f>
        <v>2.7050204081632643</v>
      </c>
    </row>
    <row r="6" spans="1:3" x14ac:dyDescent="0.3">
      <c r="A6">
        <v>1952</v>
      </c>
      <c r="B6">
        <v>1.9</v>
      </c>
      <c r="C6" s="1" cm="1">
        <f t="array" ref="C6">+TREND($B$2:$B$50,$A$2:$A$50,A6)</f>
        <v>2.7718367346938777</v>
      </c>
    </row>
    <row r="7" spans="1:3" x14ac:dyDescent="0.3">
      <c r="A7">
        <v>1953</v>
      </c>
      <c r="B7">
        <v>0.8</v>
      </c>
      <c r="C7" s="1" cm="1">
        <f t="array" ref="C7">+TREND($B$2:$B$50,$A$2:$A$50,A7)</f>
        <v>2.8386530612244911</v>
      </c>
    </row>
    <row r="8" spans="1:3" x14ac:dyDescent="0.3">
      <c r="A8">
        <v>1954</v>
      </c>
      <c r="B8">
        <v>0.7</v>
      </c>
      <c r="C8" s="1" cm="1">
        <f t="array" ref="C8">+TREND($B$2:$B$50,$A$2:$A$50,A8)</f>
        <v>2.9054693877551045</v>
      </c>
    </row>
    <row r="9" spans="1:3" x14ac:dyDescent="0.3">
      <c r="A9">
        <v>1955</v>
      </c>
      <c r="B9">
        <v>-0.4</v>
      </c>
      <c r="C9" s="1" cm="1">
        <f t="array" ref="C9">+TREND($B$2:$B$50,$A$2:$A$50,A9)</f>
        <v>2.972285714285718</v>
      </c>
    </row>
    <row r="10" spans="1:3" x14ac:dyDescent="0.3">
      <c r="A10">
        <v>1956</v>
      </c>
      <c r="B10">
        <v>1.5</v>
      </c>
      <c r="C10" s="1" cm="1">
        <f t="array" ref="C10">+TREND($B$2:$B$50,$A$2:$A$50,A10)</f>
        <v>3.0391020408163314</v>
      </c>
    </row>
    <row r="11" spans="1:3" x14ac:dyDescent="0.3">
      <c r="A11">
        <v>1957</v>
      </c>
      <c r="B11">
        <v>3.3</v>
      </c>
      <c r="C11" s="1" cm="1">
        <f t="array" ref="C11">+TREND($B$2:$B$50,$A$2:$A$50,A11)</f>
        <v>3.1059183673469448</v>
      </c>
    </row>
    <row r="12" spans="1:3" x14ac:dyDescent="0.3">
      <c r="A12">
        <v>1958</v>
      </c>
      <c r="B12">
        <v>2.8</v>
      </c>
      <c r="C12" s="1" cm="1">
        <f t="array" ref="C12">+TREND($B$2:$B$50,$A$2:$A$50,A12)</f>
        <v>3.1727346938775582</v>
      </c>
    </row>
    <row r="13" spans="1:3" x14ac:dyDescent="0.3">
      <c r="A13">
        <v>1959</v>
      </c>
      <c r="B13">
        <v>0.7</v>
      </c>
      <c r="C13" s="1" cm="1">
        <f t="array" ref="C13">+TREND($B$2:$B$50,$A$2:$A$50,A13)</f>
        <v>3.2395510204081717</v>
      </c>
    </row>
    <row r="14" spans="1:3" x14ac:dyDescent="0.3">
      <c r="A14">
        <v>1960</v>
      </c>
      <c r="B14">
        <v>1.7</v>
      </c>
      <c r="C14" s="1" cm="1">
        <f t="array" ref="C14">+TREND($B$2:$B$50,$A$2:$A$50,A14)</f>
        <v>3.3063673469387851</v>
      </c>
    </row>
    <row r="15" spans="1:3" x14ac:dyDescent="0.3">
      <c r="A15">
        <v>1961</v>
      </c>
      <c r="B15">
        <v>1</v>
      </c>
      <c r="C15" s="1" cm="1">
        <f t="array" ref="C15">+TREND($B$2:$B$50,$A$2:$A$50,A15)</f>
        <v>3.3731836734693985</v>
      </c>
    </row>
    <row r="16" spans="1:3" x14ac:dyDescent="0.3">
      <c r="A16">
        <v>1962</v>
      </c>
      <c r="B16">
        <v>1</v>
      </c>
      <c r="C16" s="1" cm="1">
        <f t="array" ref="C16">+TREND($B$2:$B$50,$A$2:$A$50,A16)</f>
        <v>3.4399999999999835</v>
      </c>
    </row>
    <row r="17" spans="1:13" x14ac:dyDescent="0.3">
      <c r="A17">
        <v>1963</v>
      </c>
      <c r="B17">
        <v>1.3</v>
      </c>
      <c r="C17" s="1" cm="1">
        <f t="array" ref="C17">+TREND($B$2:$B$50,$A$2:$A$50,A17)</f>
        <v>3.5068163265305969</v>
      </c>
      <c r="E17" s="11" t="s">
        <v>167</v>
      </c>
      <c r="F17" s="11"/>
      <c r="G17" s="11"/>
      <c r="H17" s="11"/>
      <c r="I17" s="11"/>
      <c r="J17" s="11"/>
      <c r="K17" s="11"/>
      <c r="L17" s="11"/>
      <c r="M17" s="11"/>
    </row>
    <row r="18" spans="1:13" x14ac:dyDescent="0.3">
      <c r="A18">
        <v>1964</v>
      </c>
      <c r="B18">
        <v>1.3</v>
      </c>
      <c r="C18" s="1" cm="1">
        <f t="array" ref="C18">+TREND($B$2:$B$50,$A$2:$A$50,A18)</f>
        <v>3.5736326530612104</v>
      </c>
      <c r="E18" s="6" t="s">
        <v>143</v>
      </c>
      <c r="F18" s="6"/>
      <c r="G18" s="6"/>
      <c r="H18" s="6"/>
      <c r="I18" s="6"/>
      <c r="J18" s="6"/>
      <c r="K18" s="6"/>
      <c r="L18" s="6"/>
      <c r="M18" s="6"/>
    </row>
    <row r="19" spans="1:13" ht="15" thickBot="1" x14ac:dyDescent="0.35">
      <c r="A19">
        <v>1965</v>
      </c>
      <c r="B19">
        <v>1.6</v>
      </c>
      <c r="C19" s="1" cm="1">
        <f t="array" ref="C19">+TREND($B$2:$B$50,$A$2:$A$50,A19)</f>
        <v>3.6404489795918238</v>
      </c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3">
      <c r="A20">
        <v>1966</v>
      </c>
      <c r="B20">
        <v>2.9</v>
      </c>
      <c r="C20" s="1" cm="1">
        <f t="array" ref="C20">+TREND($B$2:$B$50,$A$2:$A$50,A20)</f>
        <v>3.7072653061224372</v>
      </c>
      <c r="E20" s="7" t="s">
        <v>144</v>
      </c>
      <c r="F20" s="7"/>
      <c r="G20" s="6"/>
      <c r="H20" s="6"/>
      <c r="I20" s="6"/>
      <c r="J20" s="6"/>
      <c r="K20" s="6"/>
      <c r="L20" s="6"/>
      <c r="M20" s="6"/>
    </row>
    <row r="21" spans="1:13" x14ac:dyDescent="0.3">
      <c r="A21">
        <v>1967</v>
      </c>
      <c r="B21">
        <v>3.1</v>
      </c>
      <c r="C21" s="1" cm="1">
        <f t="array" ref="C21">+TREND($B$2:$B$50,$A$2:$A$50,A21)</f>
        <v>3.7740816326530506</v>
      </c>
      <c r="E21" s="8" t="s">
        <v>145</v>
      </c>
      <c r="F21" s="8">
        <v>0.29995963619767413</v>
      </c>
      <c r="G21" s="6"/>
      <c r="H21" s="6"/>
      <c r="I21" s="6"/>
      <c r="J21" s="6"/>
      <c r="K21" s="6"/>
      <c r="L21" s="6"/>
      <c r="M21" s="6"/>
    </row>
    <row r="22" spans="1:13" x14ac:dyDescent="0.3">
      <c r="A22">
        <v>1968</v>
      </c>
      <c r="B22">
        <v>4.2</v>
      </c>
      <c r="C22" s="1" cm="1">
        <f t="array" ref="C22">+TREND($B$2:$B$50,$A$2:$A$50,A22)</f>
        <v>3.8408979591836641</v>
      </c>
      <c r="E22" s="8" t="s">
        <v>146</v>
      </c>
      <c r="F22" s="8">
        <v>8.997578334784101E-2</v>
      </c>
      <c r="G22" s="6"/>
      <c r="H22" s="6"/>
      <c r="I22" s="6"/>
      <c r="J22" s="6"/>
      <c r="K22" s="6"/>
      <c r="L22" s="6"/>
      <c r="M22" s="6"/>
    </row>
    <row r="23" spans="1:13" x14ac:dyDescent="0.3">
      <c r="A23">
        <v>1969</v>
      </c>
      <c r="B23">
        <v>5.5</v>
      </c>
      <c r="C23" s="1" cm="1">
        <f t="array" ref="C23">+TREND($B$2:$B$50,$A$2:$A$50,A23)</f>
        <v>3.9077142857142775</v>
      </c>
      <c r="E23" s="8" t="s">
        <v>147</v>
      </c>
      <c r="F23" s="8">
        <v>7.0613565972263162E-2</v>
      </c>
      <c r="G23" s="6"/>
      <c r="H23" s="6"/>
      <c r="I23" s="6"/>
      <c r="J23" s="6"/>
      <c r="K23" s="6"/>
      <c r="L23" s="6"/>
      <c r="M23" s="6"/>
    </row>
    <row r="24" spans="1:13" x14ac:dyDescent="0.3">
      <c r="A24">
        <v>1970</v>
      </c>
      <c r="B24">
        <v>5.7</v>
      </c>
      <c r="C24" s="1" cm="1">
        <f t="array" ref="C24">+TREND($B$2:$B$50,$A$2:$A$50,A24)</f>
        <v>3.9745306122448909</v>
      </c>
      <c r="E24" s="8" t="s">
        <v>148</v>
      </c>
      <c r="F24" s="8">
        <v>3.0683885994902189</v>
      </c>
      <c r="G24" s="6"/>
      <c r="H24" s="6"/>
      <c r="I24" s="6"/>
      <c r="J24" s="6"/>
      <c r="K24" s="6"/>
      <c r="L24" s="6"/>
      <c r="M24" s="6"/>
    </row>
    <row r="25" spans="1:13" ht="15" thickBot="1" x14ac:dyDescent="0.35">
      <c r="A25">
        <v>1971</v>
      </c>
      <c r="B25">
        <v>4.4000000000000004</v>
      </c>
      <c r="C25" s="1" cm="1">
        <f t="array" ref="C25">+TREND($B$2:$B$50,$A$2:$A$50,A25)</f>
        <v>4.0413469387755043</v>
      </c>
      <c r="E25" s="9" t="s">
        <v>149</v>
      </c>
      <c r="F25" s="9">
        <v>49</v>
      </c>
      <c r="G25" s="6"/>
      <c r="H25" s="6"/>
      <c r="I25" s="6"/>
      <c r="J25" s="6"/>
      <c r="K25" s="6"/>
      <c r="L25" s="6"/>
      <c r="M25" s="6"/>
    </row>
    <row r="26" spans="1:13" x14ac:dyDescent="0.3">
      <c r="A26">
        <v>1972</v>
      </c>
      <c r="B26">
        <v>3.2</v>
      </c>
      <c r="C26" s="1" cm="1">
        <f t="array" ref="C26">+TREND($B$2:$B$50,$A$2:$A$50,A26)</f>
        <v>4.1081632653061178</v>
      </c>
      <c r="E26" s="6"/>
      <c r="F26" s="6"/>
      <c r="G26" s="6"/>
      <c r="H26" s="6"/>
      <c r="I26" s="6"/>
      <c r="J26" s="6"/>
      <c r="K26" s="6"/>
      <c r="L26" s="6"/>
      <c r="M26" s="6"/>
    </row>
    <row r="27" spans="1:13" ht="15" thickBot="1" x14ac:dyDescent="0.35">
      <c r="A27">
        <v>1973</v>
      </c>
      <c r="B27">
        <v>6.2</v>
      </c>
      <c r="C27" s="1" cm="1">
        <f t="array" ref="C27">+TREND($B$2:$B$50,$A$2:$A$50,A27)</f>
        <v>4.1749795918367312</v>
      </c>
      <c r="E27" s="6" t="s">
        <v>150</v>
      </c>
      <c r="F27" s="6"/>
      <c r="G27" s="6"/>
      <c r="H27" s="6"/>
      <c r="I27" s="6"/>
      <c r="J27" s="6"/>
      <c r="K27" s="6"/>
      <c r="L27" s="6"/>
      <c r="M27" s="6"/>
    </row>
    <row r="28" spans="1:13" x14ac:dyDescent="0.3">
      <c r="A28">
        <v>1974</v>
      </c>
      <c r="B28">
        <v>11</v>
      </c>
      <c r="C28" s="1" cm="1">
        <f t="array" ref="C28">+TREND($B$2:$B$50,$A$2:$A$50,A28)</f>
        <v>4.2417959183673446</v>
      </c>
      <c r="E28" s="10"/>
      <c r="F28" s="10" t="s">
        <v>155</v>
      </c>
      <c r="G28" s="10" t="s">
        <v>156</v>
      </c>
      <c r="H28" s="10" t="s">
        <v>157</v>
      </c>
      <c r="I28" s="10" t="s">
        <v>158</v>
      </c>
      <c r="J28" s="10" t="s">
        <v>159</v>
      </c>
      <c r="K28" s="6"/>
      <c r="L28" s="6"/>
      <c r="M28" s="6"/>
    </row>
    <row r="29" spans="1:13" x14ac:dyDescent="0.3">
      <c r="A29">
        <v>1975</v>
      </c>
      <c r="B29">
        <v>9.1</v>
      </c>
      <c r="C29" s="1" cm="1">
        <f t="array" ref="C29">+TREND($B$2:$B$50,$A$2:$A$50,A29)</f>
        <v>4.308612244897958</v>
      </c>
      <c r="E29" s="8" t="s">
        <v>151</v>
      </c>
      <c r="F29" s="8">
        <v>1</v>
      </c>
      <c r="G29" s="8">
        <v>43.751330612244942</v>
      </c>
      <c r="H29" s="8">
        <v>43.751330612244942</v>
      </c>
      <c r="I29" s="8">
        <v>4.6469772341947868</v>
      </c>
      <c r="J29" s="8">
        <v>3.6260048258244471E-2</v>
      </c>
      <c r="K29" s="6"/>
      <c r="L29" s="6"/>
      <c r="M29" s="6"/>
    </row>
    <row r="30" spans="1:13" x14ac:dyDescent="0.3">
      <c r="A30">
        <v>1976</v>
      </c>
      <c r="B30">
        <v>5.8</v>
      </c>
      <c r="C30" s="1" cm="1">
        <f t="array" ref="C30">+TREND($B$2:$B$50,$A$2:$A$50,A30)</f>
        <v>4.3754285714285714</v>
      </c>
      <c r="E30" s="8" t="s">
        <v>152</v>
      </c>
      <c r="F30" s="8">
        <v>47</v>
      </c>
      <c r="G30" s="8">
        <v>442.50540408163272</v>
      </c>
      <c r="H30" s="8">
        <v>9.4150085974815472</v>
      </c>
      <c r="I30" s="8"/>
      <c r="J30" s="8"/>
      <c r="K30" s="6"/>
      <c r="L30" s="6"/>
      <c r="M30" s="6"/>
    </row>
    <row r="31" spans="1:13" ht="15" thickBot="1" x14ac:dyDescent="0.35">
      <c r="A31">
        <v>1977</v>
      </c>
      <c r="B31">
        <v>6.5</v>
      </c>
      <c r="C31" s="1" cm="1">
        <f t="array" ref="C31">+TREND($B$2:$B$50,$A$2:$A$50,A31)</f>
        <v>4.4422448979591849</v>
      </c>
      <c r="E31" s="9" t="s">
        <v>153</v>
      </c>
      <c r="F31" s="9">
        <v>48</v>
      </c>
      <c r="G31" s="9">
        <v>486.25673469387766</v>
      </c>
      <c r="H31" s="9"/>
      <c r="I31" s="9"/>
      <c r="J31" s="9"/>
      <c r="K31" s="6"/>
      <c r="L31" s="6"/>
      <c r="M31" s="6"/>
    </row>
    <row r="32" spans="1:13" ht="15" thickBot="1" x14ac:dyDescent="0.35">
      <c r="A32">
        <v>1978</v>
      </c>
      <c r="B32">
        <v>7.6</v>
      </c>
      <c r="C32" s="1" cm="1">
        <f t="array" ref="C32">+TREND($B$2:$B$50,$A$2:$A$50,A32)</f>
        <v>4.5090612244897983</v>
      </c>
      <c r="E32" s="6"/>
      <c r="F32" s="6"/>
      <c r="G32" s="6"/>
      <c r="H32" s="6"/>
      <c r="I32" s="6"/>
      <c r="J32" s="6"/>
      <c r="K32" s="6"/>
      <c r="L32" s="6"/>
      <c r="M32" s="6"/>
    </row>
    <row r="33" spans="1:14" x14ac:dyDescent="0.3">
      <c r="A33">
        <v>1979</v>
      </c>
      <c r="B33">
        <v>11.3</v>
      </c>
      <c r="C33" s="1" cm="1">
        <f t="array" ref="C33">+TREND($B$2:$B$50,$A$2:$A$50,A33)</f>
        <v>4.5758775510204117</v>
      </c>
      <c r="E33" s="10"/>
      <c r="F33" s="10" t="s">
        <v>160</v>
      </c>
      <c r="G33" s="10" t="s">
        <v>148</v>
      </c>
      <c r="H33" s="10" t="s">
        <v>161</v>
      </c>
      <c r="I33" s="10" t="s">
        <v>162</v>
      </c>
      <c r="J33" s="10" t="s">
        <v>163</v>
      </c>
      <c r="K33" s="10" t="s">
        <v>164</v>
      </c>
      <c r="L33" s="10" t="s">
        <v>165</v>
      </c>
      <c r="M33" s="10" t="s">
        <v>166</v>
      </c>
    </row>
    <row r="34" spans="1:14" x14ac:dyDescent="0.3">
      <c r="A34">
        <v>1980</v>
      </c>
      <c r="B34">
        <v>13.5</v>
      </c>
      <c r="C34" s="1" cm="1">
        <f t="array" ref="C34">+TREND($B$2:$B$50,$A$2:$A$50,A34)</f>
        <v>4.6426938775510251</v>
      </c>
      <c r="E34" s="8" t="s">
        <v>154</v>
      </c>
      <c r="F34" s="8">
        <v>-127.65363265306128</v>
      </c>
      <c r="G34" s="8">
        <v>61.12451142951371</v>
      </c>
      <c r="H34" s="8">
        <v>-2.0884196808716622</v>
      </c>
      <c r="I34" s="8">
        <v>4.2203301062190494E-2</v>
      </c>
      <c r="J34" s="8">
        <v>-250.6202886777522</v>
      </c>
      <c r="K34" s="8">
        <v>-4.6869766283703598</v>
      </c>
      <c r="L34" s="8">
        <v>-250.6202886777522</v>
      </c>
      <c r="M34" s="8">
        <v>-4.6869766283703598</v>
      </c>
    </row>
    <row r="35" spans="1:14" ht="15" thickBot="1" x14ac:dyDescent="0.35">
      <c r="A35">
        <v>1981</v>
      </c>
      <c r="B35">
        <v>10.3</v>
      </c>
      <c r="C35" s="1" cm="1">
        <f t="array" ref="C35">+TREND($B$2:$B$50,$A$2:$A$50,A35)</f>
        <v>4.7095102040816386</v>
      </c>
      <c r="E35" s="9" t="s">
        <v>0</v>
      </c>
      <c r="F35" s="9">
        <v>6.6816326530612272E-2</v>
      </c>
      <c r="G35" s="9">
        <v>3.0995405514500387E-2</v>
      </c>
      <c r="H35" s="9">
        <v>2.1556848643052597</v>
      </c>
      <c r="I35" s="9">
        <v>3.6260048258244471E-2</v>
      </c>
      <c r="J35" s="9">
        <v>4.4616135176088131E-3</v>
      </c>
      <c r="K35" s="9">
        <v>0.12917103954361572</v>
      </c>
      <c r="L35" s="9">
        <v>4.4616135176088131E-3</v>
      </c>
      <c r="M35" s="9">
        <v>0.12917103954361572</v>
      </c>
    </row>
    <row r="36" spans="1:14" x14ac:dyDescent="0.3">
      <c r="A36">
        <v>1982</v>
      </c>
      <c r="B36">
        <v>6.2</v>
      </c>
      <c r="C36" s="1" cm="1">
        <f t="array" ref="C36">+TREND($B$2:$B$50,$A$2:$A$50,A36)</f>
        <v>4.776326530612252</v>
      </c>
      <c r="E36" s="6"/>
      <c r="F36" s="6"/>
      <c r="G36" s="6"/>
      <c r="H36" s="6"/>
      <c r="I36" s="6"/>
      <c r="J36" s="6"/>
      <c r="K36" s="6"/>
      <c r="L36" s="6"/>
      <c r="M36" s="6"/>
    </row>
    <row r="37" spans="1:14" x14ac:dyDescent="0.3">
      <c r="A37">
        <v>1983</v>
      </c>
      <c r="B37">
        <v>3.2</v>
      </c>
      <c r="C37" s="1" cm="1">
        <f t="array" ref="C37">+TREND($B$2:$B$50,$A$2:$A$50,A37)</f>
        <v>4.8431428571428654</v>
      </c>
      <c r="E37" s="12" t="s">
        <v>168</v>
      </c>
      <c r="F37" s="12"/>
      <c r="G37" s="12"/>
      <c r="H37" s="12"/>
      <c r="I37" s="12"/>
      <c r="J37" s="12"/>
      <c r="K37" s="12"/>
      <c r="L37" s="12"/>
      <c r="M37" s="12"/>
    </row>
    <row r="38" spans="1:14" x14ac:dyDescent="0.3">
      <c r="A38">
        <v>1984</v>
      </c>
      <c r="B38">
        <v>4.3</v>
      </c>
      <c r="C38" s="1" cm="1">
        <f t="array" ref="C38">+TREND($B$2:$B$50,$A$2:$A$50,A38)</f>
        <v>4.9099591836734788</v>
      </c>
      <c r="I38" s="6"/>
      <c r="J38" s="6"/>
      <c r="K38" s="6"/>
      <c r="L38" s="6"/>
      <c r="M38" s="6"/>
    </row>
    <row r="39" spans="1:14" x14ac:dyDescent="0.3">
      <c r="A39">
        <v>1985</v>
      </c>
      <c r="B39">
        <v>3.6</v>
      </c>
      <c r="C39" s="1" cm="1">
        <f t="array" ref="C39">+TREND($B$2:$B$50,$A$2:$A$50,A39)</f>
        <v>4.9767755102040923</v>
      </c>
      <c r="E39" t="s">
        <v>143</v>
      </c>
    </row>
    <row r="40" spans="1:14" ht="15" thickBot="1" x14ac:dyDescent="0.35">
      <c r="A40">
        <v>1986</v>
      </c>
      <c r="B40">
        <v>1.9</v>
      </c>
      <c r="C40" s="1" cm="1">
        <f t="array" ref="C40">+TREND($B$2:$B$50,$A$2:$A$50,A40)</f>
        <v>5.0435918367347057</v>
      </c>
    </row>
    <row r="41" spans="1:14" x14ac:dyDescent="0.3">
      <c r="A41">
        <v>1987</v>
      </c>
      <c r="B41">
        <v>3.6</v>
      </c>
      <c r="C41" s="1" cm="1">
        <f t="array" ref="C41">+TREND($B$2:$B$50,$A$2:$A$50,A41)</f>
        <v>5.1104081632652907</v>
      </c>
      <c r="E41" s="5" t="s">
        <v>144</v>
      </c>
      <c r="F41" s="5"/>
    </row>
    <row r="42" spans="1:14" x14ac:dyDescent="0.3">
      <c r="A42">
        <v>1988</v>
      </c>
      <c r="B42">
        <v>4.0999999999999996</v>
      </c>
      <c r="C42" s="1" cm="1">
        <f t="array" ref="C42">+TREND($B$2:$B$50,$A$2:$A$50,A42)</f>
        <v>5.1772244897959041</v>
      </c>
      <c r="E42" s="2" t="s">
        <v>145</v>
      </c>
      <c r="F42" s="13">
        <v>0.29995963619767529</v>
      </c>
      <c r="G42" s="14"/>
      <c r="H42" s="14"/>
      <c r="I42" s="14"/>
      <c r="J42" s="14"/>
      <c r="K42" s="14"/>
      <c r="L42" s="14"/>
      <c r="M42" s="14"/>
      <c r="N42" s="14"/>
    </row>
    <row r="43" spans="1:14" x14ac:dyDescent="0.3">
      <c r="A43">
        <v>1989</v>
      </c>
      <c r="B43">
        <v>4.8</v>
      </c>
      <c r="C43" s="1" cm="1">
        <f t="array" ref="C43">+TREND($B$2:$B$50,$A$2:$A$50,A43)</f>
        <v>5.2440408163265175</v>
      </c>
      <c r="E43" s="2" t="s">
        <v>146</v>
      </c>
      <c r="F43" s="13">
        <v>8.9975783347841717E-2</v>
      </c>
      <c r="G43" s="14"/>
      <c r="H43" s="14"/>
      <c r="I43" s="14"/>
      <c r="J43" s="14"/>
      <c r="K43" s="14"/>
      <c r="L43" s="14"/>
      <c r="M43" s="14"/>
      <c r="N43" s="14"/>
    </row>
    <row r="44" spans="1:14" x14ac:dyDescent="0.3">
      <c r="A44">
        <v>1990</v>
      </c>
      <c r="B44">
        <v>5.4</v>
      </c>
      <c r="C44" s="1" cm="1">
        <f t="array" ref="C44">+TREND($B$2:$B$50,$A$2:$A$50,A44)</f>
        <v>5.310857142857131</v>
      </c>
      <c r="E44" s="2" t="s">
        <v>147</v>
      </c>
      <c r="F44" s="13">
        <v>7.0613565972263884E-2</v>
      </c>
      <c r="G44" s="14"/>
      <c r="H44" s="14"/>
      <c r="I44" s="14"/>
      <c r="J44" s="14"/>
      <c r="K44" s="14"/>
      <c r="L44" s="14"/>
      <c r="M44" s="14"/>
      <c r="N44" s="14"/>
    </row>
    <row r="45" spans="1:14" x14ac:dyDescent="0.3">
      <c r="A45">
        <v>1991</v>
      </c>
      <c r="B45">
        <v>4.2</v>
      </c>
      <c r="C45" s="1" cm="1">
        <f t="array" ref="C45">+TREND($B$2:$B$50,$A$2:$A$50,A45)</f>
        <v>5.3776734693877444</v>
      </c>
      <c r="E45" s="2" t="s">
        <v>148</v>
      </c>
      <c r="F45" s="13">
        <v>3.0683885994902176</v>
      </c>
      <c r="G45" s="14"/>
      <c r="H45" s="14"/>
      <c r="I45" s="14"/>
      <c r="J45" s="14"/>
      <c r="K45" s="14"/>
      <c r="L45" s="14"/>
      <c r="M45" s="14"/>
      <c r="N45" s="14"/>
    </row>
    <row r="46" spans="1:14" ht="15" thickBot="1" x14ac:dyDescent="0.35">
      <c r="A46">
        <v>1992</v>
      </c>
      <c r="B46">
        <v>3</v>
      </c>
      <c r="C46" s="1" cm="1">
        <f t="array" ref="C46">+TREND($B$2:$B$50,$A$2:$A$50,A46)</f>
        <v>5.4444897959183578</v>
      </c>
      <c r="E46" s="3" t="s">
        <v>149</v>
      </c>
      <c r="F46" s="15">
        <v>49</v>
      </c>
      <c r="G46" s="14"/>
      <c r="H46" s="14"/>
      <c r="I46" s="14"/>
      <c r="J46" s="14"/>
      <c r="K46" s="14"/>
      <c r="L46" s="14"/>
      <c r="M46" s="14"/>
      <c r="N46" s="14"/>
    </row>
    <row r="47" spans="1:14" x14ac:dyDescent="0.3">
      <c r="A47">
        <v>1993</v>
      </c>
      <c r="B47">
        <v>3</v>
      </c>
      <c r="C47" s="1" cm="1">
        <f t="array" ref="C47">+TREND($B$2:$B$50,$A$2:$A$50,A47)</f>
        <v>5.5113061224489712</v>
      </c>
      <c r="F47" s="14"/>
      <c r="G47" s="14"/>
      <c r="H47" s="14"/>
      <c r="I47" s="14"/>
      <c r="J47" s="14"/>
      <c r="K47" s="14"/>
      <c r="L47" s="14"/>
      <c r="M47" s="14"/>
      <c r="N47" s="14"/>
    </row>
    <row r="48" spans="1:14" ht="15" thickBot="1" x14ac:dyDescent="0.35">
      <c r="A48">
        <v>1994</v>
      </c>
      <c r="B48">
        <v>2.6</v>
      </c>
      <c r="C48" s="1" cm="1">
        <f t="array" ref="C48">+TREND($B$2:$B$50,$A$2:$A$50,A48)</f>
        <v>5.5781224489795846</v>
      </c>
      <c r="E48" t="s">
        <v>150</v>
      </c>
      <c r="F48" s="14"/>
      <c r="G48" s="14"/>
      <c r="H48" s="14"/>
      <c r="I48" s="14"/>
      <c r="J48" s="14"/>
      <c r="K48" s="14"/>
      <c r="L48" s="14"/>
      <c r="M48" s="14"/>
      <c r="N48" s="14"/>
    </row>
    <row r="49" spans="1:14" x14ac:dyDescent="0.3">
      <c r="A49">
        <v>1995</v>
      </c>
      <c r="B49">
        <v>2.8</v>
      </c>
      <c r="C49" s="1" cm="1">
        <f t="array" ref="C49">+TREND($B$2:$B$50,$A$2:$A$50,A49)</f>
        <v>5.6449387755101981</v>
      </c>
      <c r="E49" s="4"/>
      <c r="F49" s="16" t="s">
        <v>155</v>
      </c>
      <c r="G49" s="16" t="s">
        <v>156</v>
      </c>
      <c r="H49" s="16" t="s">
        <v>157</v>
      </c>
      <c r="I49" s="16" t="s">
        <v>158</v>
      </c>
      <c r="J49" s="16" t="s">
        <v>159</v>
      </c>
      <c r="K49" s="14"/>
      <c r="L49" s="14"/>
      <c r="M49" s="14"/>
      <c r="N49" s="14"/>
    </row>
    <row r="50" spans="1:14" x14ac:dyDescent="0.3">
      <c r="A50">
        <v>1996</v>
      </c>
      <c r="B50">
        <v>3</v>
      </c>
      <c r="C50" s="1" cm="1">
        <f t="array" ref="C50">+TREND($B$2:$B$50,$A$2:$A$50,A50)</f>
        <v>5.7117551020408115</v>
      </c>
      <c r="E50" s="2" t="s">
        <v>151</v>
      </c>
      <c r="F50" s="13">
        <v>1</v>
      </c>
      <c r="G50" s="13">
        <v>43.751330612245283</v>
      </c>
      <c r="H50" s="13">
        <v>43.751330612245283</v>
      </c>
      <c r="I50" s="13">
        <v>4.6469772341948268</v>
      </c>
      <c r="J50" s="13">
        <v>3.6260048258243596E-2</v>
      </c>
      <c r="K50" s="14"/>
      <c r="L50" s="14"/>
      <c r="M50" s="14"/>
      <c r="N50" s="14"/>
    </row>
    <row r="51" spans="1:14" x14ac:dyDescent="0.3">
      <c r="E51" s="2" t="s">
        <v>152</v>
      </c>
      <c r="F51" s="13">
        <v>47</v>
      </c>
      <c r="G51" s="13">
        <v>442.50540408163238</v>
      </c>
      <c r="H51" s="13">
        <v>9.4150085974815401</v>
      </c>
      <c r="I51" s="13"/>
      <c r="J51" s="13"/>
      <c r="K51" s="14"/>
      <c r="L51" s="14"/>
      <c r="M51" s="14"/>
      <c r="N51" s="14"/>
    </row>
    <row r="52" spans="1:14" ht="15" thickBot="1" x14ac:dyDescent="0.35">
      <c r="E52" s="3" t="s">
        <v>153</v>
      </c>
      <c r="F52" s="15">
        <v>48</v>
      </c>
      <c r="G52" s="15">
        <v>486.25673469387766</v>
      </c>
      <c r="H52" s="15"/>
      <c r="I52" s="15"/>
      <c r="J52" s="15"/>
      <c r="K52" s="14"/>
      <c r="L52" s="14"/>
      <c r="M52" s="14"/>
      <c r="N52" s="14"/>
    </row>
    <row r="53" spans="1:14" ht="15" thickBot="1" x14ac:dyDescent="0.35">
      <c r="F53" s="14"/>
      <c r="G53" s="14"/>
      <c r="H53" s="14"/>
      <c r="I53" s="14"/>
      <c r="J53" s="14"/>
      <c r="K53" s="14"/>
      <c r="L53" s="14"/>
      <c r="M53" s="14"/>
      <c r="N53" s="14"/>
    </row>
    <row r="54" spans="1:14" x14ac:dyDescent="0.3">
      <c r="E54" s="4"/>
      <c r="F54" s="16" t="s">
        <v>160</v>
      </c>
      <c r="G54" s="16" t="s">
        <v>148</v>
      </c>
      <c r="H54" s="16" t="s">
        <v>161</v>
      </c>
      <c r="I54" s="16" t="s">
        <v>162</v>
      </c>
      <c r="J54" s="16" t="s">
        <v>163</v>
      </c>
      <c r="K54" s="16" t="s">
        <v>164</v>
      </c>
      <c r="L54" s="16" t="s">
        <v>165</v>
      </c>
      <c r="M54" s="16" t="s">
        <v>166</v>
      </c>
      <c r="N54" s="14"/>
    </row>
    <row r="55" spans="1:14" x14ac:dyDescent="0.3">
      <c r="E55" s="2" t="s">
        <v>154</v>
      </c>
      <c r="F55" s="13">
        <v>-2.2204460492503131E-14</v>
      </c>
      <c r="G55" s="13">
        <v>1.9554967287268852</v>
      </c>
      <c r="H55" s="13">
        <v>-1.1354895237773788E-14</v>
      </c>
      <c r="I55" s="13">
        <v>1</v>
      </c>
      <c r="J55" s="13">
        <v>-3.9339519936459246</v>
      </c>
      <c r="K55" s="13">
        <v>3.9339519936458802</v>
      </c>
      <c r="L55" s="13">
        <v>-3.9339519936459246</v>
      </c>
      <c r="M55" s="13">
        <v>3.9339519936458802</v>
      </c>
      <c r="N55" s="14"/>
    </row>
    <row r="56" spans="1:14" ht="15" thickBot="1" x14ac:dyDescent="0.35">
      <c r="E56" s="3" t="s">
        <v>142</v>
      </c>
      <c r="F56" s="15">
        <v>1.0000000000000064</v>
      </c>
      <c r="G56" s="15">
        <v>0.46388969768189398</v>
      </c>
      <c r="H56" s="15">
        <v>2.1556848643052704</v>
      </c>
      <c r="I56" s="15">
        <v>3.6260048258243485E-2</v>
      </c>
      <c r="J56" s="15">
        <v>6.6774301271486869E-2</v>
      </c>
      <c r="K56" s="15">
        <v>1.9332256987285259</v>
      </c>
      <c r="L56" s="15">
        <v>6.6774301271486869E-2</v>
      </c>
      <c r="M56" s="15">
        <v>1.9332256987285259</v>
      </c>
      <c r="N56" s="14"/>
    </row>
    <row r="57" spans="1:14" x14ac:dyDescent="0.3">
      <c r="F57" s="14"/>
      <c r="G57" s="14"/>
      <c r="H57" s="14"/>
      <c r="I57" s="14"/>
      <c r="J57" s="14"/>
      <c r="K57" s="14"/>
      <c r="L57" s="14"/>
      <c r="M57" s="14"/>
      <c r="N57" s="14"/>
    </row>
    <row r="58" spans="1:14" x14ac:dyDescent="0.3">
      <c r="F58" s="14"/>
      <c r="G58" s="14"/>
      <c r="H58" s="14"/>
      <c r="I58" s="14"/>
      <c r="J58" s="14"/>
      <c r="K58" s="14"/>
      <c r="L58" s="14"/>
      <c r="M58" s="14"/>
      <c r="N58" s="14"/>
    </row>
    <row r="60" spans="1:14" x14ac:dyDescent="0.3">
      <c r="I60" s="6"/>
      <c r="J60" s="6"/>
      <c r="K60" s="6"/>
      <c r="L60" s="6"/>
      <c r="M60" s="6"/>
    </row>
    <row r="61" spans="1:14" x14ac:dyDescent="0.3">
      <c r="I61" s="6"/>
      <c r="J61" s="6"/>
      <c r="K61" s="6"/>
      <c r="L61" s="6"/>
      <c r="M61" s="6"/>
    </row>
    <row r="62" spans="1:14" x14ac:dyDescent="0.3">
      <c r="I62" s="6"/>
      <c r="J62" s="6"/>
      <c r="K62" s="6"/>
      <c r="L62" s="6"/>
      <c r="M62" s="6"/>
    </row>
    <row r="63" spans="1:14" x14ac:dyDescent="0.3">
      <c r="I63" s="6"/>
      <c r="J63" s="6"/>
      <c r="K63" s="6"/>
      <c r="L63" s="6"/>
      <c r="M63" s="6"/>
    </row>
    <row r="64" spans="1:14" x14ac:dyDescent="0.3">
      <c r="I64" s="6"/>
      <c r="J64" s="6"/>
      <c r="K64" s="6"/>
      <c r="L64" s="6"/>
      <c r="M64" s="6"/>
    </row>
    <row r="65" spans="9:13" x14ac:dyDescent="0.3">
      <c r="I65" s="6"/>
      <c r="J65" s="6"/>
      <c r="K65" s="6"/>
      <c r="L65" s="6"/>
      <c r="M65" s="6"/>
    </row>
    <row r="66" spans="9:13" x14ac:dyDescent="0.3">
      <c r="I66" s="6"/>
      <c r="J66" s="6"/>
      <c r="K66" s="6"/>
      <c r="L66" s="6"/>
      <c r="M66" s="6"/>
    </row>
    <row r="67" spans="9:13" x14ac:dyDescent="0.3">
      <c r="I67" s="6"/>
      <c r="J67" s="6"/>
      <c r="K67" s="6"/>
      <c r="L67" s="6"/>
      <c r="M67" s="6"/>
    </row>
    <row r="68" spans="9:13" x14ac:dyDescent="0.3">
      <c r="I68" s="6"/>
      <c r="J68" s="6"/>
      <c r="K68" s="6"/>
      <c r="L68" s="6"/>
      <c r="M68" s="6"/>
    </row>
    <row r="69" spans="9:13" x14ac:dyDescent="0.3">
      <c r="I69" s="6"/>
      <c r="J69" s="6"/>
      <c r="K69" s="6"/>
      <c r="L69" s="6"/>
      <c r="M69" s="6"/>
    </row>
    <row r="70" spans="9:13" x14ac:dyDescent="0.3">
      <c r="I70" s="6"/>
      <c r="J70" s="6"/>
      <c r="K70" s="6"/>
      <c r="L70" s="6"/>
      <c r="M70" s="6"/>
    </row>
    <row r="71" spans="9:13" x14ac:dyDescent="0.3">
      <c r="I71" s="6"/>
      <c r="J71" s="6"/>
      <c r="K71" s="6"/>
      <c r="L71" s="6"/>
      <c r="M71" s="6"/>
    </row>
    <row r="72" spans="9:13" x14ac:dyDescent="0.3">
      <c r="I72" s="6"/>
      <c r="J72" s="6"/>
      <c r="K72" s="6"/>
      <c r="L72" s="6"/>
      <c r="M72" s="6"/>
    </row>
    <row r="73" spans="9:13" x14ac:dyDescent="0.3">
      <c r="I73" s="6"/>
      <c r="J73" s="6"/>
      <c r="K73" s="6"/>
      <c r="L73" s="6"/>
      <c r="M73" s="6"/>
    </row>
    <row r="74" spans="9:13" x14ac:dyDescent="0.3">
      <c r="I74" s="6"/>
      <c r="J74" s="6"/>
      <c r="K74" s="6"/>
      <c r="L74" s="6"/>
      <c r="M74" s="6"/>
    </row>
    <row r="75" spans="9:13" x14ac:dyDescent="0.3">
      <c r="I75" s="6"/>
      <c r="J75" s="6"/>
      <c r="K75" s="6"/>
      <c r="L75" s="6"/>
      <c r="M75" s="6"/>
    </row>
    <row r="76" spans="9:13" x14ac:dyDescent="0.3">
      <c r="I76" s="6"/>
      <c r="J76" s="6"/>
      <c r="K76" s="6"/>
      <c r="L76" s="6"/>
      <c r="M76" s="6"/>
    </row>
    <row r="77" spans="9:13" x14ac:dyDescent="0.3">
      <c r="I77" s="6"/>
      <c r="J77" s="6"/>
      <c r="K77" s="6"/>
      <c r="L77" s="6"/>
      <c r="M77" s="6"/>
    </row>
    <row r="78" spans="9:13" x14ac:dyDescent="0.3">
      <c r="I78" s="6"/>
      <c r="J78" s="6"/>
      <c r="K78" s="6"/>
      <c r="L78" s="6"/>
      <c r="M78" s="6"/>
    </row>
    <row r="79" spans="9:13" x14ac:dyDescent="0.3">
      <c r="I79" s="6"/>
      <c r="J79" s="6"/>
      <c r="K79" s="6"/>
      <c r="L79" s="6"/>
      <c r="M79" s="6"/>
    </row>
    <row r="80" spans="9:13" x14ac:dyDescent="0.3">
      <c r="I80" s="6"/>
      <c r="J80" s="6"/>
      <c r="K80" s="6"/>
      <c r="L80" s="6"/>
      <c r="M80" s="6"/>
    </row>
    <row r="81" spans="9:13" x14ac:dyDescent="0.3">
      <c r="I81" s="6"/>
      <c r="J81" s="6"/>
      <c r="K81" s="6"/>
      <c r="L81" s="6"/>
      <c r="M81" s="6"/>
    </row>
    <row r="82" spans="9:13" x14ac:dyDescent="0.3">
      <c r="I82" s="6"/>
      <c r="J82" s="6"/>
      <c r="K82" s="6"/>
      <c r="L82" s="6"/>
      <c r="M82" s="6"/>
    </row>
    <row r="83" spans="9:13" x14ac:dyDescent="0.3">
      <c r="I83" s="6"/>
      <c r="J83" s="6"/>
      <c r="K83" s="6"/>
      <c r="L83" s="6"/>
      <c r="M83" s="6"/>
    </row>
    <row r="84" spans="9:13" x14ac:dyDescent="0.3">
      <c r="I84" s="6"/>
      <c r="J84" s="6"/>
      <c r="K84" s="6"/>
      <c r="L84" s="6"/>
      <c r="M84" s="6"/>
    </row>
    <row r="85" spans="9:13" x14ac:dyDescent="0.3">
      <c r="I85" s="6"/>
      <c r="J85" s="6"/>
      <c r="K85" s="6"/>
      <c r="L85" s="6"/>
      <c r="M85" s="6"/>
    </row>
    <row r="86" spans="9:13" x14ac:dyDescent="0.3">
      <c r="I86" s="6"/>
      <c r="J86" s="6"/>
      <c r="K86" s="6"/>
      <c r="L86" s="6"/>
      <c r="M86" s="6"/>
    </row>
    <row r="87" spans="9:13" x14ac:dyDescent="0.3">
      <c r="I87" s="6"/>
      <c r="J87" s="6"/>
      <c r="K87" s="6"/>
      <c r="L87" s="6"/>
      <c r="M87" s="6"/>
    </row>
    <row r="88" spans="9:13" x14ac:dyDescent="0.3">
      <c r="I88" s="6"/>
      <c r="J88" s="6"/>
      <c r="K88" s="6"/>
      <c r="L88" s="6"/>
      <c r="M88" s="6"/>
    </row>
    <row r="89" spans="9:13" x14ac:dyDescent="0.3">
      <c r="I89" s="6"/>
      <c r="J89" s="6"/>
      <c r="K89" s="6"/>
      <c r="L89" s="6"/>
      <c r="M89" s="6"/>
    </row>
    <row r="90" spans="9:13" x14ac:dyDescent="0.3">
      <c r="I90" s="6"/>
      <c r="J90" s="6"/>
      <c r="K90" s="6"/>
      <c r="L90" s="6"/>
      <c r="M90" s="6"/>
    </row>
  </sheetData>
  <mergeCells count="2">
    <mergeCell ref="E17:M17"/>
    <mergeCell ref="E37:M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luoba</dc:creator>
  <cp:lastModifiedBy>Alejandro Moscoso</cp:lastModifiedBy>
  <dcterms:created xsi:type="dcterms:W3CDTF">2021-10-08T14:08:49Z</dcterms:created>
  <dcterms:modified xsi:type="dcterms:W3CDTF">2021-10-08T15:55:48Z</dcterms:modified>
</cp:coreProperties>
</file>