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fai" sheetId="1" state="visible" r:id="rId2"/>
    <sheet name="df_fai_perfil" sheetId="2" state="visible" r:id="rId3"/>
    <sheet name="df_lin_inv_perfil" sheetId="3" state="visible" r:id="rId4"/>
    <sheet name="df_estCreac" sheetId="4" state="visible" r:id="rId5"/>
    <sheet name="df_factHumBiocl" sheetId="5" state="visible" r:id="rId6"/>
    <sheet name="df_habMedAmb" sheetId="6" state="visible" r:id="rId7"/>
    <sheet name="df_memoIdCult" sheetId="7" state="visible" r:id="rId8"/>
    <sheet name="df_tecn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<sst xmlns="http://schemas.openxmlformats.org/spreadsheetml/2006/main" count="1044" uniqueCount="152">
  <si>
    <t xml:space="preserve">Nombre</t>
  </si>
  <si>
    <t xml:space="preserve">Edad</t>
  </si>
  <si>
    <t xml:space="preserve">Genero</t>
  </si>
  <si>
    <t xml:space="preserve">Profesion</t>
  </si>
  <si>
    <t xml:space="preserve">Unidad</t>
  </si>
  <si>
    <t xml:space="preserve">Programa</t>
  </si>
  <si>
    <t xml:space="preserve">Lin_Inv</t>
  </si>
  <si>
    <t xml:space="preserve">Nivel_formac</t>
  </si>
  <si>
    <t xml:space="preserve">M1.1</t>
  </si>
  <si>
    <t xml:space="preserve">M1.2</t>
  </si>
  <si>
    <t xml:space="preserve">M1.3</t>
  </si>
  <si>
    <t xml:space="preserve">M1.4</t>
  </si>
  <si>
    <t xml:space="preserve">M1.5</t>
  </si>
  <si>
    <t xml:space="preserve">M1.6</t>
  </si>
  <si>
    <t xml:space="preserve">M1.7</t>
  </si>
  <si>
    <t xml:space="preserve">M1.8</t>
  </si>
  <si>
    <t xml:space="preserve">M1.9</t>
  </si>
  <si>
    <t xml:space="preserve">M1.10</t>
  </si>
  <si>
    <t xml:space="preserve">M2.1</t>
  </si>
  <si>
    <t xml:space="preserve">M2.2</t>
  </si>
  <si>
    <t xml:space="preserve">M2.3</t>
  </si>
  <si>
    <t xml:space="preserve">M2.4</t>
  </si>
  <si>
    <t xml:space="preserve">M2.5</t>
  </si>
  <si>
    <t xml:space="preserve">M2.6</t>
  </si>
  <si>
    <t xml:space="preserve">M2.7</t>
  </si>
  <si>
    <t xml:space="preserve">M2.8</t>
  </si>
  <si>
    <t xml:space="preserve">M2.9</t>
  </si>
  <si>
    <t xml:space="preserve">M2.10</t>
  </si>
  <si>
    <t xml:space="preserve">M3.1</t>
  </si>
  <si>
    <t xml:space="preserve">M3.2</t>
  </si>
  <si>
    <t xml:space="preserve">M3.3</t>
  </si>
  <si>
    <t xml:space="preserve">M3.4</t>
  </si>
  <si>
    <t xml:space="preserve">M3.5</t>
  </si>
  <si>
    <t xml:space="preserve">M3.6</t>
  </si>
  <si>
    <t xml:space="preserve">M3.7</t>
  </si>
  <si>
    <t xml:space="preserve">M3.8</t>
  </si>
  <si>
    <t xml:space="preserve">M3.9</t>
  </si>
  <si>
    <t xml:space="preserve">M3.10</t>
  </si>
  <si>
    <t xml:space="preserve">M4.1</t>
  </si>
  <si>
    <t xml:space="preserve">M4.2</t>
  </si>
  <si>
    <t xml:space="preserve">M4.3</t>
  </si>
  <si>
    <t xml:space="preserve">M4.4</t>
  </si>
  <si>
    <t xml:space="preserve">M4.5</t>
  </si>
  <si>
    <t xml:space="preserve">M4.6</t>
  </si>
  <si>
    <t xml:space="preserve">M4.7</t>
  </si>
  <si>
    <t xml:space="preserve">M4.8</t>
  </si>
  <si>
    <t xml:space="preserve">M4.9</t>
  </si>
  <si>
    <t xml:space="preserve">M4.10</t>
  </si>
  <si>
    <t xml:space="preserve">M5.1</t>
  </si>
  <si>
    <t xml:space="preserve">M5.2</t>
  </si>
  <si>
    <t xml:space="preserve">M5.3</t>
  </si>
  <si>
    <t xml:space="preserve">M5.4</t>
  </si>
  <si>
    <t xml:space="preserve">M5.5</t>
  </si>
  <si>
    <t xml:space="preserve">M5.6</t>
  </si>
  <si>
    <t xml:space="preserve">M5.7</t>
  </si>
  <si>
    <t xml:space="preserve">M5.8</t>
  </si>
  <si>
    <t xml:space="preserve">M5.9</t>
  </si>
  <si>
    <t xml:space="preserve">M5.10</t>
  </si>
  <si>
    <t xml:space="preserve">suma_m1_psna</t>
  </si>
  <si>
    <t xml:space="preserve">suma_m2_psna</t>
  </si>
  <si>
    <t xml:space="preserve">suma_m3_psna</t>
  </si>
  <si>
    <t xml:space="preserve">suma_m4_psna</t>
  </si>
  <si>
    <t xml:space="preserve">suma_m5_psna</t>
  </si>
  <si>
    <t xml:space="preserve">suma_total_psna</t>
  </si>
  <si>
    <t xml:space="preserve">porc_m1_psna</t>
  </si>
  <si>
    <t xml:space="preserve">porc_m2_psna</t>
  </si>
  <si>
    <t xml:space="preserve">porc_m3_psna</t>
  </si>
  <si>
    <t xml:space="preserve">porc_m4_psna</t>
  </si>
  <si>
    <t xml:space="preserve">porc_m5_psna</t>
  </si>
  <si>
    <t xml:space="preserve">suma M1</t>
  </si>
  <si>
    <t xml:space="preserve">suma M5</t>
  </si>
  <si>
    <t xml:space="preserve">suma Total</t>
  </si>
  <si>
    <t xml:space="preserve">%m1</t>
  </si>
  <si>
    <t xml:space="preserve">%m5</t>
  </si>
  <si>
    <t xml:space="preserve">Alba Stefania Gómez Gómez </t>
  </si>
  <si>
    <t xml:space="preserve">25 a 34 años</t>
  </si>
  <si>
    <t xml:space="preserve">Femenino</t>
  </si>
  <si>
    <t xml:space="preserve">Arquitecto</t>
  </si>
  <si>
    <t xml:space="preserve">Facultad de Artes Integradas</t>
  </si>
  <si>
    <t xml:space="preserve">Arquitectura</t>
  </si>
  <si>
    <t xml:space="preserve">Estética y creación</t>
  </si>
  <si>
    <t xml:space="preserve">Pregrado</t>
  </si>
  <si>
    <t xml:space="preserve">Alejandra Gómez Vélez </t>
  </si>
  <si>
    <t xml:space="preserve">Artista plástico</t>
  </si>
  <si>
    <t xml:space="preserve">Maestría en Creatividad</t>
  </si>
  <si>
    <t xml:space="preserve">Maestría</t>
  </si>
  <si>
    <t xml:space="preserve">Alejandro Antonio Naranjo Gaviria</t>
  </si>
  <si>
    <t xml:space="preserve">35 a 44 años</t>
  </si>
  <si>
    <t xml:space="preserve">Masculino</t>
  </si>
  <si>
    <t xml:space="preserve">Maestría en Bioclimática</t>
  </si>
  <si>
    <t xml:space="preserve">Factores humanos y bioclimática</t>
  </si>
  <si>
    <t xml:space="preserve">Carlos Alberto Castaño Aguirre</t>
  </si>
  <si>
    <t xml:space="preserve">Hábitat y medio ambiente</t>
  </si>
  <si>
    <t xml:space="preserve">Carlos Alberto Marín Herrera </t>
  </si>
  <si>
    <t xml:space="preserve">45 a 54 años</t>
  </si>
  <si>
    <t xml:space="preserve">Especialización</t>
  </si>
  <si>
    <t xml:space="preserve">Carlos Alberto Mejía Barrera</t>
  </si>
  <si>
    <t xml:space="preserve">Tecnología</t>
  </si>
  <si>
    <t xml:space="preserve">Carlos Manuel Bettin Karles</t>
  </si>
  <si>
    <t xml:space="preserve">Carolina Velásquez Gómez</t>
  </si>
  <si>
    <t xml:space="preserve">David Cadavid Castaneda</t>
  </si>
  <si>
    <t xml:space="preserve">Memoria, identidad y cultura</t>
  </si>
  <si>
    <t xml:space="preserve">Diana Elizabeth Valencia </t>
  </si>
  <si>
    <t xml:space="preserve">Doctorado</t>
  </si>
  <si>
    <t xml:space="preserve">Eleazar Gomez Fernandez</t>
  </si>
  <si>
    <t xml:space="preserve">Elisabeth Herreño Téllez </t>
  </si>
  <si>
    <t xml:space="preserve">Diseñador</t>
  </si>
  <si>
    <t xml:space="preserve">Diseño Industrial</t>
  </si>
  <si>
    <t xml:space="preserve">Elizabeth Parra Correa </t>
  </si>
  <si>
    <t xml:space="preserve">Felipe Villa Montoya</t>
  </si>
  <si>
    <t xml:space="preserve">Ivan Dario Garcia Ordoñez</t>
  </si>
  <si>
    <t xml:space="preserve">Jorge Hugo Gutiérrez Díaz </t>
  </si>
  <si>
    <t xml:space="preserve">Juan Pablo Arango</t>
  </si>
  <si>
    <t xml:space="preserve">Ingeniero</t>
  </si>
  <si>
    <t xml:space="preserve">Juliana Ortiz Carvajal</t>
  </si>
  <si>
    <t xml:space="preserve">Karol Ibarra</t>
  </si>
  <si>
    <t xml:space="preserve">Lucas Arango Diaz</t>
  </si>
  <si>
    <t xml:space="preserve">Luis Javier Sierra Arango</t>
  </si>
  <si>
    <t xml:space="preserve">55 a 64 años</t>
  </si>
  <si>
    <t xml:space="preserve">Especialización en Interventoría y Supervisión de Proyectos y Obras Civiles</t>
  </si>
  <si>
    <t xml:space="preserve">Maria Isabel Naranjo Cano</t>
  </si>
  <si>
    <t xml:space="preserve">María Del Mar Cancino</t>
  </si>
  <si>
    <t xml:space="preserve">Mauricio Cano Gil</t>
  </si>
  <si>
    <t xml:space="preserve">Nino Andrey Gaviria Puerta</t>
  </si>
  <si>
    <t xml:space="preserve">Oscar Ramiro Murillo Ceron</t>
  </si>
  <si>
    <t xml:space="preserve">Pablo Echeverri Rendón</t>
  </si>
  <si>
    <t xml:space="preserve">Ricardo De Los Rios</t>
  </si>
  <si>
    <t xml:space="preserve">Sandra Elena Carrión Suárez</t>
  </si>
  <si>
    <t xml:space="preserve">Valentina Zuluaga Puerta</t>
  </si>
  <si>
    <t xml:space="preserve">Yury Andrea Hernández Duque</t>
  </si>
  <si>
    <t xml:space="preserve">suma_m1_fai</t>
  </si>
  <si>
    <t xml:space="preserve">suma_m2_fai</t>
  </si>
  <si>
    <t xml:space="preserve">suma_m3_fai</t>
  </si>
  <si>
    <t xml:space="preserve">suma_m4_fai</t>
  </si>
  <si>
    <t xml:space="preserve">suma_m5_fai</t>
  </si>
  <si>
    <t xml:space="preserve">suma_total_fai</t>
  </si>
  <si>
    <t xml:space="preserve">porc_m1_fai</t>
  </si>
  <si>
    <t xml:space="preserve">porc_m2_fai</t>
  </si>
  <si>
    <t xml:space="preserve">porc_m3_fai</t>
  </si>
  <si>
    <t xml:space="preserve">porc_m4_fai</t>
  </si>
  <si>
    <t xml:space="preserve">porc_m5_fai</t>
  </si>
  <si>
    <t xml:space="preserve">suma_m1_linInv</t>
  </si>
  <si>
    <t xml:space="preserve">suma_m2_linInv</t>
  </si>
  <si>
    <t xml:space="preserve">suma_m3_linInv</t>
  </si>
  <si>
    <t xml:space="preserve">suma_m4_linInv</t>
  </si>
  <si>
    <t xml:space="preserve">suma_m5_linInv</t>
  </si>
  <si>
    <t xml:space="preserve">suma_total_linInv</t>
  </si>
  <si>
    <t xml:space="preserve">porc_m1_linInv</t>
  </si>
  <si>
    <t xml:space="preserve">porc_m2_linInv</t>
  </si>
  <si>
    <t xml:space="preserve">porc_m3_linInv</t>
  </si>
  <si>
    <t xml:space="preserve">porc_m4_linInv</t>
  </si>
  <si>
    <t xml:space="preserve">porc_m5_linInv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</si>
</sst>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G25" activePane="bottomRight" state="frozen"/>
      <selection pane="topLeft" activeCell="A1" activeCellId="0" sqref="A1"/>
      <selection pane="topRight" activeCell="G1" activeCellId="0" sqref="G1"/>
      <selection pane="bottomLeft" activeCell="A25" activeCellId="0" sqref="A25"/>
      <selection pane="bottomRight" activeCell="R37" activeCellId="0" sqref="R37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</row>
    <row r="2" customFormat="false" ht="13.8" hidden="false" customHeight="false" outlineLevel="0" collapsed="false">
      <c r="A2" s="1" t="n">
        <v>0</v>
      </c>
      <c r="B2" s="0" t="s">
        <v>74</v>
      </c>
      <c r="C2" s="0" t="s">
        <v>75</v>
      </c>
      <c r="D2" s="0" t="s">
        <v>76</v>
      </c>
      <c r="E2" s="0" t="s">
        <v>77</v>
      </c>
      <c r="F2" s="0" t="s">
        <v>78</v>
      </c>
      <c r="G2" s="0" t="s">
        <v>79</v>
      </c>
      <c r="H2" s="0" t="s">
        <v>80</v>
      </c>
      <c r="I2" s="0" t="s">
        <v>81</v>
      </c>
      <c r="J2" s="0" t="n">
        <v>8</v>
      </c>
      <c r="K2" s="0" t="n">
        <v>6</v>
      </c>
      <c r="L2" s="0" t="n">
        <v>7</v>
      </c>
      <c r="M2" s="0" t="n">
        <v>5</v>
      </c>
      <c r="N2" s="0" t="n">
        <v>8</v>
      </c>
      <c r="O2" s="0" t="n">
        <v>5</v>
      </c>
      <c r="P2" s="0" t="n">
        <v>5</v>
      </c>
      <c r="Q2" s="0" t="n">
        <v>6</v>
      </c>
      <c r="R2" s="0" t="n">
        <v>6</v>
      </c>
      <c r="S2" s="0" t="n">
        <v>8</v>
      </c>
      <c r="T2" s="0" t="n">
        <v>6</v>
      </c>
      <c r="U2" s="0" t="n">
        <v>6</v>
      </c>
      <c r="V2" s="0" t="n">
        <v>4</v>
      </c>
      <c r="W2" s="0" t="n">
        <v>6</v>
      </c>
      <c r="X2" s="0" t="n">
        <v>7</v>
      </c>
      <c r="Y2" s="0" t="n">
        <v>7</v>
      </c>
      <c r="Z2" s="0" t="n">
        <v>6</v>
      </c>
      <c r="AA2" s="0" t="n">
        <v>5</v>
      </c>
      <c r="AB2" s="0" t="n">
        <v>5</v>
      </c>
      <c r="AC2" s="0" t="n">
        <v>6</v>
      </c>
      <c r="AD2" s="0" t="n">
        <v>9</v>
      </c>
      <c r="AE2" s="0" t="n">
        <v>8</v>
      </c>
      <c r="AF2" s="0" t="n">
        <v>8</v>
      </c>
      <c r="AG2" s="0" t="n">
        <v>7</v>
      </c>
      <c r="AH2" s="0" t="n">
        <v>6</v>
      </c>
      <c r="AI2" s="0" t="n">
        <v>8</v>
      </c>
      <c r="AJ2" s="0" t="n">
        <v>4</v>
      </c>
      <c r="AK2" s="0" t="n">
        <v>7</v>
      </c>
      <c r="AL2" s="0" t="n">
        <v>6</v>
      </c>
      <c r="AM2" s="0" t="n">
        <v>6</v>
      </c>
      <c r="AN2" s="0" t="n">
        <v>6</v>
      </c>
      <c r="AO2" s="0" t="n">
        <v>6</v>
      </c>
      <c r="AP2" s="0" t="n">
        <v>6</v>
      </c>
      <c r="AQ2" s="0" t="n">
        <v>7</v>
      </c>
      <c r="AR2" s="0" t="n">
        <v>7</v>
      </c>
      <c r="AS2" s="0" t="n">
        <v>7</v>
      </c>
      <c r="AT2" s="0" t="n">
        <v>5</v>
      </c>
      <c r="AU2" s="0" t="n">
        <v>7</v>
      </c>
      <c r="AV2" s="0" t="n">
        <v>8</v>
      </c>
      <c r="AW2" s="0" t="n">
        <v>8</v>
      </c>
      <c r="AX2" s="0" t="n">
        <v>8</v>
      </c>
      <c r="AY2" s="0" t="n">
        <v>7</v>
      </c>
      <c r="AZ2" s="0" t="n">
        <v>8</v>
      </c>
      <c r="BA2" s="0" t="n">
        <v>7</v>
      </c>
      <c r="BB2" s="0" t="n">
        <v>7</v>
      </c>
      <c r="BC2" s="0" t="n">
        <v>6</v>
      </c>
      <c r="BD2" s="0" t="n">
        <v>7</v>
      </c>
      <c r="BE2" s="0" t="n">
        <v>6</v>
      </c>
      <c r="BF2" s="0" t="n">
        <v>7</v>
      </c>
      <c r="BG2" s="0" t="n">
        <v>8</v>
      </c>
      <c r="BH2" s="0" t="n">
        <v>64</v>
      </c>
      <c r="BI2" s="0" t="n">
        <v>58</v>
      </c>
      <c r="BJ2" s="0" t="n">
        <v>69</v>
      </c>
      <c r="BK2" s="0" t="n">
        <v>67</v>
      </c>
      <c r="BL2" s="0" t="n">
        <v>71</v>
      </c>
      <c r="BM2" s="0" t="n">
        <v>329</v>
      </c>
      <c r="BN2" s="0" t="n">
        <v>19.5</v>
      </c>
      <c r="BO2" s="0" t="n">
        <v>17.6</v>
      </c>
      <c r="BP2" s="0" t="n">
        <v>21</v>
      </c>
      <c r="BQ2" s="0" t="n">
        <v>20.4</v>
      </c>
      <c r="BR2" s="0" t="n">
        <v>21.6</v>
      </c>
      <c r="BT2" s="2" t="n">
        <f aca="false">SUM(J2:S2)</f>
        <v>64</v>
      </c>
      <c r="BU2" s="2" t="n">
        <f aca="false">SUM(AX2:BG2)</f>
        <v>71</v>
      </c>
      <c r="BV2" s="2" t="n">
        <f aca="false">SUM(J2:BG2)</f>
        <v>329</v>
      </c>
      <c r="BW2" s="3" t="n">
        <f aca="false">BH2*100/BM2</f>
        <v>19.4528875379939</v>
      </c>
      <c r="BX2" s="3" t="n">
        <f aca="false">BU2*100/BV2</f>
        <v>21.580547112462</v>
      </c>
    </row>
    <row r="3" customFormat="false" ht="13.8" hidden="false" customHeight="false" outlineLevel="0" collapsed="false">
      <c r="A3" s="1" t="n">
        <v>1</v>
      </c>
      <c r="B3" s="0" t="s">
        <v>82</v>
      </c>
      <c r="C3" s="0" t="s">
        <v>75</v>
      </c>
      <c r="D3" s="0" t="s">
        <v>76</v>
      </c>
      <c r="E3" s="0" t="s">
        <v>83</v>
      </c>
      <c r="F3" s="0" t="s">
        <v>78</v>
      </c>
      <c r="G3" s="0" t="s">
        <v>84</v>
      </c>
      <c r="H3" s="0" t="s">
        <v>80</v>
      </c>
      <c r="I3" s="0" t="s">
        <v>85</v>
      </c>
      <c r="J3" s="0" t="n">
        <v>10</v>
      </c>
      <c r="K3" s="0" t="n">
        <v>10</v>
      </c>
      <c r="L3" s="0" t="n">
        <v>10</v>
      </c>
      <c r="M3" s="0" t="n">
        <v>7</v>
      </c>
      <c r="N3" s="0" t="n">
        <v>10</v>
      </c>
      <c r="O3" s="0" t="n">
        <v>10</v>
      </c>
      <c r="P3" s="0" t="n">
        <v>10</v>
      </c>
      <c r="Q3" s="0" t="n">
        <v>9</v>
      </c>
      <c r="R3" s="0" t="n">
        <v>10</v>
      </c>
      <c r="S3" s="0" t="n">
        <v>10</v>
      </c>
      <c r="T3" s="0" t="n">
        <v>10</v>
      </c>
      <c r="U3" s="0" t="n">
        <v>7</v>
      </c>
      <c r="V3" s="0" t="n">
        <v>8</v>
      </c>
      <c r="W3" s="0" t="n">
        <v>10</v>
      </c>
      <c r="X3" s="0" t="n">
        <v>7</v>
      </c>
      <c r="Y3" s="0" t="n">
        <v>10</v>
      </c>
      <c r="Z3" s="0" t="n">
        <v>7</v>
      </c>
      <c r="AA3" s="0" t="n">
        <v>10</v>
      </c>
      <c r="AB3" s="0" t="n">
        <v>7</v>
      </c>
      <c r="AC3" s="0" t="n">
        <v>7</v>
      </c>
      <c r="AD3" s="0" t="n">
        <v>10</v>
      </c>
      <c r="AE3" s="0" t="n">
        <v>10</v>
      </c>
      <c r="AF3" s="0" t="n">
        <v>10</v>
      </c>
      <c r="AG3" s="0" t="n">
        <v>10</v>
      </c>
      <c r="AH3" s="0" t="n">
        <v>10</v>
      </c>
      <c r="AI3" s="0" t="n">
        <v>7</v>
      </c>
      <c r="AJ3" s="0" t="n">
        <v>7</v>
      </c>
      <c r="AK3" s="0" t="n">
        <v>10</v>
      </c>
      <c r="AL3" s="0" t="n">
        <v>10</v>
      </c>
      <c r="AM3" s="0" t="n">
        <v>7</v>
      </c>
      <c r="AN3" s="0" t="n">
        <v>10</v>
      </c>
      <c r="AO3" s="0" t="n">
        <v>10</v>
      </c>
      <c r="AP3" s="0" t="n">
        <v>7</v>
      </c>
      <c r="AQ3" s="0" t="n">
        <v>7</v>
      </c>
      <c r="AR3" s="0" t="n">
        <v>8</v>
      </c>
      <c r="AS3" s="0" t="n">
        <v>10</v>
      </c>
      <c r="AT3" s="0" t="n">
        <v>10</v>
      </c>
      <c r="AU3" s="0" t="n">
        <v>10</v>
      </c>
      <c r="AV3" s="0" t="n">
        <v>10</v>
      </c>
      <c r="AW3" s="0" t="n">
        <v>10</v>
      </c>
      <c r="AX3" s="0" t="n">
        <v>10</v>
      </c>
      <c r="AY3" s="0" t="n">
        <v>10</v>
      </c>
      <c r="AZ3" s="0" t="n">
        <v>10</v>
      </c>
      <c r="BA3" s="0" t="n">
        <v>10</v>
      </c>
      <c r="BB3" s="0" t="n">
        <v>10</v>
      </c>
      <c r="BC3" s="0" t="n">
        <v>10</v>
      </c>
      <c r="BD3" s="0" t="n">
        <v>10</v>
      </c>
      <c r="BE3" s="0" t="n">
        <v>10</v>
      </c>
      <c r="BF3" s="0" t="n">
        <v>10</v>
      </c>
      <c r="BG3" s="0" t="n">
        <v>10</v>
      </c>
      <c r="BH3" s="0" t="n">
        <v>96</v>
      </c>
      <c r="BI3" s="0" t="n">
        <v>83</v>
      </c>
      <c r="BJ3" s="0" t="n">
        <v>91</v>
      </c>
      <c r="BK3" s="0" t="n">
        <v>92</v>
      </c>
      <c r="BL3" s="0" t="n">
        <v>100</v>
      </c>
      <c r="BM3" s="0" t="n">
        <v>462</v>
      </c>
      <c r="BN3" s="0" t="n">
        <v>20.8</v>
      </c>
      <c r="BO3" s="0" t="n">
        <v>18</v>
      </c>
      <c r="BP3" s="0" t="n">
        <v>19.7</v>
      </c>
      <c r="BQ3" s="0" t="n">
        <v>19.9</v>
      </c>
      <c r="BR3" s="0" t="n">
        <v>21.6</v>
      </c>
      <c r="BT3" s="2" t="n">
        <f aca="false">SUM(J3:S3)</f>
        <v>96</v>
      </c>
      <c r="BU3" s="2" t="n">
        <f aca="false">SUM(AX3:BG3)</f>
        <v>100</v>
      </c>
      <c r="BV3" s="2" t="n">
        <f aca="false">SUM(J3:BG3)</f>
        <v>462</v>
      </c>
      <c r="BW3" s="3" t="n">
        <f aca="false">BH3*100/BM3</f>
        <v>20.7792207792208</v>
      </c>
      <c r="BX3" s="3" t="n">
        <f aca="false">BU3*100/BV3</f>
        <v>21.6450216450216</v>
      </c>
    </row>
    <row r="4" customFormat="false" ht="13.8" hidden="false" customHeight="false" outlineLevel="0" collapsed="false">
      <c r="A4" s="1" t="n">
        <v>2</v>
      </c>
      <c r="B4" s="0" t="s">
        <v>86</v>
      </c>
      <c r="C4" s="0" t="s">
        <v>87</v>
      </c>
      <c r="D4" s="0" t="s">
        <v>88</v>
      </c>
      <c r="E4" s="0" t="s">
        <v>77</v>
      </c>
      <c r="F4" s="0" t="s">
        <v>78</v>
      </c>
      <c r="G4" s="0" t="s">
        <v>89</v>
      </c>
      <c r="H4" s="0" t="s">
        <v>90</v>
      </c>
      <c r="I4" s="0" t="s">
        <v>85</v>
      </c>
      <c r="J4" s="0" t="n">
        <v>9</v>
      </c>
      <c r="K4" s="0" t="n">
        <v>10</v>
      </c>
      <c r="L4" s="0" t="n">
        <v>9</v>
      </c>
      <c r="M4" s="0" t="n">
        <v>3</v>
      </c>
      <c r="N4" s="0" t="n">
        <v>7</v>
      </c>
      <c r="O4" s="0" t="n">
        <v>5</v>
      </c>
      <c r="P4" s="0" t="n">
        <v>3</v>
      </c>
      <c r="Q4" s="0" t="n">
        <v>9</v>
      </c>
      <c r="R4" s="0" t="n">
        <v>5</v>
      </c>
      <c r="S4" s="0" t="n">
        <v>3</v>
      </c>
      <c r="T4" s="0" t="n">
        <v>8</v>
      </c>
      <c r="U4" s="0" t="n">
        <v>4</v>
      </c>
      <c r="V4" s="0" t="n">
        <v>4</v>
      </c>
      <c r="W4" s="0" t="n">
        <v>8</v>
      </c>
      <c r="X4" s="0" t="n">
        <v>1</v>
      </c>
      <c r="Y4" s="0" t="n">
        <v>10</v>
      </c>
      <c r="Z4" s="0" t="n">
        <v>1</v>
      </c>
      <c r="AA4" s="0" t="n">
        <v>1</v>
      </c>
      <c r="AB4" s="0" t="n">
        <v>4</v>
      </c>
      <c r="AC4" s="0" t="n">
        <v>6</v>
      </c>
      <c r="AD4" s="0" t="n">
        <v>10</v>
      </c>
      <c r="AE4" s="0" t="n">
        <v>8</v>
      </c>
      <c r="AF4" s="0" t="n">
        <v>5</v>
      </c>
      <c r="AG4" s="0" t="n">
        <v>8</v>
      </c>
      <c r="AH4" s="0" t="n">
        <v>2</v>
      </c>
      <c r="AI4" s="0" t="n">
        <v>1</v>
      </c>
      <c r="AJ4" s="0" t="n">
        <v>2</v>
      </c>
      <c r="AK4" s="0" t="n">
        <v>6</v>
      </c>
      <c r="AL4" s="0" t="n">
        <v>5</v>
      </c>
      <c r="AM4" s="0" t="n">
        <v>1</v>
      </c>
      <c r="AN4" s="0" t="n">
        <v>9</v>
      </c>
      <c r="AO4" s="0" t="n">
        <v>10</v>
      </c>
      <c r="AP4" s="0" t="n">
        <v>4</v>
      </c>
      <c r="AQ4" s="0" t="n">
        <v>4</v>
      </c>
      <c r="AR4" s="0" t="n">
        <v>3</v>
      </c>
      <c r="AS4" s="0" t="n">
        <v>10</v>
      </c>
      <c r="AT4" s="0" t="n">
        <v>8</v>
      </c>
      <c r="AU4" s="0" t="n">
        <v>6</v>
      </c>
      <c r="AV4" s="0" t="n">
        <v>8</v>
      </c>
      <c r="AW4" s="0" t="n">
        <v>5</v>
      </c>
      <c r="AX4" s="0" t="n">
        <v>10</v>
      </c>
      <c r="AY4" s="0" t="n">
        <v>7</v>
      </c>
      <c r="AZ4" s="0" t="n">
        <v>3</v>
      </c>
      <c r="BA4" s="0" t="n">
        <v>5</v>
      </c>
      <c r="BB4" s="0" t="n">
        <v>3</v>
      </c>
      <c r="BC4" s="0" t="n">
        <v>8</v>
      </c>
      <c r="BD4" s="0" t="n">
        <v>2</v>
      </c>
      <c r="BE4" s="0" t="n">
        <v>9</v>
      </c>
      <c r="BF4" s="0" t="n">
        <v>9</v>
      </c>
      <c r="BG4" s="0" t="n">
        <v>6</v>
      </c>
      <c r="BH4" s="0" t="n">
        <v>63</v>
      </c>
      <c r="BI4" s="0" t="n">
        <v>47</v>
      </c>
      <c r="BJ4" s="0" t="n">
        <v>48</v>
      </c>
      <c r="BK4" s="0" t="n">
        <v>67</v>
      </c>
      <c r="BL4" s="0" t="n">
        <v>62</v>
      </c>
      <c r="BM4" s="0" t="n">
        <v>287</v>
      </c>
      <c r="BN4" s="0" t="n">
        <v>22</v>
      </c>
      <c r="BO4" s="0" t="n">
        <v>16.4</v>
      </c>
      <c r="BP4" s="0" t="n">
        <v>16.7</v>
      </c>
      <c r="BQ4" s="0" t="n">
        <v>23.3</v>
      </c>
      <c r="BR4" s="0" t="n">
        <v>21.6</v>
      </c>
      <c r="BT4" s="2" t="n">
        <f aca="false">SUM(J4:S4)</f>
        <v>63</v>
      </c>
      <c r="BU4" s="2" t="n">
        <f aca="false">SUM(AX4:BG4)</f>
        <v>62</v>
      </c>
      <c r="BV4" s="2" t="n">
        <f aca="false">SUM(J4:BG4)</f>
        <v>287</v>
      </c>
      <c r="BW4" s="3" t="n">
        <f aca="false">BH4*100/BM4</f>
        <v>21.9512195121951</v>
      </c>
      <c r="BX4" s="3" t="n">
        <f aca="false">BU4*100/BV4</f>
        <v>21.602787456446</v>
      </c>
    </row>
    <row r="5" customFormat="false" ht="13.8" hidden="false" customHeight="false" outlineLevel="0" collapsed="false">
      <c r="A5" s="1" t="n">
        <v>3</v>
      </c>
      <c r="B5" s="0" t="s">
        <v>91</v>
      </c>
      <c r="C5" s="0" t="s">
        <v>75</v>
      </c>
      <c r="D5" s="0" t="s">
        <v>88</v>
      </c>
      <c r="E5" s="0" t="s">
        <v>77</v>
      </c>
      <c r="F5" s="0" t="s">
        <v>78</v>
      </c>
      <c r="G5" s="0" t="s">
        <v>79</v>
      </c>
      <c r="H5" s="0" t="s">
        <v>92</v>
      </c>
      <c r="I5" s="0" t="s">
        <v>85</v>
      </c>
      <c r="J5" s="0" t="n">
        <v>3</v>
      </c>
      <c r="K5" s="0" t="n">
        <v>8</v>
      </c>
      <c r="L5" s="0" t="n">
        <v>6</v>
      </c>
      <c r="M5" s="0" t="n">
        <v>1</v>
      </c>
      <c r="N5" s="0" t="n">
        <v>8</v>
      </c>
      <c r="O5" s="0" t="n">
        <v>1</v>
      </c>
      <c r="P5" s="0" t="n">
        <v>5</v>
      </c>
      <c r="Q5" s="0" t="n">
        <v>5</v>
      </c>
      <c r="R5" s="0" t="n">
        <v>2</v>
      </c>
      <c r="S5" s="0" t="n">
        <v>1</v>
      </c>
      <c r="T5" s="0" t="n">
        <v>5</v>
      </c>
      <c r="U5" s="0" t="n">
        <v>1</v>
      </c>
      <c r="V5" s="0" t="n">
        <v>5</v>
      </c>
      <c r="W5" s="0" t="n">
        <v>4</v>
      </c>
      <c r="X5" s="0" t="n">
        <v>1</v>
      </c>
      <c r="Y5" s="0" t="n">
        <v>1</v>
      </c>
      <c r="Z5" s="0" t="n">
        <v>1</v>
      </c>
      <c r="AA5" s="0" t="n">
        <v>1</v>
      </c>
      <c r="AB5" s="0" t="n">
        <v>1</v>
      </c>
      <c r="AC5" s="0" t="n">
        <v>1</v>
      </c>
      <c r="AD5" s="0" t="n">
        <v>1</v>
      </c>
      <c r="AE5" s="0" t="n">
        <v>2</v>
      </c>
      <c r="AF5" s="0" t="n">
        <v>1</v>
      </c>
      <c r="AG5" s="0" t="n">
        <v>2</v>
      </c>
      <c r="AH5" s="0" t="n">
        <v>1</v>
      </c>
      <c r="AI5" s="0" t="n">
        <v>1</v>
      </c>
      <c r="AJ5" s="0" t="n">
        <v>1</v>
      </c>
      <c r="AK5" s="0" t="n">
        <v>1</v>
      </c>
      <c r="AL5" s="0" t="n">
        <v>4</v>
      </c>
      <c r="AM5" s="0" t="n">
        <v>1</v>
      </c>
      <c r="AN5" s="0" t="n">
        <v>1</v>
      </c>
      <c r="AO5" s="0" t="n">
        <v>4</v>
      </c>
      <c r="AP5" s="0" t="n">
        <v>1</v>
      </c>
      <c r="AQ5" s="0" t="n">
        <v>1</v>
      </c>
      <c r="AR5" s="0" t="n">
        <v>1</v>
      </c>
      <c r="AS5" s="0" t="n">
        <v>3</v>
      </c>
      <c r="AT5" s="0" t="n">
        <v>1</v>
      </c>
      <c r="AU5" s="0" t="n">
        <v>5</v>
      </c>
      <c r="AV5" s="0" t="n">
        <v>3</v>
      </c>
      <c r="AW5" s="0" t="n">
        <v>3</v>
      </c>
      <c r="AX5" s="0" t="n">
        <v>8</v>
      </c>
      <c r="AY5" s="0" t="n">
        <v>10</v>
      </c>
      <c r="AZ5" s="0" t="n">
        <v>5</v>
      </c>
      <c r="BA5" s="0" t="n">
        <v>9</v>
      </c>
      <c r="BB5" s="0" t="n">
        <v>5</v>
      </c>
      <c r="BC5" s="0" t="n">
        <v>8</v>
      </c>
      <c r="BD5" s="0" t="n">
        <v>9</v>
      </c>
      <c r="BE5" s="0" t="n">
        <v>9</v>
      </c>
      <c r="BF5" s="0" t="n">
        <v>10</v>
      </c>
      <c r="BG5" s="0" t="n">
        <v>10</v>
      </c>
      <c r="BH5" s="0" t="n">
        <v>40</v>
      </c>
      <c r="BI5" s="0" t="n">
        <v>21</v>
      </c>
      <c r="BJ5" s="0" t="n">
        <v>15</v>
      </c>
      <c r="BK5" s="0" t="n">
        <v>23</v>
      </c>
      <c r="BL5" s="0" t="n">
        <v>83</v>
      </c>
      <c r="BM5" s="0" t="n">
        <v>182</v>
      </c>
      <c r="BN5" s="0" t="n">
        <v>22</v>
      </c>
      <c r="BO5" s="0" t="n">
        <v>11.5</v>
      </c>
      <c r="BP5" s="0" t="n">
        <v>8.2</v>
      </c>
      <c r="BQ5" s="0" t="n">
        <v>12.6</v>
      </c>
      <c r="BR5" s="0" t="n">
        <v>45.6</v>
      </c>
      <c r="BT5" s="2" t="n">
        <f aca="false">SUM(J5:S5)</f>
        <v>40</v>
      </c>
      <c r="BU5" s="2" t="n">
        <f aca="false">SUM(AX5:BG5)</f>
        <v>83</v>
      </c>
      <c r="BV5" s="2" t="n">
        <f aca="false">SUM(J5:BG5)</f>
        <v>182</v>
      </c>
      <c r="BW5" s="3" t="n">
        <f aca="false">BH5*100/BM5</f>
        <v>21.978021978022</v>
      </c>
      <c r="BX5" s="3" t="n">
        <f aca="false">BU5*100/BV5</f>
        <v>45.6043956043956</v>
      </c>
    </row>
    <row r="6" customFormat="false" ht="13.8" hidden="false" customHeight="false" outlineLevel="0" collapsed="false">
      <c r="A6" s="1" t="n">
        <v>4</v>
      </c>
      <c r="B6" s="0" t="s">
        <v>93</v>
      </c>
      <c r="C6" s="0" t="s">
        <v>94</v>
      </c>
      <c r="D6" s="0" t="s">
        <v>88</v>
      </c>
      <c r="E6" s="0" t="s">
        <v>77</v>
      </c>
      <c r="F6" s="0" t="s">
        <v>78</v>
      </c>
      <c r="G6" s="0" t="s">
        <v>79</v>
      </c>
      <c r="H6" s="0" t="s">
        <v>92</v>
      </c>
      <c r="I6" s="0" t="s">
        <v>95</v>
      </c>
      <c r="J6" s="0" t="n">
        <v>9</v>
      </c>
      <c r="K6" s="0" t="n">
        <v>10</v>
      </c>
      <c r="L6" s="0" t="n">
        <v>8</v>
      </c>
      <c r="M6" s="0" t="n">
        <v>3</v>
      </c>
      <c r="N6" s="0" t="n">
        <v>7</v>
      </c>
      <c r="O6" s="0" t="n">
        <v>4</v>
      </c>
      <c r="P6" s="0" t="n">
        <v>6</v>
      </c>
      <c r="Q6" s="0" t="n">
        <v>1</v>
      </c>
      <c r="R6" s="0" t="n">
        <v>3</v>
      </c>
      <c r="S6" s="0" t="n">
        <v>2</v>
      </c>
      <c r="T6" s="0" t="n">
        <v>5</v>
      </c>
      <c r="U6" s="0" t="n">
        <v>4</v>
      </c>
      <c r="V6" s="0" t="n">
        <v>6</v>
      </c>
      <c r="W6" s="0" t="n">
        <v>10</v>
      </c>
      <c r="X6" s="0" t="n">
        <v>7</v>
      </c>
      <c r="Y6" s="0" t="n">
        <v>9</v>
      </c>
      <c r="Z6" s="0" t="n">
        <v>2</v>
      </c>
      <c r="AA6" s="0" t="n">
        <v>1</v>
      </c>
      <c r="AB6" s="0" t="n">
        <v>3</v>
      </c>
      <c r="AC6" s="0" t="n">
        <v>4</v>
      </c>
      <c r="AD6" s="0" t="n">
        <v>10</v>
      </c>
      <c r="AE6" s="0" t="n">
        <v>9</v>
      </c>
      <c r="AF6" s="0" t="n">
        <v>8</v>
      </c>
      <c r="AG6" s="0" t="n">
        <v>3</v>
      </c>
      <c r="AH6" s="0" t="n">
        <v>6</v>
      </c>
      <c r="AI6" s="0" t="n">
        <v>1</v>
      </c>
      <c r="AJ6" s="0" t="n">
        <v>2</v>
      </c>
      <c r="AK6" s="0" t="n">
        <v>4</v>
      </c>
      <c r="AL6" s="0" t="n">
        <v>7</v>
      </c>
      <c r="AM6" s="0" t="n">
        <v>4</v>
      </c>
      <c r="AN6" s="0" t="n">
        <v>6</v>
      </c>
      <c r="AO6" s="0" t="n">
        <v>10</v>
      </c>
      <c r="AP6" s="0" t="n">
        <v>3</v>
      </c>
      <c r="AQ6" s="0" t="n">
        <v>1</v>
      </c>
      <c r="AR6" s="0" t="n">
        <v>3</v>
      </c>
      <c r="AS6" s="0" t="n">
        <v>9</v>
      </c>
      <c r="AT6" s="0" t="n">
        <v>5</v>
      </c>
      <c r="AU6" s="0" t="n">
        <v>6</v>
      </c>
      <c r="AV6" s="0" t="n">
        <v>5</v>
      </c>
      <c r="AW6" s="0" t="n">
        <v>8</v>
      </c>
      <c r="AX6" s="0" t="n">
        <v>9</v>
      </c>
      <c r="AY6" s="0" t="n">
        <v>6</v>
      </c>
      <c r="AZ6" s="0" t="n">
        <v>7</v>
      </c>
      <c r="BA6" s="0" t="n">
        <v>8</v>
      </c>
      <c r="BB6" s="0" t="n">
        <v>4</v>
      </c>
      <c r="BC6" s="0" t="n">
        <v>9</v>
      </c>
      <c r="BD6" s="0" t="n">
        <v>6</v>
      </c>
      <c r="BE6" s="0" t="n">
        <v>3</v>
      </c>
      <c r="BF6" s="0" t="n">
        <v>9</v>
      </c>
      <c r="BG6" s="0" t="n">
        <v>1</v>
      </c>
      <c r="BH6" s="0" t="n">
        <v>53</v>
      </c>
      <c r="BI6" s="0" t="n">
        <v>51</v>
      </c>
      <c r="BJ6" s="0" t="n">
        <v>54</v>
      </c>
      <c r="BK6" s="0" t="n">
        <v>56</v>
      </c>
      <c r="BL6" s="0" t="n">
        <v>62</v>
      </c>
      <c r="BM6" s="0" t="n">
        <v>276</v>
      </c>
      <c r="BN6" s="0" t="n">
        <v>19.2</v>
      </c>
      <c r="BO6" s="0" t="n">
        <v>18.5</v>
      </c>
      <c r="BP6" s="0" t="n">
        <v>19.6</v>
      </c>
      <c r="BQ6" s="0" t="n">
        <v>20.3</v>
      </c>
      <c r="BR6" s="0" t="n">
        <v>22.5</v>
      </c>
      <c r="BT6" s="2" t="n">
        <f aca="false">SUM(J6:S6)</f>
        <v>53</v>
      </c>
      <c r="BU6" s="2" t="n">
        <f aca="false">SUM(AX6:BG6)</f>
        <v>62</v>
      </c>
      <c r="BV6" s="2" t="n">
        <f aca="false">SUM(J6:BG6)</f>
        <v>276</v>
      </c>
      <c r="BW6" s="3" t="n">
        <f aca="false">BH6*100/BM6</f>
        <v>19.2028985507246</v>
      </c>
      <c r="BX6" s="3" t="n">
        <f aca="false">BU6*100/BV6</f>
        <v>22.463768115942</v>
      </c>
    </row>
    <row r="7" customFormat="false" ht="13.8" hidden="false" customHeight="false" outlineLevel="0" collapsed="false">
      <c r="A7" s="1" t="n">
        <v>5</v>
      </c>
      <c r="B7" s="0" t="s">
        <v>96</v>
      </c>
      <c r="C7" s="0" t="s">
        <v>87</v>
      </c>
      <c r="D7" s="0" t="s">
        <v>88</v>
      </c>
      <c r="E7" s="0" t="s">
        <v>77</v>
      </c>
      <c r="F7" s="0" t="s">
        <v>78</v>
      </c>
      <c r="G7" s="0" t="s">
        <v>79</v>
      </c>
      <c r="H7" s="0" t="s">
        <v>97</v>
      </c>
      <c r="I7" s="0" t="s">
        <v>85</v>
      </c>
      <c r="J7" s="0" t="n">
        <v>10</v>
      </c>
      <c r="K7" s="0" t="n">
        <v>10</v>
      </c>
      <c r="L7" s="0" t="n">
        <v>6</v>
      </c>
      <c r="M7" s="0" t="n">
        <v>9</v>
      </c>
      <c r="N7" s="0" t="n">
        <v>10</v>
      </c>
      <c r="O7" s="0" t="n">
        <v>9</v>
      </c>
      <c r="P7" s="0" t="n">
        <v>10</v>
      </c>
      <c r="Q7" s="0" t="n">
        <v>10</v>
      </c>
      <c r="R7" s="0" t="n">
        <v>10</v>
      </c>
      <c r="S7" s="0" t="n">
        <v>10</v>
      </c>
      <c r="T7" s="0" t="n">
        <v>10</v>
      </c>
      <c r="U7" s="0" t="n">
        <v>6</v>
      </c>
      <c r="V7" s="0" t="n">
        <v>10</v>
      </c>
      <c r="W7" s="0" t="n">
        <v>10</v>
      </c>
      <c r="X7" s="0" t="n">
        <v>7</v>
      </c>
      <c r="Y7" s="0" t="n">
        <v>7</v>
      </c>
      <c r="Z7" s="0" t="n">
        <v>2</v>
      </c>
      <c r="AA7" s="0" t="n">
        <v>2</v>
      </c>
      <c r="AB7" s="0" t="n">
        <v>2</v>
      </c>
      <c r="AC7" s="0" t="n">
        <v>1</v>
      </c>
      <c r="AD7" s="0" t="n">
        <v>10</v>
      </c>
      <c r="AE7" s="0" t="n">
        <v>10</v>
      </c>
      <c r="AF7" s="0" t="n">
        <v>10</v>
      </c>
      <c r="AG7" s="0" t="n">
        <v>6</v>
      </c>
      <c r="AH7" s="0" t="n">
        <v>7</v>
      </c>
      <c r="AI7" s="0" t="n">
        <v>3</v>
      </c>
      <c r="AJ7" s="0" t="n">
        <v>5</v>
      </c>
      <c r="AK7" s="0" t="n">
        <v>9</v>
      </c>
      <c r="AL7" s="0" t="n">
        <v>10</v>
      </c>
      <c r="AM7" s="0" t="n">
        <v>1</v>
      </c>
      <c r="AN7" s="0" t="n">
        <v>6</v>
      </c>
      <c r="AO7" s="0" t="n">
        <v>10</v>
      </c>
      <c r="AP7" s="0" t="n">
        <v>1</v>
      </c>
      <c r="AQ7" s="0" t="n">
        <v>1</v>
      </c>
      <c r="AR7" s="0" t="n">
        <v>8</v>
      </c>
      <c r="AS7" s="0" t="n">
        <v>10</v>
      </c>
      <c r="AT7" s="0" t="n">
        <v>1</v>
      </c>
      <c r="AU7" s="0" t="n">
        <v>3</v>
      </c>
      <c r="AV7" s="0" t="n">
        <v>7</v>
      </c>
      <c r="AW7" s="0" t="n">
        <v>9</v>
      </c>
      <c r="AX7" s="0" t="n">
        <v>4</v>
      </c>
      <c r="AY7" s="0" t="n">
        <v>1</v>
      </c>
      <c r="AZ7" s="0" t="n">
        <v>3</v>
      </c>
      <c r="BA7" s="0" t="n">
        <v>6</v>
      </c>
      <c r="BB7" s="0" t="n">
        <v>4</v>
      </c>
      <c r="BC7" s="0" t="n">
        <v>7</v>
      </c>
      <c r="BD7" s="0" t="n">
        <v>4</v>
      </c>
      <c r="BE7" s="0" t="n">
        <v>7</v>
      </c>
      <c r="BF7" s="0" t="n">
        <v>5</v>
      </c>
      <c r="BG7" s="0" t="n">
        <v>5</v>
      </c>
      <c r="BH7" s="0" t="n">
        <v>94</v>
      </c>
      <c r="BI7" s="0" t="n">
        <v>57</v>
      </c>
      <c r="BJ7" s="0" t="n">
        <v>71</v>
      </c>
      <c r="BK7" s="0" t="n">
        <v>56</v>
      </c>
      <c r="BL7" s="0" t="n">
        <v>46</v>
      </c>
      <c r="BM7" s="0" t="n">
        <v>324</v>
      </c>
      <c r="BN7" s="0" t="n">
        <v>29</v>
      </c>
      <c r="BO7" s="0" t="n">
        <v>17.6</v>
      </c>
      <c r="BP7" s="0" t="n">
        <v>21.9</v>
      </c>
      <c r="BQ7" s="0" t="n">
        <v>17.3</v>
      </c>
      <c r="BR7" s="0" t="n">
        <v>14.2</v>
      </c>
      <c r="BT7" s="2" t="n">
        <f aca="false">SUM(J7:S7)</f>
        <v>94</v>
      </c>
      <c r="BU7" s="2" t="n">
        <f aca="false">SUM(AX7:BG7)</f>
        <v>46</v>
      </c>
      <c r="BV7" s="2" t="n">
        <f aca="false">SUM(J7:BG7)</f>
        <v>324</v>
      </c>
      <c r="BW7" s="3" t="n">
        <f aca="false">BH7*100/BM7</f>
        <v>29.0123456790123</v>
      </c>
      <c r="BX7" s="3" t="n">
        <f aca="false">BU7*100/BV7</f>
        <v>14.1975308641975</v>
      </c>
    </row>
    <row r="8" customFormat="false" ht="13.8" hidden="false" customHeight="false" outlineLevel="0" collapsed="false">
      <c r="A8" s="1" t="n">
        <v>6</v>
      </c>
      <c r="B8" s="0" t="s">
        <v>98</v>
      </c>
      <c r="C8" s="0" t="s">
        <v>94</v>
      </c>
      <c r="D8" s="0" t="s">
        <v>88</v>
      </c>
      <c r="E8" s="0" t="s">
        <v>77</v>
      </c>
      <c r="F8" s="0" t="s">
        <v>78</v>
      </c>
      <c r="G8" s="0" t="s">
        <v>79</v>
      </c>
      <c r="H8" s="0" t="s">
        <v>90</v>
      </c>
      <c r="I8" s="0" t="s">
        <v>85</v>
      </c>
      <c r="J8" s="0" t="n">
        <v>10</v>
      </c>
      <c r="K8" s="0" t="n">
        <v>10</v>
      </c>
      <c r="L8" s="0" t="n">
        <v>10</v>
      </c>
      <c r="M8" s="0" t="n">
        <v>10</v>
      </c>
      <c r="N8" s="0" t="n">
        <v>10</v>
      </c>
      <c r="O8" s="0" t="n">
        <v>10</v>
      </c>
      <c r="P8" s="0" t="n">
        <v>10</v>
      </c>
      <c r="Q8" s="0" t="n">
        <v>9</v>
      </c>
      <c r="R8" s="0" t="n">
        <v>10</v>
      </c>
      <c r="S8" s="0" t="n">
        <v>10</v>
      </c>
      <c r="T8" s="0" t="n">
        <v>9</v>
      </c>
      <c r="U8" s="0" t="n">
        <v>8</v>
      </c>
      <c r="V8" s="0" t="n">
        <v>9</v>
      </c>
      <c r="W8" s="0" t="n">
        <v>10</v>
      </c>
      <c r="X8" s="0" t="n">
        <v>10</v>
      </c>
      <c r="Y8" s="0" t="n">
        <v>10</v>
      </c>
      <c r="Z8" s="0" t="n">
        <v>8</v>
      </c>
      <c r="AA8" s="0" t="n">
        <v>8</v>
      </c>
      <c r="AB8" s="0" t="n">
        <v>9</v>
      </c>
      <c r="AC8" s="0" t="n">
        <v>9</v>
      </c>
      <c r="AD8" s="0" t="n">
        <v>10</v>
      </c>
      <c r="AE8" s="0" t="n">
        <v>10</v>
      </c>
      <c r="AF8" s="0" t="n">
        <v>9</v>
      </c>
      <c r="AG8" s="0" t="n">
        <v>10</v>
      </c>
      <c r="AH8" s="0" t="n">
        <v>10</v>
      </c>
      <c r="AI8" s="0" t="n">
        <v>9</v>
      </c>
      <c r="AJ8" s="0" t="n">
        <v>9</v>
      </c>
      <c r="AK8" s="0" t="n">
        <v>10</v>
      </c>
      <c r="AL8" s="0" t="n">
        <v>9</v>
      </c>
      <c r="AM8" s="0" t="n">
        <v>9</v>
      </c>
      <c r="AN8" s="0" t="n">
        <v>8</v>
      </c>
      <c r="AO8" s="0" t="n">
        <v>10</v>
      </c>
      <c r="AP8" s="0" t="n">
        <v>8</v>
      </c>
      <c r="AQ8" s="0" t="n">
        <v>8</v>
      </c>
      <c r="AR8" s="0" t="n">
        <v>8</v>
      </c>
      <c r="AS8" s="0" t="n">
        <v>9</v>
      </c>
      <c r="AT8" s="0" t="n">
        <v>10</v>
      </c>
      <c r="AU8" s="0" t="n">
        <v>9</v>
      </c>
      <c r="AV8" s="0" t="n">
        <v>9</v>
      </c>
      <c r="AW8" s="0" t="n">
        <v>8</v>
      </c>
      <c r="AX8" s="0" t="n">
        <v>8</v>
      </c>
      <c r="AY8" s="0" t="n">
        <v>8</v>
      </c>
      <c r="AZ8" s="0" t="n">
        <v>9</v>
      </c>
      <c r="BA8" s="0" t="n">
        <v>9</v>
      </c>
      <c r="BB8" s="0" t="n">
        <v>8</v>
      </c>
      <c r="BC8" s="0" t="n">
        <v>8</v>
      </c>
      <c r="BD8" s="0" t="n">
        <v>8</v>
      </c>
      <c r="BE8" s="0" t="n">
        <v>8</v>
      </c>
      <c r="BF8" s="0" t="n">
        <v>9</v>
      </c>
      <c r="BG8" s="0" t="n">
        <v>10</v>
      </c>
      <c r="BH8" s="0" t="n">
        <v>99</v>
      </c>
      <c r="BI8" s="0" t="n">
        <v>90</v>
      </c>
      <c r="BJ8" s="0" t="n">
        <v>95</v>
      </c>
      <c r="BK8" s="0" t="n">
        <v>87</v>
      </c>
      <c r="BL8" s="0" t="n">
        <v>85</v>
      </c>
      <c r="BM8" s="0" t="n">
        <v>456</v>
      </c>
      <c r="BN8" s="0" t="n">
        <v>21.7</v>
      </c>
      <c r="BO8" s="0" t="n">
        <v>19.7</v>
      </c>
      <c r="BP8" s="0" t="n">
        <v>20.8</v>
      </c>
      <c r="BQ8" s="0" t="n">
        <v>19.1</v>
      </c>
      <c r="BR8" s="0" t="n">
        <v>18.6</v>
      </c>
      <c r="BT8" s="2" t="n">
        <f aca="false">SUM(J8:S8)</f>
        <v>99</v>
      </c>
      <c r="BU8" s="2" t="n">
        <f aca="false">SUM(AX8:BG8)</f>
        <v>85</v>
      </c>
      <c r="BV8" s="2" t="n">
        <f aca="false">SUM(J8:BG8)</f>
        <v>456</v>
      </c>
      <c r="BW8" s="3" t="n">
        <f aca="false">BH8*100/BM8</f>
        <v>21.7105263157895</v>
      </c>
      <c r="BX8" s="3" t="n">
        <f aca="false">BU8*100/BV8</f>
        <v>18.640350877193</v>
      </c>
    </row>
    <row r="9" customFormat="false" ht="13.8" hidden="false" customHeight="false" outlineLevel="0" collapsed="false">
      <c r="A9" s="1" t="n">
        <v>7</v>
      </c>
      <c r="B9" s="0" t="s">
        <v>99</v>
      </c>
      <c r="C9" s="0" t="s">
        <v>87</v>
      </c>
      <c r="D9" s="0" t="s">
        <v>76</v>
      </c>
      <c r="E9" s="0" t="s">
        <v>77</v>
      </c>
      <c r="F9" s="0" t="s">
        <v>78</v>
      </c>
      <c r="G9" s="0" t="s">
        <v>79</v>
      </c>
      <c r="H9" s="0" t="s">
        <v>92</v>
      </c>
      <c r="I9" s="0" t="s">
        <v>85</v>
      </c>
      <c r="J9" s="0" t="n">
        <v>6</v>
      </c>
      <c r="K9" s="0" t="n">
        <v>10</v>
      </c>
      <c r="L9" s="0" t="n">
        <v>10</v>
      </c>
      <c r="M9" s="0" t="n">
        <v>2</v>
      </c>
      <c r="N9" s="0" t="n">
        <v>10</v>
      </c>
      <c r="O9" s="0" t="n">
        <v>5</v>
      </c>
      <c r="P9" s="0" t="n">
        <v>5</v>
      </c>
      <c r="Q9" s="0" t="n">
        <v>2</v>
      </c>
      <c r="R9" s="0" t="n">
        <v>8</v>
      </c>
      <c r="S9" s="0" t="n">
        <v>6</v>
      </c>
      <c r="T9" s="0" t="n">
        <v>8</v>
      </c>
      <c r="U9" s="0" t="n">
        <v>8</v>
      </c>
      <c r="V9" s="0" t="n">
        <v>7</v>
      </c>
      <c r="W9" s="0" t="n">
        <v>9</v>
      </c>
      <c r="X9" s="0" t="n">
        <v>7</v>
      </c>
      <c r="Y9" s="0" t="n">
        <v>7</v>
      </c>
      <c r="Z9" s="0" t="n">
        <v>8</v>
      </c>
      <c r="AA9" s="0" t="n">
        <v>3</v>
      </c>
      <c r="AB9" s="0" t="n">
        <v>5</v>
      </c>
      <c r="AC9" s="0" t="n">
        <v>7</v>
      </c>
      <c r="AD9" s="0" t="n">
        <v>10</v>
      </c>
      <c r="AE9" s="0" t="n">
        <v>10</v>
      </c>
      <c r="AF9" s="0" t="n">
        <v>10</v>
      </c>
      <c r="AG9" s="0" t="n">
        <v>10</v>
      </c>
      <c r="AH9" s="0" t="n">
        <v>10</v>
      </c>
      <c r="AI9" s="0" t="n">
        <v>8</v>
      </c>
      <c r="AJ9" s="0" t="n">
        <v>8</v>
      </c>
      <c r="AK9" s="0" t="n">
        <v>9</v>
      </c>
      <c r="AL9" s="0" t="n">
        <v>6</v>
      </c>
      <c r="AM9" s="0" t="n">
        <v>9</v>
      </c>
      <c r="AN9" s="0" t="n">
        <v>10</v>
      </c>
      <c r="AO9" s="0" t="n">
        <v>10</v>
      </c>
      <c r="AP9" s="0" t="n">
        <v>10</v>
      </c>
      <c r="AQ9" s="0" t="n">
        <v>5</v>
      </c>
      <c r="AR9" s="0" t="n">
        <v>8</v>
      </c>
      <c r="AS9" s="0" t="n">
        <v>10</v>
      </c>
      <c r="AT9" s="0" t="n">
        <v>10</v>
      </c>
      <c r="AU9" s="0" t="n">
        <v>10</v>
      </c>
      <c r="AV9" s="0" t="n">
        <v>10</v>
      </c>
      <c r="AW9" s="0" t="n">
        <v>10</v>
      </c>
      <c r="AX9" s="0" t="n">
        <v>10</v>
      </c>
      <c r="AY9" s="0" t="n">
        <v>10</v>
      </c>
      <c r="AZ9" s="0" t="n">
        <v>10</v>
      </c>
      <c r="BA9" s="0" t="n">
        <v>10</v>
      </c>
      <c r="BB9" s="0" t="n">
        <v>10</v>
      </c>
      <c r="BC9" s="0" t="n">
        <v>10</v>
      </c>
      <c r="BD9" s="0" t="n">
        <v>7</v>
      </c>
      <c r="BE9" s="0" t="n">
        <v>10</v>
      </c>
      <c r="BF9" s="0" t="n">
        <v>10</v>
      </c>
      <c r="BG9" s="0" t="n">
        <v>10</v>
      </c>
      <c r="BH9" s="0" t="n">
        <v>64</v>
      </c>
      <c r="BI9" s="0" t="n">
        <v>69</v>
      </c>
      <c r="BJ9" s="0" t="n">
        <v>90</v>
      </c>
      <c r="BK9" s="0" t="n">
        <v>93</v>
      </c>
      <c r="BL9" s="0" t="n">
        <v>97</v>
      </c>
      <c r="BM9" s="0" t="n">
        <v>413</v>
      </c>
      <c r="BN9" s="0" t="n">
        <v>15.5</v>
      </c>
      <c r="BO9" s="0" t="n">
        <v>16.7</v>
      </c>
      <c r="BP9" s="0" t="n">
        <v>21.8</v>
      </c>
      <c r="BQ9" s="0" t="n">
        <v>22.5</v>
      </c>
      <c r="BR9" s="0" t="n">
        <v>23.5</v>
      </c>
      <c r="BT9" s="2" t="n">
        <f aca="false">SUM(J9:S9)</f>
        <v>64</v>
      </c>
      <c r="BU9" s="2" t="n">
        <f aca="false">SUM(AX9:BG9)</f>
        <v>97</v>
      </c>
      <c r="BV9" s="2" t="n">
        <f aca="false">SUM(J9:BG9)</f>
        <v>413</v>
      </c>
      <c r="BW9" s="3" t="n">
        <f aca="false">BH9*100/BM9</f>
        <v>15.4963680387409</v>
      </c>
      <c r="BX9" s="3" t="n">
        <f aca="false">BU9*100/BV9</f>
        <v>23.4866828087167</v>
      </c>
    </row>
    <row r="10" customFormat="false" ht="13.8" hidden="false" customHeight="false" outlineLevel="0" collapsed="false">
      <c r="A10" s="1" t="n">
        <v>8</v>
      </c>
      <c r="B10" s="0" t="s">
        <v>100</v>
      </c>
      <c r="C10" s="0" t="s">
        <v>75</v>
      </c>
      <c r="D10" s="0" t="s">
        <v>88</v>
      </c>
      <c r="E10" s="0" t="s">
        <v>77</v>
      </c>
      <c r="F10" s="0" t="s">
        <v>78</v>
      </c>
      <c r="G10" s="0" t="s">
        <v>79</v>
      </c>
      <c r="H10" s="0" t="s">
        <v>101</v>
      </c>
      <c r="I10" s="0" t="s">
        <v>85</v>
      </c>
      <c r="J10" s="0" t="n">
        <v>8</v>
      </c>
      <c r="K10" s="0" t="n">
        <v>10</v>
      </c>
      <c r="L10" s="0" t="n">
        <v>8</v>
      </c>
      <c r="M10" s="0" t="n">
        <v>3</v>
      </c>
      <c r="N10" s="0" t="n">
        <v>9</v>
      </c>
      <c r="O10" s="0" t="n">
        <v>1</v>
      </c>
      <c r="P10" s="0" t="n">
        <v>4</v>
      </c>
      <c r="Q10" s="0" t="n">
        <v>1</v>
      </c>
      <c r="R10" s="0" t="n">
        <v>5</v>
      </c>
      <c r="S10" s="0" t="n">
        <v>5</v>
      </c>
      <c r="T10" s="0" t="n">
        <v>7</v>
      </c>
      <c r="U10" s="0" t="n">
        <v>7</v>
      </c>
      <c r="V10" s="0" t="n">
        <v>7</v>
      </c>
      <c r="W10" s="0" t="n">
        <v>7</v>
      </c>
      <c r="X10" s="0" t="n">
        <v>5</v>
      </c>
      <c r="Y10" s="0" t="n">
        <v>3</v>
      </c>
      <c r="Z10" s="0" t="n">
        <v>5</v>
      </c>
      <c r="AA10" s="0" t="n">
        <v>7</v>
      </c>
      <c r="AB10" s="0" t="n">
        <v>5</v>
      </c>
      <c r="AC10" s="0" t="n">
        <v>5</v>
      </c>
      <c r="AD10" s="0" t="n">
        <v>10</v>
      </c>
      <c r="AE10" s="0" t="n">
        <v>8</v>
      </c>
      <c r="AF10" s="0" t="n">
        <v>8</v>
      </c>
      <c r="AG10" s="0" t="n">
        <v>8</v>
      </c>
      <c r="AH10" s="0" t="n">
        <v>8</v>
      </c>
      <c r="AI10" s="0" t="n">
        <v>7</v>
      </c>
      <c r="AJ10" s="0" t="n">
        <v>5</v>
      </c>
      <c r="AK10" s="0" t="n">
        <v>7</v>
      </c>
      <c r="AL10" s="0" t="n">
        <v>8</v>
      </c>
      <c r="AM10" s="0" t="n">
        <v>8</v>
      </c>
      <c r="AN10" s="0" t="n">
        <v>5</v>
      </c>
      <c r="AO10" s="0" t="n">
        <v>10</v>
      </c>
      <c r="AP10" s="0" t="n">
        <v>9</v>
      </c>
      <c r="AQ10" s="0" t="n">
        <v>7</v>
      </c>
      <c r="AR10" s="0" t="n">
        <v>7</v>
      </c>
      <c r="AS10" s="0" t="n">
        <v>10</v>
      </c>
      <c r="AT10" s="0" t="n">
        <v>8</v>
      </c>
      <c r="AU10" s="0" t="n">
        <v>9</v>
      </c>
      <c r="AV10" s="0" t="n">
        <v>10</v>
      </c>
      <c r="AW10" s="0" t="n">
        <v>10</v>
      </c>
      <c r="AX10" s="0" t="n">
        <v>10</v>
      </c>
      <c r="AY10" s="0" t="n">
        <v>10</v>
      </c>
      <c r="AZ10" s="0" t="n">
        <v>10</v>
      </c>
      <c r="BA10" s="0" t="n">
        <v>10</v>
      </c>
      <c r="BB10" s="0" t="n">
        <v>10</v>
      </c>
      <c r="BC10" s="0" t="n">
        <v>10</v>
      </c>
      <c r="BD10" s="0" t="n">
        <v>10</v>
      </c>
      <c r="BE10" s="0" t="n">
        <v>8</v>
      </c>
      <c r="BF10" s="0" t="n">
        <v>10</v>
      </c>
      <c r="BG10" s="0" t="n">
        <v>10</v>
      </c>
      <c r="BH10" s="0" t="n">
        <v>54</v>
      </c>
      <c r="BI10" s="0" t="n">
        <v>58</v>
      </c>
      <c r="BJ10" s="0" t="n">
        <v>77</v>
      </c>
      <c r="BK10" s="0" t="n">
        <v>85</v>
      </c>
      <c r="BL10" s="0" t="n">
        <v>98</v>
      </c>
      <c r="BM10" s="0" t="n">
        <v>372</v>
      </c>
      <c r="BN10" s="0" t="n">
        <v>14.5</v>
      </c>
      <c r="BO10" s="0" t="n">
        <v>15.6</v>
      </c>
      <c r="BP10" s="0" t="n">
        <v>20.7</v>
      </c>
      <c r="BQ10" s="0" t="n">
        <v>22.8</v>
      </c>
      <c r="BR10" s="0" t="n">
        <v>26.3</v>
      </c>
      <c r="BT10" s="2" t="n">
        <f aca="false">SUM(J10:S10)</f>
        <v>54</v>
      </c>
      <c r="BU10" s="2" t="n">
        <f aca="false">SUM(AX10:BG10)</f>
        <v>98</v>
      </c>
      <c r="BV10" s="2" t="n">
        <f aca="false">SUM(J10:BG10)</f>
        <v>372</v>
      </c>
      <c r="BW10" s="3" t="n">
        <f aca="false">BH10*100/BM10</f>
        <v>14.5161290322581</v>
      </c>
      <c r="BX10" s="3" t="n">
        <f aca="false">BU10*100/BV10</f>
        <v>26.3440860215054</v>
      </c>
    </row>
    <row r="11" customFormat="false" ht="13.8" hidden="false" customHeight="false" outlineLevel="0" collapsed="false">
      <c r="A11" s="1" t="n">
        <v>9</v>
      </c>
      <c r="B11" s="0" t="s">
        <v>102</v>
      </c>
      <c r="C11" s="0" t="s">
        <v>94</v>
      </c>
      <c r="D11" s="0" t="s">
        <v>76</v>
      </c>
      <c r="E11" s="0" t="s">
        <v>77</v>
      </c>
      <c r="F11" s="0" t="s">
        <v>78</v>
      </c>
      <c r="G11" s="0" t="s">
        <v>79</v>
      </c>
      <c r="H11" s="0" t="s">
        <v>92</v>
      </c>
      <c r="I11" s="0" t="s">
        <v>103</v>
      </c>
      <c r="J11" s="0" t="n">
        <v>5</v>
      </c>
      <c r="K11" s="0" t="n">
        <v>10</v>
      </c>
      <c r="L11" s="0" t="n">
        <v>6</v>
      </c>
      <c r="M11" s="0" t="n">
        <v>1</v>
      </c>
      <c r="N11" s="0" t="n">
        <v>10</v>
      </c>
      <c r="O11" s="0" t="n">
        <v>5</v>
      </c>
      <c r="P11" s="0" t="n">
        <v>7</v>
      </c>
      <c r="Q11" s="0" t="n">
        <v>1</v>
      </c>
      <c r="R11" s="0" t="n">
        <v>10</v>
      </c>
      <c r="S11" s="0" t="n">
        <v>2</v>
      </c>
      <c r="T11" s="0" t="n">
        <v>5</v>
      </c>
      <c r="U11" s="0" t="n">
        <v>1</v>
      </c>
      <c r="V11" s="0" t="n">
        <v>10</v>
      </c>
      <c r="W11" s="0" t="n">
        <v>10</v>
      </c>
      <c r="X11" s="0" t="n">
        <v>5</v>
      </c>
      <c r="Y11" s="0" t="n">
        <v>1</v>
      </c>
      <c r="Z11" s="0" t="n">
        <v>1</v>
      </c>
      <c r="AA11" s="0" t="n">
        <v>6</v>
      </c>
      <c r="AB11" s="0" t="n">
        <v>1</v>
      </c>
      <c r="AC11" s="0" t="n">
        <v>7</v>
      </c>
      <c r="AD11" s="0" t="n">
        <v>10</v>
      </c>
      <c r="AE11" s="0" t="n">
        <v>10</v>
      </c>
      <c r="AF11" s="0" t="n">
        <v>5</v>
      </c>
      <c r="AG11" s="0" t="n">
        <v>10</v>
      </c>
      <c r="AH11" s="0" t="n">
        <v>5</v>
      </c>
      <c r="AI11" s="0" t="n">
        <v>5</v>
      </c>
      <c r="AJ11" s="0" t="n">
        <v>1</v>
      </c>
      <c r="AK11" s="0" t="n">
        <v>5</v>
      </c>
      <c r="AL11" s="0" t="n">
        <v>5</v>
      </c>
      <c r="AM11" s="0" t="n">
        <v>1</v>
      </c>
      <c r="AN11" s="0" t="n">
        <v>1</v>
      </c>
      <c r="AO11" s="0" t="n">
        <v>10</v>
      </c>
      <c r="AP11" s="0" t="n">
        <v>7</v>
      </c>
      <c r="AQ11" s="0" t="n">
        <v>7</v>
      </c>
      <c r="AR11" s="0" t="n">
        <v>5</v>
      </c>
      <c r="AS11" s="0" t="n">
        <v>10</v>
      </c>
      <c r="AT11" s="0" t="n">
        <v>7</v>
      </c>
      <c r="AU11" s="0" t="n">
        <v>7</v>
      </c>
      <c r="AV11" s="0" t="n">
        <v>10</v>
      </c>
      <c r="AW11" s="0" t="n">
        <v>10</v>
      </c>
      <c r="AX11" s="0" t="n">
        <v>5</v>
      </c>
      <c r="AY11" s="0" t="n">
        <v>5</v>
      </c>
      <c r="AZ11" s="0" t="n">
        <v>5</v>
      </c>
      <c r="BA11" s="0" t="n">
        <v>5</v>
      </c>
      <c r="BB11" s="0" t="n">
        <v>5</v>
      </c>
      <c r="BC11" s="0" t="n">
        <v>10</v>
      </c>
      <c r="BD11" s="0" t="n">
        <v>5</v>
      </c>
      <c r="BE11" s="0" t="n">
        <v>7</v>
      </c>
      <c r="BF11" s="0" t="n">
        <v>10</v>
      </c>
      <c r="BG11" s="0" t="n">
        <v>8</v>
      </c>
      <c r="BH11" s="0" t="n">
        <v>57</v>
      </c>
      <c r="BI11" s="0" t="n">
        <v>47</v>
      </c>
      <c r="BJ11" s="0" t="n">
        <v>57</v>
      </c>
      <c r="BK11" s="0" t="n">
        <v>74</v>
      </c>
      <c r="BL11" s="0" t="n">
        <v>65</v>
      </c>
      <c r="BM11" s="0" t="n">
        <v>300</v>
      </c>
      <c r="BN11" s="0" t="n">
        <v>19</v>
      </c>
      <c r="BO11" s="0" t="n">
        <v>15.7</v>
      </c>
      <c r="BP11" s="0" t="n">
        <v>19</v>
      </c>
      <c r="BQ11" s="0" t="n">
        <v>24.7</v>
      </c>
      <c r="BR11" s="0" t="n">
        <v>21.7</v>
      </c>
      <c r="BT11" s="2" t="n">
        <f aca="false">SUM(J11:S11)</f>
        <v>57</v>
      </c>
      <c r="BU11" s="2" t="n">
        <f aca="false">SUM(AX11:BG11)</f>
        <v>65</v>
      </c>
      <c r="BV11" s="2" t="n">
        <f aca="false">SUM(J11:BG11)</f>
        <v>300</v>
      </c>
      <c r="BW11" s="3" t="n">
        <f aca="false">BH11*100/BM11</f>
        <v>19</v>
      </c>
      <c r="BX11" s="3" t="n">
        <f aca="false">BU11*100/BV11</f>
        <v>21.6666666666667</v>
      </c>
    </row>
    <row r="12" customFormat="false" ht="13.8" hidden="false" customHeight="false" outlineLevel="0" collapsed="false">
      <c r="A12" s="1" t="n">
        <v>10</v>
      </c>
      <c r="B12" s="0" t="s">
        <v>104</v>
      </c>
      <c r="C12" s="0" t="s">
        <v>94</v>
      </c>
      <c r="D12" s="0" t="s">
        <v>88</v>
      </c>
      <c r="E12" s="0" t="s">
        <v>77</v>
      </c>
      <c r="F12" s="0" t="s">
        <v>78</v>
      </c>
      <c r="G12" s="0" t="s">
        <v>79</v>
      </c>
      <c r="H12" s="0" t="s">
        <v>101</v>
      </c>
      <c r="I12" s="0" t="s">
        <v>85</v>
      </c>
      <c r="J12" s="0" t="n">
        <v>10</v>
      </c>
      <c r="K12" s="0" t="n">
        <v>8</v>
      </c>
      <c r="L12" s="0" t="n">
        <v>6</v>
      </c>
      <c r="M12" s="0" t="n">
        <v>6</v>
      </c>
      <c r="N12" s="0" t="n">
        <v>6</v>
      </c>
      <c r="O12" s="0" t="n">
        <v>1</v>
      </c>
      <c r="P12" s="0" t="n">
        <v>4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8</v>
      </c>
      <c r="X12" s="0" t="n">
        <v>1</v>
      </c>
      <c r="Y12" s="0" t="n">
        <v>1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10</v>
      </c>
      <c r="AE12" s="0" t="n">
        <v>10</v>
      </c>
      <c r="AF12" s="0" t="n">
        <v>10</v>
      </c>
      <c r="AG12" s="0" t="n">
        <v>8</v>
      </c>
      <c r="AH12" s="0" t="n">
        <v>6</v>
      </c>
      <c r="AI12" s="0" t="n">
        <v>1</v>
      </c>
      <c r="AJ12" s="0" t="n">
        <v>1</v>
      </c>
      <c r="AK12" s="0" t="n">
        <v>8</v>
      </c>
      <c r="AL12" s="0" t="n">
        <v>6</v>
      </c>
      <c r="AM12" s="0" t="n">
        <v>6</v>
      </c>
      <c r="AN12" s="0" t="n">
        <v>4</v>
      </c>
      <c r="AO12" s="0" t="n">
        <v>10</v>
      </c>
      <c r="AP12" s="0" t="n">
        <v>1</v>
      </c>
      <c r="AQ12" s="0" t="n">
        <v>1</v>
      </c>
      <c r="AR12" s="0" t="n">
        <v>1</v>
      </c>
      <c r="AS12" s="0" t="n">
        <v>10</v>
      </c>
      <c r="AT12" s="0" t="n">
        <v>1</v>
      </c>
      <c r="AU12" s="0" t="n">
        <v>10</v>
      </c>
      <c r="AV12" s="0" t="n">
        <v>6</v>
      </c>
      <c r="AW12" s="0" t="n">
        <v>10</v>
      </c>
      <c r="AX12" s="0" t="n">
        <v>10</v>
      </c>
      <c r="AY12" s="0" t="n">
        <v>10</v>
      </c>
      <c r="AZ12" s="0" t="n">
        <v>10</v>
      </c>
      <c r="BA12" s="0" t="n">
        <v>10</v>
      </c>
      <c r="BB12" s="0" t="n">
        <v>10</v>
      </c>
      <c r="BC12" s="0" t="n">
        <v>10</v>
      </c>
      <c r="BD12" s="0" t="n">
        <v>10</v>
      </c>
      <c r="BE12" s="0" t="n">
        <v>10</v>
      </c>
      <c r="BF12" s="0" t="n">
        <v>10</v>
      </c>
      <c r="BG12" s="0" t="n">
        <v>10</v>
      </c>
      <c r="BH12" s="0" t="n">
        <v>44</v>
      </c>
      <c r="BI12" s="0" t="n">
        <v>17</v>
      </c>
      <c r="BJ12" s="0" t="n">
        <v>66</v>
      </c>
      <c r="BK12" s="0" t="n">
        <v>54</v>
      </c>
      <c r="BL12" s="0" t="n">
        <v>100</v>
      </c>
      <c r="BM12" s="0" t="n">
        <v>281</v>
      </c>
      <c r="BN12" s="0" t="n">
        <v>15.7</v>
      </c>
      <c r="BO12" s="0" t="n">
        <v>6</v>
      </c>
      <c r="BP12" s="0" t="n">
        <v>23.5</v>
      </c>
      <c r="BQ12" s="0" t="n">
        <v>19.2</v>
      </c>
      <c r="BR12" s="0" t="n">
        <v>35.6</v>
      </c>
      <c r="BT12" s="2" t="n">
        <f aca="false">SUM(J12:S12)</f>
        <v>44</v>
      </c>
      <c r="BU12" s="2" t="n">
        <f aca="false">SUM(AX12:BG12)</f>
        <v>100</v>
      </c>
      <c r="BV12" s="2" t="n">
        <f aca="false">SUM(J12:BG12)</f>
        <v>281</v>
      </c>
      <c r="BW12" s="3" t="n">
        <f aca="false">BH12*100/BM12</f>
        <v>15.6583629893238</v>
      </c>
      <c r="BX12" s="3" t="n">
        <f aca="false">BU12*100/BV12</f>
        <v>35.5871886120996</v>
      </c>
    </row>
    <row r="13" customFormat="false" ht="13.8" hidden="false" customHeight="false" outlineLevel="0" collapsed="false">
      <c r="A13" s="1" t="n">
        <v>11</v>
      </c>
      <c r="B13" s="0" t="s">
        <v>105</v>
      </c>
      <c r="C13" s="0" t="s">
        <v>94</v>
      </c>
      <c r="D13" s="0" t="s">
        <v>76</v>
      </c>
      <c r="E13" s="0" t="s">
        <v>106</v>
      </c>
      <c r="F13" s="0" t="s">
        <v>78</v>
      </c>
      <c r="G13" s="0" t="s">
        <v>107</v>
      </c>
      <c r="H13" s="0" t="s">
        <v>90</v>
      </c>
      <c r="I13" s="0" t="s">
        <v>85</v>
      </c>
      <c r="J13" s="0" t="n">
        <v>10</v>
      </c>
      <c r="K13" s="0" t="n">
        <v>10</v>
      </c>
      <c r="L13" s="0" t="n">
        <v>10</v>
      </c>
      <c r="M13" s="0" t="n">
        <v>7</v>
      </c>
      <c r="N13" s="0" t="n">
        <v>10</v>
      </c>
      <c r="O13" s="0" t="n">
        <v>9</v>
      </c>
      <c r="P13" s="0" t="n">
        <v>2</v>
      </c>
      <c r="Q13" s="0" t="n">
        <v>8</v>
      </c>
      <c r="R13" s="0" t="n">
        <v>2</v>
      </c>
      <c r="S13" s="0" t="n">
        <v>2</v>
      </c>
      <c r="T13" s="0" t="n">
        <v>10</v>
      </c>
      <c r="U13" s="0" t="n">
        <v>5</v>
      </c>
      <c r="V13" s="0" t="n">
        <v>9</v>
      </c>
      <c r="W13" s="0" t="n">
        <v>10</v>
      </c>
      <c r="X13" s="0" t="n">
        <v>2</v>
      </c>
      <c r="Y13" s="0" t="n">
        <v>10</v>
      </c>
      <c r="Z13" s="0" t="n">
        <v>2</v>
      </c>
      <c r="AA13" s="0" t="n">
        <v>2</v>
      </c>
      <c r="AB13" s="0" t="n">
        <v>7</v>
      </c>
      <c r="AC13" s="0" t="n">
        <v>9</v>
      </c>
      <c r="AD13" s="0" t="n">
        <v>8</v>
      </c>
      <c r="AE13" s="0" t="n">
        <v>8</v>
      </c>
      <c r="AF13" s="0" t="n">
        <v>8</v>
      </c>
      <c r="AG13" s="0" t="n">
        <v>7</v>
      </c>
      <c r="AH13" s="0" t="n">
        <v>10</v>
      </c>
      <c r="AI13" s="0" t="n">
        <v>2</v>
      </c>
      <c r="AJ13" s="0" t="n">
        <v>7</v>
      </c>
      <c r="AK13" s="0" t="n">
        <v>3</v>
      </c>
      <c r="AL13" s="0" t="n">
        <v>10</v>
      </c>
      <c r="AM13" s="0" t="n">
        <v>9</v>
      </c>
      <c r="AN13" s="0" t="n">
        <v>5</v>
      </c>
      <c r="AO13" s="0" t="n">
        <v>10</v>
      </c>
      <c r="AP13" s="0" t="n">
        <v>4</v>
      </c>
      <c r="AQ13" s="0" t="n">
        <v>7</v>
      </c>
      <c r="AR13" s="0" t="n">
        <v>10</v>
      </c>
      <c r="AS13" s="0" t="n">
        <v>10</v>
      </c>
      <c r="AT13" s="0" t="n">
        <v>6</v>
      </c>
      <c r="AU13" s="0" t="n">
        <v>10</v>
      </c>
      <c r="AV13" s="0" t="n">
        <v>10</v>
      </c>
      <c r="AW13" s="0" t="n">
        <v>7</v>
      </c>
      <c r="AX13" s="0" t="n">
        <v>9</v>
      </c>
      <c r="AY13" s="0" t="n">
        <v>10</v>
      </c>
      <c r="AZ13" s="0" t="n">
        <v>2</v>
      </c>
      <c r="BA13" s="0" t="n">
        <v>10</v>
      </c>
      <c r="BB13" s="0" t="n">
        <v>3</v>
      </c>
      <c r="BC13" s="0" t="n">
        <v>8</v>
      </c>
      <c r="BD13" s="0" t="n">
        <v>5</v>
      </c>
      <c r="BE13" s="0" t="n">
        <v>5</v>
      </c>
      <c r="BF13" s="0" t="n">
        <v>10</v>
      </c>
      <c r="BG13" s="0" t="n">
        <v>10</v>
      </c>
      <c r="BH13" s="0" t="n">
        <v>70</v>
      </c>
      <c r="BI13" s="0" t="n">
        <v>66</v>
      </c>
      <c r="BJ13" s="0" t="n">
        <v>72</v>
      </c>
      <c r="BK13" s="0" t="n">
        <v>79</v>
      </c>
      <c r="BL13" s="0" t="n">
        <v>72</v>
      </c>
      <c r="BM13" s="0" t="n">
        <v>359</v>
      </c>
      <c r="BN13" s="0" t="n">
        <v>19.5</v>
      </c>
      <c r="BO13" s="0" t="n">
        <v>18.4</v>
      </c>
      <c r="BP13" s="0" t="n">
        <v>20.1</v>
      </c>
      <c r="BQ13" s="0" t="n">
        <v>22</v>
      </c>
      <c r="BR13" s="0" t="n">
        <v>20.1</v>
      </c>
      <c r="BT13" s="2" t="n">
        <f aca="false">SUM(J13:S13)</f>
        <v>70</v>
      </c>
      <c r="BU13" s="2" t="n">
        <f aca="false">SUM(AX13:BG13)</f>
        <v>72</v>
      </c>
      <c r="BV13" s="2" t="n">
        <f aca="false">SUM(J13:BG13)</f>
        <v>359</v>
      </c>
      <c r="BW13" s="3" t="n">
        <f aca="false">BH13*100/BM13</f>
        <v>19.4986072423398</v>
      </c>
      <c r="BX13" s="3" t="n">
        <f aca="false">BU13*100/BV13</f>
        <v>20.0557103064067</v>
      </c>
    </row>
    <row r="14" customFormat="false" ht="13.8" hidden="false" customHeight="false" outlineLevel="0" collapsed="false">
      <c r="A14" s="1" t="n">
        <v>12</v>
      </c>
      <c r="B14" s="0" t="s">
        <v>108</v>
      </c>
      <c r="C14" s="0" t="s">
        <v>75</v>
      </c>
      <c r="D14" s="0" t="s">
        <v>76</v>
      </c>
      <c r="E14" s="0" t="s">
        <v>77</v>
      </c>
      <c r="F14" s="0" t="s">
        <v>78</v>
      </c>
      <c r="G14" s="0" t="s">
        <v>79</v>
      </c>
      <c r="H14" s="0" t="s">
        <v>90</v>
      </c>
      <c r="I14" s="0" t="s">
        <v>85</v>
      </c>
      <c r="J14" s="0" t="n">
        <v>10</v>
      </c>
      <c r="K14" s="0" t="n">
        <v>10</v>
      </c>
      <c r="L14" s="0" t="n">
        <v>10</v>
      </c>
      <c r="M14" s="0" t="n">
        <v>8</v>
      </c>
      <c r="N14" s="0" t="n">
        <v>10</v>
      </c>
      <c r="O14" s="0" t="n">
        <v>5</v>
      </c>
      <c r="P14" s="0" t="n">
        <v>10</v>
      </c>
      <c r="Q14" s="0" t="n">
        <v>8</v>
      </c>
      <c r="R14" s="0" t="n">
        <v>10</v>
      </c>
      <c r="S14" s="0" t="n">
        <v>10</v>
      </c>
      <c r="T14" s="0" t="n">
        <v>8</v>
      </c>
      <c r="U14" s="0" t="n">
        <v>6</v>
      </c>
      <c r="V14" s="0" t="n">
        <v>6</v>
      </c>
      <c r="W14" s="0" t="n">
        <v>8</v>
      </c>
      <c r="X14" s="0" t="n">
        <v>6</v>
      </c>
      <c r="Y14" s="0" t="n">
        <v>10</v>
      </c>
      <c r="Z14" s="0" t="n">
        <v>10</v>
      </c>
      <c r="AA14" s="0" t="n">
        <v>8</v>
      </c>
      <c r="AB14" s="0" t="n">
        <v>6</v>
      </c>
      <c r="AC14" s="0" t="n">
        <v>6</v>
      </c>
      <c r="AD14" s="0" t="n">
        <v>10</v>
      </c>
      <c r="AE14" s="0" t="n">
        <v>10</v>
      </c>
      <c r="AF14" s="0" t="n">
        <v>10</v>
      </c>
      <c r="AG14" s="0" t="n">
        <v>10</v>
      </c>
      <c r="AH14" s="0" t="n">
        <v>10</v>
      </c>
      <c r="AI14" s="0" t="n">
        <v>10</v>
      </c>
      <c r="AJ14" s="0" t="n">
        <v>10</v>
      </c>
      <c r="AK14" s="0" t="n">
        <v>10</v>
      </c>
      <c r="AL14" s="0" t="n">
        <v>10</v>
      </c>
      <c r="AM14" s="0" t="n">
        <v>10</v>
      </c>
      <c r="AN14" s="0" t="n">
        <v>10</v>
      </c>
      <c r="AO14" s="0" t="n">
        <v>10</v>
      </c>
      <c r="AP14" s="0" t="n">
        <v>10</v>
      </c>
      <c r="AQ14" s="0" t="n">
        <v>10</v>
      </c>
      <c r="AR14" s="0" t="n">
        <v>10</v>
      </c>
      <c r="AS14" s="0" t="n">
        <v>10</v>
      </c>
      <c r="AT14" s="0" t="n">
        <v>10</v>
      </c>
      <c r="AU14" s="0" t="n">
        <v>10</v>
      </c>
      <c r="AV14" s="0" t="n">
        <v>10</v>
      </c>
      <c r="AW14" s="0" t="n">
        <v>10</v>
      </c>
      <c r="AX14" s="0" t="n">
        <v>10</v>
      </c>
      <c r="AY14" s="0" t="n">
        <v>10</v>
      </c>
      <c r="AZ14" s="0" t="n">
        <v>10</v>
      </c>
      <c r="BA14" s="0" t="n">
        <v>10</v>
      </c>
      <c r="BB14" s="0" t="n">
        <v>10</v>
      </c>
      <c r="BC14" s="0" t="n">
        <v>10</v>
      </c>
      <c r="BD14" s="0" t="n">
        <v>10</v>
      </c>
      <c r="BE14" s="0" t="n">
        <v>10</v>
      </c>
      <c r="BF14" s="0" t="n">
        <v>10</v>
      </c>
      <c r="BG14" s="0" t="n">
        <v>10</v>
      </c>
      <c r="BH14" s="0" t="n">
        <v>91</v>
      </c>
      <c r="BI14" s="0" t="n">
        <v>74</v>
      </c>
      <c r="BJ14" s="0" t="n">
        <v>100</v>
      </c>
      <c r="BK14" s="0" t="n">
        <v>100</v>
      </c>
      <c r="BL14" s="0" t="n">
        <v>100</v>
      </c>
      <c r="BM14" s="0" t="n">
        <v>465</v>
      </c>
      <c r="BN14" s="0" t="n">
        <v>19.6</v>
      </c>
      <c r="BO14" s="0" t="n">
        <v>15.9</v>
      </c>
      <c r="BP14" s="0" t="n">
        <v>21.5</v>
      </c>
      <c r="BQ14" s="0" t="n">
        <v>21.5</v>
      </c>
      <c r="BR14" s="0" t="n">
        <v>21.5</v>
      </c>
      <c r="BT14" s="2" t="n">
        <f aca="false">SUM(J14:S14)</f>
        <v>91</v>
      </c>
      <c r="BU14" s="2" t="n">
        <f aca="false">SUM(AX14:BG14)</f>
        <v>100</v>
      </c>
      <c r="BV14" s="2" t="n">
        <f aca="false">SUM(J14:BG14)</f>
        <v>465</v>
      </c>
      <c r="BW14" s="3" t="n">
        <f aca="false">BH14*100/BM14</f>
        <v>19.5698924731183</v>
      </c>
      <c r="BX14" s="3" t="n">
        <f aca="false">BU14*100/BV14</f>
        <v>21.505376344086</v>
      </c>
    </row>
    <row r="15" customFormat="false" ht="13.8" hidden="false" customHeight="false" outlineLevel="0" collapsed="false">
      <c r="A15" s="1" t="n">
        <v>13</v>
      </c>
      <c r="B15" s="0" t="s">
        <v>109</v>
      </c>
      <c r="C15" s="0" t="s">
        <v>94</v>
      </c>
      <c r="D15" s="0" t="s">
        <v>88</v>
      </c>
      <c r="E15" s="0" t="s">
        <v>77</v>
      </c>
      <c r="F15" s="0" t="s">
        <v>78</v>
      </c>
      <c r="G15" s="0" t="s">
        <v>79</v>
      </c>
      <c r="H15" s="0" t="s">
        <v>101</v>
      </c>
      <c r="I15" s="0" t="s">
        <v>95</v>
      </c>
      <c r="J15" s="0" t="n">
        <v>6</v>
      </c>
      <c r="K15" s="0" t="n">
        <v>6</v>
      </c>
      <c r="L15" s="0" t="n">
        <v>9</v>
      </c>
      <c r="M15" s="0" t="n">
        <v>4</v>
      </c>
      <c r="N15" s="0" t="n">
        <v>10</v>
      </c>
      <c r="O15" s="0" t="n">
        <v>5</v>
      </c>
      <c r="P15" s="0" t="n">
        <v>10</v>
      </c>
      <c r="Q15" s="0" t="n">
        <v>7</v>
      </c>
      <c r="R15" s="0" t="n">
        <v>8</v>
      </c>
      <c r="S15" s="0" t="n">
        <v>7</v>
      </c>
      <c r="T15" s="0" t="n">
        <v>10</v>
      </c>
      <c r="U15" s="0" t="n">
        <v>6</v>
      </c>
      <c r="V15" s="0" t="n">
        <v>10</v>
      </c>
      <c r="W15" s="0" t="n">
        <v>9</v>
      </c>
      <c r="X15" s="0" t="n">
        <v>9</v>
      </c>
      <c r="Y15" s="0" t="n">
        <v>10</v>
      </c>
      <c r="Z15" s="0" t="n">
        <v>10</v>
      </c>
      <c r="AA15" s="0" t="n">
        <v>3</v>
      </c>
      <c r="AB15" s="0" t="n">
        <v>5</v>
      </c>
      <c r="AC15" s="0" t="n">
        <v>8</v>
      </c>
      <c r="AD15" s="0" t="n">
        <v>10</v>
      </c>
      <c r="AE15" s="0" t="n">
        <v>10</v>
      </c>
      <c r="AF15" s="0" t="n">
        <v>8</v>
      </c>
      <c r="AG15" s="0" t="n">
        <v>10</v>
      </c>
      <c r="AH15" s="0" t="n">
        <v>10</v>
      </c>
      <c r="AI15" s="0" t="n">
        <v>8</v>
      </c>
      <c r="AJ15" s="0" t="n">
        <v>6</v>
      </c>
      <c r="AK15" s="0" t="n">
        <v>8</v>
      </c>
      <c r="AL15" s="0" t="n">
        <v>10</v>
      </c>
      <c r="AM15" s="0" t="n">
        <v>9</v>
      </c>
      <c r="AN15" s="0" t="n">
        <v>2</v>
      </c>
      <c r="AO15" s="0" t="n">
        <v>2</v>
      </c>
      <c r="AP15" s="0" t="n">
        <v>2</v>
      </c>
      <c r="AQ15" s="0" t="n">
        <v>5</v>
      </c>
      <c r="AR15" s="0" t="n">
        <v>7</v>
      </c>
      <c r="AS15" s="0" t="n">
        <v>8</v>
      </c>
      <c r="AT15" s="0" t="n">
        <v>6</v>
      </c>
      <c r="AU15" s="0" t="n">
        <v>10</v>
      </c>
      <c r="AV15" s="0" t="n">
        <v>10</v>
      </c>
      <c r="AW15" s="0" t="n">
        <v>9</v>
      </c>
      <c r="AX15" s="0" t="n">
        <v>10</v>
      </c>
      <c r="AY15" s="0" t="n">
        <v>10</v>
      </c>
      <c r="AZ15" s="0" t="n">
        <v>10</v>
      </c>
      <c r="BA15" s="0" t="n">
        <v>10</v>
      </c>
      <c r="BB15" s="0" t="n">
        <v>10</v>
      </c>
      <c r="BC15" s="0" t="n">
        <v>10</v>
      </c>
      <c r="BD15" s="0" t="n">
        <v>10</v>
      </c>
      <c r="BE15" s="0" t="n">
        <v>10</v>
      </c>
      <c r="BF15" s="0" t="n">
        <v>10</v>
      </c>
      <c r="BG15" s="0" t="n">
        <v>10</v>
      </c>
      <c r="BH15" s="0" t="n">
        <v>72</v>
      </c>
      <c r="BI15" s="0" t="n">
        <v>80</v>
      </c>
      <c r="BJ15" s="0" t="n">
        <v>89</v>
      </c>
      <c r="BK15" s="0" t="n">
        <v>61</v>
      </c>
      <c r="BL15" s="0" t="n">
        <v>100</v>
      </c>
      <c r="BM15" s="0" t="n">
        <v>402</v>
      </c>
      <c r="BN15" s="0" t="n">
        <v>17.9</v>
      </c>
      <c r="BO15" s="0" t="n">
        <v>19.9</v>
      </c>
      <c r="BP15" s="0" t="n">
        <v>22.1</v>
      </c>
      <c r="BQ15" s="0" t="n">
        <v>15.2</v>
      </c>
      <c r="BR15" s="0" t="n">
        <v>24.9</v>
      </c>
      <c r="BT15" s="2" t="n">
        <f aca="false">SUM(J15:S15)</f>
        <v>72</v>
      </c>
      <c r="BU15" s="2" t="n">
        <f aca="false">SUM(AX15:BG15)</f>
        <v>100</v>
      </c>
      <c r="BV15" s="2" t="n">
        <f aca="false">SUM(J15:BG15)</f>
        <v>402</v>
      </c>
      <c r="BW15" s="3" t="n">
        <f aca="false">BH15*100/BM15</f>
        <v>17.910447761194</v>
      </c>
      <c r="BX15" s="3" t="n">
        <f aca="false">BU15*100/BV15</f>
        <v>24.8756218905473</v>
      </c>
    </row>
    <row r="16" customFormat="false" ht="13.8" hidden="false" customHeight="false" outlineLevel="0" collapsed="false">
      <c r="A16" s="1" t="n">
        <v>14</v>
      </c>
      <c r="B16" s="0" t="s">
        <v>110</v>
      </c>
      <c r="C16" s="0" t="s">
        <v>87</v>
      </c>
      <c r="D16" s="0" t="s">
        <v>88</v>
      </c>
      <c r="E16" s="0" t="s">
        <v>77</v>
      </c>
      <c r="F16" s="0" t="s">
        <v>78</v>
      </c>
      <c r="G16" s="0" t="s">
        <v>79</v>
      </c>
      <c r="H16" s="0" t="s">
        <v>101</v>
      </c>
      <c r="I16" s="0" t="s">
        <v>85</v>
      </c>
      <c r="J16" s="0" t="n">
        <v>8</v>
      </c>
      <c r="K16" s="0" t="n">
        <v>10</v>
      </c>
      <c r="L16" s="0" t="n">
        <v>8</v>
      </c>
      <c r="M16" s="0" t="n">
        <v>7</v>
      </c>
      <c r="N16" s="0" t="n">
        <v>8</v>
      </c>
      <c r="O16" s="0" t="n">
        <v>5</v>
      </c>
      <c r="P16" s="0" t="n">
        <v>8</v>
      </c>
      <c r="Q16" s="0" t="n">
        <v>5</v>
      </c>
      <c r="R16" s="0" t="n">
        <v>8</v>
      </c>
      <c r="S16" s="0" t="n">
        <v>7</v>
      </c>
      <c r="T16" s="0" t="n">
        <v>3</v>
      </c>
      <c r="U16" s="0" t="n">
        <v>3</v>
      </c>
      <c r="V16" s="0" t="n">
        <v>3</v>
      </c>
      <c r="W16" s="0" t="n">
        <v>3</v>
      </c>
      <c r="X16" s="0" t="n">
        <v>3</v>
      </c>
      <c r="Y16" s="0" t="n">
        <v>1</v>
      </c>
      <c r="Z16" s="0" t="n">
        <v>3</v>
      </c>
      <c r="AA16" s="0" t="n">
        <v>1</v>
      </c>
      <c r="AB16" s="0" t="n">
        <v>1</v>
      </c>
      <c r="AC16" s="0" t="n">
        <v>1</v>
      </c>
      <c r="AD16" s="0" t="n">
        <v>8</v>
      </c>
      <c r="AE16" s="0" t="n">
        <v>9</v>
      </c>
      <c r="AF16" s="0" t="n">
        <v>8</v>
      </c>
      <c r="AG16" s="0" t="n">
        <v>8</v>
      </c>
      <c r="AH16" s="0" t="n">
        <v>7</v>
      </c>
      <c r="AI16" s="0" t="n">
        <v>8</v>
      </c>
      <c r="AJ16" s="0" t="n">
        <v>8</v>
      </c>
      <c r="AK16" s="0" t="n">
        <v>8</v>
      </c>
      <c r="AL16" s="0" t="n">
        <v>7</v>
      </c>
      <c r="AM16" s="0" t="n">
        <v>6</v>
      </c>
      <c r="AN16" s="0" t="n">
        <v>3</v>
      </c>
      <c r="AO16" s="0" t="n">
        <v>9</v>
      </c>
      <c r="AP16" s="0" t="n">
        <v>1</v>
      </c>
      <c r="AQ16" s="0" t="n">
        <v>1</v>
      </c>
      <c r="AR16" s="0" t="n">
        <v>3</v>
      </c>
      <c r="AS16" s="0" t="n">
        <v>8</v>
      </c>
      <c r="AT16" s="0" t="n">
        <v>1</v>
      </c>
      <c r="AU16" s="0" t="n">
        <v>10</v>
      </c>
      <c r="AV16" s="0" t="n">
        <v>4</v>
      </c>
      <c r="AW16" s="0" t="n">
        <v>8</v>
      </c>
      <c r="AX16" s="0" t="n">
        <v>7</v>
      </c>
      <c r="AY16" s="0" t="n">
        <v>5</v>
      </c>
      <c r="AZ16" s="0" t="n">
        <v>9</v>
      </c>
      <c r="BA16" s="0" t="n">
        <v>9</v>
      </c>
      <c r="BB16" s="0" t="n">
        <v>7</v>
      </c>
      <c r="BC16" s="0" t="n">
        <v>9</v>
      </c>
      <c r="BD16" s="0" t="n">
        <v>9</v>
      </c>
      <c r="BE16" s="0" t="n">
        <v>8</v>
      </c>
      <c r="BF16" s="0" t="n">
        <v>9</v>
      </c>
      <c r="BG16" s="0" t="n">
        <v>9</v>
      </c>
      <c r="BH16" s="0" t="n">
        <v>74</v>
      </c>
      <c r="BI16" s="0" t="n">
        <v>22</v>
      </c>
      <c r="BJ16" s="0" t="n">
        <v>77</v>
      </c>
      <c r="BK16" s="0" t="n">
        <v>48</v>
      </c>
      <c r="BL16" s="0" t="n">
        <v>81</v>
      </c>
      <c r="BM16" s="0" t="n">
        <v>302</v>
      </c>
      <c r="BN16" s="0" t="n">
        <v>24.5</v>
      </c>
      <c r="BO16" s="0" t="n">
        <v>7.3</v>
      </c>
      <c r="BP16" s="0" t="n">
        <v>25.5</v>
      </c>
      <c r="BQ16" s="0" t="n">
        <v>15.9</v>
      </c>
      <c r="BR16" s="0" t="n">
        <v>26.8</v>
      </c>
      <c r="BT16" s="2" t="n">
        <f aca="false">SUM(J16:S16)</f>
        <v>74</v>
      </c>
      <c r="BU16" s="2" t="n">
        <f aca="false">SUM(AX16:BG16)</f>
        <v>81</v>
      </c>
      <c r="BV16" s="2" t="n">
        <f aca="false">SUM(J16:BG16)</f>
        <v>302</v>
      </c>
      <c r="BW16" s="3" t="n">
        <f aca="false">BH16*100/BM16</f>
        <v>24.5033112582781</v>
      </c>
      <c r="BX16" s="3" t="n">
        <f aca="false">BU16*100/BV16</f>
        <v>26.8211920529801</v>
      </c>
    </row>
    <row r="17" customFormat="false" ht="13.8" hidden="false" customHeight="false" outlineLevel="0" collapsed="false">
      <c r="A17" s="1" t="n">
        <v>15</v>
      </c>
      <c r="B17" s="0" t="s">
        <v>111</v>
      </c>
      <c r="C17" s="0" t="s">
        <v>87</v>
      </c>
      <c r="D17" s="0" t="s">
        <v>88</v>
      </c>
      <c r="E17" s="0" t="s">
        <v>106</v>
      </c>
      <c r="F17" s="0" t="s">
        <v>78</v>
      </c>
      <c r="G17" s="0" t="s">
        <v>107</v>
      </c>
      <c r="H17" s="0" t="s">
        <v>97</v>
      </c>
      <c r="I17" s="0" t="s">
        <v>85</v>
      </c>
      <c r="J17" s="0" t="n">
        <v>10</v>
      </c>
      <c r="K17" s="0" t="n">
        <v>1</v>
      </c>
      <c r="L17" s="0" t="n">
        <v>1</v>
      </c>
      <c r="M17" s="0" t="n">
        <v>10</v>
      </c>
      <c r="N17" s="0" t="n">
        <v>10</v>
      </c>
      <c r="O17" s="0" t="n">
        <v>10</v>
      </c>
      <c r="P17" s="0" t="n">
        <v>1</v>
      </c>
      <c r="Q17" s="0" t="n">
        <v>10</v>
      </c>
      <c r="R17" s="0" t="n">
        <v>5</v>
      </c>
      <c r="S17" s="0" t="n">
        <v>10</v>
      </c>
      <c r="T17" s="0" t="n">
        <v>8</v>
      </c>
      <c r="U17" s="0" t="n">
        <v>8</v>
      </c>
      <c r="V17" s="0" t="n">
        <v>8</v>
      </c>
      <c r="W17" s="0" t="n">
        <v>2</v>
      </c>
      <c r="X17" s="0" t="n">
        <v>1</v>
      </c>
      <c r="Y17" s="0" t="n">
        <v>10</v>
      </c>
      <c r="Z17" s="0" t="n">
        <v>10</v>
      </c>
      <c r="AA17" s="0" t="n">
        <v>2</v>
      </c>
      <c r="AB17" s="0" t="n">
        <v>5</v>
      </c>
      <c r="AC17" s="0" t="n">
        <v>6</v>
      </c>
      <c r="AD17" s="0" t="n">
        <v>2</v>
      </c>
      <c r="AE17" s="0" t="n">
        <v>2</v>
      </c>
      <c r="AF17" s="0" t="n">
        <v>2</v>
      </c>
      <c r="AG17" s="0" t="n">
        <v>8</v>
      </c>
      <c r="AH17" s="0" t="n">
        <v>10</v>
      </c>
      <c r="AI17" s="0" t="n">
        <v>2</v>
      </c>
      <c r="AJ17" s="0" t="n">
        <v>8</v>
      </c>
      <c r="AK17" s="0" t="n">
        <v>4</v>
      </c>
      <c r="AL17" s="0" t="n">
        <v>4</v>
      </c>
      <c r="AM17" s="0" t="n">
        <v>9</v>
      </c>
      <c r="AN17" s="0" t="n">
        <v>1</v>
      </c>
      <c r="AO17" s="0" t="n">
        <v>1</v>
      </c>
      <c r="AP17" s="0" t="n">
        <v>5</v>
      </c>
      <c r="AQ17" s="0" t="n">
        <v>4</v>
      </c>
      <c r="AR17" s="0" t="n">
        <v>2</v>
      </c>
      <c r="AS17" s="0" t="n">
        <v>2</v>
      </c>
      <c r="AT17" s="0" t="n">
        <v>2</v>
      </c>
      <c r="AU17" s="0" t="n">
        <v>10</v>
      </c>
      <c r="AV17" s="0" t="n">
        <v>1</v>
      </c>
      <c r="AW17" s="0" t="n">
        <v>8</v>
      </c>
      <c r="AX17" s="0" t="n">
        <v>8</v>
      </c>
      <c r="AY17" s="0" t="n">
        <v>6</v>
      </c>
      <c r="AZ17" s="0" t="n">
        <v>8</v>
      </c>
      <c r="BA17" s="0" t="n">
        <v>4</v>
      </c>
      <c r="BB17" s="0" t="n">
        <v>1</v>
      </c>
      <c r="BC17" s="0" t="n">
        <v>2</v>
      </c>
      <c r="BD17" s="0" t="n">
        <v>2</v>
      </c>
      <c r="BE17" s="0" t="n">
        <v>4</v>
      </c>
      <c r="BF17" s="0" t="n">
        <v>1</v>
      </c>
      <c r="BG17" s="0" t="n">
        <v>2</v>
      </c>
      <c r="BH17" s="0" t="n">
        <v>68</v>
      </c>
      <c r="BI17" s="0" t="n">
        <v>60</v>
      </c>
      <c r="BJ17" s="0" t="n">
        <v>51</v>
      </c>
      <c r="BK17" s="0" t="n">
        <v>36</v>
      </c>
      <c r="BL17" s="0" t="n">
        <v>38</v>
      </c>
      <c r="BM17" s="0" t="n">
        <v>253</v>
      </c>
      <c r="BN17" s="0" t="n">
        <v>26.9</v>
      </c>
      <c r="BO17" s="0" t="n">
        <v>23.7</v>
      </c>
      <c r="BP17" s="0" t="n">
        <v>20.2</v>
      </c>
      <c r="BQ17" s="0" t="n">
        <v>14.2</v>
      </c>
      <c r="BR17" s="0" t="n">
        <v>15</v>
      </c>
      <c r="BT17" s="2" t="n">
        <f aca="false">SUM(J17:S17)</f>
        <v>68</v>
      </c>
      <c r="BU17" s="2" t="n">
        <f aca="false">SUM(AX17:BG17)</f>
        <v>38</v>
      </c>
      <c r="BV17" s="2" t="n">
        <f aca="false">SUM(J17:BG17)</f>
        <v>253</v>
      </c>
      <c r="BW17" s="3" t="n">
        <f aca="false">BH17*100/BM17</f>
        <v>26.8774703557312</v>
      </c>
      <c r="BX17" s="3" t="n">
        <f aca="false">BU17*100/BV17</f>
        <v>15.0197628458498</v>
      </c>
    </row>
    <row r="18" customFormat="false" ht="13.8" hidden="false" customHeight="false" outlineLevel="0" collapsed="false">
      <c r="A18" s="1" t="n">
        <v>16</v>
      </c>
      <c r="B18" s="0" t="s">
        <v>112</v>
      </c>
      <c r="C18" s="0" t="s">
        <v>94</v>
      </c>
      <c r="D18" s="0" t="s">
        <v>88</v>
      </c>
      <c r="E18" s="0" t="s">
        <v>113</v>
      </c>
      <c r="F18" s="0" t="s">
        <v>78</v>
      </c>
      <c r="G18" s="0" t="s">
        <v>107</v>
      </c>
      <c r="H18" s="0" t="s">
        <v>97</v>
      </c>
      <c r="I18" s="0" t="s">
        <v>85</v>
      </c>
      <c r="J18" s="0" t="n">
        <v>7</v>
      </c>
      <c r="K18" s="0" t="n">
        <v>3</v>
      </c>
      <c r="L18" s="0" t="n">
        <v>5</v>
      </c>
      <c r="M18" s="0" t="n">
        <v>8</v>
      </c>
      <c r="N18" s="0" t="n">
        <v>8</v>
      </c>
      <c r="O18" s="0" t="n">
        <v>8</v>
      </c>
      <c r="P18" s="0" t="n">
        <v>10</v>
      </c>
      <c r="Q18" s="0" t="n">
        <v>7</v>
      </c>
      <c r="R18" s="0" t="n">
        <v>5</v>
      </c>
      <c r="S18" s="0" t="n">
        <v>8</v>
      </c>
      <c r="T18" s="0" t="n">
        <v>7</v>
      </c>
      <c r="U18" s="0" t="n">
        <v>8</v>
      </c>
      <c r="V18" s="0" t="n">
        <v>8</v>
      </c>
      <c r="W18" s="0" t="n">
        <v>6</v>
      </c>
      <c r="X18" s="0" t="n">
        <v>3</v>
      </c>
      <c r="Y18" s="0" t="n">
        <v>8</v>
      </c>
      <c r="Z18" s="0" t="n">
        <v>8</v>
      </c>
      <c r="AA18" s="0" t="n">
        <v>6</v>
      </c>
      <c r="AB18" s="0" t="n">
        <v>6</v>
      </c>
      <c r="AC18" s="0" t="n">
        <v>6</v>
      </c>
      <c r="AD18" s="0" t="n">
        <v>7</v>
      </c>
      <c r="AE18" s="0" t="n">
        <v>4</v>
      </c>
      <c r="AF18" s="0" t="n">
        <v>7</v>
      </c>
      <c r="AG18" s="0" t="n">
        <v>6</v>
      </c>
      <c r="AH18" s="0" t="n">
        <v>8</v>
      </c>
      <c r="AI18" s="0" t="n">
        <v>4</v>
      </c>
      <c r="AJ18" s="0" t="n">
        <v>7</v>
      </c>
      <c r="AK18" s="0" t="n">
        <v>5</v>
      </c>
      <c r="AL18" s="0" t="n">
        <v>4</v>
      </c>
      <c r="AM18" s="0" t="n">
        <v>6</v>
      </c>
      <c r="AN18" s="0" t="n">
        <v>3</v>
      </c>
      <c r="AO18" s="0" t="n">
        <v>3</v>
      </c>
      <c r="AP18" s="0" t="n">
        <v>6</v>
      </c>
      <c r="AQ18" s="0" t="n">
        <v>5</v>
      </c>
      <c r="AR18" s="0" t="n">
        <v>6</v>
      </c>
      <c r="AS18" s="0" t="n">
        <v>5</v>
      </c>
      <c r="AT18" s="0" t="n">
        <v>7</v>
      </c>
      <c r="AU18" s="0" t="n">
        <v>9</v>
      </c>
      <c r="AV18" s="0" t="n">
        <v>6</v>
      </c>
      <c r="AW18" s="0" t="n">
        <v>6</v>
      </c>
      <c r="AX18" s="0" t="n">
        <v>2</v>
      </c>
      <c r="AY18" s="0" t="n">
        <v>3</v>
      </c>
      <c r="AZ18" s="0" t="n">
        <v>5</v>
      </c>
      <c r="BA18" s="0" t="n">
        <v>3</v>
      </c>
      <c r="BB18" s="0" t="n">
        <v>4</v>
      </c>
      <c r="BC18" s="0" t="n">
        <v>4</v>
      </c>
      <c r="BD18" s="0" t="n">
        <v>3</v>
      </c>
      <c r="BE18" s="0" t="n">
        <v>4</v>
      </c>
      <c r="BF18" s="0" t="n">
        <v>3</v>
      </c>
      <c r="BG18" s="0" t="n">
        <v>3</v>
      </c>
      <c r="BH18" s="0" t="n">
        <v>69</v>
      </c>
      <c r="BI18" s="0" t="n">
        <v>66</v>
      </c>
      <c r="BJ18" s="0" t="n">
        <v>58</v>
      </c>
      <c r="BK18" s="0" t="n">
        <v>56</v>
      </c>
      <c r="BL18" s="0" t="n">
        <v>34</v>
      </c>
      <c r="BM18" s="0" t="n">
        <v>283</v>
      </c>
      <c r="BN18" s="0" t="n">
        <v>24.4</v>
      </c>
      <c r="BO18" s="0" t="n">
        <v>23.3</v>
      </c>
      <c r="BP18" s="0" t="n">
        <v>20.5</v>
      </c>
      <c r="BQ18" s="0" t="n">
        <v>19.8</v>
      </c>
      <c r="BR18" s="0" t="n">
        <v>12</v>
      </c>
      <c r="BT18" s="2" t="n">
        <f aca="false">SUM(J18:S18)</f>
        <v>69</v>
      </c>
      <c r="BU18" s="2" t="n">
        <f aca="false">SUM(AX18:BG18)</f>
        <v>34</v>
      </c>
      <c r="BV18" s="2" t="n">
        <f aca="false">SUM(J18:BG18)</f>
        <v>283</v>
      </c>
      <c r="BW18" s="3" t="n">
        <f aca="false">BH18*100/BM18</f>
        <v>24.3816254416961</v>
      </c>
      <c r="BX18" s="3" t="n">
        <f aca="false">BU18*100/BV18</f>
        <v>12.0141342756184</v>
      </c>
    </row>
    <row r="19" customFormat="false" ht="13.8" hidden="false" customHeight="false" outlineLevel="0" collapsed="false">
      <c r="A19" s="1" t="n">
        <v>17</v>
      </c>
      <c r="B19" s="0" t="s">
        <v>114</v>
      </c>
      <c r="C19" s="0" t="s">
        <v>87</v>
      </c>
      <c r="D19" s="0" t="s">
        <v>76</v>
      </c>
      <c r="E19" s="0" t="s">
        <v>77</v>
      </c>
      <c r="F19" s="0" t="s">
        <v>78</v>
      </c>
      <c r="G19" s="0" t="s">
        <v>79</v>
      </c>
      <c r="H19" s="0" t="s">
        <v>97</v>
      </c>
      <c r="I19" s="0" t="s">
        <v>95</v>
      </c>
      <c r="J19" s="0" t="n">
        <v>10</v>
      </c>
      <c r="K19" s="0" t="n">
        <v>10</v>
      </c>
      <c r="L19" s="0" t="n">
        <v>6</v>
      </c>
      <c r="M19" s="0" t="n">
        <v>8</v>
      </c>
      <c r="N19" s="0" t="n">
        <v>10</v>
      </c>
      <c r="O19" s="0" t="n">
        <v>9</v>
      </c>
      <c r="P19" s="0" t="n">
        <v>8</v>
      </c>
      <c r="Q19" s="0" t="n">
        <v>6</v>
      </c>
      <c r="R19" s="0" t="n">
        <v>8</v>
      </c>
      <c r="S19" s="0" t="n">
        <v>10</v>
      </c>
      <c r="T19" s="0" t="n">
        <v>6</v>
      </c>
      <c r="U19" s="0" t="n">
        <v>2</v>
      </c>
      <c r="V19" s="0" t="n">
        <v>2</v>
      </c>
      <c r="W19" s="0" t="n">
        <v>8</v>
      </c>
      <c r="X19" s="0" t="n">
        <v>2</v>
      </c>
      <c r="Y19" s="0" t="n">
        <v>3</v>
      </c>
      <c r="Z19" s="0" t="n">
        <v>4</v>
      </c>
      <c r="AA19" s="0" t="n">
        <v>2</v>
      </c>
      <c r="AB19" s="0" t="n">
        <v>2</v>
      </c>
      <c r="AC19" s="0" t="n">
        <v>2</v>
      </c>
      <c r="AD19" s="0" t="n">
        <v>10</v>
      </c>
      <c r="AE19" s="0" t="n">
        <v>10</v>
      </c>
      <c r="AF19" s="0" t="n">
        <v>10</v>
      </c>
      <c r="AG19" s="0" t="n">
        <v>10</v>
      </c>
      <c r="AH19" s="0" t="n">
        <v>10</v>
      </c>
      <c r="AI19" s="0" t="n">
        <v>10</v>
      </c>
      <c r="AJ19" s="0" t="n">
        <v>10</v>
      </c>
      <c r="AK19" s="0" t="n">
        <v>10</v>
      </c>
      <c r="AL19" s="0" t="n">
        <v>10</v>
      </c>
      <c r="AM19" s="0" t="n">
        <v>10</v>
      </c>
      <c r="AN19" s="0" t="n">
        <v>10</v>
      </c>
      <c r="AO19" s="0" t="n">
        <v>10</v>
      </c>
      <c r="AP19" s="0" t="n">
        <v>10</v>
      </c>
      <c r="AQ19" s="0" t="n">
        <v>10</v>
      </c>
      <c r="AR19" s="0" t="n">
        <v>8</v>
      </c>
      <c r="AS19" s="0" t="n">
        <v>10</v>
      </c>
      <c r="AT19" s="0" t="n">
        <v>10</v>
      </c>
      <c r="AU19" s="0" t="n">
        <v>10</v>
      </c>
      <c r="AV19" s="0" t="n">
        <v>10</v>
      </c>
      <c r="AW19" s="0" t="n">
        <v>10</v>
      </c>
      <c r="AX19" s="0" t="n">
        <v>10</v>
      </c>
      <c r="AY19" s="0" t="n">
        <v>8</v>
      </c>
      <c r="AZ19" s="0" t="n">
        <v>10</v>
      </c>
      <c r="BA19" s="0" t="n">
        <v>8</v>
      </c>
      <c r="BB19" s="0" t="n">
        <v>8</v>
      </c>
      <c r="BC19" s="0" t="n">
        <v>10</v>
      </c>
      <c r="BD19" s="0" t="n">
        <v>8</v>
      </c>
      <c r="BE19" s="0" t="n">
        <v>10</v>
      </c>
      <c r="BF19" s="0" t="n">
        <v>10</v>
      </c>
      <c r="BG19" s="0" t="n">
        <v>10</v>
      </c>
      <c r="BH19" s="0" t="n">
        <v>85</v>
      </c>
      <c r="BI19" s="0" t="n">
        <v>33</v>
      </c>
      <c r="BJ19" s="0" t="n">
        <v>100</v>
      </c>
      <c r="BK19" s="0" t="n">
        <v>98</v>
      </c>
      <c r="BL19" s="0" t="n">
        <v>92</v>
      </c>
      <c r="BM19" s="0" t="n">
        <v>408</v>
      </c>
      <c r="BN19" s="0" t="n">
        <v>20.8</v>
      </c>
      <c r="BO19" s="0" t="n">
        <v>8.1</v>
      </c>
      <c r="BP19" s="0" t="n">
        <v>24.5</v>
      </c>
      <c r="BQ19" s="0" t="n">
        <v>24</v>
      </c>
      <c r="BR19" s="0" t="n">
        <v>22.5</v>
      </c>
      <c r="BT19" s="2" t="n">
        <f aca="false">SUM(J19:S19)</f>
        <v>85</v>
      </c>
      <c r="BU19" s="2" t="n">
        <f aca="false">SUM(AX19:BG19)</f>
        <v>92</v>
      </c>
      <c r="BV19" s="2" t="n">
        <f aca="false">SUM(J19:BG19)</f>
        <v>408</v>
      </c>
      <c r="BW19" s="3" t="n">
        <f aca="false">BH19*100/BM19</f>
        <v>20.8333333333333</v>
      </c>
      <c r="BX19" s="3" t="n">
        <f aca="false">BU19*100/BV19</f>
        <v>22.5490196078431</v>
      </c>
    </row>
    <row r="20" customFormat="false" ht="13.8" hidden="false" customHeight="false" outlineLevel="0" collapsed="false">
      <c r="A20" s="1" t="n">
        <v>18</v>
      </c>
      <c r="B20" s="0" t="s">
        <v>115</v>
      </c>
      <c r="C20" s="0" t="s">
        <v>87</v>
      </c>
      <c r="D20" s="0" t="s">
        <v>76</v>
      </c>
      <c r="E20" s="0" t="s">
        <v>106</v>
      </c>
      <c r="F20" s="0" t="s">
        <v>78</v>
      </c>
      <c r="G20" s="0" t="s">
        <v>107</v>
      </c>
      <c r="H20" s="0" t="s">
        <v>80</v>
      </c>
      <c r="I20" s="0" t="s">
        <v>95</v>
      </c>
      <c r="J20" s="0" t="n">
        <v>10</v>
      </c>
      <c r="K20" s="0" t="n">
        <v>6</v>
      </c>
      <c r="L20" s="0" t="n">
        <v>10</v>
      </c>
      <c r="M20" s="0" t="n">
        <v>6</v>
      </c>
      <c r="N20" s="0" t="n">
        <v>6</v>
      </c>
      <c r="O20" s="0" t="n">
        <v>6</v>
      </c>
      <c r="P20" s="0" t="n">
        <v>10</v>
      </c>
      <c r="Q20" s="0" t="n">
        <v>5</v>
      </c>
      <c r="R20" s="0" t="n">
        <v>10</v>
      </c>
      <c r="S20" s="0" t="n">
        <v>5</v>
      </c>
      <c r="T20" s="0" t="n">
        <v>5</v>
      </c>
      <c r="U20" s="0" t="n">
        <v>5</v>
      </c>
      <c r="V20" s="0" t="n">
        <v>5</v>
      </c>
      <c r="W20" s="0" t="n">
        <v>5</v>
      </c>
      <c r="X20" s="0" t="n">
        <v>5</v>
      </c>
      <c r="Y20" s="0" t="n">
        <v>5</v>
      </c>
      <c r="Z20" s="0" t="n">
        <v>5</v>
      </c>
      <c r="AA20" s="0" t="n">
        <v>5</v>
      </c>
      <c r="AB20" s="0" t="n">
        <v>5</v>
      </c>
      <c r="AC20" s="0" t="n">
        <v>5</v>
      </c>
      <c r="AD20" s="0" t="n">
        <v>5</v>
      </c>
      <c r="AE20" s="0" t="n">
        <v>5</v>
      </c>
      <c r="AF20" s="0" t="n">
        <v>6</v>
      </c>
      <c r="AG20" s="0" t="n">
        <v>5</v>
      </c>
      <c r="AH20" s="0" t="n">
        <v>5</v>
      </c>
      <c r="AI20" s="0" t="n">
        <v>5</v>
      </c>
      <c r="AJ20" s="0" t="n">
        <v>5</v>
      </c>
      <c r="AK20" s="0" t="n">
        <v>5</v>
      </c>
      <c r="AL20" s="0" t="n">
        <v>10</v>
      </c>
      <c r="AM20" s="0" t="n">
        <v>7</v>
      </c>
      <c r="AN20" s="0" t="n">
        <v>3</v>
      </c>
      <c r="AO20" s="0" t="n">
        <v>5</v>
      </c>
      <c r="AP20" s="0" t="n">
        <v>4</v>
      </c>
      <c r="AQ20" s="0" t="n">
        <v>4</v>
      </c>
      <c r="AR20" s="0" t="n">
        <v>4</v>
      </c>
      <c r="AS20" s="0" t="n">
        <v>4</v>
      </c>
      <c r="AT20" s="0" t="n">
        <v>4</v>
      </c>
      <c r="AU20" s="0" t="n">
        <v>7</v>
      </c>
      <c r="AV20" s="0" t="n">
        <v>4</v>
      </c>
      <c r="AW20" s="0" t="n">
        <v>5</v>
      </c>
      <c r="AX20" s="0" t="n">
        <v>7</v>
      </c>
      <c r="AY20" s="0" t="n">
        <v>10</v>
      </c>
      <c r="AZ20" s="0" t="n">
        <v>10</v>
      </c>
      <c r="BA20" s="0" t="n">
        <v>10</v>
      </c>
      <c r="BB20" s="0" t="n">
        <v>10</v>
      </c>
      <c r="BC20" s="0" t="n">
        <v>10</v>
      </c>
      <c r="BD20" s="0" t="n">
        <v>10</v>
      </c>
      <c r="BE20" s="0" t="n">
        <v>10</v>
      </c>
      <c r="BF20" s="0" t="n">
        <v>10</v>
      </c>
      <c r="BG20" s="0" t="n">
        <v>10</v>
      </c>
      <c r="BH20" s="0" t="n">
        <v>74</v>
      </c>
      <c r="BI20" s="0" t="n">
        <v>50</v>
      </c>
      <c r="BJ20" s="0" t="n">
        <v>58</v>
      </c>
      <c r="BK20" s="0" t="n">
        <v>44</v>
      </c>
      <c r="BL20" s="0" t="n">
        <v>97</v>
      </c>
      <c r="BM20" s="0" t="n">
        <v>323</v>
      </c>
      <c r="BN20" s="0" t="n">
        <v>22.9</v>
      </c>
      <c r="BO20" s="0" t="n">
        <v>15.5</v>
      </c>
      <c r="BP20" s="0" t="n">
        <v>18</v>
      </c>
      <c r="BQ20" s="0" t="n">
        <v>13.6</v>
      </c>
      <c r="BR20" s="0" t="n">
        <v>30</v>
      </c>
      <c r="BT20" s="2" t="n">
        <f aca="false">SUM(J20:S20)</f>
        <v>74</v>
      </c>
      <c r="BU20" s="2" t="n">
        <f aca="false">SUM(AX20:BG20)</f>
        <v>97</v>
      </c>
      <c r="BV20" s="2" t="n">
        <f aca="false">SUM(J20:BG20)</f>
        <v>323</v>
      </c>
      <c r="BW20" s="3" t="n">
        <f aca="false">BH20*100/BM20</f>
        <v>22.9102167182663</v>
      </c>
      <c r="BX20" s="3" t="n">
        <f aca="false">BU20*100/BV20</f>
        <v>30.030959752322</v>
      </c>
    </row>
    <row r="21" customFormat="false" ht="13.8" hidden="false" customHeight="false" outlineLevel="0" collapsed="false">
      <c r="A21" s="1" t="n">
        <v>19</v>
      </c>
      <c r="B21" s="0" t="s">
        <v>116</v>
      </c>
      <c r="C21" s="0" t="s">
        <v>87</v>
      </c>
      <c r="D21" s="0" t="s">
        <v>88</v>
      </c>
      <c r="E21" s="0" t="s">
        <v>77</v>
      </c>
      <c r="F21" s="0" t="s">
        <v>78</v>
      </c>
      <c r="G21" s="0" t="s">
        <v>89</v>
      </c>
      <c r="H21" s="0" t="s">
        <v>90</v>
      </c>
      <c r="I21" s="0" t="s">
        <v>103</v>
      </c>
      <c r="J21" s="0" t="n">
        <v>10</v>
      </c>
      <c r="K21" s="0" t="n">
        <v>10</v>
      </c>
      <c r="L21" s="0" t="n">
        <v>5</v>
      </c>
      <c r="M21" s="0" t="n">
        <v>8</v>
      </c>
      <c r="N21" s="0" t="n">
        <v>10</v>
      </c>
      <c r="O21" s="0" t="n">
        <v>10</v>
      </c>
      <c r="P21" s="0" t="n">
        <v>1</v>
      </c>
      <c r="Q21" s="0" t="n">
        <v>1</v>
      </c>
      <c r="R21" s="0" t="n">
        <v>10</v>
      </c>
      <c r="S21" s="0" t="n">
        <v>10</v>
      </c>
      <c r="T21" s="0" t="n">
        <v>1</v>
      </c>
      <c r="U21" s="0" t="n">
        <v>1</v>
      </c>
      <c r="V21" s="0" t="n">
        <v>1</v>
      </c>
      <c r="W21" s="0" t="n">
        <v>3</v>
      </c>
      <c r="X21" s="0" t="n">
        <v>1</v>
      </c>
      <c r="Y21" s="0" t="n">
        <v>3</v>
      </c>
      <c r="Z21" s="0" t="n">
        <v>1</v>
      </c>
      <c r="AA21" s="0" t="n">
        <v>1</v>
      </c>
      <c r="AB21" s="0" t="n">
        <v>1</v>
      </c>
      <c r="AC21" s="0" t="n">
        <v>1</v>
      </c>
      <c r="AD21" s="0" t="n">
        <v>10</v>
      </c>
      <c r="AE21" s="0" t="n">
        <v>10</v>
      </c>
      <c r="AF21" s="0" t="n">
        <v>10</v>
      </c>
      <c r="AG21" s="0" t="n">
        <v>10</v>
      </c>
      <c r="AH21" s="0" t="n">
        <v>10</v>
      </c>
      <c r="AI21" s="0" t="n">
        <v>10</v>
      </c>
      <c r="AJ21" s="0" t="n">
        <v>10</v>
      </c>
      <c r="AK21" s="0" t="n">
        <v>10</v>
      </c>
      <c r="AL21" s="0" t="n">
        <v>10</v>
      </c>
      <c r="AM21" s="0" t="n">
        <v>10</v>
      </c>
      <c r="AN21" s="0" t="n">
        <v>10</v>
      </c>
      <c r="AO21" s="0" t="n">
        <v>10</v>
      </c>
      <c r="AP21" s="0" t="n">
        <v>1</v>
      </c>
      <c r="AQ21" s="0" t="n">
        <v>1</v>
      </c>
      <c r="AR21" s="0" t="n">
        <v>1</v>
      </c>
      <c r="AS21" s="0" t="n">
        <v>10</v>
      </c>
      <c r="AT21" s="0" t="n">
        <v>1</v>
      </c>
      <c r="AU21" s="0" t="n">
        <v>10</v>
      </c>
      <c r="AV21" s="0" t="n">
        <v>10</v>
      </c>
      <c r="AW21" s="0" t="n">
        <v>10</v>
      </c>
      <c r="AX21" s="0" t="n">
        <v>3</v>
      </c>
      <c r="AY21" s="0" t="n">
        <v>1</v>
      </c>
      <c r="AZ21" s="0" t="n">
        <v>3</v>
      </c>
      <c r="BA21" s="0" t="n">
        <v>1</v>
      </c>
      <c r="BB21" s="0" t="n">
        <v>1</v>
      </c>
      <c r="BC21" s="0" t="n">
        <v>1</v>
      </c>
      <c r="BD21" s="0" t="n">
        <v>1</v>
      </c>
      <c r="BE21" s="0" t="n">
        <v>1</v>
      </c>
      <c r="BF21" s="0" t="n">
        <v>1</v>
      </c>
      <c r="BG21" s="0" t="n">
        <v>1</v>
      </c>
      <c r="BH21" s="0" t="n">
        <v>75</v>
      </c>
      <c r="BI21" s="0" t="n">
        <v>14</v>
      </c>
      <c r="BJ21" s="0" t="n">
        <v>100</v>
      </c>
      <c r="BK21" s="0" t="n">
        <v>64</v>
      </c>
      <c r="BL21" s="0" t="n">
        <v>14</v>
      </c>
      <c r="BM21" s="0" t="n">
        <v>267</v>
      </c>
      <c r="BN21" s="0" t="n">
        <v>28.1</v>
      </c>
      <c r="BO21" s="0" t="n">
        <v>5.2</v>
      </c>
      <c r="BP21" s="0" t="n">
        <v>37.5</v>
      </c>
      <c r="BQ21" s="0" t="n">
        <v>24</v>
      </c>
      <c r="BR21" s="0" t="n">
        <v>5.2</v>
      </c>
      <c r="BT21" s="2" t="n">
        <f aca="false">SUM(J21:S21)</f>
        <v>75</v>
      </c>
      <c r="BU21" s="2" t="n">
        <f aca="false">SUM(AX21:BG21)</f>
        <v>14</v>
      </c>
      <c r="BV21" s="2" t="n">
        <f aca="false">SUM(J21:BG21)</f>
        <v>267</v>
      </c>
      <c r="BW21" s="3" t="n">
        <f aca="false">BH21*100/BM21</f>
        <v>28.0898876404494</v>
      </c>
      <c r="BX21" s="3" t="n">
        <f aca="false">BU21*100/BV21</f>
        <v>5.2434456928839</v>
      </c>
    </row>
    <row r="22" customFormat="false" ht="13.8" hidden="false" customHeight="false" outlineLevel="0" collapsed="false">
      <c r="A22" s="1" t="n">
        <v>20</v>
      </c>
      <c r="B22" s="0" t="s">
        <v>117</v>
      </c>
      <c r="C22" s="0" t="s">
        <v>118</v>
      </c>
      <c r="D22" s="0" t="s">
        <v>88</v>
      </c>
      <c r="E22" s="0" t="s">
        <v>77</v>
      </c>
      <c r="F22" s="0" t="s">
        <v>78</v>
      </c>
      <c r="G22" s="0" t="s">
        <v>119</v>
      </c>
      <c r="H22" s="0" t="s">
        <v>97</v>
      </c>
      <c r="I22" s="0" t="s">
        <v>85</v>
      </c>
      <c r="J22" s="0" t="n">
        <v>10</v>
      </c>
      <c r="K22" s="0" t="n">
        <v>10</v>
      </c>
      <c r="L22" s="0" t="n">
        <v>10</v>
      </c>
      <c r="M22" s="0" t="n">
        <v>8</v>
      </c>
      <c r="N22" s="0" t="n">
        <v>8</v>
      </c>
      <c r="O22" s="0" t="n">
        <v>8</v>
      </c>
      <c r="P22" s="0" t="n">
        <v>8</v>
      </c>
      <c r="Q22" s="0" t="n">
        <v>4</v>
      </c>
      <c r="R22" s="0" t="n">
        <v>8</v>
      </c>
      <c r="S22" s="0" t="n">
        <v>8</v>
      </c>
      <c r="T22" s="0" t="n">
        <v>6</v>
      </c>
      <c r="U22" s="0" t="n">
        <v>5</v>
      </c>
      <c r="V22" s="0" t="n">
        <v>4</v>
      </c>
      <c r="W22" s="0" t="n">
        <v>8</v>
      </c>
      <c r="X22" s="0" t="n">
        <v>5</v>
      </c>
      <c r="Y22" s="0" t="n">
        <v>7</v>
      </c>
      <c r="Z22" s="0" t="n">
        <v>4</v>
      </c>
      <c r="AA22" s="0" t="n">
        <v>5</v>
      </c>
      <c r="AB22" s="0" t="n">
        <v>4</v>
      </c>
      <c r="AC22" s="0" t="n">
        <v>4</v>
      </c>
      <c r="AD22" s="0" t="n">
        <v>10</v>
      </c>
      <c r="AE22" s="0" t="n">
        <v>10</v>
      </c>
      <c r="AF22" s="0" t="n">
        <v>10</v>
      </c>
      <c r="AG22" s="0" t="n">
        <v>9</v>
      </c>
      <c r="AH22" s="0" t="n">
        <v>9</v>
      </c>
      <c r="AI22" s="0" t="n">
        <v>7</v>
      </c>
      <c r="AJ22" s="0" t="n">
        <v>4</v>
      </c>
      <c r="AK22" s="0" t="n">
        <v>4</v>
      </c>
      <c r="AL22" s="0" t="n">
        <v>6</v>
      </c>
      <c r="AM22" s="0" t="n">
        <v>5</v>
      </c>
      <c r="AN22" s="0" t="n">
        <v>10</v>
      </c>
      <c r="AO22" s="0" t="n">
        <v>9</v>
      </c>
      <c r="AP22" s="0" t="n">
        <v>4</v>
      </c>
      <c r="AQ22" s="0" t="n">
        <v>5</v>
      </c>
      <c r="AR22" s="0" t="n">
        <v>4</v>
      </c>
      <c r="AS22" s="0" t="n">
        <v>9</v>
      </c>
      <c r="AT22" s="0" t="n">
        <v>5</v>
      </c>
      <c r="AU22" s="0" t="n">
        <v>7</v>
      </c>
      <c r="AV22" s="0" t="n">
        <v>7</v>
      </c>
      <c r="AW22" s="0" t="n">
        <v>9</v>
      </c>
      <c r="AX22" s="0" t="n">
        <v>7</v>
      </c>
      <c r="AY22" s="0" t="n">
        <v>7</v>
      </c>
      <c r="AZ22" s="0" t="n">
        <v>7</v>
      </c>
      <c r="BA22" s="0" t="n">
        <v>9</v>
      </c>
      <c r="BB22" s="0" t="n">
        <v>8</v>
      </c>
      <c r="BC22" s="0" t="n">
        <v>9</v>
      </c>
      <c r="BD22" s="0" t="n">
        <v>8</v>
      </c>
      <c r="BE22" s="0" t="n">
        <v>6</v>
      </c>
      <c r="BF22" s="0" t="n">
        <v>7</v>
      </c>
      <c r="BG22" s="0" t="n">
        <v>8</v>
      </c>
      <c r="BH22" s="0" t="n">
        <v>82</v>
      </c>
      <c r="BI22" s="0" t="n">
        <v>52</v>
      </c>
      <c r="BJ22" s="0" t="n">
        <v>74</v>
      </c>
      <c r="BK22" s="0" t="n">
        <v>69</v>
      </c>
      <c r="BL22" s="0" t="n">
        <v>76</v>
      </c>
      <c r="BM22" s="0" t="n">
        <v>353</v>
      </c>
      <c r="BN22" s="0" t="n">
        <v>23.2</v>
      </c>
      <c r="BO22" s="0" t="n">
        <v>14.7</v>
      </c>
      <c r="BP22" s="0" t="n">
        <v>21</v>
      </c>
      <c r="BQ22" s="0" t="n">
        <v>19.5</v>
      </c>
      <c r="BR22" s="0" t="n">
        <v>21.5</v>
      </c>
      <c r="BT22" s="2" t="n">
        <f aca="false">SUM(J22:S22)</f>
        <v>82</v>
      </c>
      <c r="BU22" s="2" t="n">
        <f aca="false">SUM(AX22:BG22)</f>
        <v>76</v>
      </c>
      <c r="BV22" s="2" t="n">
        <f aca="false">SUM(J22:BG22)</f>
        <v>353</v>
      </c>
      <c r="BW22" s="3" t="n">
        <f aca="false">BH22*100/BM22</f>
        <v>23.2294617563739</v>
      </c>
      <c r="BX22" s="3" t="n">
        <f aca="false">BU22*100/BV22</f>
        <v>21.5297450424929</v>
      </c>
    </row>
    <row r="23" customFormat="false" ht="13.8" hidden="false" customHeight="false" outlineLevel="0" collapsed="false">
      <c r="A23" s="1" t="n">
        <v>21</v>
      </c>
      <c r="B23" s="0" t="s">
        <v>120</v>
      </c>
      <c r="C23" s="0" t="s">
        <v>94</v>
      </c>
      <c r="D23" s="0" t="s">
        <v>76</v>
      </c>
      <c r="E23" s="0" t="s">
        <v>83</v>
      </c>
      <c r="F23" s="0" t="s">
        <v>78</v>
      </c>
      <c r="G23" s="0" t="s">
        <v>84</v>
      </c>
      <c r="H23" s="0" t="s">
        <v>80</v>
      </c>
      <c r="I23" s="0" t="s">
        <v>85</v>
      </c>
      <c r="J23" s="0" t="n">
        <v>9</v>
      </c>
      <c r="K23" s="0" t="n">
        <v>3</v>
      </c>
      <c r="L23" s="0" t="n">
        <v>10</v>
      </c>
      <c r="M23" s="0" t="n">
        <v>6</v>
      </c>
      <c r="N23" s="0" t="n">
        <v>9</v>
      </c>
      <c r="O23" s="0" t="n">
        <v>4</v>
      </c>
      <c r="P23" s="0" t="n">
        <v>10</v>
      </c>
      <c r="Q23" s="0" t="n">
        <v>2</v>
      </c>
      <c r="R23" s="0" t="n">
        <v>8</v>
      </c>
      <c r="S23" s="0" t="n">
        <v>8</v>
      </c>
      <c r="T23" s="0" t="n">
        <v>3</v>
      </c>
      <c r="U23" s="0" t="n">
        <v>6</v>
      </c>
      <c r="V23" s="0" t="n">
        <v>10</v>
      </c>
      <c r="W23" s="0" t="n">
        <v>7</v>
      </c>
      <c r="X23" s="0" t="n">
        <v>5</v>
      </c>
      <c r="Y23" s="0" t="n">
        <v>6</v>
      </c>
      <c r="Z23" s="0" t="n">
        <v>3</v>
      </c>
      <c r="AA23" s="0" t="n">
        <v>5</v>
      </c>
      <c r="AB23" s="0" t="n">
        <v>9</v>
      </c>
      <c r="AC23" s="0" t="n">
        <v>10</v>
      </c>
      <c r="AD23" s="0" t="n">
        <v>5</v>
      </c>
      <c r="AE23" s="0" t="n">
        <v>6</v>
      </c>
      <c r="AF23" s="0" t="n">
        <v>3</v>
      </c>
      <c r="AG23" s="0" t="n">
        <v>10</v>
      </c>
      <c r="AH23" s="0" t="n">
        <v>2</v>
      </c>
      <c r="AI23" s="0" t="n">
        <v>4</v>
      </c>
      <c r="AJ23" s="0" t="n">
        <v>5</v>
      </c>
      <c r="AK23" s="0" t="n">
        <v>9</v>
      </c>
      <c r="AL23" s="0" t="n">
        <v>4</v>
      </c>
      <c r="AM23" s="0" t="n">
        <v>7</v>
      </c>
      <c r="AN23" s="0" t="n">
        <v>1</v>
      </c>
      <c r="AO23" s="0" t="n">
        <v>5</v>
      </c>
      <c r="AP23" s="0" t="n">
        <v>5</v>
      </c>
      <c r="AQ23" s="0" t="n">
        <v>8</v>
      </c>
      <c r="AR23" s="0" t="n">
        <v>10</v>
      </c>
      <c r="AS23" s="0" t="n">
        <v>2</v>
      </c>
      <c r="AT23" s="0" t="n">
        <v>6</v>
      </c>
      <c r="AU23" s="0" t="n">
        <v>5</v>
      </c>
      <c r="AV23" s="0" t="n">
        <v>4</v>
      </c>
      <c r="AW23" s="0" t="n">
        <v>5</v>
      </c>
      <c r="AX23" s="0" t="n">
        <v>8</v>
      </c>
      <c r="AY23" s="0" t="n">
        <v>10</v>
      </c>
      <c r="AZ23" s="0" t="n">
        <v>9</v>
      </c>
      <c r="BA23" s="0" t="n">
        <v>10</v>
      </c>
      <c r="BB23" s="0" t="n">
        <v>10</v>
      </c>
      <c r="BC23" s="0" t="n">
        <v>10</v>
      </c>
      <c r="BD23" s="0" t="n">
        <v>10</v>
      </c>
      <c r="BE23" s="0" t="n">
        <v>6</v>
      </c>
      <c r="BF23" s="0" t="n">
        <v>10</v>
      </c>
      <c r="BG23" s="0" t="n">
        <v>6</v>
      </c>
      <c r="BH23" s="0" t="n">
        <v>69</v>
      </c>
      <c r="BI23" s="0" t="n">
        <v>64</v>
      </c>
      <c r="BJ23" s="0" t="n">
        <v>55</v>
      </c>
      <c r="BK23" s="0" t="n">
        <v>51</v>
      </c>
      <c r="BL23" s="0" t="n">
        <v>89</v>
      </c>
      <c r="BM23" s="0" t="n">
        <v>328</v>
      </c>
      <c r="BN23" s="0" t="n">
        <v>21</v>
      </c>
      <c r="BO23" s="0" t="n">
        <v>19.5</v>
      </c>
      <c r="BP23" s="0" t="n">
        <v>16.8</v>
      </c>
      <c r="BQ23" s="0" t="n">
        <v>15.5</v>
      </c>
      <c r="BR23" s="0" t="n">
        <v>27.1</v>
      </c>
      <c r="BT23" s="2" t="n">
        <f aca="false">SUM(J23:S23)</f>
        <v>69</v>
      </c>
      <c r="BU23" s="2" t="n">
        <f aca="false">SUM(AX23:BG23)</f>
        <v>89</v>
      </c>
      <c r="BV23" s="2" t="n">
        <f aca="false">SUM(J23:BG23)</f>
        <v>328</v>
      </c>
      <c r="BW23" s="3" t="n">
        <f aca="false">BH23*100/BM23</f>
        <v>21.0365853658537</v>
      </c>
      <c r="BX23" s="3" t="n">
        <f aca="false">BU23*100/BV23</f>
        <v>27.1341463414634</v>
      </c>
    </row>
    <row r="24" customFormat="false" ht="13.8" hidden="false" customHeight="false" outlineLevel="0" collapsed="false">
      <c r="A24" s="1" t="n">
        <v>22</v>
      </c>
      <c r="B24" s="0" t="s">
        <v>121</v>
      </c>
      <c r="C24" s="0" t="s">
        <v>75</v>
      </c>
      <c r="D24" s="0" t="s">
        <v>76</v>
      </c>
      <c r="E24" s="0" t="s">
        <v>77</v>
      </c>
      <c r="F24" s="0" t="s">
        <v>78</v>
      </c>
      <c r="G24" s="0" t="s">
        <v>79</v>
      </c>
      <c r="H24" s="0" t="s">
        <v>90</v>
      </c>
      <c r="I24" s="0" t="s">
        <v>95</v>
      </c>
      <c r="J24" s="0" t="n">
        <v>10</v>
      </c>
      <c r="K24" s="0" t="n">
        <v>10</v>
      </c>
      <c r="L24" s="0" t="n">
        <v>10</v>
      </c>
      <c r="M24" s="0" t="n">
        <v>8</v>
      </c>
      <c r="N24" s="0" t="n">
        <v>10</v>
      </c>
      <c r="O24" s="0" t="n">
        <v>10</v>
      </c>
      <c r="P24" s="0" t="n">
        <v>7</v>
      </c>
      <c r="Q24" s="0" t="n">
        <v>9</v>
      </c>
      <c r="R24" s="0" t="n">
        <v>10</v>
      </c>
      <c r="S24" s="0" t="n">
        <v>10</v>
      </c>
      <c r="T24" s="0" t="n">
        <v>10</v>
      </c>
      <c r="U24" s="0" t="n">
        <v>5</v>
      </c>
      <c r="V24" s="0" t="n">
        <v>7</v>
      </c>
      <c r="W24" s="0" t="n">
        <v>10</v>
      </c>
      <c r="X24" s="0" t="n">
        <v>7</v>
      </c>
      <c r="Y24" s="0" t="n">
        <v>8</v>
      </c>
      <c r="Z24" s="0" t="n">
        <v>8</v>
      </c>
      <c r="AA24" s="0" t="n">
        <v>8</v>
      </c>
      <c r="AB24" s="0" t="n">
        <v>5</v>
      </c>
      <c r="AC24" s="0" t="n">
        <v>6</v>
      </c>
      <c r="AD24" s="0" t="n">
        <v>10</v>
      </c>
      <c r="AE24" s="0" t="n">
        <v>10</v>
      </c>
      <c r="AF24" s="0" t="n">
        <v>10</v>
      </c>
      <c r="AG24" s="0" t="n">
        <v>10</v>
      </c>
      <c r="AH24" s="0" t="n">
        <v>10</v>
      </c>
      <c r="AI24" s="0" t="n">
        <v>10</v>
      </c>
      <c r="AJ24" s="0" t="n">
        <v>10</v>
      </c>
      <c r="AK24" s="0" t="n">
        <v>10</v>
      </c>
      <c r="AL24" s="0" t="n">
        <v>10</v>
      </c>
      <c r="AM24" s="0" t="n">
        <v>10</v>
      </c>
      <c r="AN24" s="0" t="n">
        <v>10</v>
      </c>
      <c r="AO24" s="0" t="n">
        <v>10</v>
      </c>
      <c r="AP24" s="0" t="n">
        <v>10</v>
      </c>
      <c r="AQ24" s="0" t="n">
        <v>6</v>
      </c>
      <c r="AR24" s="0" t="n">
        <v>6</v>
      </c>
      <c r="AS24" s="0" t="n">
        <v>10</v>
      </c>
      <c r="AT24" s="0" t="n">
        <v>6</v>
      </c>
      <c r="AU24" s="0" t="n">
        <v>6</v>
      </c>
      <c r="AV24" s="0" t="n">
        <v>9</v>
      </c>
      <c r="AW24" s="0" t="n">
        <v>6</v>
      </c>
      <c r="AX24" s="0" t="n">
        <v>6</v>
      </c>
      <c r="AY24" s="0" t="n">
        <v>7</v>
      </c>
      <c r="AZ24" s="0" t="n">
        <v>10</v>
      </c>
      <c r="BA24" s="0" t="n">
        <v>10</v>
      </c>
      <c r="BB24" s="0" t="n">
        <v>10</v>
      </c>
      <c r="BC24" s="0" t="n">
        <v>10</v>
      </c>
      <c r="BD24" s="0" t="n">
        <v>10</v>
      </c>
      <c r="BE24" s="0" t="n">
        <v>10</v>
      </c>
      <c r="BF24" s="0" t="n">
        <v>10</v>
      </c>
      <c r="BG24" s="0" t="n">
        <v>10</v>
      </c>
      <c r="BH24" s="0" t="n">
        <v>94</v>
      </c>
      <c r="BI24" s="0" t="n">
        <v>74</v>
      </c>
      <c r="BJ24" s="0" t="n">
        <v>100</v>
      </c>
      <c r="BK24" s="0" t="n">
        <v>79</v>
      </c>
      <c r="BL24" s="0" t="n">
        <v>93</v>
      </c>
      <c r="BM24" s="0" t="n">
        <v>440</v>
      </c>
      <c r="BN24" s="0" t="n">
        <v>21.4</v>
      </c>
      <c r="BO24" s="0" t="n">
        <v>16.8</v>
      </c>
      <c r="BP24" s="0" t="n">
        <v>22.7</v>
      </c>
      <c r="BQ24" s="0" t="n">
        <v>18</v>
      </c>
      <c r="BR24" s="0" t="n">
        <v>21.1</v>
      </c>
      <c r="BT24" s="2" t="n">
        <f aca="false">SUM(J24:S24)</f>
        <v>94</v>
      </c>
      <c r="BU24" s="2" t="n">
        <f aca="false">SUM(AX24:BG24)</f>
        <v>93</v>
      </c>
      <c r="BV24" s="2" t="n">
        <f aca="false">SUM(J24:BG24)</f>
        <v>440</v>
      </c>
      <c r="BW24" s="3" t="n">
        <f aca="false">BH24*100/BM24</f>
        <v>21.3636363636364</v>
      </c>
      <c r="BX24" s="3" t="n">
        <f aca="false">BU24*100/BV24</f>
        <v>21.1363636363636</v>
      </c>
    </row>
    <row r="25" customFormat="false" ht="13.8" hidden="false" customHeight="false" outlineLevel="0" collapsed="false">
      <c r="A25" s="1" t="n">
        <v>23</v>
      </c>
      <c r="B25" s="0" t="s">
        <v>122</v>
      </c>
      <c r="C25" s="0" t="s">
        <v>94</v>
      </c>
      <c r="D25" s="0" t="s">
        <v>88</v>
      </c>
      <c r="E25" s="0" t="s">
        <v>77</v>
      </c>
      <c r="F25" s="0" t="s">
        <v>78</v>
      </c>
      <c r="G25" s="0" t="s">
        <v>79</v>
      </c>
      <c r="H25" s="0" t="s">
        <v>101</v>
      </c>
      <c r="I25" s="0" t="s">
        <v>95</v>
      </c>
      <c r="J25" s="0" t="n">
        <v>10</v>
      </c>
      <c r="K25" s="0" t="n">
        <v>10</v>
      </c>
      <c r="L25" s="0" t="n">
        <v>10</v>
      </c>
      <c r="M25" s="0" t="n">
        <v>5</v>
      </c>
      <c r="N25" s="0" t="n">
        <v>10</v>
      </c>
      <c r="O25" s="0" t="n">
        <v>7</v>
      </c>
      <c r="P25" s="0" t="n">
        <v>3</v>
      </c>
      <c r="Q25" s="0" t="n">
        <v>2</v>
      </c>
      <c r="R25" s="0" t="n">
        <v>8</v>
      </c>
      <c r="S25" s="0" t="n">
        <v>6</v>
      </c>
      <c r="T25" s="0" t="n">
        <v>7</v>
      </c>
      <c r="U25" s="0" t="n">
        <v>7</v>
      </c>
      <c r="V25" s="0" t="n">
        <v>4</v>
      </c>
      <c r="W25" s="0" t="n">
        <v>10</v>
      </c>
      <c r="X25" s="0" t="n">
        <v>1</v>
      </c>
      <c r="Y25" s="0" t="n">
        <v>7</v>
      </c>
      <c r="Z25" s="0" t="n">
        <v>1</v>
      </c>
      <c r="AA25" s="0" t="n">
        <v>5</v>
      </c>
      <c r="AB25" s="0" t="n">
        <v>2</v>
      </c>
      <c r="AC25" s="0" t="n">
        <v>2</v>
      </c>
      <c r="AD25" s="0" t="n">
        <v>10</v>
      </c>
      <c r="AE25" s="0" t="n">
        <v>10</v>
      </c>
      <c r="AF25" s="0" t="n">
        <v>10</v>
      </c>
      <c r="AG25" s="0" t="n">
        <v>8</v>
      </c>
      <c r="AH25" s="0" t="n">
        <v>8</v>
      </c>
      <c r="AI25" s="0" t="n">
        <v>2</v>
      </c>
      <c r="AJ25" s="0" t="n">
        <v>2</v>
      </c>
      <c r="AK25" s="0" t="n">
        <v>7</v>
      </c>
      <c r="AL25" s="0" t="n">
        <v>7</v>
      </c>
      <c r="AM25" s="0" t="n">
        <v>8</v>
      </c>
      <c r="AN25" s="0" t="n">
        <v>10</v>
      </c>
      <c r="AO25" s="0" t="n">
        <v>10</v>
      </c>
      <c r="AP25" s="0" t="n">
        <v>6</v>
      </c>
      <c r="AQ25" s="0" t="n">
        <v>4</v>
      </c>
      <c r="AR25" s="0" t="n">
        <v>4</v>
      </c>
      <c r="AS25" s="0" t="n">
        <v>10</v>
      </c>
      <c r="AT25" s="0" t="n">
        <v>10</v>
      </c>
      <c r="AU25" s="0" t="n">
        <v>10</v>
      </c>
      <c r="AV25" s="0" t="n">
        <v>10</v>
      </c>
      <c r="AW25" s="0" t="n">
        <v>10</v>
      </c>
      <c r="AX25" s="0" t="n">
        <v>10</v>
      </c>
      <c r="AY25" s="0" t="n">
        <v>6</v>
      </c>
      <c r="AZ25" s="0" t="n">
        <v>10</v>
      </c>
      <c r="BA25" s="0" t="n">
        <v>6</v>
      </c>
      <c r="BB25" s="0" t="n">
        <v>5</v>
      </c>
      <c r="BC25" s="0" t="n">
        <v>10</v>
      </c>
      <c r="BD25" s="0" t="n">
        <v>5</v>
      </c>
      <c r="BE25" s="0" t="n">
        <v>10</v>
      </c>
      <c r="BF25" s="0" t="n">
        <v>10</v>
      </c>
      <c r="BG25" s="0" t="n">
        <v>6</v>
      </c>
      <c r="BH25" s="0" t="n">
        <v>71</v>
      </c>
      <c r="BI25" s="0" t="n">
        <v>46</v>
      </c>
      <c r="BJ25" s="0" t="n">
        <v>72</v>
      </c>
      <c r="BK25" s="0" t="n">
        <v>84</v>
      </c>
      <c r="BL25" s="0" t="n">
        <v>78</v>
      </c>
      <c r="BM25" s="0" t="n">
        <v>351</v>
      </c>
      <c r="BN25" s="0" t="n">
        <v>20.2</v>
      </c>
      <c r="BO25" s="0" t="n">
        <v>13.1</v>
      </c>
      <c r="BP25" s="0" t="n">
        <v>20.5</v>
      </c>
      <c r="BQ25" s="0" t="n">
        <v>23.9</v>
      </c>
      <c r="BR25" s="0" t="n">
        <v>22.2</v>
      </c>
      <c r="BT25" s="2" t="n">
        <f aca="false">SUM(J25:S25)</f>
        <v>71</v>
      </c>
      <c r="BU25" s="2" t="n">
        <f aca="false">SUM(AX25:BG25)</f>
        <v>78</v>
      </c>
      <c r="BV25" s="2" t="n">
        <f aca="false">SUM(J25:BG25)</f>
        <v>351</v>
      </c>
      <c r="BW25" s="3" t="n">
        <f aca="false">BH25*100/BM25</f>
        <v>20.2279202279202</v>
      </c>
      <c r="BX25" s="3" t="n">
        <f aca="false">BU25*100/BV25</f>
        <v>22.2222222222222</v>
      </c>
    </row>
    <row r="26" customFormat="false" ht="13.8" hidden="false" customHeight="false" outlineLevel="0" collapsed="false">
      <c r="A26" s="1" t="n">
        <v>24</v>
      </c>
      <c r="B26" s="0" t="s">
        <v>123</v>
      </c>
      <c r="C26" s="0" t="s">
        <v>94</v>
      </c>
      <c r="D26" s="0" t="s">
        <v>88</v>
      </c>
      <c r="E26" s="0" t="s">
        <v>77</v>
      </c>
      <c r="F26" s="0" t="s">
        <v>78</v>
      </c>
      <c r="G26" s="0" t="s">
        <v>79</v>
      </c>
      <c r="H26" s="0" t="s">
        <v>101</v>
      </c>
      <c r="I26" s="0" t="s">
        <v>103</v>
      </c>
      <c r="J26" s="0" t="n">
        <v>10</v>
      </c>
      <c r="K26" s="0" t="n">
        <v>9</v>
      </c>
      <c r="L26" s="0" t="n">
        <v>7</v>
      </c>
      <c r="M26" s="0" t="n">
        <v>7</v>
      </c>
      <c r="N26" s="0" t="n">
        <v>8</v>
      </c>
      <c r="O26" s="0" t="n">
        <v>7</v>
      </c>
      <c r="P26" s="0" t="n">
        <v>7</v>
      </c>
      <c r="Q26" s="0" t="n">
        <v>6</v>
      </c>
      <c r="R26" s="0" t="n">
        <v>7</v>
      </c>
      <c r="S26" s="0" t="n">
        <v>6</v>
      </c>
      <c r="T26" s="0" t="n">
        <v>7</v>
      </c>
      <c r="U26" s="0" t="n">
        <v>6</v>
      </c>
      <c r="V26" s="0" t="n">
        <v>7</v>
      </c>
      <c r="W26" s="0" t="n">
        <v>8</v>
      </c>
      <c r="X26" s="0" t="n">
        <v>6</v>
      </c>
      <c r="Y26" s="0" t="n">
        <v>6</v>
      </c>
      <c r="Z26" s="0" t="n">
        <v>6</v>
      </c>
      <c r="AA26" s="0" t="n">
        <v>5</v>
      </c>
      <c r="AB26" s="0" t="n">
        <v>5</v>
      </c>
      <c r="AC26" s="0" t="n">
        <v>5</v>
      </c>
      <c r="AD26" s="0" t="n">
        <v>10</v>
      </c>
      <c r="AE26" s="0" t="n">
        <v>10</v>
      </c>
      <c r="AF26" s="0" t="n">
        <v>7</v>
      </c>
      <c r="AG26" s="0" t="n">
        <v>7</v>
      </c>
      <c r="AH26" s="0" t="n">
        <v>7</v>
      </c>
      <c r="AI26" s="0" t="n">
        <v>6</v>
      </c>
      <c r="AJ26" s="0" t="n">
        <v>6</v>
      </c>
      <c r="AK26" s="0" t="n">
        <v>7</v>
      </c>
      <c r="AL26" s="0" t="n">
        <v>9</v>
      </c>
      <c r="AM26" s="0" t="n">
        <v>8</v>
      </c>
      <c r="AN26" s="0" t="n">
        <v>9</v>
      </c>
      <c r="AO26" s="0" t="n">
        <v>10</v>
      </c>
      <c r="AP26" s="0" t="n">
        <v>9</v>
      </c>
      <c r="AQ26" s="0" t="n">
        <v>6</v>
      </c>
      <c r="AR26" s="0" t="n">
        <v>7</v>
      </c>
      <c r="AS26" s="0" t="n">
        <v>10</v>
      </c>
      <c r="AT26" s="0" t="n">
        <v>8</v>
      </c>
      <c r="AU26" s="0" t="n">
        <v>10</v>
      </c>
      <c r="AV26" s="0" t="n">
        <v>9</v>
      </c>
      <c r="AW26" s="0" t="n">
        <v>9</v>
      </c>
      <c r="AX26" s="0" t="n">
        <v>10</v>
      </c>
      <c r="AY26" s="0" t="n">
        <v>9</v>
      </c>
      <c r="AZ26" s="0" t="n">
        <v>9</v>
      </c>
      <c r="BA26" s="0" t="n">
        <v>9</v>
      </c>
      <c r="BB26" s="0" t="n">
        <v>8</v>
      </c>
      <c r="BC26" s="0" t="n">
        <v>9</v>
      </c>
      <c r="BD26" s="0" t="n">
        <v>9</v>
      </c>
      <c r="BE26" s="0" t="n">
        <v>8</v>
      </c>
      <c r="BF26" s="0" t="n">
        <v>10</v>
      </c>
      <c r="BG26" s="0" t="n">
        <v>9</v>
      </c>
      <c r="BH26" s="0" t="n">
        <v>74</v>
      </c>
      <c r="BI26" s="0" t="n">
        <v>61</v>
      </c>
      <c r="BJ26" s="0" t="n">
        <v>77</v>
      </c>
      <c r="BK26" s="0" t="n">
        <v>87</v>
      </c>
      <c r="BL26" s="0" t="n">
        <v>90</v>
      </c>
      <c r="BM26" s="0" t="n">
        <v>389</v>
      </c>
      <c r="BN26" s="0" t="n">
        <v>19</v>
      </c>
      <c r="BO26" s="0" t="n">
        <v>15.7</v>
      </c>
      <c r="BP26" s="0" t="n">
        <v>19.8</v>
      </c>
      <c r="BQ26" s="0" t="n">
        <v>22.4</v>
      </c>
      <c r="BR26" s="0" t="n">
        <v>23.1</v>
      </c>
      <c r="BT26" s="2" t="n">
        <f aca="false">SUM(J26:S26)</f>
        <v>74</v>
      </c>
      <c r="BU26" s="2" t="n">
        <f aca="false">SUM(AX26:BG26)</f>
        <v>90</v>
      </c>
      <c r="BV26" s="2" t="n">
        <f aca="false">SUM(J26:BG26)</f>
        <v>389</v>
      </c>
      <c r="BW26" s="3" t="n">
        <f aca="false">BH26*100/BM26</f>
        <v>19.0231362467866</v>
      </c>
      <c r="BX26" s="3" t="n">
        <f aca="false">BU26*100/BV26</f>
        <v>23.1362467866324</v>
      </c>
    </row>
    <row r="27" customFormat="false" ht="13.8" hidden="false" customHeight="false" outlineLevel="0" collapsed="false">
      <c r="A27" s="1" t="n">
        <v>25</v>
      </c>
      <c r="B27" s="0" t="s">
        <v>124</v>
      </c>
      <c r="C27" s="0" t="s">
        <v>87</v>
      </c>
      <c r="D27" s="0" t="s">
        <v>88</v>
      </c>
      <c r="E27" s="0" t="s">
        <v>106</v>
      </c>
      <c r="F27" s="0" t="s">
        <v>78</v>
      </c>
      <c r="G27" s="0" t="s">
        <v>107</v>
      </c>
      <c r="H27" s="0" t="s">
        <v>97</v>
      </c>
      <c r="I27" s="0" t="s">
        <v>81</v>
      </c>
      <c r="J27" s="0" t="n">
        <v>10</v>
      </c>
      <c r="K27" s="0" t="n">
        <v>10</v>
      </c>
      <c r="L27" s="0" t="n">
        <v>3</v>
      </c>
      <c r="M27" s="0" t="n">
        <v>10</v>
      </c>
      <c r="N27" s="0" t="n">
        <v>10</v>
      </c>
      <c r="O27" s="0" t="n">
        <v>10</v>
      </c>
      <c r="P27" s="0" t="n">
        <v>10</v>
      </c>
      <c r="Q27" s="0" t="n">
        <v>6</v>
      </c>
      <c r="R27" s="0" t="n">
        <v>10</v>
      </c>
      <c r="S27" s="0" t="n">
        <v>10</v>
      </c>
      <c r="T27" s="0" t="n">
        <v>10</v>
      </c>
      <c r="U27" s="0" t="n">
        <v>10</v>
      </c>
      <c r="V27" s="0" t="n">
        <v>4</v>
      </c>
      <c r="W27" s="0" t="n">
        <v>10</v>
      </c>
      <c r="X27" s="0" t="n">
        <v>10</v>
      </c>
      <c r="Y27" s="0" t="n">
        <v>10</v>
      </c>
      <c r="Z27" s="0" t="n">
        <v>10</v>
      </c>
      <c r="AA27" s="0" t="n">
        <v>3</v>
      </c>
      <c r="AB27" s="0" t="n">
        <v>3</v>
      </c>
      <c r="AC27" s="0" t="n">
        <v>6</v>
      </c>
      <c r="AD27" s="0" t="n">
        <v>3</v>
      </c>
      <c r="AE27" s="0" t="n">
        <v>3</v>
      </c>
      <c r="AF27" s="0" t="n">
        <v>4</v>
      </c>
      <c r="AG27" s="0" t="n">
        <v>4</v>
      </c>
      <c r="AH27" s="0" t="n">
        <v>10</v>
      </c>
      <c r="AI27" s="0" t="n">
        <v>10</v>
      </c>
      <c r="AJ27" s="0" t="n">
        <v>5</v>
      </c>
      <c r="AK27" s="0" t="n">
        <v>5</v>
      </c>
      <c r="AL27" s="0" t="n">
        <v>5</v>
      </c>
      <c r="AM27" s="0" t="n">
        <v>8</v>
      </c>
      <c r="AN27" s="0" t="n">
        <v>3</v>
      </c>
      <c r="AO27" s="0" t="n">
        <v>8</v>
      </c>
      <c r="AP27" s="0" t="n">
        <v>8</v>
      </c>
      <c r="AQ27" s="0" t="n">
        <v>4</v>
      </c>
      <c r="AR27" s="0" t="n">
        <v>4</v>
      </c>
      <c r="AS27" s="0" t="n">
        <v>8</v>
      </c>
      <c r="AT27" s="0" t="n">
        <v>8</v>
      </c>
      <c r="AU27" s="0" t="n">
        <v>8</v>
      </c>
      <c r="AV27" s="0" t="n">
        <v>8</v>
      </c>
      <c r="AW27" s="0" t="n">
        <v>9</v>
      </c>
      <c r="AX27" s="0" t="n">
        <v>7</v>
      </c>
      <c r="AY27" s="0" t="n">
        <v>7</v>
      </c>
      <c r="AZ27" s="0" t="n">
        <v>7</v>
      </c>
      <c r="BA27" s="0" t="n">
        <v>10</v>
      </c>
      <c r="BB27" s="0" t="n">
        <v>8</v>
      </c>
      <c r="BC27" s="0" t="n">
        <v>5</v>
      </c>
      <c r="BD27" s="0" t="n">
        <v>3</v>
      </c>
      <c r="BE27" s="0" t="n">
        <v>3</v>
      </c>
      <c r="BF27" s="0" t="n">
        <v>4</v>
      </c>
      <c r="BG27" s="0" t="n">
        <v>4</v>
      </c>
      <c r="BH27" s="0" t="n">
        <v>89</v>
      </c>
      <c r="BI27" s="0" t="n">
        <v>76</v>
      </c>
      <c r="BJ27" s="0" t="n">
        <v>57</v>
      </c>
      <c r="BK27" s="0" t="n">
        <v>68</v>
      </c>
      <c r="BL27" s="0" t="n">
        <v>58</v>
      </c>
      <c r="BM27" s="0" t="n">
        <v>348</v>
      </c>
      <c r="BN27" s="0" t="n">
        <v>25.6</v>
      </c>
      <c r="BO27" s="0" t="n">
        <v>21.8</v>
      </c>
      <c r="BP27" s="0" t="n">
        <v>16.4</v>
      </c>
      <c r="BQ27" s="0" t="n">
        <v>19.5</v>
      </c>
      <c r="BR27" s="0" t="n">
        <v>16.7</v>
      </c>
      <c r="BT27" s="2" t="n">
        <f aca="false">SUM(J27:S27)</f>
        <v>89</v>
      </c>
      <c r="BU27" s="2" t="n">
        <f aca="false">SUM(AX27:BG27)</f>
        <v>58</v>
      </c>
      <c r="BV27" s="2" t="n">
        <f aca="false">SUM(J27:BG27)</f>
        <v>348</v>
      </c>
      <c r="BW27" s="3" t="n">
        <f aca="false">BH27*100/BM27</f>
        <v>25.5747126436782</v>
      </c>
      <c r="BX27" s="3" t="n">
        <f aca="false">BU27*100/BV27</f>
        <v>16.6666666666667</v>
      </c>
    </row>
    <row r="28" customFormat="false" ht="13.8" hidden="false" customHeight="false" outlineLevel="0" collapsed="false">
      <c r="A28" s="1" t="n">
        <v>26</v>
      </c>
      <c r="B28" s="0" t="s">
        <v>125</v>
      </c>
      <c r="C28" s="0" t="s">
        <v>118</v>
      </c>
      <c r="D28" s="0" t="s">
        <v>88</v>
      </c>
      <c r="E28" s="0" t="s">
        <v>77</v>
      </c>
      <c r="F28" s="0" t="s">
        <v>78</v>
      </c>
      <c r="G28" s="0" t="s">
        <v>79</v>
      </c>
      <c r="H28" s="0" t="s">
        <v>92</v>
      </c>
      <c r="I28" s="0" t="s">
        <v>85</v>
      </c>
      <c r="J28" s="0" t="n">
        <v>10</v>
      </c>
      <c r="K28" s="0" t="n">
        <v>10</v>
      </c>
      <c r="L28" s="0" t="n">
        <v>10</v>
      </c>
      <c r="M28" s="0" t="n">
        <v>9</v>
      </c>
      <c r="N28" s="0" t="n">
        <v>10</v>
      </c>
      <c r="O28" s="0" t="n">
        <v>8</v>
      </c>
      <c r="P28" s="0" t="n">
        <v>9</v>
      </c>
      <c r="Q28" s="0" t="n">
        <v>8</v>
      </c>
      <c r="R28" s="0" t="n">
        <v>10</v>
      </c>
      <c r="S28" s="0" t="n">
        <v>10</v>
      </c>
      <c r="T28" s="0" t="n">
        <v>8</v>
      </c>
      <c r="U28" s="0" t="n">
        <v>4</v>
      </c>
      <c r="V28" s="0" t="n">
        <v>4</v>
      </c>
      <c r="W28" s="0" t="n">
        <v>10</v>
      </c>
      <c r="X28" s="0" t="n">
        <v>4</v>
      </c>
      <c r="Y28" s="0" t="n">
        <v>4</v>
      </c>
      <c r="Z28" s="0" t="n">
        <v>4</v>
      </c>
      <c r="AA28" s="0" t="n">
        <v>4</v>
      </c>
      <c r="AB28" s="0" t="n">
        <v>4</v>
      </c>
      <c r="AC28" s="0" t="n">
        <v>4</v>
      </c>
      <c r="AD28" s="0" t="n">
        <v>10</v>
      </c>
      <c r="AE28" s="0" t="n">
        <v>10</v>
      </c>
      <c r="AF28" s="0" t="n">
        <v>10</v>
      </c>
      <c r="AG28" s="0" t="n">
        <v>10</v>
      </c>
      <c r="AH28" s="0" t="n">
        <v>10</v>
      </c>
      <c r="AI28" s="0" t="n">
        <v>6</v>
      </c>
      <c r="AJ28" s="0" t="n">
        <v>6</v>
      </c>
      <c r="AK28" s="0" t="n">
        <v>6</v>
      </c>
      <c r="AL28" s="0" t="n">
        <v>8</v>
      </c>
      <c r="AM28" s="0" t="n">
        <v>8</v>
      </c>
      <c r="AN28" s="0" t="n">
        <v>10</v>
      </c>
      <c r="AO28" s="0" t="n">
        <v>10</v>
      </c>
      <c r="AP28" s="0" t="n">
        <v>8</v>
      </c>
      <c r="AQ28" s="0" t="n">
        <v>6</v>
      </c>
      <c r="AR28" s="0" t="n">
        <v>6</v>
      </c>
      <c r="AS28" s="0" t="n">
        <v>10</v>
      </c>
      <c r="AT28" s="0" t="n">
        <v>10</v>
      </c>
      <c r="AU28" s="0" t="n">
        <v>10</v>
      </c>
      <c r="AV28" s="0" t="n">
        <v>10</v>
      </c>
      <c r="AW28" s="0" t="n">
        <v>10</v>
      </c>
      <c r="AX28" s="0" t="n">
        <v>10</v>
      </c>
      <c r="AY28" s="0" t="n">
        <v>8</v>
      </c>
      <c r="AZ28" s="0" t="n">
        <v>10</v>
      </c>
      <c r="BA28" s="0" t="n">
        <v>8</v>
      </c>
      <c r="BB28" s="0" t="n">
        <v>6</v>
      </c>
      <c r="BC28" s="0" t="n">
        <v>10</v>
      </c>
      <c r="BD28" s="0" t="n">
        <v>8</v>
      </c>
      <c r="BE28" s="0" t="n">
        <v>8</v>
      </c>
      <c r="BF28" s="0" t="n">
        <v>10</v>
      </c>
      <c r="BG28" s="0" t="n">
        <v>6</v>
      </c>
      <c r="BH28" s="0" t="n">
        <v>94</v>
      </c>
      <c r="BI28" s="0" t="n">
        <v>50</v>
      </c>
      <c r="BJ28" s="0" t="n">
        <v>84</v>
      </c>
      <c r="BK28" s="0" t="n">
        <v>90</v>
      </c>
      <c r="BL28" s="0" t="n">
        <v>84</v>
      </c>
      <c r="BM28" s="0" t="n">
        <v>402</v>
      </c>
      <c r="BN28" s="0" t="n">
        <v>23.4</v>
      </c>
      <c r="BO28" s="0" t="n">
        <v>12.4</v>
      </c>
      <c r="BP28" s="0" t="n">
        <v>20.9</v>
      </c>
      <c r="BQ28" s="0" t="n">
        <v>22.4</v>
      </c>
      <c r="BR28" s="0" t="n">
        <v>20.9</v>
      </c>
      <c r="BT28" s="2" t="n">
        <f aca="false">SUM(J28:S28)</f>
        <v>94</v>
      </c>
      <c r="BU28" s="2" t="n">
        <f aca="false">SUM(AX28:BG28)</f>
        <v>84</v>
      </c>
      <c r="BV28" s="2" t="n">
        <f aca="false">SUM(J28:BG28)</f>
        <v>402</v>
      </c>
      <c r="BW28" s="3" t="n">
        <f aca="false">BH28*100/BM28</f>
        <v>23.3830845771144</v>
      </c>
      <c r="BX28" s="3" t="n">
        <f aca="false">BU28*100/BV28</f>
        <v>20.8955223880597</v>
      </c>
    </row>
    <row r="29" customFormat="false" ht="13.8" hidden="false" customHeight="false" outlineLevel="0" collapsed="false">
      <c r="A29" s="1" t="n">
        <v>27</v>
      </c>
      <c r="B29" s="0" t="s">
        <v>126</v>
      </c>
      <c r="C29" s="0" t="s">
        <v>87</v>
      </c>
      <c r="D29" s="0" t="s">
        <v>88</v>
      </c>
      <c r="E29" s="0" t="s">
        <v>106</v>
      </c>
      <c r="F29" s="0" t="s">
        <v>78</v>
      </c>
      <c r="G29" s="0" t="s">
        <v>107</v>
      </c>
      <c r="H29" s="0" t="s">
        <v>101</v>
      </c>
      <c r="I29" s="0" t="s">
        <v>85</v>
      </c>
      <c r="J29" s="0" t="n">
        <v>10</v>
      </c>
      <c r="K29" s="0" t="n">
        <v>10</v>
      </c>
      <c r="L29" s="0" t="n">
        <v>6</v>
      </c>
      <c r="M29" s="0" t="n">
        <v>5</v>
      </c>
      <c r="N29" s="0" t="n">
        <v>7</v>
      </c>
      <c r="O29" s="0" t="n">
        <v>6</v>
      </c>
      <c r="P29" s="0" t="n">
        <v>6</v>
      </c>
      <c r="Q29" s="0" t="n">
        <v>4</v>
      </c>
      <c r="R29" s="0" t="n">
        <v>6</v>
      </c>
      <c r="S29" s="0" t="n">
        <v>6</v>
      </c>
      <c r="T29" s="0" t="n">
        <v>4</v>
      </c>
      <c r="U29" s="0" t="n">
        <v>4</v>
      </c>
      <c r="V29" s="0" t="n">
        <v>4</v>
      </c>
      <c r="W29" s="0" t="n">
        <v>4</v>
      </c>
      <c r="X29" s="0" t="n">
        <v>4</v>
      </c>
      <c r="Y29" s="0" t="n">
        <v>4</v>
      </c>
      <c r="Z29" s="0" t="n">
        <v>4</v>
      </c>
      <c r="AA29" s="0" t="n">
        <v>4</v>
      </c>
      <c r="AB29" s="0" t="n">
        <v>4</v>
      </c>
      <c r="AC29" s="0" t="n">
        <v>4</v>
      </c>
      <c r="AD29" s="0" t="n">
        <v>7</v>
      </c>
      <c r="AE29" s="0" t="n">
        <v>7</v>
      </c>
      <c r="AF29" s="0" t="n">
        <v>4</v>
      </c>
      <c r="AG29" s="0" t="n">
        <v>7</v>
      </c>
      <c r="AH29" s="0" t="n">
        <v>6</v>
      </c>
      <c r="AI29" s="0" t="n">
        <v>4</v>
      </c>
      <c r="AJ29" s="0" t="n">
        <v>4</v>
      </c>
      <c r="AK29" s="0" t="n">
        <v>6</v>
      </c>
      <c r="AL29" s="0" t="n">
        <v>6</v>
      </c>
      <c r="AM29" s="0" t="n">
        <v>4</v>
      </c>
      <c r="AN29" s="0" t="n">
        <v>6</v>
      </c>
      <c r="AO29" s="0" t="n">
        <v>6</v>
      </c>
      <c r="AP29" s="0" t="n">
        <v>1</v>
      </c>
      <c r="AQ29" s="0" t="n">
        <v>3</v>
      </c>
      <c r="AR29" s="0" t="n">
        <v>2</v>
      </c>
      <c r="AS29" s="0" t="n">
        <v>7</v>
      </c>
      <c r="AT29" s="0" t="n">
        <v>1</v>
      </c>
      <c r="AU29" s="0" t="n">
        <v>5</v>
      </c>
      <c r="AV29" s="0" t="n">
        <v>2</v>
      </c>
      <c r="AW29" s="0" t="n">
        <v>7</v>
      </c>
      <c r="AX29" s="0" t="n">
        <v>7</v>
      </c>
      <c r="AY29" s="0" t="n">
        <v>3</v>
      </c>
      <c r="AZ29" s="0" t="n">
        <v>6</v>
      </c>
      <c r="BA29" s="0" t="n">
        <v>6</v>
      </c>
      <c r="BB29" s="0" t="n">
        <v>4</v>
      </c>
      <c r="BC29" s="0" t="n">
        <v>6</v>
      </c>
      <c r="BD29" s="0" t="n">
        <v>4</v>
      </c>
      <c r="BE29" s="0" t="n">
        <v>3</v>
      </c>
      <c r="BF29" s="0" t="n">
        <v>3</v>
      </c>
      <c r="BG29" s="0" t="n">
        <v>3</v>
      </c>
      <c r="BH29" s="0" t="n">
        <v>66</v>
      </c>
      <c r="BI29" s="0" t="n">
        <v>40</v>
      </c>
      <c r="BJ29" s="0" t="n">
        <v>55</v>
      </c>
      <c r="BK29" s="0" t="n">
        <v>40</v>
      </c>
      <c r="BL29" s="0" t="n">
        <v>45</v>
      </c>
      <c r="BM29" s="0" t="n">
        <v>246</v>
      </c>
      <c r="BN29" s="0" t="n">
        <v>26.8</v>
      </c>
      <c r="BO29" s="0" t="n">
        <v>16.3</v>
      </c>
      <c r="BP29" s="0" t="n">
        <v>22.4</v>
      </c>
      <c r="BQ29" s="0" t="n">
        <v>16.3</v>
      </c>
      <c r="BR29" s="0" t="n">
        <v>18.3</v>
      </c>
      <c r="BT29" s="2" t="n">
        <f aca="false">SUM(J29:S29)</f>
        <v>66</v>
      </c>
      <c r="BU29" s="2" t="n">
        <f aca="false">SUM(AX29:BG29)</f>
        <v>45</v>
      </c>
      <c r="BV29" s="2" t="n">
        <f aca="false">SUM(J29:BG29)</f>
        <v>246</v>
      </c>
      <c r="BW29" s="3" t="n">
        <f aca="false">BH29*100/BM29</f>
        <v>26.8292682926829</v>
      </c>
      <c r="BX29" s="3" t="n">
        <f aca="false">BU29*100/BV29</f>
        <v>18.2926829268293</v>
      </c>
    </row>
    <row r="30" customFormat="false" ht="13.8" hidden="false" customHeight="false" outlineLevel="0" collapsed="false">
      <c r="A30" s="1" t="n">
        <v>28</v>
      </c>
      <c r="B30" s="0" t="s">
        <v>127</v>
      </c>
      <c r="C30" s="0" t="s">
        <v>94</v>
      </c>
      <c r="D30" s="0" t="s">
        <v>76</v>
      </c>
      <c r="E30" s="0" t="s">
        <v>77</v>
      </c>
      <c r="F30" s="0" t="s">
        <v>78</v>
      </c>
      <c r="G30" s="0" t="s">
        <v>89</v>
      </c>
      <c r="H30" s="0" t="s">
        <v>80</v>
      </c>
      <c r="I30" s="0" t="s">
        <v>85</v>
      </c>
      <c r="J30" s="0" t="n">
        <v>10</v>
      </c>
      <c r="K30" s="0" t="n">
        <v>10</v>
      </c>
      <c r="L30" s="0" t="n">
        <v>8</v>
      </c>
      <c r="M30" s="0" t="n">
        <v>7</v>
      </c>
      <c r="N30" s="0" t="n">
        <v>10</v>
      </c>
      <c r="O30" s="0" t="n">
        <v>7</v>
      </c>
      <c r="P30" s="0" t="n">
        <v>6</v>
      </c>
      <c r="Q30" s="0" t="n">
        <v>8</v>
      </c>
      <c r="R30" s="0" t="n">
        <v>10</v>
      </c>
      <c r="S30" s="0" t="n">
        <v>10</v>
      </c>
      <c r="T30" s="0" t="n">
        <v>10</v>
      </c>
      <c r="U30" s="0" t="n">
        <v>5</v>
      </c>
      <c r="V30" s="0" t="n">
        <v>8</v>
      </c>
      <c r="W30" s="0" t="n">
        <v>8</v>
      </c>
      <c r="X30" s="0" t="n">
        <v>5</v>
      </c>
      <c r="Y30" s="0" t="n">
        <v>8</v>
      </c>
      <c r="Z30" s="0" t="n">
        <v>4</v>
      </c>
      <c r="AA30" s="0" t="n">
        <v>4</v>
      </c>
      <c r="AB30" s="0" t="n">
        <v>7</v>
      </c>
      <c r="AC30" s="0" t="n">
        <v>7</v>
      </c>
      <c r="AD30" s="0" t="n">
        <v>10</v>
      </c>
      <c r="AE30" s="0" t="n">
        <v>10</v>
      </c>
      <c r="AF30" s="0" t="n">
        <v>10</v>
      </c>
      <c r="AG30" s="0" t="n">
        <v>10</v>
      </c>
      <c r="AH30" s="0" t="n">
        <v>10</v>
      </c>
      <c r="AI30" s="0" t="n">
        <v>9</v>
      </c>
      <c r="AJ30" s="0" t="n">
        <v>8</v>
      </c>
      <c r="AK30" s="0" t="n">
        <v>9</v>
      </c>
      <c r="AL30" s="0" t="n">
        <v>9</v>
      </c>
      <c r="AM30" s="0" t="n">
        <v>9</v>
      </c>
      <c r="AN30" s="0" t="n">
        <v>10</v>
      </c>
      <c r="AO30" s="0" t="n">
        <v>10</v>
      </c>
      <c r="AP30" s="0" t="n">
        <v>9</v>
      </c>
      <c r="AQ30" s="0" t="n">
        <v>4</v>
      </c>
      <c r="AR30" s="0" t="n">
        <v>7</v>
      </c>
      <c r="AS30" s="0" t="n">
        <v>10</v>
      </c>
      <c r="AT30" s="0" t="n">
        <v>10</v>
      </c>
      <c r="AU30" s="0" t="n">
        <v>10</v>
      </c>
      <c r="AV30" s="0" t="n">
        <v>10</v>
      </c>
      <c r="AW30" s="0" t="n">
        <v>10</v>
      </c>
      <c r="AX30" s="0" t="n">
        <v>10</v>
      </c>
      <c r="AY30" s="0" t="n">
        <v>9</v>
      </c>
      <c r="AZ30" s="0" t="n">
        <v>10</v>
      </c>
      <c r="BA30" s="0" t="n">
        <v>10</v>
      </c>
      <c r="BB30" s="0" t="n">
        <v>9</v>
      </c>
      <c r="BC30" s="0" t="n">
        <v>9</v>
      </c>
      <c r="BD30" s="0" t="n">
        <v>9</v>
      </c>
      <c r="BE30" s="0" t="n">
        <v>7</v>
      </c>
      <c r="BF30" s="0" t="n">
        <v>9</v>
      </c>
      <c r="BG30" s="0" t="n">
        <v>7</v>
      </c>
      <c r="BH30" s="0" t="n">
        <v>86</v>
      </c>
      <c r="BI30" s="0" t="n">
        <v>66</v>
      </c>
      <c r="BJ30" s="0" t="n">
        <v>94</v>
      </c>
      <c r="BK30" s="0" t="n">
        <v>90</v>
      </c>
      <c r="BL30" s="0" t="n">
        <v>89</v>
      </c>
      <c r="BM30" s="0" t="n">
        <v>425</v>
      </c>
      <c r="BN30" s="0" t="n">
        <v>20.2</v>
      </c>
      <c r="BO30" s="0" t="n">
        <v>15.5</v>
      </c>
      <c r="BP30" s="0" t="n">
        <v>22.1</v>
      </c>
      <c r="BQ30" s="0" t="n">
        <v>21.2</v>
      </c>
      <c r="BR30" s="0" t="n">
        <v>20.9</v>
      </c>
      <c r="BT30" s="2" t="n">
        <f aca="false">SUM(J30:S30)</f>
        <v>86</v>
      </c>
      <c r="BU30" s="2" t="n">
        <f aca="false">SUM(AX30:BG30)</f>
        <v>89</v>
      </c>
      <c r="BV30" s="2" t="n">
        <f aca="false">SUM(J30:BG30)</f>
        <v>425</v>
      </c>
      <c r="BW30" s="3" t="n">
        <f aca="false">BH30*100/BM30</f>
        <v>20.2352941176471</v>
      </c>
      <c r="BX30" s="3" t="n">
        <f aca="false">BU30*100/BV30</f>
        <v>20.9411764705882</v>
      </c>
    </row>
    <row r="31" customFormat="false" ht="13.8" hidden="false" customHeight="false" outlineLevel="0" collapsed="false">
      <c r="A31" s="1" t="n">
        <v>29</v>
      </c>
      <c r="B31" s="0" t="s">
        <v>128</v>
      </c>
      <c r="C31" s="0" t="s">
        <v>75</v>
      </c>
      <c r="D31" s="0" t="s">
        <v>76</v>
      </c>
      <c r="E31" s="0" t="s">
        <v>77</v>
      </c>
      <c r="F31" s="0" t="s">
        <v>78</v>
      </c>
      <c r="G31" s="0" t="s">
        <v>79</v>
      </c>
      <c r="H31" s="0" t="s">
        <v>90</v>
      </c>
      <c r="I31" s="0" t="s">
        <v>81</v>
      </c>
      <c r="J31" s="0" t="n">
        <v>8</v>
      </c>
      <c r="K31" s="0" t="n">
        <v>10</v>
      </c>
      <c r="L31" s="0" t="n">
        <v>8</v>
      </c>
      <c r="M31" s="0" t="n">
        <v>8</v>
      </c>
      <c r="N31" s="0" t="n">
        <v>10</v>
      </c>
      <c r="O31" s="0" t="n">
        <v>7</v>
      </c>
      <c r="P31" s="0" t="n">
        <v>9</v>
      </c>
      <c r="Q31" s="0" t="n">
        <v>5</v>
      </c>
      <c r="R31" s="0" t="n">
        <v>10</v>
      </c>
      <c r="S31" s="0" t="n">
        <v>7</v>
      </c>
      <c r="T31" s="0" t="n">
        <v>7</v>
      </c>
      <c r="U31" s="0" t="n">
        <v>5</v>
      </c>
      <c r="V31" s="0" t="n">
        <v>6</v>
      </c>
      <c r="W31" s="0" t="n">
        <v>10</v>
      </c>
      <c r="X31" s="0" t="n">
        <v>6</v>
      </c>
      <c r="Y31" s="0" t="n">
        <v>6</v>
      </c>
      <c r="Z31" s="0" t="n">
        <v>5</v>
      </c>
      <c r="AA31" s="0" t="n">
        <v>4</v>
      </c>
      <c r="AB31" s="0" t="n">
        <v>5</v>
      </c>
      <c r="AC31" s="0" t="n">
        <v>5</v>
      </c>
      <c r="AD31" s="0" t="n">
        <v>10</v>
      </c>
      <c r="AE31" s="0" t="n">
        <v>10</v>
      </c>
      <c r="AF31" s="0" t="n">
        <v>9</v>
      </c>
      <c r="AG31" s="0" t="n">
        <v>10</v>
      </c>
      <c r="AH31" s="0" t="n">
        <v>8</v>
      </c>
      <c r="AI31" s="0" t="n">
        <v>9</v>
      </c>
      <c r="AJ31" s="0" t="n">
        <v>6</v>
      </c>
      <c r="AK31" s="0" t="n">
        <v>10</v>
      </c>
      <c r="AL31" s="0" t="n">
        <v>10</v>
      </c>
      <c r="AM31" s="0" t="n">
        <v>7</v>
      </c>
      <c r="AN31" s="0" t="n">
        <v>9</v>
      </c>
      <c r="AO31" s="0" t="n">
        <v>10</v>
      </c>
      <c r="AP31" s="0" t="n">
        <v>10</v>
      </c>
      <c r="AQ31" s="0" t="n">
        <v>6</v>
      </c>
      <c r="AR31" s="0" t="n">
        <v>6</v>
      </c>
      <c r="AS31" s="0" t="n">
        <v>10</v>
      </c>
      <c r="AT31" s="0" t="n">
        <v>10</v>
      </c>
      <c r="AU31" s="0" t="n">
        <v>10</v>
      </c>
      <c r="AV31" s="0" t="n">
        <v>10</v>
      </c>
      <c r="AW31" s="0" t="n">
        <v>10</v>
      </c>
      <c r="AX31" s="0" t="n">
        <v>10</v>
      </c>
      <c r="AY31" s="0" t="n">
        <v>10</v>
      </c>
      <c r="AZ31" s="0" t="n">
        <v>10</v>
      </c>
      <c r="BA31" s="0" t="n">
        <v>8</v>
      </c>
      <c r="BB31" s="0" t="n">
        <v>10</v>
      </c>
      <c r="BC31" s="0" t="n">
        <v>10</v>
      </c>
      <c r="BD31" s="0" t="n">
        <v>10</v>
      </c>
      <c r="BE31" s="0" t="n">
        <v>9</v>
      </c>
      <c r="BF31" s="0" t="n">
        <v>8</v>
      </c>
      <c r="BG31" s="0" t="n">
        <v>8</v>
      </c>
      <c r="BH31" s="0" t="n">
        <v>82</v>
      </c>
      <c r="BI31" s="0" t="n">
        <v>59</v>
      </c>
      <c r="BJ31" s="0" t="n">
        <v>89</v>
      </c>
      <c r="BK31" s="0" t="n">
        <v>91</v>
      </c>
      <c r="BL31" s="0" t="n">
        <v>93</v>
      </c>
      <c r="BM31" s="0" t="n">
        <v>414</v>
      </c>
      <c r="BN31" s="0" t="n">
        <v>19.8</v>
      </c>
      <c r="BO31" s="0" t="n">
        <v>14.3</v>
      </c>
      <c r="BP31" s="0" t="n">
        <v>21.5</v>
      </c>
      <c r="BQ31" s="0" t="n">
        <v>22</v>
      </c>
      <c r="BR31" s="0" t="n">
        <v>22.5</v>
      </c>
      <c r="BT31" s="2" t="n">
        <f aca="false">SUM(J31:S31)</f>
        <v>82</v>
      </c>
      <c r="BU31" s="2" t="n">
        <f aca="false">SUM(AX31:BG31)</f>
        <v>93</v>
      </c>
      <c r="BV31" s="2" t="n">
        <f aca="false">SUM(J31:BG31)</f>
        <v>414</v>
      </c>
      <c r="BW31" s="3" t="n">
        <f aca="false">BH31*100/BM31</f>
        <v>19.8067632850242</v>
      </c>
      <c r="BX31" s="3" t="n">
        <f aca="false">BU31*100/BV31</f>
        <v>22.463768115942</v>
      </c>
    </row>
    <row r="32" customFormat="false" ht="13.8" hidden="false" customHeight="false" outlineLevel="0" collapsed="false">
      <c r="A32" s="1" t="n">
        <v>30</v>
      </c>
      <c r="B32" s="0" t="s">
        <v>129</v>
      </c>
      <c r="C32" s="0" t="s">
        <v>75</v>
      </c>
      <c r="D32" s="0" t="s">
        <v>76</v>
      </c>
      <c r="E32" s="0" t="s">
        <v>77</v>
      </c>
      <c r="F32" s="0" t="s">
        <v>78</v>
      </c>
      <c r="G32" s="0" t="s">
        <v>79</v>
      </c>
      <c r="H32" s="0" t="s">
        <v>90</v>
      </c>
      <c r="I32" s="0" t="s">
        <v>85</v>
      </c>
      <c r="J32" s="0" t="n">
        <v>5</v>
      </c>
      <c r="K32" s="0" t="n">
        <v>6</v>
      </c>
      <c r="L32" s="0" t="n">
        <v>7</v>
      </c>
      <c r="M32" s="0" t="n">
        <v>4</v>
      </c>
      <c r="N32" s="0" t="n">
        <v>8</v>
      </c>
      <c r="O32" s="0" t="n">
        <v>7</v>
      </c>
      <c r="P32" s="0" t="n">
        <v>7</v>
      </c>
      <c r="Q32" s="0" t="n">
        <v>5</v>
      </c>
      <c r="R32" s="0" t="n">
        <v>6</v>
      </c>
      <c r="S32" s="0" t="n">
        <v>8</v>
      </c>
      <c r="T32" s="0" t="n">
        <v>5</v>
      </c>
      <c r="U32" s="0" t="n">
        <v>4</v>
      </c>
      <c r="V32" s="0" t="n">
        <v>5</v>
      </c>
      <c r="W32" s="0" t="n">
        <v>7</v>
      </c>
      <c r="X32" s="0" t="n">
        <v>7</v>
      </c>
      <c r="Y32" s="0" t="n">
        <v>6</v>
      </c>
      <c r="Z32" s="0" t="n">
        <v>6</v>
      </c>
      <c r="AA32" s="0" t="n">
        <v>6</v>
      </c>
      <c r="AB32" s="0" t="n">
        <v>5</v>
      </c>
      <c r="AC32" s="0" t="n">
        <v>5</v>
      </c>
      <c r="AD32" s="0" t="n">
        <v>10</v>
      </c>
      <c r="AE32" s="0" t="n">
        <v>8</v>
      </c>
      <c r="AF32" s="0" t="n">
        <v>8</v>
      </c>
      <c r="AG32" s="0" t="n">
        <v>8</v>
      </c>
      <c r="AH32" s="0" t="n">
        <v>7</v>
      </c>
      <c r="AI32" s="0" t="n">
        <v>6</v>
      </c>
      <c r="AJ32" s="0" t="n">
        <v>6</v>
      </c>
      <c r="AK32" s="0" t="n">
        <v>6</v>
      </c>
      <c r="AL32" s="0" t="n">
        <v>7</v>
      </c>
      <c r="AM32" s="0" t="n">
        <v>6</v>
      </c>
      <c r="AN32" s="0" t="n">
        <v>5</v>
      </c>
      <c r="AO32" s="0" t="n">
        <v>7</v>
      </c>
      <c r="AP32" s="0" t="n">
        <v>6</v>
      </c>
      <c r="AQ32" s="0" t="n">
        <v>4</v>
      </c>
      <c r="AR32" s="0" t="n">
        <v>4</v>
      </c>
      <c r="AS32" s="0" t="n">
        <v>10</v>
      </c>
      <c r="AT32" s="0" t="n">
        <v>6</v>
      </c>
      <c r="AU32" s="0" t="n">
        <v>8</v>
      </c>
      <c r="AV32" s="0" t="n">
        <v>10</v>
      </c>
      <c r="AW32" s="0" t="n">
        <v>8</v>
      </c>
      <c r="AX32" s="0" t="n">
        <v>5</v>
      </c>
      <c r="AY32" s="0" t="n">
        <v>4</v>
      </c>
      <c r="AZ32" s="0" t="n">
        <v>4</v>
      </c>
      <c r="BA32" s="0" t="n">
        <v>4</v>
      </c>
      <c r="BB32" s="0" t="n">
        <v>4</v>
      </c>
      <c r="BC32" s="0" t="n">
        <v>4</v>
      </c>
      <c r="BD32" s="0" t="n">
        <v>4</v>
      </c>
      <c r="BE32" s="0" t="n">
        <v>5</v>
      </c>
      <c r="BF32" s="0" t="n">
        <v>8</v>
      </c>
      <c r="BG32" s="0" t="n">
        <v>6</v>
      </c>
      <c r="BH32" s="0" t="n">
        <v>63</v>
      </c>
      <c r="BI32" s="0" t="n">
        <v>56</v>
      </c>
      <c r="BJ32" s="0" t="n">
        <v>72</v>
      </c>
      <c r="BK32" s="0" t="n">
        <v>68</v>
      </c>
      <c r="BL32" s="0" t="n">
        <v>48</v>
      </c>
      <c r="BM32" s="0" t="n">
        <v>307</v>
      </c>
      <c r="BN32" s="0" t="n">
        <v>20.5</v>
      </c>
      <c r="BO32" s="0" t="n">
        <v>18.2</v>
      </c>
      <c r="BP32" s="0" t="n">
        <v>23.5</v>
      </c>
      <c r="BQ32" s="0" t="n">
        <v>22.1</v>
      </c>
      <c r="BR32" s="0" t="n">
        <v>15.6</v>
      </c>
      <c r="BT32" s="2" t="n">
        <f aca="false">SUM(J32:S32)</f>
        <v>63</v>
      </c>
      <c r="BU32" s="2" t="n">
        <f aca="false">SUM(AX32:BG32)</f>
        <v>48</v>
      </c>
      <c r="BV32" s="2" t="n">
        <f aca="false">SUM(J32:BG32)</f>
        <v>307</v>
      </c>
      <c r="BW32" s="3" t="n">
        <f aca="false">BH32*100/BM32</f>
        <v>20.5211726384365</v>
      </c>
      <c r="BX32" s="3" t="n">
        <f aca="false">BU32*100/BV32</f>
        <v>15.6351791530945</v>
      </c>
    </row>
    <row r="35" customFormat="false" ht="15" hidden="false" customHeight="false" outlineLevel="0" collapsed="false">
      <c r="J35" s="3" t="n">
        <f aca="false">AVERAGE(J2:J32)</f>
        <v>8.74193548387097</v>
      </c>
      <c r="K35" s="3" t="n">
        <f aca="false">AVERAGE(K2:K32)</f>
        <v>8.58064516129032</v>
      </c>
      <c r="L35" s="3" t="n">
        <f aca="false">AVERAGE(L2:L32)</f>
        <v>7.70967741935484</v>
      </c>
      <c r="M35" s="3" t="n">
        <f aca="false">AVERAGE(M2:M32)</f>
        <v>6.2258064516129</v>
      </c>
      <c r="N35" s="3" t="n">
        <f aca="false">AVERAGE(N2:N32)</f>
        <v>8.93548387096774</v>
      </c>
      <c r="O35" s="3" t="n">
        <f aca="false">AVERAGE(O2:O32)</f>
        <v>6.58064516129032</v>
      </c>
      <c r="P35" s="3" t="n">
        <f aca="false">AVERAGE(P2:P32)</f>
        <v>6.80645161290323</v>
      </c>
      <c r="Q35" s="3" t="n">
        <f aca="false">AVERAGE(Q2:Q32)</f>
        <v>5.48387096774194</v>
      </c>
      <c r="R35" s="3" t="n">
        <f aca="false">AVERAGE(R2:R32)</f>
        <v>7.38709677419355</v>
      </c>
      <c r="S35" s="3" t="n">
        <f aca="false">AVERAGE(S2:S32)</f>
        <v>6.96774193548387</v>
      </c>
      <c r="T35" s="3" t="n">
        <f aca="false">AVERAGE(T2:T32)</f>
        <v>6.74193548387097</v>
      </c>
      <c r="U35" s="3" t="n">
        <f aca="false">AVERAGE(U2:U32)</f>
        <v>5.09677419354839</v>
      </c>
      <c r="V35" s="3" t="n">
        <f aca="false">AVERAGE(V2:V32)</f>
        <v>6</v>
      </c>
      <c r="W35" s="3" t="n">
        <f aca="false">AVERAGE(W2:W32)</f>
        <v>7.67741935483871</v>
      </c>
      <c r="X35" s="3" t="n">
        <f aca="false">AVERAGE(X2:X32)</f>
        <v>4.83870967741936</v>
      </c>
      <c r="Y35" s="3" t="n">
        <f aca="false">AVERAGE(Y2:Y32)</f>
        <v>6.38709677419355</v>
      </c>
      <c r="Z35" s="3" t="n">
        <f aca="false">AVERAGE(Z2:Z32)</f>
        <v>4.83870967741936</v>
      </c>
      <c r="AA35" s="3" t="n">
        <f aca="false">AVERAGE(AA2:AA32)</f>
        <v>4.12903225806452</v>
      </c>
      <c r="AB35" s="3" t="n">
        <f aca="false">AVERAGE(AB2:AB32)</f>
        <v>4.32258064516129</v>
      </c>
      <c r="AC35" s="3" t="n">
        <f aca="false">AVERAGE(AC2:AC32)</f>
        <v>5.03225806451613</v>
      </c>
      <c r="AD35" s="3" t="n">
        <f aca="false">AVERAGE(AD2:AD32)</f>
        <v>8.54838709677419</v>
      </c>
      <c r="AE35" s="3" t="n">
        <f aca="false">AVERAGE(AE2:AE32)</f>
        <v>8.29032258064516</v>
      </c>
      <c r="AF35" s="3" t="n">
        <f aca="false">AVERAGE(AF2:AF32)</f>
        <v>7.67741935483871</v>
      </c>
      <c r="AG35" s="3" t="n">
        <f aca="false">AVERAGE(AG2:AG32)</f>
        <v>8.03225806451613</v>
      </c>
      <c r="AH35" s="3" t="n">
        <f aca="false">AVERAGE(AH2:AH32)</f>
        <v>7.67741935483871</v>
      </c>
      <c r="AI35" s="3" t="n">
        <f aca="false">AVERAGE(AI2:AI32)</f>
        <v>5.90322580645161</v>
      </c>
      <c r="AJ35" s="3" t="n">
        <f aca="false">AVERAGE(AJ2:AJ32)</f>
        <v>5.74193548387097</v>
      </c>
      <c r="AK35" s="3" t="n">
        <f aca="false">AVERAGE(AK2:AK32)</f>
        <v>7.03225806451613</v>
      </c>
      <c r="AL35" s="3" t="n">
        <f aca="false">AVERAGE(AL2:AL32)</f>
        <v>7.48387096774194</v>
      </c>
      <c r="AM35" s="3" t="n">
        <f aca="false">AVERAGE(AM2:AM32)</f>
        <v>6.74193548387097</v>
      </c>
      <c r="AN35" s="3" t="n">
        <f aca="false">AVERAGE(AN2:AN32)</f>
        <v>6.32258064516129</v>
      </c>
      <c r="AO35" s="3" t="n">
        <f aca="false">AVERAGE(AO2:AO32)</f>
        <v>8.2258064516129</v>
      </c>
      <c r="AP35" s="3" t="n">
        <f aca="false">AVERAGE(AP2:AP32)</f>
        <v>5.67741935483871</v>
      </c>
      <c r="AQ35" s="3" t="n">
        <f aca="false">AVERAGE(AQ2:AQ32)</f>
        <v>4.90322580645161</v>
      </c>
      <c r="AR35" s="3" t="n">
        <f aca="false">AVERAGE(AR2:AR32)</f>
        <v>5.48387096774194</v>
      </c>
      <c r="AS35" s="3" t="n">
        <f aca="false">AVERAGE(AS2:AS32)</f>
        <v>8.41935483870968</v>
      </c>
      <c r="AT35" s="3" t="n">
        <f aca="false">AVERAGE(AT2:AT32)</f>
        <v>6.2258064516129</v>
      </c>
      <c r="AU35" s="3" t="n">
        <f aca="false">AVERAGE(AU2:AU32)</f>
        <v>8.29032258064516</v>
      </c>
      <c r="AV35" s="3" t="n">
        <f aca="false">AVERAGE(AV2:AV32)</f>
        <v>7.74193548387097</v>
      </c>
      <c r="AW35" s="3" t="n">
        <f aca="false">AVERAGE(AW2:AW32)</f>
        <v>8.29032258064516</v>
      </c>
      <c r="AX35" s="3" t="n">
        <f aca="false">AVERAGE(AX2:AX32)</f>
        <v>8</v>
      </c>
      <c r="AY35" s="3" t="n">
        <f aca="false">AVERAGE(AY2:AY32)</f>
        <v>7.32258064516129</v>
      </c>
      <c r="AZ35" s="3" t="n">
        <f aca="false">AVERAGE(AZ2:AZ32)</f>
        <v>7.70967741935484</v>
      </c>
      <c r="BA35" s="3" t="n">
        <f aca="false">AVERAGE(BA2:BA32)</f>
        <v>7.87096774193548</v>
      </c>
      <c r="BB35" s="3" t="n">
        <f aca="false">AVERAGE(BB2:BB32)</f>
        <v>6.83870967741936</v>
      </c>
      <c r="BC35" s="3" t="n">
        <f aca="false">AVERAGE(BC2:BC32)</f>
        <v>8.12903225806452</v>
      </c>
      <c r="BD35" s="3" t="n">
        <f aca="false">AVERAGE(BD2:BD32)</f>
        <v>6.96774193548387</v>
      </c>
      <c r="BE35" s="3" t="n">
        <f aca="false">AVERAGE(BE2:BE32)</f>
        <v>7.2258064516129</v>
      </c>
      <c r="BF35" s="3" t="n">
        <f aca="false">AVERAGE(BF2:BF32)</f>
        <v>8.12903225806452</v>
      </c>
      <c r="BG35" s="3" t="n">
        <f aca="false">AVERAGE(BG2:BG32)</f>
        <v>7.29032258064516</v>
      </c>
    </row>
    <row r="38" customFormat="false" ht="13.8" hidden="false" customHeight="false" outlineLevel="0" collapsed="false">
      <c r="S38" s="2" t="n">
        <f aca="false">SUM(J2:S32)</f>
        <v>2276</v>
      </c>
      <c r="AC38" s="2" t="n">
        <f aca="false">SUM(T2:AC32)</f>
        <v>1707</v>
      </c>
      <c r="AM38" s="2" t="n">
        <f aca="false">SUM(AD2:AM32)</f>
        <v>2267</v>
      </c>
      <c r="AW38" s="2" t="n">
        <f aca="false">SUM(AN2:AW32)</f>
        <v>2157</v>
      </c>
      <c r="BG38" s="2" t="n">
        <f aca="false">SUM(AX2:BG32)</f>
        <v>2340</v>
      </c>
      <c r="BJ38" s="0" t="n">
        <f aca="false">SUM(J38:BG38)</f>
        <v>10747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4"/>
  <sheetViews>
    <sheetView showFormulas="false" showGridLines="true" showRowColHeaders="true" showZeros="true" rightToLeft="false" tabSelected="false" showOutlineSymbols="true" defaultGridColor="true" view="normal" topLeftCell="AR1" colorId="64" zoomScale="90" zoomScaleNormal="90" zoomScalePageLayoutView="100" workbookViewId="0">
      <selection pane="topLeft" activeCell="BC9" activeCellId="0" sqref="BC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4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130</v>
      </c>
      <c r="BA1" s="1" t="s">
        <v>131</v>
      </c>
      <c r="BB1" s="1" t="s">
        <v>132</v>
      </c>
      <c r="BC1" s="1" t="s">
        <v>133</v>
      </c>
      <c r="BD1" s="1" t="s">
        <v>134</v>
      </c>
      <c r="BE1" s="1" t="s">
        <v>135</v>
      </c>
      <c r="BF1" s="1" t="s">
        <v>136</v>
      </c>
      <c r="BG1" s="1" t="s">
        <v>137</v>
      </c>
      <c r="BH1" s="1" t="s">
        <v>138</v>
      </c>
      <c r="BI1" s="1" t="s">
        <v>139</v>
      </c>
      <c r="BJ1" s="1" t="s">
        <v>140</v>
      </c>
    </row>
    <row r="2" customFormat="false" ht="15" hidden="false" customHeight="false" outlineLevel="0" collapsed="false">
      <c r="A2" s="1" t="s">
        <v>78</v>
      </c>
      <c r="B2" s="0" t="n">
        <v>9</v>
      </c>
      <c r="C2" s="0" t="n">
        <v>9</v>
      </c>
      <c r="D2" s="0" t="n">
        <v>8</v>
      </c>
      <c r="E2" s="0" t="n">
        <v>6</v>
      </c>
      <c r="F2" s="0" t="n">
        <v>9</v>
      </c>
      <c r="G2" s="0" t="n">
        <v>7</v>
      </c>
      <c r="H2" s="0" t="n">
        <v>7</v>
      </c>
      <c r="I2" s="0" t="n">
        <v>5</v>
      </c>
      <c r="J2" s="0" t="n">
        <v>7</v>
      </c>
      <c r="K2" s="0" t="n">
        <v>7</v>
      </c>
      <c r="L2" s="0" t="n">
        <v>7</v>
      </c>
      <c r="M2" s="0" t="n">
        <v>5</v>
      </c>
      <c r="N2" s="0" t="n">
        <v>6</v>
      </c>
      <c r="O2" s="0" t="n">
        <v>8</v>
      </c>
      <c r="P2" s="0" t="n">
        <v>5</v>
      </c>
      <c r="Q2" s="0" t="n">
        <v>6</v>
      </c>
      <c r="R2" s="0" t="n">
        <v>5</v>
      </c>
      <c r="S2" s="0" t="n">
        <v>4</v>
      </c>
      <c r="T2" s="0" t="n">
        <v>4</v>
      </c>
      <c r="U2" s="0" t="n">
        <v>5</v>
      </c>
      <c r="V2" s="0" t="n">
        <v>9</v>
      </c>
      <c r="W2" s="0" t="n">
        <v>8</v>
      </c>
      <c r="X2" s="0" t="n">
        <v>8</v>
      </c>
      <c r="Y2" s="0" t="n">
        <v>8</v>
      </c>
      <c r="Z2" s="0" t="n">
        <v>8</v>
      </c>
      <c r="AA2" s="0" t="n">
        <v>6</v>
      </c>
      <c r="AB2" s="0" t="n">
        <v>6</v>
      </c>
      <c r="AC2" s="0" t="n">
        <v>7</v>
      </c>
      <c r="AD2" s="0" t="n">
        <v>7</v>
      </c>
      <c r="AE2" s="0" t="n">
        <v>7</v>
      </c>
      <c r="AF2" s="0" t="n">
        <v>6</v>
      </c>
      <c r="AG2" s="0" t="n">
        <v>8</v>
      </c>
      <c r="AH2" s="0" t="n">
        <v>6</v>
      </c>
      <c r="AI2" s="0" t="n">
        <v>5</v>
      </c>
      <c r="AJ2" s="0" t="n">
        <v>5</v>
      </c>
      <c r="AK2" s="0" t="n">
        <v>8</v>
      </c>
      <c r="AL2" s="0" t="n">
        <v>6</v>
      </c>
      <c r="AM2" s="0" t="n">
        <v>8</v>
      </c>
      <c r="AN2" s="0" t="n">
        <v>8</v>
      </c>
      <c r="AO2" s="0" t="n">
        <v>8</v>
      </c>
      <c r="AP2" s="0" t="n">
        <v>8</v>
      </c>
      <c r="AQ2" s="0" t="n">
        <v>7</v>
      </c>
      <c r="AR2" s="0" t="n">
        <v>8</v>
      </c>
      <c r="AS2" s="0" t="n">
        <v>8</v>
      </c>
      <c r="AT2" s="0" t="n">
        <v>7</v>
      </c>
      <c r="AU2" s="0" t="n">
        <v>8</v>
      </c>
      <c r="AV2" s="0" t="n">
        <v>7</v>
      </c>
      <c r="AW2" s="0" t="n">
        <v>7</v>
      </c>
      <c r="AX2" s="0" t="n">
        <v>8</v>
      </c>
      <c r="AY2" s="0" t="n">
        <v>7</v>
      </c>
      <c r="AZ2" s="0" t="n">
        <v>2276</v>
      </c>
      <c r="BA2" s="0" t="n">
        <v>1707</v>
      </c>
      <c r="BB2" s="0" t="n">
        <v>2267</v>
      </c>
      <c r="BC2" s="0" t="n">
        <v>2157</v>
      </c>
      <c r="BD2" s="0" t="n">
        <v>2340</v>
      </c>
      <c r="BE2" s="0" t="n">
        <v>10747</v>
      </c>
      <c r="BF2" s="0" t="n">
        <v>21</v>
      </c>
      <c r="BG2" s="0" t="n">
        <v>16</v>
      </c>
      <c r="BH2" s="0" t="n">
        <v>21</v>
      </c>
      <c r="BI2" s="0" t="n">
        <v>20</v>
      </c>
      <c r="BJ2" s="0" t="n">
        <v>22</v>
      </c>
      <c r="BL2" s="2" t="n">
        <f aca="false">SUM(BF2:BJ2)</f>
        <v>100</v>
      </c>
    </row>
    <row r="4" customFormat="false" ht="15" hidden="false" customHeight="false" outlineLevel="0" collapsed="false">
      <c r="BE4" s="2" t="n">
        <f aca="false">SUM(AZ2:BD2)</f>
        <v>10747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141</v>
      </c>
      <c r="BA1" s="1" t="s">
        <v>142</v>
      </c>
      <c r="BB1" s="1" t="s">
        <v>143</v>
      </c>
      <c r="BC1" s="1" t="s">
        <v>144</v>
      </c>
      <c r="BD1" s="1" t="s">
        <v>145</v>
      </c>
      <c r="BE1" s="1" t="s">
        <v>146</v>
      </c>
      <c r="BF1" s="1" t="s">
        <v>147</v>
      </c>
      <c r="BG1" s="1" t="s">
        <v>148</v>
      </c>
      <c r="BH1" s="1" t="s">
        <v>149</v>
      </c>
      <c r="BI1" s="1" t="s">
        <v>150</v>
      </c>
      <c r="BJ1" s="1" t="s">
        <v>151</v>
      </c>
    </row>
    <row r="2" customFormat="false" ht="15" hidden="false" customHeight="false" outlineLevel="0" collapsed="false">
      <c r="A2" s="1" t="s">
        <v>80</v>
      </c>
      <c r="B2" s="0" t="n">
        <v>9</v>
      </c>
      <c r="C2" s="0" t="n">
        <v>7</v>
      </c>
      <c r="D2" s="0" t="n">
        <v>9</v>
      </c>
      <c r="E2" s="0" t="n">
        <v>6</v>
      </c>
      <c r="F2" s="0" t="n">
        <v>9</v>
      </c>
      <c r="G2" s="0" t="n">
        <v>6</v>
      </c>
      <c r="H2" s="0" t="n">
        <v>8</v>
      </c>
      <c r="I2" s="0" t="n">
        <v>6</v>
      </c>
      <c r="J2" s="0" t="n">
        <v>9</v>
      </c>
      <c r="K2" s="0" t="n">
        <v>8</v>
      </c>
      <c r="L2" s="0" t="n">
        <v>7</v>
      </c>
      <c r="M2" s="0" t="n">
        <v>6</v>
      </c>
      <c r="N2" s="0" t="n">
        <v>7</v>
      </c>
      <c r="O2" s="0" t="n">
        <v>7</v>
      </c>
      <c r="P2" s="0" t="n">
        <v>6</v>
      </c>
      <c r="Q2" s="0" t="n">
        <v>7</v>
      </c>
      <c r="R2" s="0" t="n">
        <v>5</v>
      </c>
      <c r="S2" s="0" t="n">
        <v>6</v>
      </c>
      <c r="T2" s="0" t="n">
        <v>7</v>
      </c>
      <c r="U2" s="0" t="n">
        <v>7</v>
      </c>
      <c r="V2" s="0" t="n">
        <v>8</v>
      </c>
      <c r="W2" s="0" t="n">
        <v>8</v>
      </c>
      <c r="X2" s="0" t="n">
        <v>7</v>
      </c>
      <c r="Y2" s="0" t="n">
        <v>8</v>
      </c>
      <c r="Z2" s="0" t="n">
        <v>7</v>
      </c>
      <c r="AA2" s="0" t="n">
        <v>7</v>
      </c>
      <c r="AB2" s="0" t="n">
        <v>6</v>
      </c>
      <c r="AC2" s="0" t="n">
        <v>8</v>
      </c>
      <c r="AD2" s="0" t="n">
        <v>8</v>
      </c>
      <c r="AE2" s="0" t="n">
        <v>7</v>
      </c>
      <c r="AF2" s="0" t="n">
        <v>6</v>
      </c>
      <c r="AG2" s="0" t="n">
        <v>7</v>
      </c>
      <c r="AH2" s="0" t="n">
        <v>6</v>
      </c>
      <c r="AI2" s="0" t="n">
        <v>6</v>
      </c>
      <c r="AJ2" s="0" t="n">
        <v>7</v>
      </c>
      <c r="AK2" s="0" t="n">
        <v>7</v>
      </c>
      <c r="AL2" s="0" t="n">
        <v>7</v>
      </c>
      <c r="AM2" s="0" t="n">
        <v>8</v>
      </c>
      <c r="AN2" s="0" t="n">
        <v>7</v>
      </c>
      <c r="AO2" s="0" t="n">
        <v>8</v>
      </c>
      <c r="AP2" s="0" t="n">
        <v>9</v>
      </c>
      <c r="AQ2" s="0" t="n">
        <v>9</v>
      </c>
      <c r="AR2" s="0" t="n">
        <v>9</v>
      </c>
      <c r="AS2" s="0" t="n">
        <v>9</v>
      </c>
      <c r="AT2" s="0" t="n">
        <v>9</v>
      </c>
      <c r="AU2" s="0" t="n">
        <v>9</v>
      </c>
      <c r="AV2" s="0" t="n">
        <v>9</v>
      </c>
      <c r="AW2" s="0" t="n">
        <v>8</v>
      </c>
      <c r="AX2" s="0" t="n">
        <v>9</v>
      </c>
      <c r="AY2" s="0" t="n">
        <v>8</v>
      </c>
      <c r="AZ2" s="0" t="n">
        <v>389</v>
      </c>
      <c r="BA2" s="0" t="n">
        <v>321</v>
      </c>
      <c r="BB2" s="0" t="n">
        <v>367</v>
      </c>
      <c r="BC2" s="0" t="n">
        <v>344</v>
      </c>
      <c r="BD2" s="0" t="n">
        <v>446</v>
      </c>
      <c r="BE2" s="0" t="n">
        <v>1867</v>
      </c>
      <c r="BF2" s="0" t="n">
        <v>20.8</v>
      </c>
      <c r="BG2" s="0" t="n">
        <v>17.2</v>
      </c>
      <c r="BH2" s="0" t="n">
        <v>19.7</v>
      </c>
      <c r="BI2" s="0" t="n">
        <v>18.4</v>
      </c>
      <c r="BJ2" s="0" t="n">
        <v>23.9</v>
      </c>
    </row>
    <row r="3" customFormat="false" ht="15" hidden="false" customHeight="false" outlineLevel="0" collapsed="false">
      <c r="A3" s="1" t="s">
        <v>90</v>
      </c>
      <c r="B3" s="0" t="n">
        <v>9</v>
      </c>
      <c r="C3" s="0" t="n">
        <v>9</v>
      </c>
      <c r="D3" s="0" t="n">
        <v>9</v>
      </c>
      <c r="E3" s="0" t="n">
        <v>7</v>
      </c>
      <c r="F3" s="0" t="n">
        <v>9</v>
      </c>
      <c r="G3" s="0" t="n">
        <v>8</v>
      </c>
      <c r="H3" s="0" t="n">
        <v>6</v>
      </c>
      <c r="I3" s="0" t="n">
        <v>7</v>
      </c>
      <c r="J3" s="0" t="n">
        <v>8</v>
      </c>
      <c r="K3" s="0" t="n">
        <v>7</v>
      </c>
      <c r="L3" s="0" t="n">
        <v>7</v>
      </c>
      <c r="M3" s="0" t="n">
        <v>5</v>
      </c>
      <c r="N3" s="0" t="n">
        <v>6</v>
      </c>
      <c r="O3" s="0" t="n">
        <v>8</v>
      </c>
      <c r="P3" s="0" t="n">
        <v>5</v>
      </c>
      <c r="Q3" s="0" t="n">
        <v>8</v>
      </c>
      <c r="R3" s="0" t="n">
        <v>5</v>
      </c>
      <c r="S3" s="0" t="n">
        <v>5</v>
      </c>
      <c r="T3" s="0" t="n">
        <v>5</v>
      </c>
      <c r="U3" s="0" t="n">
        <v>6</v>
      </c>
      <c r="V3" s="0" t="n">
        <v>10</v>
      </c>
      <c r="W3" s="0" t="n">
        <v>9</v>
      </c>
      <c r="X3" s="0" t="n">
        <v>9</v>
      </c>
      <c r="Y3" s="0" t="n">
        <v>9</v>
      </c>
      <c r="Z3" s="0" t="n">
        <v>8</v>
      </c>
      <c r="AA3" s="0" t="n">
        <v>7</v>
      </c>
      <c r="AB3" s="0" t="n">
        <v>7</v>
      </c>
      <c r="AC3" s="0" t="n">
        <v>8</v>
      </c>
      <c r="AD3" s="0" t="n">
        <v>9</v>
      </c>
      <c r="AE3" s="0" t="n">
        <v>8</v>
      </c>
      <c r="AF3" s="0" t="n">
        <v>8</v>
      </c>
      <c r="AG3" s="0" t="n">
        <v>10</v>
      </c>
      <c r="AH3" s="0" t="n">
        <v>7</v>
      </c>
      <c r="AI3" s="0" t="n">
        <v>6</v>
      </c>
      <c r="AJ3" s="0" t="n">
        <v>6</v>
      </c>
      <c r="AK3" s="0" t="n">
        <v>10</v>
      </c>
      <c r="AL3" s="0" t="n">
        <v>7</v>
      </c>
      <c r="AM3" s="0" t="n">
        <v>9</v>
      </c>
      <c r="AN3" s="0" t="n">
        <v>9</v>
      </c>
      <c r="AO3" s="0" t="n">
        <v>8</v>
      </c>
      <c r="AP3" s="0" t="n">
        <v>8</v>
      </c>
      <c r="AQ3" s="0" t="n">
        <v>7</v>
      </c>
      <c r="AR3" s="0" t="n">
        <v>6</v>
      </c>
      <c r="AS3" s="0" t="n">
        <v>7</v>
      </c>
      <c r="AT3" s="0" t="n">
        <v>6</v>
      </c>
      <c r="AU3" s="0" t="n">
        <v>7</v>
      </c>
      <c r="AV3" s="0" t="n">
        <v>6</v>
      </c>
      <c r="AW3" s="0" t="n">
        <v>7</v>
      </c>
      <c r="AX3" s="0" t="n">
        <v>8</v>
      </c>
      <c r="AY3" s="0" t="n">
        <v>8</v>
      </c>
      <c r="AZ3" s="0" t="n">
        <v>637</v>
      </c>
      <c r="BA3" s="0" t="n">
        <v>480</v>
      </c>
      <c r="BB3" s="0" t="n">
        <v>676</v>
      </c>
      <c r="BC3" s="0" t="n">
        <v>635</v>
      </c>
      <c r="BD3" s="0" t="n">
        <v>567</v>
      </c>
      <c r="BE3" s="0" t="n">
        <v>2995</v>
      </c>
      <c r="BF3" s="0" t="n">
        <v>21.3</v>
      </c>
      <c r="BG3" s="0" t="n">
        <v>16</v>
      </c>
      <c r="BH3" s="0" t="n">
        <v>22.6</v>
      </c>
      <c r="BI3" s="0" t="n">
        <v>21.2</v>
      </c>
      <c r="BJ3" s="0" t="n">
        <v>18.9</v>
      </c>
    </row>
    <row r="4" customFormat="false" ht="15" hidden="false" customHeight="false" outlineLevel="0" collapsed="false">
      <c r="A4" s="1" t="s">
        <v>92</v>
      </c>
      <c r="B4" s="0" t="n">
        <v>7</v>
      </c>
      <c r="C4" s="0" t="n">
        <v>10</v>
      </c>
      <c r="D4" s="0" t="n">
        <v>8</v>
      </c>
      <c r="E4" s="0" t="n">
        <v>3</v>
      </c>
      <c r="F4" s="0" t="n">
        <v>9</v>
      </c>
      <c r="G4" s="0" t="n">
        <v>5</v>
      </c>
      <c r="H4" s="0" t="n">
        <v>6</v>
      </c>
      <c r="I4" s="0" t="n">
        <v>3</v>
      </c>
      <c r="J4" s="0" t="n">
        <v>7</v>
      </c>
      <c r="K4" s="0" t="n">
        <v>4</v>
      </c>
      <c r="L4" s="0" t="n">
        <v>6</v>
      </c>
      <c r="M4" s="0" t="n">
        <v>4</v>
      </c>
      <c r="N4" s="0" t="n">
        <v>6</v>
      </c>
      <c r="O4" s="0" t="n">
        <v>9</v>
      </c>
      <c r="P4" s="0" t="n">
        <v>5</v>
      </c>
      <c r="Q4" s="0" t="n">
        <v>4</v>
      </c>
      <c r="R4" s="0" t="n">
        <v>3</v>
      </c>
      <c r="S4" s="0" t="n">
        <v>3</v>
      </c>
      <c r="T4" s="0" t="n">
        <v>3</v>
      </c>
      <c r="U4" s="0" t="n">
        <v>5</v>
      </c>
      <c r="V4" s="0" t="n">
        <v>8</v>
      </c>
      <c r="W4" s="0" t="n">
        <v>8</v>
      </c>
      <c r="X4" s="0" t="n">
        <v>7</v>
      </c>
      <c r="Y4" s="0" t="n">
        <v>7</v>
      </c>
      <c r="Z4" s="0" t="n">
        <v>6</v>
      </c>
      <c r="AA4" s="0" t="n">
        <v>4</v>
      </c>
      <c r="AB4" s="0" t="n">
        <v>4</v>
      </c>
      <c r="AC4" s="0" t="n">
        <v>5</v>
      </c>
      <c r="AD4" s="0" t="n">
        <v>6</v>
      </c>
      <c r="AE4" s="0" t="n">
        <v>5</v>
      </c>
      <c r="AF4" s="0" t="n">
        <v>6</v>
      </c>
      <c r="AG4" s="0" t="n">
        <v>9</v>
      </c>
      <c r="AH4" s="0" t="n">
        <v>6</v>
      </c>
      <c r="AI4" s="0" t="n">
        <v>4</v>
      </c>
      <c r="AJ4" s="0" t="n">
        <v>5</v>
      </c>
      <c r="AK4" s="0" t="n">
        <v>8</v>
      </c>
      <c r="AL4" s="0" t="n">
        <v>7</v>
      </c>
      <c r="AM4" s="0" t="n">
        <v>8</v>
      </c>
      <c r="AN4" s="0" t="n">
        <v>8</v>
      </c>
      <c r="AO4" s="0" t="n">
        <v>8</v>
      </c>
      <c r="AP4" s="0" t="n">
        <v>8</v>
      </c>
      <c r="AQ4" s="0" t="n">
        <v>8</v>
      </c>
      <c r="AR4" s="0" t="n">
        <v>7</v>
      </c>
      <c r="AS4" s="0" t="n">
        <v>8</v>
      </c>
      <c r="AT4" s="0" t="n">
        <v>6</v>
      </c>
      <c r="AU4" s="0" t="n">
        <v>9</v>
      </c>
      <c r="AV4" s="0" t="n">
        <v>7</v>
      </c>
      <c r="AW4" s="0" t="n">
        <v>7</v>
      </c>
      <c r="AX4" s="0" t="n">
        <v>10</v>
      </c>
      <c r="AY4" s="0" t="n">
        <v>7</v>
      </c>
      <c r="AZ4" s="0" t="n">
        <v>308</v>
      </c>
      <c r="BA4" s="0" t="n">
        <v>238</v>
      </c>
      <c r="BB4" s="0" t="n">
        <v>300</v>
      </c>
      <c r="BC4" s="0" t="n">
        <v>336</v>
      </c>
      <c r="BD4" s="0" t="n">
        <v>391</v>
      </c>
      <c r="BE4" s="0" t="n">
        <v>1573</v>
      </c>
      <c r="BF4" s="0" t="n">
        <v>19.6</v>
      </c>
      <c r="BG4" s="0" t="n">
        <v>15.1</v>
      </c>
      <c r="BH4" s="0" t="n">
        <v>19.1</v>
      </c>
      <c r="BI4" s="0" t="n">
        <v>21.4</v>
      </c>
      <c r="BJ4" s="0" t="n">
        <v>24.9</v>
      </c>
    </row>
    <row r="5" customFormat="false" ht="15" hidden="false" customHeight="false" outlineLevel="0" collapsed="false">
      <c r="A5" s="1" t="s">
        <v>101</v>
      </c>
      <c r="B5" s="0" t="n">
        <v>9</v>
      </c>
      <c r="C5" s="0" t="n">
        <v>9</v>
      </c>
      <c r="D5" s="0" t="n">
        <v>8</v>
      </c>
      <c r="E5" s="0" t="n">
        <v>5</v>
      </c>
      <c r="F5" s="0" t="n">
        <v>8</v>
      </c>
      <c r="G5" s="0" t="n">
        <v>5</v>
      </c>
      <c r="H5" s="0" t="n">
        <v>6</v>
      </c>
      <c r="I5" s="0" t="n">
        <v>4</v>
      </c>
      <c r="J5" s="0" t="n">
        <v>6</v>
      </c>
      <c r="K5" s="0" t="n">
        <v>5</v>
      </c>
      <c r="L5" s="0" t="n">
        <v>6</v>
      </c>
      <c r="M5" s="0" t="n">
        <v>5</v>
      </c>
      <c r="N5" s="0" t="n">
        <v>5</v>
      </c>
      <c r="O5" s="0" t="n">
        <v>7</v>
      </c>
      <c r="P5" s="0" t="n">
        <v>4</v>
      </c>
      <c r="Q5" s="0" t="n">
        <v>5</v>
      </c>
      <c r="R5" s="0" t="n">
        <v>4</v>
      </c>
      <c r="S5" s="0" t="n">
        <v>4</v>
      </c>
      <c r="T5" s="0" t="n">
        <v>3</v>
      </c>
      <c r="U5" s="0" t="n">
        <v>4</v>
      </c>
      <c r="V5" s="0" t="n">
        <v>9</v>
      </c>
      <c r="W5" s="0" t="n">
        <v>9</v>
      </c>
      <c r="X5" s="0" t="n">
        <v>8</v>
      </c>
      <c r="Y5" s="0" t="n">
        <v>8</v>
      </c>
      <c r="Z5" s="0" t="n">
        <v>7</v>
      </c>
      <c r="AA5" s="0" t="n">
        <v>5</v>
      </c>
      <c r="AB5" s="0" t="n">
        <v>5</v>
      </c>
      <c r="AC5" s="0" t="n">
        <v>7</v>
      </c>
      <c r="AD5" s="0" t="n">
        <v>8</v>
      </c>
      <c r="AE5" s="0" t="n">
        <v>7</v>
      </c>
      <c r="AF5" s="0" t="n">
        <v>6</v>
      </c>
      <c r="AG5" s="0" t="n">
        <v>8</v>
      </c>
      <c r="AH5" s="0" t="n">
        <v>4</v>
      </c>
      <c r="AI5" s="0" t="n">
        <v>4</v>
      </c>
      <c r="AJ5" s="0" t="n">
        <v>4</v>
      </c>
      <c r="AK5" s="0" t="n">
        <v>9</v>
      </c>
      <c r="AL5" s="0" t="n">
        <v>5</v>
      </c>
      <c r="AM5" s="0" t="n">
        <v>9</v>
      </c>
      <c r="AN5" s="0" t="n">
        <v>7</v>
      </c>
      <c r="AO5" s="0" t="n">
        <v>9</v>
      </c>
      <c r="AP5" s="0" t="n">
        <v>9</v>
      </c>
      <c r="AQ5" s="0" t="n">
        <v>8</v>
      </c>
      <c r="AR5" s="0" t="n">
        <v>9</v>
      </c>
      <c r="AS5" s="0" t="n">
        <v>9</v>
      </c>
      <c r="AT5" s="0" t="n">
        <v>8</v>
      </c>
      <c r="AU5" s="0" t="n">
        <v>9</v>
      </c>
      <c r="AV5" s="0" t="n">
        <v>8</v>
      </c>
      <c r="AW5" s="0" t="n">
        <v>8</v>
      </c>
      <c r="AX5" s="0" t="n">
        <v>9</v>
      </c>
      <c r="AY5" s="0" t="n">
        <v>8</v>
      </c>
      <c r="AZ5" s="0" t="n">
        <v>455</v>
      </c>
      <c r="BA5" s="0" t="n">
        <v>324</v>
      </c>
      <c r="BB5" s="0" t="n">
        <v>513</v>
      </c>
      <c r="BC5" s="0" t="n">
        <v>459</v>
      </c>
      <c r="BD5" s="0" t="n">
        <v>592</v>
      </c>
      <c r="BE5" s="0" t="n">
        <v>2343</v>
      </c>
      <c r="BF5" s="0" t="n">
        <v>19.4</v>
      </c>
      <c r="BG5" s="0" t="n">
        <v>13.8</v>
      </c>
      <c r="BH5" s="0" t="n">
        <v>21.9</v>
      </c>
      <c r="BI5" s="0" t="n">
        <v>19.6</v>
      </c>
      <c r="BJ5" s="0" t="n">
        <v>25.3</v>
      </c>
    </row>
    <row r="6" customFormat="false" ht="15" hidden="false" customHeight="false" outlineLevel="0" collapsed="false">
      <c r="A6" s="1" t="s">
        <v>97</v>
      </c>
      <c r="B6" s="0" t="n">
        <v>9</v>
      </c>
      <c r="C6" s="0" t="n">
        <v>7</v>
      </c>
      <c r="D6" s="0" t="n">
        <v>5</v>
      </c>
      <c r="E6" s="0" t="n">
        <v>9</v>
      </c>
      <c r="F6" s="0" t="n">
        <v>9</v>
      </c>
      <c r="G6" s="0" t="n">
        <v>9</v>
      </c>
      <c r="H6" s="0" t="n">
        <v>8</v>
      </c>
      <c r="I6" s="0" t="n">
        <v>7</v>
      </c>
      <c r="J6" s="0" t="n">
        <v>8</v>
      </c>
      <c r="K6" s="0" t="n">
        <v>9</v>
      </c>
      <c r="L6" s="0" t="n">
        <v>8</v>
      </c>
      <c r="M6" s="0" t="n">
        <v>6</v>
      </c>
      <c r="N6" s="0" t="n">
        <v>6</v>
      </c>
      <c r="O6" s="0" t="n">
        <v>7</v>
      </c>
      <c r="P6" s="0" t="n">
        <v>5</v>
      </c>
      <c r="Q6" s="0" t="n">
        <v>7</v>
      </c>
      <c r="R6" s="0" t="n">
        <v>6</v>
      </c>
      <c r="S6" s="0" t="n">
        <v>3</v>
      </c>
      <c r="T6" s="0" t="n">
        <v>4</v>
      </c>
      <c r="U6" s="0" t="n">
        <v>4</v>
      </c>
      <c r="V6" s="0" t="n">
        <v>7</v>
      </c>
      <c r="W6" s="0" t="n">
        <v>6</v>
      </c>
      <c r="X6" s="0" t="n">
        <v>7</v>
      </c>
      <c r="Y6" s="0" t="n">
        <v>7</v>
      </c>
      <c r="Z6" s="0" t="n">
        <v>9</v>
      </c>
      <c r="AA6" s="0" t="n">
        <v>6</v>
      </c>
      <c r="AB6" s="0" t="n">
        <v>6</v>
      </c>
      <c r="AC6" s="0" t="n">
        <v>6</v>
      </c>
      <c r="AD6" s="0" t="n">
        <v>6</v>
      </c>
      <c r="AE6" s="0" t="n">
        <v>6</v>
      </c>
      <c r="AF6" s="0" t="n">
        <v>5</v>
      </c>
      <c r="AG6" s="0" t="n">
        <v>7</v>
      </c>
      <c r="AH6" s="0" t="n">
        <v>6</v>
      </c>
      <c r="AI6" s="0" t="n">
        <v>5</v>
      </c>
      <c r="AJ6" s="0" t="n">
        <v>5</v>
      </c>
      <c r="AK6" s="0" t="n">
        <v>7</v>
      </c>
      <c r="AL6" s="0" t="n">
        <v>5</v>
      </c>
      <c r="AM6" s="0" t="n">
        <v>8</v>
      </c>
      <c r="AN6" s="0" t="n">
        <v>6</v>
      </c>
      <c r="AO6" s="0" t="n">
        <v>8</v>
      </c>
      <c r="AP6" s="0" t="n">
        <v>6</v>
      </c>
      <c r="AQ6" s="0" t="n">
        <v>5</v>
      </c>
      <c r="AR6" s="0" t="n">
        <v>7</v>
      </c>
      <c r="AS6" s="0" t="n">
        <v>7</v>
      </c>
      <c r="AT6" s="0" t="n">
        <v>5</v>
      </c>
      <c r="AU6" s="0" t="n">
        <v>6</v>
      </c>
      <c r="AV6" s="0" t="n">
        <v>5</v>
      </c>
      <c r="AW6" s="0" t="n">
        <v>6</v>
      </c>
      <c r="AX6" s="0" t="n">
        <v>5</v>
      </c>
      <c r="AY6" s="0" t="n">
        <v>5</v>
      </c>
      <c r="AZ6" s="0" t="n">
        <v>487</v>
      </c>
      <c r="BA6" s="0" t="n">
        <v>344</v>
      </c>
      <c r="BB6" s="0" t="n">
        <v>411</v>
      </c>
      <c r="BC6" s="0" t="n">
        <v>383</v>
      </c>
      <c r="BD6" s="0" t="n">
        <v>344</v>
      </c>
      <c r="BE6" s="0" t="n">
        <v>1969</v>
      </c>
      <c r="BF6" s="0" t="n">
        <v>24.7</v>
      </c>
      <c r="BG6" s="0" t="n">
        <v>17.5</v>
      </c>
      <c r="BH6" s="0" t="n">
        <v>20.9</v>
      </c>
      <c r="BI6" s="0" t="n">
        <v>19.5</v>
      </c>
      <c r="BJ6" s="0" t="n">
        <v>17.5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1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J14" activeCellId="0" sqref="J14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</row>
    <row r="2" customFormat="false" ht="15" hidden="false" customHeight="false" outlineLevel="0" collapsed="false">
      <c r="A2" s="1" t="n">
        <v>0</v>
      </c>
      <c r="B2" s="0" t="s">
        <v>74</v>
      </c>
      <c r="C2" s="0" t="s">
        <v>75</v>
      </c>
      <c r="D2" s="0" t="s">
        <v>76</v>
      </c>
      <c r="E2" s="0" t="s">
        <v>77</v>
      </c>
      <c r="F2" s="0" t="s">
        <v>78</v>
      </c>
      <c r="G2" s="0" t="s">
        <v>79</v>
      </c>
      <c r="H2" s="0" t="s">
        <v>80</v>
      </c>
      <c r="I2" s="0" t="s">
        <v>81</v>
      </c>
      <c r="J2" s="0" t="n">
        <v>8</v>
      </c>
      <c r="K2" s="0" t="n">
        <v>6</v>
      </c>
      <c r="L2" s="0" t="n">
        <v>7</v>
      </c>
      <c r="M2" s="0" t="n">
        <v>5</v>
      </c>
      <c r="N2" s="0" t="n">
        <v>8</v>
      </c>
      <c r="O2" s="0" t="n">
        <v>5</v>
      </c>
      <c r="P2" s="0" t="n">
        <v>5</v>
      </c>
      <c r="Q2" s="0" t="n">
        <v>6</v>
      </c>
      <c r="R2" s="0" t="n">
        <v>6</v>
      </c>
      <c r="S2" s="0" t="n">
        <v>8</v>
      </c>
      <c r="T2" s="0" t="n">
        <v>6</v>
      </c>
      <c r="U2" s="0" t="n">
        <v>6</v>
      </c>
      <c r="V2" s="0" t="n">
        <v>4</v>
      </c>
      <c r="W2" s="0" t="n">
        <v>6</v>
      </c>
      <c r="X2" s="0" t="n">
        <v>7</v>
      </c>
      <c r="Y2" s="0" t="n">
        <v>7</v>
      </c>
      <c r="Z2" s="0" t="n">
        <v>6</v>
      </c>
      <c r="AA2" s="0" t="n">
        <v>5</v>
      </c>
      <c r="AB2" s="0" t="n">
        <v>5</v>
      </c>
      <c r="AC2" s="0" t="n">
        <v>6</v>
      </c>
      <c r="AD2" s="0" t="n">
        <v>9</v>
      </c>
      <c r="AE2" s="0" t="n">
        <v>8</v>
      </c>
      <c r="AF2" s="0" t="n">
        <v>8</v>
      </c>
      <c r="AG2" s="0" t="n">
        <v>7</v>
      </c>
      <c r="AH2" s="0" t="n">
        <v>6</v>
      </c>
      <c r="AI2" s="0" t="n">
        <v>8</v>
      </c>
      <c r="AJ2" s="0" t="n">
        <v>4</v>
      </c>
      <c r="AK2" s="0" t="n">
        <v>7</v>
      </c>
      <c r="AL2" s="0" t="n">
        <v>6</v>
      </c>
      <c r="AM2" s="0" t="n">
        <v>6</v>
      </c>
      <c r="AN2" s="0" t="n">
        <v>6</v>
      </c>
      <c r="AO2" s="0" t="n">
        <v>6</v>
      </c>
      <c r="AP2" s="0" t="n">
        <v>6</v>
      </c>
      <c r="AQ2" s="0" t="n">
        <v>7</v>
      </c>
      <c r="AR2" s="0" t="n">
        <v>7</v>
      </c>
      <c r="AS2" s="0" t="n">
        <v>7</v>
      </c>
      <c r="AT2" s="0" t="n">
        <v>5</v>
      </c>
      <c r="AU2" s="0" t="n">
        <v>7</v>
      </c>
      <c r="AV2" s="0" t="n">
        <v>8</v>
      </c>
      <c r="AW2" s="0" t="n">
        <v>8</v>
      </c>
      <c r="AX2" s="0" t="n">
        <v>8</v>
      </c>
      <c r="AY2" s="0" t="n">
        <v>7</v>
      </c>
      <c r="AZ2" s="0" t="n">
        <v>8</v>
      </c>
      <c r="BA2" s="0" t="n">
        <v>7</v>
      </c>
      <c r="BB2" s="0" t="n">
        <v>7</v>
      </c>
      <c r="BC2" s="0" t="n">
        <v>6</v>
      </c>
      <c r="BD2" s="0" t="n">
        <v>7</v>
      </c>
      <c r="BE2" s="0" t="n">
        <v>6</v>
      </c>
      <c r="BF2" s="0" t="n">
        <v>7</v>
      </c>
      <c r="BG2" s="0" t="n">
        <v>8</v>
      </c>
      <c r="BH2" s="0" t="n">
        <v>64</v>
      </c>
      <c r="BI2" s="0" t="n">
        <v>58</v>
      </c>
      <c r="BJ2" s="0" t="n">
        <v>69</v>
      </c>
      <c r="BK2" s="0" t="n">
        <v>67</v>
      </c>
      <c r="BL2" s="0" t="n">
        <v>71</v>
      </c>
      <c r="BM2" s="0" t="n">
        <v>329</v>
      </c>
      <c r="BN2" s="0" t="n">
        <v>19.5</v>
      </c>
      <c r="BO2" s="0" t="n">
        <v>17.6</v>
      </c>
      <c r="BP2" s="0" t="n">
        <v>21</v>
      </c>
      <c r="BQ2" s="0" t="n">
        <v>20.4</v>
      </c>
      <c r="BR2" s="0" t="n">
        <v>21.6</v>
      </c>
    </row>
    <row r="3" customFormat="false" ht="15" hidden="false" customHeight="false" outlineLevel="0" collapsed="false">
      <c r="A3" s="1" t="n">
        <v>1</v>
      </c>
      <c r="B3" s="0" t="s">
        <v>82</v>
      </c>
      <c r="C3" s="0" t="s">
        <v>75</v>
      </c>
      <c r="D3" s="0" t="s">
        <v>76</v>
      </c>
      <c r="E3" s="0" t="s">
        <v>83</v>
      </c>
      <c r="F3" s="0" t="s">
        <v>78</v>
      </c>
      <c r="G3" s="0" t="s">
        <v>84</v>
      </c>
      <c r="H3" s="0" t="s">
        <v>80</v>
      </c>
      <c r="I3" s="0" t="s">
        <v>85</v>
      </c>
      <c r="J3" s="0" t="n">
        <v>10</v>
      </c>
      <c r="K3" s="0" t="n">
        <v>10</v>
      </c>
      <c r="L3" s="0" t="n">
        <v>10</v>
      </c>
      <c r="M3" s="0" t="n">
        <v>7</v>
      </c>
      <c r="N3" s="0" t="n">
        <v>10</v>
      </c>
      <c r="O3" s="0" t="n">
        <v>10</v>
      </c>
      <c r="P3" s="0" t="n">
        <v>10</v>
      </c>
      <c r="Q3" s="0" t="n">
        <v>9</v>
      </c>
      <c r="R3" s="0" t="n">
        <v>10</v>
      </c>
      <c r="S3" s="0" t="n">
        <v>10</v>
      </c>
      <c r="T3" s="0" t="n">
        <v>10</v>
      </c>
      <c r="U3" s="0" t="n">
        <v>7</v>
      </c>
      <c r="V3" s="0" t="n">
        <v>8</v>
      </c>
      <c r="W3" s="0" t="n">
        <v>10</v>
      </c>
      <c r="X3" s="0" t="n">
        <v>7</v>
      </c>
      <c r="Y3" s="0" t="n">
        <v>10</v>
      </c>
      <c r="Z3" s="0" t="n">
        <v>7</v>
      </c>
      <c r="AA3" s="0" t="n">
        <v>10</v>
      </c>
      <c r="AB3" s="0" t="n">
        <v>7</v>
      </c>
      <c r="AC3" s="0" t="n">
        <v>7</v>
      </c>
      <c r="AD3" s="0" t="n">
        <v>10</v>
      </c>
      <c r="AE3" s="0" t="n">
        <v>10</v>
      </c>
      <c r="AF3" s="0" t="n">
        <v>10</v>
      </c>
      <c r="AG3" s="0" t="n">
        <v>10</v>
      </c>
      <c r="AH3" s="0" t="n">
        <v>10</v>
      </c>
      <c r="AI3" s="0" t="n">
        <v>7</v>
      </c>
      <c r="AJ3" s="0" t="n">
        <v>7</v>
      </c>
      <c r="AK3" s="0" t="n">
        <v>10</v>
      </c>
      <c r="AL3" s="0" t="n">
        <v>10</v>
      </c>
      <c r="AM3" s="0" t="n">
        <v>7</v>
      </c>
      <c r="AN3" s="0" t="n">
        <v>10</v>
      </c>
      <c r="AO3" s="0" t="n">
        <v>10</v>
      </c>
      <c r="AP3" s="0" t="n">
        <v>7</v>
      </c>
      <c r="AQ3" s="0" t="n">
        <v>7</v>
      </c>
      <c r="AR3" s="0" t="n">
        <v>8</v>
      </c>
      <c r="AS3" s="0" t="n">
        <v>10</v>
      </c>
      <c r="AT3" s="0" t="n">
        <v>10</v>
      </c>
      <c r="AU3" s="0" t="n">
        <v>10</v>
      </c>
      <c r="AV3" s="0" t="n">
        <v>10</v>
      </c>
      <c r="AW3" s="0" t="n">
        <v>10</v>
      </c>
      <c r="AX3" s="0" t="n">
        <v>10</v>
      </c>
      <c r="AY3" s="0" t="n">
        <v>10</v>
      </c>
      <c r="AZ3" s="0" t="n">
        <v>10</v>
      </c>
      <c r="BA3" s="0" t="n">
        <v>10</v>
      </c>
      <c r="BB3" s="0" t="n">
        <v>10</v>
      </c>
      <c r="BC3" s="0" t="n">
        <v>10</v>
      </c>
      <c r="BD3" s="0" t="n">
        <v>10</v>
      </c>
      <c r="BE3" s="0" t="n">
        <v>10</v>
      </c>
      <c r="BF3" s="0" t="n">
        <v>10</v>
      </c>
      <c r="BG3" s="0" t="n">
        <v>10</v>
      </c>
      <c r="BH3" s="0" t="n">
        <v>96</v>
      </c>
      <c r="BI3" s="0" t="n">
        <v>83</v>
      </c>
      <c r="BJ3" s="0" t="n">
        <v>91</v>
      </c>
      <c r="BK3" s="0" t="n">
        <v>92</v>
      </c>
      <c r="BL3" s="0" t="n">
        <v>100</v>
      </c>
      <c r="BM3" s="0" t="n">
        <v>462</v>
      </c>
      <c r="BN3" s="0" t="n">
        <v>20.8</v>
      </c>
      <c r="BO3" s="0" t="n">
        <v>18</v>
      </c>
      <c r="BP3" s="0" t="n">
        <v>19.7</v>
      </c>
      <c r="BQ3" s="0" t="n">
        <v>19.9</v>
      </c>
      <c r="BR3" s="0" t="n">
        <v>21.6</v>
      </c>
    </row>
    <row r="4" customFormat="false" ht="15" hidden="false" customHeight="false" outlineLevel="0" collapsed="false">
      <c r="A4" s="1" t="n">
        <v>2</v>
      </c>
      <c r="B4" s="0" t="s">
        <v>115</v>
      </c>
      <c r="C4" s="0" t="s">
        <v>87</v>
      </c>
      <c r="D4" s="0" t="s">
        <v>76</v>
      </c>
      <c r="E4" s="0" t="s">
        <v>106</v>
      </c>
      <c r="F4" s="0" t="s">
        <v>78</v>
      </c>
      <c r="G4" s="0" t="s">
        <v>107</v>
      </c>
      <c r="H4" s="0" t="s">
        <v>80</v>
      </c>
      <c r="I4" s="0" t="s">
        <v>95</v>
      </c>
      <c r="J4" s="0" t="n">
        <v>10</v>
      </c>
      <c r="K4" s="0" t="n">
        <v>6</v>
      </c>
      <c r="L4" s="0" t="n">
        <v>10</v>
      </c>
      <c r="M4" s="0" t="n">
        <v>6</v>
      </c>
      <c r="N4" s="0" t="n">
        <v>6</v>
      </c>
      <c r="O4" s="0" t="n">
        <v>6</v>
      </c>
      <c r="P4" s="0" t="n">
        <v>10</v>
      </c>
      <c r="Q4" s="0" t="n">
        <v>5</v>
      </c>
      <c r="R4" s="0" t="n">
        <v>10</v>
      </c>
      <c r="S4" s="0" t="n">
        <v>5</v>
      </c>
      <c r="T4" s="0" t="n">
        <v>5</v>
      </c>
      <c r="U4" s="0" t="n">
        <v>5</v>
      </c>
      <c r="V4" s="0" t="n">
        <v>5</v>
      </c>
      <c r="W4" s="0" t="n">
        <v>5</v>
      </c>
      <c r="X4" s="0" t="n">
        <v>5</v>
      </c>
      <c r="Y4" s="0" t="n">
        <v>5</v>
      </c>
      <c r="Z4" s="0" t="n">
        <v>5</v>
      </c>
      <c r="AA4" s="0" t="n">
        <v>5</v>
      </c>
      <c r="AB4" s="0" t="n">
        <v>5</v>
      </c>
      <c r="AC4" s="0" t="n">
        <v>5</v>
      </c>
      <c r="AD4" s="0" t="n">
        <v>5</v>
      </c>
      <c r="AE4" s="0" t="n">
        <v>5</v>
      </c>
      <c r="AF4" s="0" t="n">
        <v>6</v>
      </c>
      <c r="AG4" s="0" t="n">
        <v>5</v>
      </c>
      <c r="AH4" s="0" t="n">
        <v>5</v>
      </c>
      <c r="AI4" s="0" t="n">
        <v>5</v>
      </c>
      <c r="AJ4" s="0" t="n">
        <v>5</v>
      </c>
      <c r="AK4" s="0" t="n">
        <v>5</v>
      </c>
      <c r="AL4" s="0" t="n">
        <v>10</v>
      </c>
      <c r="AM4" s="0" t="n">
        <v>7</v>
      </c>
      <c r="AN4" s="0" t="n">
        <v>3</v>
      </c>
      <c r="AO4" s="0" t="n">
        <v>5</v>
      </c>
      <c r="AP4" s="0" t="n">
        <v>4</v>
      </c>
      <c r="AQ4" s="0" t="n">
        <v>4</v>
      </c>
      <c r="AR4" s="0" t="n">
        <v>4</v>
      </c>
      <c r="AS4" s="0" t="n">
        <v>4</v>
      </c>
      <c r="AT4" s="0" t="n">
        <v>4</v>
      </c>
      <c r="AU4" s="0" t="n">
        <v>7</v>
      </c>
      <c r="AV4" s="0" t="n">
        <v>4</v>
      </c>
      <c r="AW4" s="0" t="n">
        <v>5</v>
      </c>
      <c r="AX4" s="0" t="n">
        <v>7</v>
      </c>
      <c r="AY4" s="0" t="n">
        <v>10</v>
      </c>
      <c r="AZ4" s="0" t="n">
        <v>10</v>
      </c>
      <c r="BA4" s="0" t="n">
        <v>10</v>
      </c>
      <c r="BB4" s="0" t="n">
        <v>10</v>
      </c>
      <c r="BC4" s="0" t="n">
        <v>10</v>
      </c>
      <c r="BD4" s="0" t="n">
        <v>10</v>
      </c>
      <c r="BE4" s="0" t="n">
        <v>10</v>
      </c>
      <c r="BF4" s="0" t="n">
        <v>10</v>
      </c>
      <c r="BG4" s="0" t="n">
        <v>10</v>
      </c>
      <c r="BH4" s="0" t="n">
        <v>74</v>
      </c>
      <c r="BI4" s="0" t="n">
        <v>50</v>
      </c>
      <c r="BJ4" s="0" t="n">
        <v>58</v>
      </c>
      <c r="BK4" s="0" t="n">
        <v>44</v>
      </c>
      <c r="BL4" s="0" t="n">
        <v>97</v>
      </c>
      <c r="BM4" s="0" t="n">
        <v>323</v>
      </c>
      <c r="BN4" s="0" t="n">
        <v>22.9</v>
      </c>
      <c r="BO4" s="0" t="n">
        <v>15.5</v>
      </c>
      <c r="BP4" s="0" t="n">
        <v>18</v>
      </c>
      <c r="BQ4" s="0" t="n">
        <v>13.6</v>
      </c>
      <c r="BR4" s="0" t="n">
        <v>30</v>
      </c>
    </row>
    <row r="5" customFormat="false" ht="15" hidden="false" customHeight="false" outlineLevel="0" collapsed="false">
      <c r="A5" s="1" t="n">
        <v>3</v>
      </c>
      <c r="B5" s="0" t="s">
        <v>120</v>
      </c>
      <c r="C5" s="0" t="s">
        <v>94</v>
      </c>
      <c r="D5" s="0" t="s">
        <v>76</v>
      </c>
      <c r="E5" s="0" t="s">
        <v>83</v>
      </c>
      <c r="F5" s="0" t="s">
        <v>78</v>
      </c>
      <c r="G5" s="0" t="s">
        <v>84</v>
      </c>
      <c r="H5" s="0" t="s">
        <v>80</v>
      </c>
      <c r="I5" s="0" t="s">
        <v>85</v>
      </c>
      <c r="J5" s="0" t="n">
        <v>9</v>
      </c>
      <c r="K5" s="0" t="n">
        <v>3</v>
      </c>
      <c r="L5" s="0" t="n">
        <v>10</v>
      </c>
      <c r="M5" s="0" t="n">
        <v>6</v>
      </c>
      <c r="N5" s="0" t="n">
        <v>9</v>
      </c>
      <c r="O5" s="0" t="n">
        <v>4</v>
      </c>
      <c r="P5" s="0" t="n">
        <v>10</v>
      </c>
      <c r="Q5" s="0" t="n">
        <v>2</v>
      </c>
      <c r="R5" s="0" t="n">
        <v>8</v>
      </c>
      <c r="S5" s="0" t="n">
        <v>8</v>
      </c>
      <c r="T5" s="0" t="n">
        <v>3</v>
      </c>
      <c r="U5" s="0" t="n">
        <v>6</v>
      </c>
      <c r="V5" s="0" t="n">
        <v>10</v>
      </c>
      <c r="W5" s="0" t="n">
        <v>7</v>
      </c>
      <c r="X5" s="0" t="n">
        <v>5</v>
      </c>
      <c r="Y5" s="0" t="n">
        <v>6</v>
      </c>
      <c r="Z5" s="0" t="n">
        <v>3</v>
      </c>
      <c r="AA5" s="0" t="n">
        <v>5</v>
      </c>
      <c r="AB5" s="0" t="n">
        <v>9</v>
      </c>
      <c r="AC5" s="0" t="n">
        <v>10</v>
      </c>
      <c r="AD5" s="0" t="n">
        <v>5</v>
      </c>
      <c r="AE5" s="0" t="n">
        <v>6</v>
      </c>
      <c r="AF5" s="0" t="n">
        <v>3</v>
      </c>
      <c r="AG5" s="0" t="n">
        <v>10</v>
      </c>
      <c r="AH5" s="0" t="n">
        <v>2</v>
      </c>
      <c r="AI5" s="0" t="n">
        <v>4</v>
      </c>
      <c r="AJ5" s="0" t="n">
        <v>5</v>
      </c>
      <c r="AK5" s="0" t="n">
        <v>9</v>
      </c>
      <c r="AL5" s="0" t="n">
        <v>4</v>
      </c>
      <c r="AM5" s="0" t="n">
        <v>7</v>
      </c>
      <c r="AN5" s="0" t="n">
        <v>1</v>
      </c>
      <c r="AO5" s="0" t="n">
        <v>5</v>
      </c>
      <c r="AP5" s="0" t="n">
        <v>5</v>
      </c>
      <c r="AQ5" s="0" t="n">
        <v>8</v>
      </c>
      <c r="AR5" s="0" t="n">
        <v>10</v>
      </c>
      <c r="AS5" s="0" t="n">
        <v>2</v>
      </c>
      <c r="AT5" s="0" t="n">
        <v>6</v>
      </c>
      <c r="AU5" s="0" t="n">
        <v>5</v>
      </c>
      <c r="AV5" s="0" t="n">
        <v>4</v>
      </c>
      <c r="AW5" s="0" t="n">
        <v>5</v>
      </c>
      <c r="AX5" s="0" t="n">
        <v>8</v>
      </c>
      <c r="AY5" s="0" t="n">
        <v>10</v>
      </c>
      <c r="AZ5" s="0" t="n">
        <v>9</v>
      </c>
      <c r="BA5" s="0" t="n">
        <v>10</v>
      </c>
      <c r="BB5" s="0" t="n">
        <v>10</v>
      </c>
      <c r="BC5" s="0" t="n">
        <v>10</v>
      </c>
      <c r="BD5" s="0" t="n">
        <v>10</v>
      </c>
      <c r="BE5" s="0" t="n">
        <v>6</v>
      </c>
      <c r="BF5" s="0" t="n">
        <v>10</v>
      </c>
      <c r="BG5" s="0" t="n">
        <v>6</v>
      </c>
      <c r="BH5" s="0" t="n">
        <v>69</v>
      </c>
      <c r="BI5" s="0" t="n">
        <v>64</v>
      </c>
      <c r="BJ5" s="0" t="n">
        <v>55</v>
      </c>
      <c r="BK5" s="0" t="n">
        <v>51</v>
      </c>
      <c r="BL5" s="0" t="n">
        <v>89</v>
      </c>
      <c r="BM5" s="0" t="n">
        <v>328</v>
      </c>
      <c r="BN5" s="0" t="n">
        <v>21</v>
      </c>
      <c r="BO5" s="0" t="n">
        <v>19.5</v>
      </c>
      <c r="BP5" s="0" t="n">
        <v>16.8</v>
      </c>
      <c r="BQ5" s="0" t="n">
        <v>15.5</v>
      </c>
      <c r="BR5" s="0" t="n">
        <v>27.1</v>
      </c>
    </row>
    <row r="6" customFormat="false" ht="15" hidden="false" customHeight="false" outlineLevel="0" collapsed="false">
      <c r="A6" s="1" t="n">
        <v>4</v>
      </c>
      <c r="B6" s="0" t="s">
        <v>127</v>
      </c>
      <c r="C6" s="0" t="s">
        <v>94</v>
      </c>
      <c r="D6" s="0" t="s">
        <v>76</v>
      </c>
      <c r="E6" s="0" t="s">
        <v>77</v>
      </c>
      <c r="F6" s="0" t="s">
        <v>78</v>
      </c>
      <c r="G6" s="0" t="s">
        <v>89</v>
      </c>
      <c r="H6" s="0" t="s">
        <v>80</v>
      </c>
      <c r="I6" s="0" t="s">
        <v>85</v>
      </c>
      <c r="J6" s="0" t="n">
        <v>10</v>
      </c>
      <c r="K6" s="0" t="n">
        <v>10</v>
      </c>
      <c r="L6" s="0" t="n">
        <v>8</v>
      </c>
      <c r="M6" s="0" t="n">
        <v>7</v>
      </c>
      <c r="N6" s="0" t="n">
        <v>10</v>
      </c>
      <c r="O6" s="0" t="n">
        <v>7</v>
      </c>
      <c r="P6" s="0" t="n">
        <v>6</v>
      </c>
      <c r="Q6" s="0" t="n">
        <v>8</v>
      </c>
      <c r="R6" s="0" t="n">
        <v>10</v>
      </c>
      <c r="S6" s="0" t="n">
        <v>10</v>
      </c>
      <c r="T6" s="0" t="n">
        <v>10</v>
      </c>
      <c r="U6" s="0" t="n">
        <v>5</v>
      </c>
      <c r="V6" s="0" t="n">
        <v>8</v>
      </c>
      <c r="W6" s="0" t="n">
        <v>8</v>
      </c>
      <c r="X6" s="0" t="n">
        <v>5</v>
      </c>
      <c r="Y6" s="0" t="n">
        <v>8</v>
      </c>
      <c r="Z6" s="0" t="n">
        <v>4</v>
      </c>
      <c r="AA6" s="0" t="n">
        <v>4</v>
      </c>
      <c r="AB6" s="0" t="n">
        <v>7</v>
      </c>
      <c r="AC6" s="0" t="n">
        <v>7</v>
      </c>
      <c r="AD6" s="0" t="n">
        <v>10</v>
      </c>
      <c r="AE6" s="0" t="n">
        <v>10</v>
      </c>
      <c r="AF6" s="0" t="n">
        <v>10</v>
      </c>
      <c r="AG6" s="0" t="n">
        <v>10</v>
      </c>
      <c r="AH6" s="0" t="n">
        <v>10</v>
      </c>
      <c r="AI6" s="0" t="n">
        <v>9</v>
      </c>
      <c r="AJ6" s="0" t="n">
        <v>8</v>
      </c>
      <c r="AK6" s="0" t="n">
        <v>9</v>
      </c>
      <c r="AL6" s="0" t="n">
        <v>9</v>
      </c>
      <c r="AM6" s="0" t="n">
        <v>9</v>
      </c>
      <c r="AN6" s="0" t="n">
        <v>10</v>
      </c>
      <c r="AO6" s="0" t="n">
        <v>10</v>
      </c>
      <c r="AP6" s="0" t="n">
        <v>9</v>
      </c>
      <c r="AQ6" s="0" t="n">
        <v>4</v>
      </c>
      <c r="AR6" s="0" t="n">
        <v>7</v>
      </c>
      <c r="AS6" s="0" t="n">
        <v>10</v>
      </c>
      <c r="AT6" s="0" t="n">
        <v>10</v>
      </c>
      <c r="AU6" s="0" t="n">
        <v>10</v>
      </c>
      <c r="AV6" s="0" t="n">
        <v>10</v>
      </c>
      <c r="AW6" s="0" t="n">
        <v>10</v>
      </c>
      <c r="AX6" s="0" t="n">
        <v>10</v>
      </c>
      <c r="AY6" s="0" t="n">
        <v>9</v>
      </c>
      <c r="AZ6" s="0" t="n">
        <v>10</v>
      </c>
      <c r="BA6" s="0" t="n">
        <v>10</v>
      </c>
      <c r="BB6" s="0" t="n">
        <v>9</v>
      </c>
      <c r="BC6" s="0" t="n">
        <v>9</v>
      </c>
      <c r="BD6" s="0" t="n">
        <v>9</v>
      </c>
      <c r="BE6" s="0" t="n">
        <v>7</v>
      </c>
      <c r="BF6" s="0" t="n">
        <v>9</v>
      </c>
      <c r="BG6" s="0" t="n">
        <v>7</v>
      </c>
      <c r="BH6" s="0" t="n">
        <v>86</v>
      </c>
      <c r="BI6" s="0" t="n">
        <v>66</v>
      </c>
      <c r="BJ6" s="0" t="n">
        <v>94</v>
      </c>
      <c r="BK6" s="0" t="n">
        <v>90</v>
      </c>
      <c r="BL6" s="0" t="n">
        <v>89</v>
      </c>
      <c r="BM6" s="0" t="n">
        <v>425</v>
      </c>
      <c r="BN6" s="0" t="n">
        <v>20.2</v>
      </c>
      <c r="BO6" s="0" t="n">
        <v>15.5</v>
      </c>
      <c r="BP6" s="0" t="n">
        <v>22.1</v>
      </c>
      <c r="BQ6" s="0" t="n">
        <v>21.2</v>
      </c>
      <c r="BR6" s="0" t="n">
        <v>20.9</v>
      </c>
    </row>
    <row r="8" customFormat="false" ht="13.8" hidden="false" customHeight="false" outlineLevel="0" collapsed="false">
      <c r="S8" s="2" t="n">
        <f aca="false">SUM(J2:S6)</f>
        <v>389</v>
      </c>
      <c r="AC8" s="2" t="n">
        <f aca="false">SUM(T2:AC6)</f>
        <v>321</v>
      </c>
      <c r="AM8" s="2" t="n">
        <f aca="false">SUM(AD2:AM6)</f>
        <v>367</v>
      </c>
      <c r="AW8" s="2" t="n">
        <f aca="false">SUM(AN2:AW6)</f>
        <v>344</v>
      </c>
      <c r="BG8" s="2" t="n">
        <f aca="false">SUM(AX2:BG6)</f>
        <v>446</v>
      </c>
      <c r="BI8" s="2" t="n">
        <f aca="false">SUM(S8:BG8)</f>
        <v>1867</v>
      </c>
    </row>
    <row r="9" customFormat="false" ht="13.8" hidden="false" customHeight="false" outlineLevel="0" collapsed="false">
      <c r="S9" s="3" t="n">
        <f aca="false">S8*100/$BI$8</f>
        <v>20.8355650776647</v>
      </c>
      <c r="AC9" s="3" t="n">
        <f aca="false">AC8*100/$BI$8</f>
        <v>17.1933583288698</v>
      </c>
      <c r="AM9" s="3" t="n">
        <f aca="false">AM8*100/$BI$8</f>
        <v>19.6572040707017</v>
      </c>
      <c r="AW9" s="3" t="n">
        <f aca="false">AW8*100/$BI$8</f>
        <v>18.4252811997858</v>
      </c>
      <c r="BG9" s="3" t="n">
        <f aca="false">BG8*100/$BI$8</f>
        <v>23.888591322978</v>
      </c>
      <c r="BI9" s="2" t="n">
        <f aca="false">SUM(S9:BG9)</f>
        <v>100</v>
      </c>
    </row>
    <row r="10" customFormat="false" ht="13.8" hidden="false" customHeight="false" outlineLevel="0" collapsed="false"/>
    <row r="11" customFormat="false" ht="13.8" hidden="false" customHeight="false" outlineLevel="0" collapsed="false">
      <c r="J11" s="4" t="n">
        <f aca="false">AVERAGE(J2:J6)</f>
        <v>9.4</v>
      </c>
      <c r="K11" s="4" t="n">
        <f aca="false">AVERAGE(K2:K6)</f>
        <v>7</v>
      </c>
      <c r="L11" s="4" t="n">
        <f aca="false">AVERAGE(L2:L6)</f>
        <v>9</v>
      </c>
      <c r="M11" s="4" t="n">
        <f aca="false">AVERAGE(M2:M6)</f>
        <v>6.2</v>
      </c>
      <c r="N11" s="4" t="n">
        <f aca="false">AVERAGE(N2:N6)</f>
        <v>8.6</v>
      </c>
      <c r="O11" s="4" t="n">
        <f aca="false">AVERAGE(O2:O6)</f>
        <v>6.4</v>
      </c>
      <c r="P11" s="4" t="n">
        <f aca="false">AVERAGE(P2:P6)</f>
        <v>8.2</v>
      </c>
      <c r="Q11" s="4" t="n">
        <f aca="false">AVERAGE(Q2:Q6)</f>
        <v>6</v>
      </c>
      <c r="R11" s="4" t="n">
        <f aca="false">AVERAGE(R2:R6)</f>
        <v>8.8</v>
      </c>
      <c r="S11" s="4" t="n">
        <f aca="false">AVERAGE(S2:S6)</f>
        <v>8.2</v>
      </c>
      <c r="T11" s="4" t="n">
        <f aca="false">AVERAGE(T2:T6)</f>
        <v>6.8</v>
      </c>
      <c r="U11" s="4" t="n">
        <f aca="false">AVERAGE(U2:U6)</f>
        <v>5.8</v>
      </c>
      <c r="V11" s="4" t="n">
        <f aca="false">AVERAGE(V2:V6)</f>
        <v>7</v>
      </c>
      <c r="W11" s="4" t="n">
        <f aca="false">AVERAGE(W2:W6)</f>
        <v>7.2</v>
      </c>
      <c r="X11" s="4" t="n">
        <f aca="false">AVERAGE(X2:X6)</f>
        <v>5.8</v>
      </c>
      <c r="Y11" s="4" t="n">
        <f aca="false">AVERAGE(Y2:Y6)</f>
        <v>7.2</v>
      </c>
      <c r="Z11" s="4" t="n">
        <f aca="false">AVERAGE(Z2:Z6)</f>
        <v>5</v>
      </c>
      <c r="AA11" s="4" t="n">
        <f aca="false">AVERAGE(AA2:AA6)</f>
        <v>5.8</v>
      </c>
      <c r="AB11" s="4" t="n">
        <f aca="false">AVERAGE(AB2:AB6)</f>
        <v>6.6</v>
      </c>
      <c r="AC11" s="4" t="n">
        <f aca="false">AVERAGE(AC2:AC6)</f>
        <v>7</v>
      </c>
      <c r="AD11" s="4" t="n">
        <f aca="false">AVERAGE(AD2:AD6)</f>
        <v>7.8</v>
      </c>
      <c r="AE11" s="4" t="n">
        <f aca="false">AVERAGE(AE2:AE6)</f>
        <v>7.8</v>
      </c>
      <c r="AF11" s="4" t="n">
        <f aca="false">AVERAGE(AF2:AF6)</f>
        <v>7.4</v>
      </c>
      <c r="AG11" s="4" t="n">
        <f aca="false">AVERAGE(AG2:AG6)</f>
        <v>8.4</v>
      </c>
      <c r="AH11" s="4" t="n">
        <f aca="false">AVERAGE(AH2:AH6)</f>
        <v>6.6</v>
      </c>
      <c r="AI11" s="4" t="n">
        <f aca="false">AVERAGE(AI2:AI6)</f>
        <v>6.6</v>
      </c>
      <c r="AJ11" s="4" t="n">
        <f aca="false">AVERAGE(AJ2:AJ6)</f>
        <v>5.8</v>
      </c>
      <c r="AK11" s="4" t="n">
        <f aca="false">AVERAGE(AK2:AK6)</f>
        <v>8</v>
      </c>
      <c r="AL11" s="4" t="n">
        <f aca="false">AVERAGE(AL2:AL6)</f>
        <v>7.8</v>
      </c>
      <c r="AM11" s="4" t="n">
        <f aca="false">AVERAGE(AM2:AM6)</f>
        <v>7.2</v>
      </c>
      <c r="AN11" s="4" t="n">
        <f aca="false">AVERAGE(AN2:AN6)</f>
        <v>6</v>
      </c>
      <c r="AO11" s="4" t="n">
        <f aca="false">AVERAGE(AO2:AO6)</f>
        <v>7.2</v>
      </c>
      <c r="AP11" s="4" t="n">
        <f aca="false">AVERAGE(AP2:AP6)</f>
        <v>6.2</v>
      </c>
      <c r="AQ11" s="4" t="n">
        <f aca="false">AVERAGE(AQ2:AQ6)</f>
        <v>6</v>
      </c>
      <c r="AR11" s="4" t="n">
        <f aca="false">AVERAGE(AR2:AR6)</f>
        <v>7.2</v>
      </c>
      <c r="AS11" s="4" t="n">
        <f aca="false">AVERAGE(AS2:AS6)</f>
        <v>6.6</v>
      </c>
      <c r="AT11" s="4" t="n">
        <f aca="false">AVERAGE(AT2:AT6)</f>
        <v>7</v>
      </c>
      <c r="AU11" s="4" t="n">
        <f aca="false">AVERAGE(AU2:AU6)</f>
        <v>7.8</v>
      </c>
      <c r="AV11" s="4" t="n">
        <f aca="false">AVERAGE(AV2:AV6)</f>
        <v>7.2</v>
      </c>
      <c r="AW11" s="4" t="n">
        <f aca="false">AVERAGE(AW2:AW6)</f>
        <v>7.6</v>
      </c>
      <c r="AX11" s="4" t="n">
        <f aca="false">AVERAGE(AX2:AX6)</f>
        <v>8.6</v>
      </c>
      <c r="AY11" s="4" t="n">
        <f aca="false">AVERAGE(AY2:AY6)</f>
        <v>9.2</v>
      </c>
      <c r="AZ11" s="4" t="n">
        <f aca="false">AVERAGE(AZ2:AZ6)</f>
        <v>9.4</v>
      </c>
      <c r="BA11" s="4" t="n">
        <f aca="false">AVERAGE(BA2:BA6)</f>
        <v>9.4</v>
      </c>
      <c r="BB11" s="4" t="n">
        <f aca="false">AVERAGE(BB2:BB6)</f>
        <v>9.2</v>
      </c>
      <c r="BC11" s="4" t="n">
        <f aca="false">AVERAGE(BC2:BC6)</f>
        <v>9</v>
      </c>
      <c r="BD11" s="4" t="n">
        <f aca="false">AVERAGE(BD2:BD6)</f>
        <v>9.2</v>
      </c>
      <c r="BE11" s="4" t="n">
        <f aca="false">AVERAGE(BE2:BE6)</f>
        <v>7.8</v>
      </c>
      <c r="BF11" s="4" t="n">
        <f aca="false">AVERAGE(BF2:BF6)</f>
        <v>9.2</v>
      </c>
      <c r="BG11" s="4" t="n">
        <f aca="false">AVERAGE(BG2:BG6)</f>
        <v>8.2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4"/>
  <sheetViews>
    <sheetView showFormulas="false" showGridLines="true" showRowColHeaders="true" showZeros="true" rightToLeft="false" tabSelected="false" showOutlineSymbols="true" defaultGridColor="true" view="normal" topLeftCell="AP1" colorId="64" zoomScale="90" zoomScaleNormal="90" zoomScalePageLayoutView="100" workbookViewId="0">
      <selection pane="topLeft" activeCell="AV14" activeCellId="0" sqref="AV14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</row>
    <row r="2" customFormat="false" ht="15" hidden="false" customHeight="false" outlineLevel="0" collapsed="false">
      <c r="A2" s="1" t="n">
        <v>0</v>
      </c>
      <c r="B2" s="0" t="s">
        <v>86</v>
      </c>
      <c r="C2" s="0" t="s">
        <v>87</v>
      </c>
      <c r="D2" s="0" t="s">
        <v>88</v>
      </c>
      <c r="E2" s="0" t="s">
        <v>77</v>
      </c>
      <c r="F2" s="0" t="s">
        <v>78</v>
      </c>
      <c r="G2" s="0" t="s">
        <v>89</v>
      </c>
      <c r="H2" s="0" t="s">
        <v>90</v>
      </c>
      <c r="I2" s="0" t="s">
        <v>85</v>
      </c>
      <c r="J2" s="0" t="n">
        <v>9</v>
      </c>
      <c r="K2" s="0" t="n">
        <v>10</v>
      </c>
      <c r="L2" s="0" t="n">
        <v>9</v>
      </c>
      <c r="M2" s="0" t="n">
        <v>3</v>
      </c>
      <c r="N2" s="0" t="n">
        <v>7</v>
      </c>
      <c r="O2" s="0" t="n">
        <v>5</v>
      </c>
      <c r="P2" s="0" t="n">
        <v>3</v>
      </c>
      <c r="Q2" s="0" t="n">
        <v>9</v>
      </c>
      <c r="R2" s="0" t="n">
        <v>5</v>
      </c>
      <c r="S2" s="0" t="n">
        <v>3</v>
      </c>
      <c r="T2" s="0" t="n">
        <v>8</v>
      </c>
      <c r="U2" s="0" t="n">
        <v>4</v>
      </c>
      <c r="V2" s="0" t="n">
        <v>4</v>
      </c>
      <c r="W2" s="0" t="n">
        <v>8</v>
      </c>
      <c r="X2" s="0" t="n">
        <v>1</v>
      </c>
      <c r="Y2" s="0" t="n">
        <v>10</v>
      </c>
      <c r="Z2" s="0" t="n">
        <v>1</v>
      </c>
      <c r="AA2" s="0" t="n">
        <v>1</v>
      </c>
      <c r="AB2" s="0" t="n">
        <v>4</v>
      </c>
      <c r="AC2" s="0" t="n">
        <v>6</v>
      </c>
      <c r="AD2" s="0" t="n">
        <v>10</v>
      </c>
      <c r="AE2" s="0" t="n">
        <v>8</v>
      </c>
      <c r="AF2" s="0" t="n">
        <v>5</v>
      </c>
      <c r="AG2" s="0" t="n">
        <v>8</v>
      </c>
      <c r="AH2" s="0" t="n">
        <v>2</v>
      </c>
      <c r="AI2" s="0" t="n">
        <v>1</v>
      </c>
      <c r="AJ2" s="0" t="n">
        <v>2</v>
      </c>
      <c r="AK2" s="0" t="n">
        <v>6</v>
      </c>
      <c r="AL2" s="0" t="n">
        <v>5</v>
      </c>
      <c r="AM2" s="0" t="n">
        <v>1</v>
      </c>
      <c r="AN2" s="0" t="n">
        <v>9</v>
      </c>
      <c r="AO2" s="0" t="n">
        <v>10</v>
      </c>
      <c r="AP2" s="0" t="n">
        <v>4</v>
      </c>
      <c r="AQ2" s="0" t="n">
        <v>4</v>
      </c>
      <c r="AR2" s="0" t="n">
        <v>3</v>
      </c>
      <c r="AS2" s="0" t="n">
        <v>10</v>
      </c>
      <c r="AT2" s="0" t="n">
        <v>8</v>
      </c>
      <c r="AU2" s="0" t="n">
        <v>6</v>
      </c>
      <c r="AV2" s="0" t="n">
        <v>8</v>
      </c>
      <c r="AW2" s="0" t="n">
        <v>5</v>
      </c>
      <c r="AX2" s="0" t="n">
        <v>10</v>
      </c>
      <c r="AY2" s="0" t="n">
        <v>7</v>
      </c>
      <c r="AZ2" s="0" t="n">
        <v>3</v>
      </c>
      <c r="BA2" s="0" t="n">
        <v>5</v>
      </c>
      <c r="BB2" s="0" t="n">
        <v>3</v>
      </c>
      <c r="BC2" s="0" t="n">
        <v>8</v>
      </c>
      <c r="BD2" s="0" t="n">
        <v>2</v>
      </c>
      <c r="BE2" s="0" t="n">
        <v>9</v>
      </c>
      <c r="BF2" s="0" t="n">
        <v>9</v>
      </c>
      <c r="BG2" s="0" t="n">
        <v>6</v>
      </c>
      <c r="BH2" s="0" t="n">
        <v>63</v>
      </c>
      <c r="BI2" s="0" t="n">
        <v>47</v>
      </c>
      <c r="BJ2" s="0" t="n">
        <v>48</v>
      </c>
      <c r="BK2" s="0" t="n">
        <v>67</v>
      </c>
      <c r="BL2" s="0" t="n">
        <v>62</v>
      </c>
      <c r="BM2" s="0" t="n">
        <v>287</v>
      </c>
      <c r="BN2" s="0" t="n">
        <v>22</v>
      </c>
      <c r="BO2" s="0" t="n">
        <v>16.4</v>
      </c>
      <c r="BP2" s="0" t="n">
        <v>16.7</v>
      </c>
      <c r="BQ2" s="0" t="n">
        <v>23.3</v>
      </c>
      <c r="BR2" s="0" t="n">
        <v>21.6</v>
      </c>
    </row>
    <row r="3" customFormat="false" ht="15" hidden="false" customHeight="false" outlineLevel="0" collapsed="false">
      <c r="A3" s="1" t="n">
        <v>1</v>
      </c>
      <c r="B3" s="0" t="s">
        <v>98</v>
      </c>
      <c r="C3" s="0" t="s">
        <v>94</v>
      </c>
      <c r="D3" s="0" t="s">
        <v>88</v>
      </c>
      <c r="E3" s="0" t="s">
        <v>77</v>
      </c>
      <c r="F3" s="0" t="s">
        <v>78</v>
      </c>
      <c r="G3" s="0" t="s">
        <v>79</v>
      </c>
      <c r="H3" s="0" t="s">
        <v>90</v>
      </c>
      <c r="I3" s="0" t="s">
        <v>85</v>
      </c>
      <c r="J3" s="0" t="n">
        <v>10</v>
      </c>
      <c r="K3" s="0" t="n">
        <v>10</v>
      </c>
      <c r="L3" s="0" t="n">
        <v>10</v>
      </c>
      <c r="M3" s="0" t="n">
        <v>10</v>
      </c>
      <c r="N3" s="0" t="n">
        <v>10</v>
      </c>
      <c r="O3" s="0" t="n">
        <v>10</v>
      </c>
      <c r="P3" s="0" t="n">
        <v>10</v>
      </c>
      <c r="Q3" s="0" t="n">
        <v>9</v>
      </c>
      <c r="R3" s="0" t="n">
        <v>10</v>
      </c>
      <c r="S3" s="0" t="n">
        <v>10</v>
      </c>
      <c r="T3" s="0" t="n">
        <v>9</v>
      </c>
      <c r="U3" s="0" t="n">
        <v>8</v>
      </c>
      <c r="V3" s="0" t="n">
        <v>9</v>
      </c>
      <c r="W3" s="0" t="n">
        <v>10</v>
      </c>
      <c r="X3" s="0" t="n">
        <v>10</v>
      </c>
      <c r="Y3" s="0" t="n">
        <v>10</v>
      </c>
      <c r="Z3" s="0" t="n">
        <v>8</v>
      </c>
      <c r="AA3" s="0" t="n">
        <v>8</v>
      </c>
      <c r="AB3" s="0" t="n">
        <v>9</v>
      </c>
      <c r="AC3" s="0" t="n">
        <v>9</v>
      </c>
      <c r="AD3" s="0" t="n">
        <v>10</v>
      </c>
      <c r="AE3" s="0" t="n">
        <v>10</v>
      </c>
      <c r="AF3" s="0" t="n">
        <v>9</v>
      </c>
      <c r="AG3" s="0" t="n">
        <v>10</v>
      </c>
      <c r="AH3" s="0" t="n">
        <v>10</v>
      </c>
      <c r="AI3" s="0" t="n">
        <v>9</v>
      </c>
      <c r="AJ3" s="0" t="n">
        <v>9</v>
      </c>
      <c r="AK3" s="0" t="n">
        <v>10</v>
      </c>
      <c r="AL3" s="0" t="n">
        <v>9</v>
      </c>
      <c r="AM3" s="0" t="n">
        <v>9</v>
      </c>
      <c r="AN3" s="0" t="n">
        <v>8</v>
      </c>
      <c r="AO3" s="0" t="n">
        <v>10</v>
      </c>
      <c r="AP3" s="0" t="n">
        <v>8</v>
      </c>
      <c r="AQ3" s="0" t="n">
        <v>8</v>
      </c>
      <c r="AR3" s="0" t="n">
        <v>8</v>
      </c>
      <c r="AS3" s="0" t="n">
        <v>9</v>
      </c>
      <c r="AT3" s="0" t="n">
        <v>10</v>
      </c>
      <c r="AU3" s="0" t="n">
        <v>9</v>
      </c>
      <c r="AV3" s="0" t="n">
        <v>9</v>
      </c>
      <c r="AW3" s="0" t="n">
        <v>8</v>
      </c>
      <c r="AX3" s="0" t="n">
        <v>8</v>
      </c>
      <c r="AY3" s="0" t="n">
        <v>8</v>
      </c>
      <c r="AZ3" s="0" t="n">
        <v>9</v>
      </c>
      <c r="BA3" s="0" t="n">
        <v>9</v>
      </c>
      <c r="BB3" s="0" t="n">
        <v>8</v>
      </c>
      <c r="BC3" s="0" t="n">
        <v>8</v>
      </c>
      <c r="BD3" s="0" t="n">
        <v>8</v>
      </c>
      <c r="BE3" s="0" t="n">
        <v>8</v>
      </c>
      <c r="BF3" s="0" t="n">
        <v>9</v>
      </c>
      <c r="BG3" s="0" t="n">
        <v>10</v>
      </c>
      <c r="BH3" s="0" t="n">
        <v>99</v>
      </c>
      <c r="BI3" s="0" t="n">
        <v>90</v>
      </c>
      <c r="BJ3" s="0" t="n">
        <v>95</v>
      </c>
      <c r="BK3" s="0" t="n">
        <v>87</v>
      </c>
      <c r="BL3" s="0" t="n">
        <v>85</v>
      </c>
      <c r="BM3" s="0" t="n">
        <v>456</v>
      </c>
      <c r="BN3" s="0" t="n">
        <v>21.7</v>
      </c>
      <c r="BO3" s="0" t="n">
        <v>19.7</v>
      </c>
      <c r="BP3" s="0" t="n">
        <v>20.8</v>
      </c>
      <c r="BQ3" s="0" t="n">
        <v>19.1</v>
      </c>
      <c r="BR3" s="0" t="n">
        <v>18.6</v>
      </c>
    </row>
    <row r="4" customFormat="false" ht="15" hidden="false" customHeight="false" outlineLevel="0" collapsed="false">
      <c r="A4" s="1" t="n">
        <v>2</v>
      </c>
      <c r="B4" s="0" t="s">
        <v>105</v>
      </c>
      <c r="C4" s="0" t="s">
        <v>94</v>
      </c>
      <c r="D4" s="0" t="s">
        <v>76</v>
      </c>
      <c r="E4" s="0" t="s">
        <v>106</v>
      </c>
      <c r="F4" s="0" t="s">
        <v>78</v>
      </c>
      <c r="G4" s="0" t="s">
        <v>107</v>
      </c>
      <c r="H4" s="0" t="s">
        <v>90</v>
      </c>
      <c r="I4" s="0" t="s">
        <v>85</v>
      </c>
      <c r="J4" s="0" t="n">
        <v>10</v>
      </c>
      <c r="K4" s="0" t="n">
        <v>10</v>
      </c>
      <c r="L4" s="0" t="n">
        <v>10</v>
      </c>
      <c r="M4" s="0" t="n">
        <v>7</v>
      </c>
      <c r="N4" s="0" t="n">
        <v>10</v>
      </c>
      <c r="O4" s="0" t="n">
        <v>9</v>
      </c>
      <c r="P4" s="0" t="n">
        <v>2</v>
      </c>
      <c r="Q4" s="0" t="n">
        <v>8</v>
      </c>
      <c r="R4" s="0" t="n">
        <v>2</v>
      </c>
      <c r="S4" s="0" t="n">
        <v>2</v>
      </c>
      <c r="T4" s="0" t="n">
        <v>10</v>
      </c>
      <c r="U4" s="0" t="n">
        <v>5</v>
      </c>
      <c r="V4" s="0" t="n">
        <v>9</v>
      </c>
      <c r="W4" s="0" t="n">
        <v>10</v>
      </c>
      <c r="X4" s="0" t="n">
        <v>2</v>
      </c>
      <c r="Y4" s="0" t="n">
        <v>10</v>
      </c>
      <c r="Z4" s="0" t="n">
        <v>2</v>
      </c>
      <c r="AA4" s="0" t="n">
        <v>2</v>
      </c>
      <c r="AB4" s="0" t="n">
        <v>7</v>
      </c>
      <c r="AC4" s="0" t="n">
        <v>9</v>
      </c>
      <c r="AD4" s="0" t="n">
        <v>8</v>
      </c>
      <c r="AE4" s="0" t="n">
        <v>8</v>
      </c>
      <c r="AF4" s="0" t="n">
        <v>8</v>
      </c>
      <c r="AG4" s="0" t="n">
        <v>7</v>
      </c>
      <c r="AH4" s="0" t="n">
        <v>10</v>
      </c>
      <c r="AI4" s="0" t="n">
        <v>2</v>
      </c>
      <c r="AJ4" s="0" t="n">
        <v>7</v>
      </c>
      <c r="AK4" s="0" t="n">
        <v>3</v>
      </c>
      <c r="AL4" s="0" t="n">
        <v>10</v>
      </c>
      <c r="AM4" s="0" t="n">
        <v>9</v>
      </c>
      <c r="AN4" s="0" t="n">
        <v>5</v>
      </c>
      <c r="AO4" s="0" t="n">
        <v>10</v>
      </c>
      <c r="AP4" s="0" t="n">
        <v>4</v>
      </c>
      <c r="AQ4" s="0" t="n">
        <v>7</v>
      </c>
      <c r="AR4" s="0" t="n">
        <v>10</v>
      </c>
      <c r="AS4" s="0" t="n">
        <v>10</v>
      </c>
      <c r="AT4" s="0" t="n">
        <v>6</v>
      </c>
      <c r="AU4" s="0" t="n">
        <v>10</v>
      </c>
      <c r="AV4" s="0" t="n">
        <v>10</v>
      </c>
      <c r="AW4" s="0" t="n">
        <v>7</v>
      </c>
      <c r="AX4" s="0" t="n">
        <v>9</v>
      </c>
      <c r="AY4" s="0" t="n">
        <v>10</v>
      </c>
      <c r="AZ4" s="0" t="n">
        <v>2</v>
      </c>
      <c r="BA4" s="0" t="n">
        <v>10</v>
      </c>
      <c r="BB4" s="0" t="n">
        <v>3</v>
      </c>
      <c r="BC4" s="0" t="n">
        <v>8</v>
      </c>
      <c r="BD4" s="0" t="n">
        <v>5</v>
      </c>
      <c r="BE4" s="0" t="n">
        <v>5</v>
      </c>
      <c r="BF4" s="0" t="n">
        <v>10</v>
      </c>
      <c r="BG4" s="0" t="n">
        <v>10</v>
      </c>
      <c r="BH4" s="0" t="n">
        <v>70</v>
      </c>
      <c r="BI4" s="0" t="n">
        <v>66</v>
      </c>
      <c r="BJ4" s="0" t="n">
        <v>72</v>
      </c>
      <c r="BK4" s="0" t="n">
        <v>79</v>
      </c>
      <c r="BL4" s="0" t="n">
        <v>72</v>
      </c>
      <c r="BM4" s="0" t="n">
        <v>359</v>
      </c>
      <c r="BN4" s="0" t="n">
        <v>19.5</v>
      </c>
      <c r="BO4" s="0" t="n">
        <v>18.4</v>
      </c>
      <c r="BP4" s="0" t="n">
        <v>20.1</v>
      </c>
      <c r="BQ4" s="0" t="n">
        <v>22</v>
      </c>
      <c r="BR4" s="0" t="n">
        <v>20.1</v>
      </c>
    </row>
    <row r="5" customFormat="false" ht="15" hidden="false" customHeight="false" outlineLevel="0" collapsed="false">
      <c r="A5" s="1" t="n">
        <v>3</v>
      </c>
      <c r="B5" s="0" t="s">
        <v>108</v>
      </c>
      <c r="C5" s="0" t="s">
        <v>75</v>
      </c>
      <c r="D5" s="0" t="s">
        <v>76</v>
      </c>
      <c r="E5" s="0" t="s">
        <v>77</v>
      </c>
      <c r="F5" s="0" t="s">
        <v>78</v>
      </c>
      <c r="G5" s="0" t="s">
        <v>79</v>
      </c>
      <c r="H5" s="0" t="s">
        <v>90</v>
      </c>
      <c r="I5" s="0" t="s">
        <v>85</v>
      </c>
      <c r="J5" s="0" t="n">
        <v>10</v>
      </c>
      <c r="K5" s="0" t="n">
        <v>10</v>
      </c>
      <c r="L5" s="0" t="n">
        <v>10</v>
      </c>
      <c r="M5" s="0" t="n">
        <v>8</v>
      </c>
      <c r="N5" s="0" t="n">
        <v>10</v>
      </c>
      <c r="O5" s="0" t="n">
        <v>5</v>
      </c>
      <c r="P5" s="0" t="n">
        <v>10</v>
      </c>
      <c r="Q5" s="0" t="n">
        <v>8</v>
      </c>
      <c r="R5" s="0" t="n">
        <v>10</v>
      </c>
      <c r="S5" s="0" t="n">
        <v>10</v>
      </c>
      <c r="T5" s="0" t="n">
        <v>8</v>
      </c>
      <c r="U5" s="0" t="n">
        <v>6</v>
      </c>
      <c r="V5" s="0" t="n">
        <v>6</v>
      </c>
      <c r="W5" s="0" t="n">
        <v>8</v>
      </c>
      <c r="X5" s="0" t="n">
        <v>6</v>
      </c>
      <c r="Y5" s="0" t="n">
        <v>10</v>
      </c>
      <c r="Z5" s="0" t="n">
        <v>10</v>
      </c>
      <c r="AA5" s="0" t="n">
        <v>8</v>
      </c>
      <c r="AB5" s="0" t="n">
        <v>6</v>
      </c>
      <c r="AC5" s="0" t="n">
        <v>6</v>
      </c>
      <c r="AD5" s="0" t="n">
        <v>10</v>
      </c>
      <c r="AE5" s="0" t="n">
        <v>10</v>
      </c>
      <c r="AF5" s="0" t="n">
        <v>10</v>
      </c>
      <c r="AG5" s="0" t="n">
        <v>10</v>
      </c>
      <c r="AH5" s="0" t="n">
        <v>10</v>
      </c>
      <c r="AI5" s="0" t="n">
        <v>10</v>
      </c>
      <c r="AJ5" s="0" t="n">
        <v>10</v>
      </c>
      <c r="AK5" s="0" t="n">
        <v>10</v>
      </c>
      <c r="AL5" s="0" t="n">
        <v>10</v>
      </c>
      <c r="AM5" s="0" t="n">
        <v>10</v>
      </c>
      <c r="AN5" s="0" t="n">
        <v>10</v>
      </c>
      <c r="AO5" s="0" t="n">
        <v>10</v>
      </c>
      <c r="AP5" s="0" t="n">
        <v>10</v>
      </c>
      <c r="AQ5" s="0" t="n">
        <v>10</v>
      </c>
      <c r="AR5" s="0" t="n">
        <v>10</v>
      </c>
      <c r="AS5" s="0" t="n">
        <v>10</v>
      </c>
      <c r="AT5" s="0" t="n">
        <v>10</v>
      </c>
      <c r="AU5" s="0" t="n">
        <v>10</v>
      </c>
      <c r="AV5" s="0" t="n">
        <v>10</v>
      </c>
      <c r="AW5" s="0" t="n">
        <v>10</v>
      </c>
      <c r="AX5" s="0" t="n">
        <v>10</v>
      </c>
      <c r="AY5" s="0" t="n">
        <v>10</v>
      </c>
      <c r="AZ5" s="0" t="n">
        <v>10</v>
      </c>
      <c r="BA5" s="0" t="n">
        <v>10</v>
      </c>
      <c r="BB5" s="0" t="n">
        <v>10</v>
      </c>
      <c r="BC5" s="0" t="n">
        <v>10</v>
      </c>
      <c r="BD5" s="0" t="n">
        <v>10</v>
      </c>
      <c r="BE5" s="0" t="n">
        <v>10</v>
      </c>
      <c r="BF5" s="0" t="n">
        <v>10</v>
      </c>
      <c r="BG5" s="0" t="n">
        <v>10</v>
      </c>
      <c r="BH5" s="0" t="n">
        <v>91</v>
      </c>
      <c r="BI5" s="0" t="n">
        <v>74</v>
      </c>
      <c r="BJ5" s="0" t="n">
        <v>100</v>
      </c>
      <c r="BK5" s="0" t="n">
        <v>100</v>
      </c>
      <c r="BL5" s="0" t="n">
        <v>100</v>
      </c>
      <c r="BM5" s="0" t="n">
        <v>465</v>
      </c>
      <c r="BN5" s="0" t="n">
        <v>19.6</v>
      </c>
      <c r="BO5" s="0" t="n">
        <v>15.9</v>
      </c>
      <c r="BP5" s="0" t="n">
        <v>21.5</v>
      </c>
      <c r="BQ5" s="0" t="n">
        <v>21.5</v>
      </c>
      <c r="BR5" s="0" t="n">
        <v>21.5</v>
      </c>
    </row>
    <row r="6" customFormat="false" ht="15" hidden="false" customHeight="false" outlineLevel="0" collapsed="false">
      <c r="A6" s="1" t="n">
        <v>4</v>
      </c>
      <c r="B6" s="0" t="s">
        <v>116</v>
      </c>
      <c r="C6" s="0" t="s">
        <v>87</v>
      </c>
      <c r="D6" s="0" t="s">
        <v>88</v>
      </c>
      <c r="E6" s="0" t="s">
        <v>77</v>
      </c>
      <c r="F6" s="0" t="s">
        <v>78</v>
      </c>
      <c r="G6" s="0" t="s">
        <v>89</v>
      </c>
      <c r="H6" s="0" t="s">
        <v>90</v>
      </c>
      <c r="I6" s="0" t="s">
        <v>103</v>
      </c>
      <c r="J6" s="0" t="n">
        <v>10</v>
      </c>
      <c r="K6" s="0" t="n">
        <v>10</v>
      </c>
      <c r="L6" s="0" t="n">
        <v>5</v>
      </c>
      <c r="M6" s="0" t="n">
        <v>8</v>
      </c>
      <c r="N6" s="0" t="n">
        <v>10</v>
      </c>
      <c r="O6" s="0" t="n">
        <v>10</v>
      </c>
      <c r="P6" s="0" t="n">
        <v>1</v>
      </c>
      <c r="Q6" s="0" t="n">
        <v>1</v>
      </c>
      <c r="R6" s="0" t="n">
        <v>10</v>
      </c>
      <c r="S6" s="0" t="n">
        <v>10</v>
      </c>
      <c r="T6" s="0" t="n">
        <v>1</v>
      </c>
      <c r="U6" s="0" t="n">
        <v>1</v>
      </c>
      <c r="V6" s="0" t="n">
        <v>1</v>
      </c>
      <c r="W6" s="0" t="n">
        <v>3</v>
      </c>
      <c r="X6" s="0" t="n">
        <v>1</v>
      </c>
      <c r="Y6" s="0" t="n">
        <v>3</v>
      </c>
      <c r="Z6" s="0" t="n">
        <v>1</v>
      </c>
      <c r="AA6" s="0" t="n">
        <v>1</v>
      </c>
      <c r="AB6" s="0" t="n">
        <v>1</v>
      </c>
      <c r="AC6" s="0" t="n">
        <v>1</v>
      </c>
      <c r="AD6" s="0" t="n">
        <v>10</v>
      </c>
      <c r="AE6" s="0" t="n">
        <v>10</v>
      </c>
      <c r="AF6" s="0" t="n">
        <v>10</v>
      </c>
      <c r="AG6" s="0" t="n">
        <v>10</v>
      </c>
      <c r="AH6" s="0" t="n">
        <v>10</v>
      </c>
      <c r="AI6" s="0" t="n">
        <v>10</v>
      </c>
      <c r="AJ6" s="0" t="n">
        <v>10</v>
      </c>
      <c r="AK6" s="0" t="n">
        <v>10</v>
      </c>
      <c r="AL6" s="0" t="n">
        <v>10</v>
      </c>
      <c r="AM6" s="0" t="n">
        <v>10</v>
      </c>
      <c r="AN6" s="0" t="n">
        <v>10</v>
      </c>
      <c r="AO6" s="0" t="n">
        <v>10</v>
      </c>
      <c r="AP6" s="0" t="n">
        <v>1</v>
      </c>
      <c r="AQ6" s="0" t="n">
        <v>1</v>
      </c>
      <c r="AR6" s="0" t="n">
        <v>1</v>
      </c>
      <c r="AS6" s="0" t="n">
        <v>10</v>
      </c>
      <c r="AT6" s="0" t="n">
        <v>1</v>
      </c>
      <c r="AU6" s="0" t="n">
        <v>10</v>
      </c>
      <c r="AV6" s="0" t="n">
        <v>10</v>
      </c>
      <c r="AW6" s="0" t="n">
        <v>10</v>
      </c>
      <c r="AX6" s="0" t="n">
        <v>3</v>
      </c>
      <c r="AY6" s="0" t="n">
        <v>1</v>
      </c>
      <c r="AZ6" s="0" t="n">
        <v>3</v>
      </c>
      <c r="BA6" s="0" t="n">
        <v>1</v>
      </c>
      <c r="BB6" s="0" t="n">
        <v>1</v>
      </c>
      <c r="BC6" s="0" t="n">
        <v>1</v>
      </c>
      <c r="BD6" s="0" t="n">
        <v>1</v>
      </c>
      <c r="BE6" s="0" t="n">
        <v>1</v>
      </c>
      <c r="BF6" s="0" t="n">
        <v>1</v>
      </c>
      <c r="BG6" s="0" t="n">
        <v>1</v>
      </c>
      <c r="BH6" s="0" t="n">
        <v>75</v>
      </c>
      <c r="BI6" s="0" t="n">
        <v>14</v>
      </c>
      <c r="BJ6" s="0" t="n">
        <v>100</v>
      </c>
      <c r="BK6" s="0" t="n">
        <v>64</v>
      </c>
      <c r="BL6" s="0" t="n">
        <v>14</v>
      </c>
      <c r="BM6" s="0" t="n">
        <v>267</v>
      </c>
      <c r="BN6" s="0" t="n">
        <v>28.1</v>
      </c>
      <c r="BO6" s="0" t="n">
        <v>5.2</v>
      </c>
      <c r="BP6" s="0" t="n">
        <v>37.5</v>
      </c>
      <c r="BQ6" s="0" t="n">
        <v>24</v>
      </c>
      <c r="BR6" s="0" t="n">
        <v>5.2</v>
      </c>
    </row>
    <row r="7" customFormat="false" ht="15" hidden="false" customHeight="false" outlineLevel="0" collapsed="false">
      <c r="A7" s="1" t="n">
        <v>5</v>
      </c>
      <c r="B7" s="0" t="s">
        <v>121</v>
      </c>
      <c r="C7" s="0" t="s">
        <v>75</v>
      </c>
      <c r="D7" s="0" t="s">
        <v>76</v>
      </c>
      <c r="E7" s="0" t="s">
        <v>77</v>
      </c>
      <c r="F7" s="0" t="s">
        <v>78</v>
      </c>
      <c r="G7" s="0" t="s">
        <v>79</v>
      </c>
      <c r="H7" s="0" t="s">
        <v>90</v>
      </c>
      <c r="I7" s="0" t="s">
        <v>95</v>
      </c>
      <c r="J7" s="0" t="n">
        <v>10</v>
      </c>
      <c r="K7" s="0" t="n">
        <v>10</v>
      </c>
      <c r="L7" s="0" t="n">
        <v>10</v>
      </c>
      <c r="M7" s="0" t="n">
        <v>8</v>
      </c>
      <c r="N7" s="0" t="n">
        <v>10</v>
      </c>
      <c r="O7" s="0" t="n">
        <v>10</v>
      </c>
      <c r="P7" s="0" t="n">
        <v>7</v>
      </c>
      <c r="Q7" s="0" t="n">
        <v>9</v>
      </c>
      <c r="R7" s="0" t="n">
        <v>10</v>
      </c>
      <c r="S7" s="0" t="n">
        <v>10</v>
      </c>
      <c r="T7" s="0" t="n">
        <v>10</v>
      </c>
      <c r="U7" s="0" t="n">
        <v>5</v>
      </c>
      <c r="V7" s="0" t="n">
        <v>7</v>
      </c>
      <c r="W7" s="0" t="n">
        <v>10</v>
      </c>
      <c r="X7" s="0" t="n">
        <v>7</v>
      </c>
      <c r="Y7" s="0" t="n">
        <v>8</v>
      </c>
      <c r="Z7" s="0" t="n">
        <v>8</v>
      </c>
      <c r="AA7" s="0" t="n">
        <v>8</v>
      </c>
      <c r="AB7" s="0" t="n">
        <v>5</v>
      </c>
      <c r="AC7" s="0" t="n">
        <v>6</v>
      </c>
      <c r="AD7" s="0" t="n">
        <v>10</v>
      </c>
      <c r="AE7" s="0" t="n">
        <v>10</v>
      </c>
      <c r="AF7" s="0" t="n">
        <v>10</v>
      </c>
      <c r="AG7" s="0" t="n">
        <v>10</v>
      </c>
      <c r="AH7" s="0" t="n">
        <v>10</v>
      </c>
      <c r="AI7" s="0" t="n">
        <v>10</v>
      </c>
      <c r="AJ7" s="0" t="n">
        <v>10</v>
      </c>
      <c r="AK7" s="0" t="n">
        <v>10</v>
      </c>
      <c r="AL7" s="0" t="n">
        <v>10</v>
      </c>
      <c r="AM7" s="0" t="n">
        <v>10</v>
      </c>
      <c r="AN7" s="0" t="n">
        <v>10</v>
      </c>
      <c r="AO7" s="0" t="n">
        <v>10</v>
      </c>
      <c r="AP7" s="0" t="n">
        <v>10</v>
      </c>
      <c r="AQ7" s="0" t="n">
        <v>6</v>
      </c>
      <c r="AR7" s="0" t="n">
        <v>6</v>
      </c>
      <c r="AS7" s="0" t="n">
        <v>10</v>
      </c>
      <c r="AT7" s="0" t="n">
        <v>6</v>
      </c>
      <c r="AU7" s="0" t="n">
        <v>6</v>
      </c>
      <c r="AV7" s="0" t="n">
        <v>9</v>
      </c>
      <c r="AW7" s="0" t="n">
        <v>6</v>
      </c>
      <c r="AX7" s="0" t="n">
        <v>6</v>
      </c>
      <c r="AY7" s="0" t="n">
        <v>7</v>
      </c>
      <c r="AZ7" s="0" t="n">
        <v>10</v>
      </c>
      <c r="BA7" s="0" t="n">
        <v>10</v>
      </c>
      <c r="BB7" s="0" t="n">
        <v>10</v>
      </c>
      <c r="BC7" s="0" t="n">
        <v>10</v>
      </c>
      <c r="BD7" s="0" t="n">
        <v>10</v>
      </c>
      <c r="BE7" s="0" t="n">
        <v>10</v>
      </c>
      <c r="BF7" s="0" t="n">
        <v>10</v>
      </c>
      <c r="BG7" s="0" t="n">
        <v>10</v>
      </c>
      <c r="BH7" s="0" t="n">
        <v>94</v>
      </c>
      <c r="BI7" s="0" t="n">
        <v>74</v>
      </c>
      <c r="BJ7" s="0" t="n">
        <v>100</v>
      </c>
      <c r="BK7" s="0" t="n">
        <v>79</v>
      </c>
      <c r="BL7" s="0" t="n">
        <v>93</v>
      </c>
      <c r="BM7" s="0" t="n">
        <v>440</v>
      </c>
      <c r="BN7" s="0" t="n">
        <v>21.4</v>
      </c>
      <c r="BO7" s="0" t="n">
        <v>16.8</v>
      </c>
      <c r="BP7" s="0" t="n">
        <v>22.7</v>
      </c>
      <c r="BQ7" s="0" t="n">
        <v>18</v>
      </c>
      <c r="BR7" s="0" t="n">
        <v>21.1</v>
      </c>
    </row>
    <row r="8" customFormat="false" ht="15" hidden="false" customHeight="false" outlineLevel="0" collapsed="false">
      <c r="A8" s="1" t="n">
        <v>6</v>
      </c>
      <c r="B8" s="0" t="s">
        <v>128</v>
      </c>
      <c r="C8" s="0" t="s">
        <v>75</v>
      </c>
      <c r="D8" s="0" t="s">
        <v>76</v>
      </c>
      <c r="E8" s="0" t="s">
        <v>77</v>
      </c>
      <c r="F8" s="0" t="s">
        <v>78</v>
      </c>
      <c r="G8" s="0" t="s">
        <v>79</v>
      </c>
      <c r="H8" s="0" t="s">
        <v>90</v>
      </c>
      <c r="I8" s="0" t="s">
        <v>81</v>
      </c>
      <c r="J8" s="0" t="n">
        <v>8</v>
      </c>
      <c r="K8" s="0" t="n">
        <v>10</v>
      </c>
      <c r="L8" s="0" t="n">
        <v>8</v>
      </c>
      <c r="M8" s="0" t="n">
        <v>8</v>
      </c>
      <c r="N8" s="0" t="n">
        <v>10</v>
      </c>
      <c r="O8" s="0" t="n">
        <v>7</v>
      </c>
      <c r="P8" s="0" t="n">
        <v>9</v>
      </c>
      <c r="Q8" s="0" t="n">
        <v>5</v>
      </c>
      <c r="R8" s="0" t="n">
        <v>10</v>
      </c>
      <c r="S8" s="0" t="n">
        <v>7</v>
      </c>
      <c r="T8" s="0" t="n">
        <v>7</v>
      </c>
      <c r="U8" s="0" t="n">
        <v>5</v>
      </c>
      <c r="V8" s="0" t="n">
        <v>6</v>
      </c>
      <c r="W8" s="0" t="n">
        <v>10</v>
      </c>
      <c r="X8" s="0" t="n">
        <v>6</v>
      </c>
      <c r="Y8" s="0" t="n">
        <v>6</v>
      </c>
      <c r="Z8" s="0" t="n">
        <v>5</v>
      </c>
      <c r="AA8" s="0" t="n">
        <v>4</v>
      </c>
      <c r="AB8" s="0" t="n">
        <v>5</v>
      </c>
      <c r="AC8" s="0" t="n">
        <v>5</v>
      </c>
      <c r="AD8" s="0" t="n">
        <v>10</v>
      </c>
      <c r="AE8" s="0" t="n">
        <v>10</v>
      </c>
      <c r="AF8" s="0" t="n">
        <v>9</v>
      </c>
      <c r="AG8" s="0" t="n">
        <v>10</v>
      </c>
      <c r="AH8" s="0" t="n">
        <v>8</v>
      </c>
      <c r="AI8" s="0" t="n">
        <v>9</v>
      </c>
      <c r="AJ8" s="0" t="n">
        <v>6</v>
      </c>
      <c r="AK8" s="0" t="n">
        <v>10</v>
      </c>
      <c r="AL8" s="0" t="n">
        <v>10</v>
      </c>
      <c r="AM8" s="0" t="n">
        <v>7</v>
      </c>
      <c r="AN8" s="0" t="n">
        <v>9</v>
      </c>
      <c r="AO8" s="0" t="n">
        <v>10</v>
      </c>
      <c r="AP8" s="0" t="n">
        <v>10</v>
      </c>
      <c r="AQ8" s="0" t="n">
        <v>6</v>
      </c>
      <c r="AR8" s="0" t="n">
        <v>6</v>
      </c>
      <c r="AS8" s="0" t="n">
        <v>10</v>
      </c>
      <c r="AT8" s="0" t="n">
        <v>10</v>
      </c>
      <c r="AU8" s="0" t="n">
        <v>10</v>
      </c>
      <c r="AV8" s="0" t="n">
        <v>10</v>
      </c>
      <c r="AW8" s="0" t="n">
        <v>10</v>
      </c>
      <c r="AX8" s="0" t="n">
        <v>10</v>
      </c>
      <c r="AY8" s="0" t="n">
        <v>10</v>
      </c>
      <c r="AZ8" s="0" t="n">
        <v>10</v>
      </c>
      <c r="BA8" s="0" t="n">
        <v>8</v>
      </c>
      <c r="BB8" s="0" t="n">
        <v>10</v>
      </c>
      <c r="BC8" s="0" t="n">
        <v>10</v>
      </c>
      <c r="BD8" s="0" t="n">
        <v>10</v>
      </c>
      <c r="BE8" s="0" t="n">
        <v>9</v>
      </c>
      <c r="BF8" s="0" t="n">
        <v>8</v>
      </c>
      <c r="BG8" s="0" t="n">
        <v>8</v>
      </c>
      <c r="BH8" s="0" t="n">
        <v>82</v>
      </c>
      <c r="BI8" s="0" t="n">
        <v>59</v>
      </c>
      <c r="BJ8" s="0" t="n">
        <v>89</v>
      </c>
      <c r="BK8" s="0" t="n">
        <v>91</v>
      </c>
      <c r="BL8" s="0" t="n">
        <v>93</v>
      </c>
      <c r="BM8" s="0" t="n">
        <v>414</v>
      </c>
      <c r="BN8" s="0" t="n">
        <v>19.8</v>
      </c>
      <c r="BO8" s="0" t="n">
        <v>14.3</v>
      </c>
      <c r="BP8" s="0" t="n">
        <v>21.5</v>
      </c>
      <c r="BQ8" s="0" t="n">
        <v>22</v>
      </c>
      <c r="BR8" s="0" t="n">
        <v>22.5</v>
      </c>
    </row>
    <row r="9" customFormat="false" ht="15" hidden="false" customHeight="false" outlineLevel="0" collapsed="false">
      <c r="A9" s="1" t="n">
        <v>7</v>
      </c>
      <c r="B9" s="0" t="s">
        <v>129</v>
      </c>
      <c r="C9" s="0" t="s">
        <v>75</v>
      </c>
      <c r="D9" s="0" t="s">
        <v>76</v>
      </c>
      <c r="E9" s="0" t="s">
        <v>77</v>
      </c>
      <c r="F9" s="0" t="s">
        <v>78</v>
      </c>
      <c r="G9" s="0" t="s">
        <v>79</v>
      </c>
      <c r="H9" s="0" t="s">
        <v>90</v>
      </c>
      <c r="I9" s="0" t="s">
        <v>85</v>
      </c>
      <c r="J9" s="0" t="n">
        <v>5</v>
      </c>
      <c r="K9" s="0" t="n">
        <v>6</v>
      </c>
      <c r="L9" s="0" t="n">
        <v>7</v>
      </c>
      <c r="M9" s="0" t="n">
        <v>4</v>
      </c>
      <c r="N9" s="0" t="n">
        <v>8</v>
      </c>
      <c r="O9" s="0" t="n">
        <v>7</v>
      </c>
      <c r="P9" s="0" t="n">
        <v>7</v>
      </c>
      <c r="Q9" s="0" t="n">
        <v>5</v>
      </c>
      <c r="R9" s="0" t="n">
        <v>6</v>
      </c>
      <c r="S9" s="0" t="n">
        <v>8</v>
      </c>
      <c r="T9" s="0" t="n">
        <v>5</v>
      </c>
      <c r="U9" s="0" t="n">
        <v>4</v>
      </c>
      <c r="V9" s="0" t="n">
        <v>5</v>
      </c>
      <c r="W9" s="0" t="n">
        <v>7</v>
      </c>
      <c r="X9" s="0" t="n">
        <v>7</v>
      </c>
      <c r="Y9" s="0" t="n">
        <v>6</v>
      </c>
      <c r="Z9" s="0" t="n">
        <v>6</v>
      </c>
      <c r="AA9" s="0" t="n">
        <v>6</v>
      </c>
      <c r="AB9" s="0" t="n">
        <v>5</v>
      </c>
      <c r="AC9" s="0" t="n">
        <v>5</v>
      </c>
      <c r="AD9" s="0" t="n">
        <v>10</v>
      </c>
      <c r="AE9" s="0" t="n">
        <v>8</v>
      </c>
      <c r="AF9" s="0" t="n">
        <v>8</v>
      </c>
      <c r="AG9" s="0" t="n">
        <v>8</v>
      </c>
      <c r="AH9" s="0" t="n">
        <v>7</v>
      </c>
      <c r="AI9" s="0" t="n">
        <v>6</v>
      </c>
      <c r="AJ9" s="0" t="n">
        <v>6</v>
      </c>
      <c r="AK9" s="0" t="n">
        <v>6</v>
      </c>
      <c r="AL9" s="0" t="n">
        <v>7</v>
      </c>
      <c r="AM9" s="0" t="n">
        <v>6</v>
      </c>
      <c r="AN9" s="0" t="n">
        <v>5</v>
      </c>
      <c r="AO9" s="0" t="n">
        <v>7</v>
      </c>
      <c r="AP9" s="0" t="n">
        <v>6</v>
      </c>
      <c r="AQ9" s="0" t="n">
        <v>4</v>
      </c>
      <c r="AR9" s="0" t="n">
        <v>4</v>
      </c>
      <c r="AS9" s="0" t="n">
        <v>10</v>
      </c>
      <c r="AT9" s="0" t="n">
        <v>6</v>
      </c>
      <c r="AU9" s="0" t="n">
        <v>8</v>
      </c>
      <c r="AV9" s="0" t="n">
        <v>10</v>
      </c>
      <c r="AW9" s="0" t="n">
        <v>8</v>
      </c>
      <c r="AX9" s="0" t="n">
        <v>5</v>
      </c>
      <c r="AY9" s="0" t="n">
        <v>4</v>
      </c>
      <c r="AZ9" s="0" t="n">
        <v>4</v>
      </c>
      <c r="BA9" s="0" t="n">
        <v>4</v>
      </c>
      <c r="BB9" s="0" t="n">
        <v>4</v>
      </c>
      <c r="BC9" s="0" t="n">
        <v>4</v>
      </c>
      <c r="BD9" s="0" t="n">
        <v>4</v>
      </c>
      <c r="BE9" s="0" t="n">
        <v>5</v>
      </c>
      <c r="BF9" s="0" t="n">
        <v>8</v>
      </c>
      <c r="BG9" s="0" t="n">
        <v>6</v>
      </c>
      <c r="BH9" s="0" t="n">
        <v>63</v>
      </c>
      <c r="BI9" s="0" t="n">
        <v>56</v>
      </c>
      <c r="BJ9" s="0" t="n">
        <v>72</v>
      </c>
      <c r="BK9" s="0" t="n">
        <v>68</v>
      </c>
      <c r="BL9" s="0" t="n">
        <v>48</v>
      </c>
      <c r="BM9" s="0" t="n">
        <v>307</v>
      </c>
      <c r="BN9" s="0" t="n">
        <v>20.5</v>
      </c>
      <c r="BO9" s="0" t="n">
        <v>18.2</v>
      </c>
      <c r="BP9" s="0" t="n">
        <v>23.5</v>
      </c>
      <c r="BQ9" s="0" t="n">
        <v>22.1</v>
      </c>
      <c r="BR9" s="0" t="n">
        <v>15.6</v>
      </c>
    </row>
    <row r="11" customFormat="false" ht="13.8" hidden="false" customHeight="false" outlineLevel="0" collapsed="false">
      <c r="S11" s="2" t="n">
        <f aca="false">SUM(J2:S9)</f>
        <v>637</v>
      </c>
      <c r="AC11" s="2" t="n">
        <f aca="false">SUM(T2:AC9)</f>
        <v>480</v>
      </c>
      <c r="AM11" s="2" t="n">
        <f aca="false">SUM(AD2:AM9)</f>
        <v>676</v>
      </c>
      <c r="AW11" s="2" t="n">
        <f aca="false">SUM(AN2:AW9)</f>
        <v>635</v>
      </c>
      <c r="BG11" s="2" t="n">
        <f aca="false">SUM(AX2:BG9)</f>
        <v>567</v>
      </c>
      <c r="BI11" s="2" t="n">
        <f aca="false">SUM(S11:BG11)</f>
        <v>2995</v>
      </c>
    </row>
    <row r="12" customFormat="false" ht="13.8" hidden="false" customHeight="false" outlineLevel="0" collapsed="false">
      <c r="S12" s="3" t="n">
        <f aca="false">S11*100/$BI$11</f>
        <v>21.2687813021703</v>
      </c>
      <c r="AC12" s="3" t="n">
        <f aca="false">AC11*100/$BI$11</f>
        <v>16.0267111853088</v>
      </c>
      <c r="AM12" s="3" t="n">
        <f aca="false">AM11*100/$BI$11</f>
        <v>22.5709515859766</v>
      </c>
      <c r="AW12" s="3" t="n">
        <f aca="false">AW11*100/$BI$11</f>
        <v>21.2020033388982</v>
      </c>
      <c r="BG12" s="3" t="n">
        <f aca="false">BG11*100/$BI$11</f>
        <v>18.9315525876461</v>
      </c>
      <c r="BI12" s="2" t="n">
        <f aca="false">SUM(S12:BG12)</f>
        <v>100</v>
      </c>
    </row>
    <row r="14" customFormat="false" ht="13.8" hidden="false" customHeight="false" outlineLevel="0" collapsed="false">
      <c r="J14" s="4" t="n">
        <f aca="false">AVERAGE(J2:J9)</f>
        <v>9</v>
      </c>
      <c r="K14" s="4" t="n">
        <f aca="false">AVERAGE(K2:K9)</f>
        <v>9.5</v>
      </c>
      <c r="L14" s="4" t="n">
        <f aca="false">AVERAGE(L2:L9)</f>
        <v>8.625</v>
      </c>
      <c r="M14" s="4" t="n">
        <f aca="false">AVERAGE(M2:M9)</f>
        <v>7</v>
      </c>
      <c r="N14" s="4" t="n">
        <f aca="false">AVERAGE(N2:N9)</f>
        <v>9.375</v>
      </c>
      <c r="O14" s="4" t="n">
        <f aca="false">AVERAGE(O2:O9)</f>
        <v>7.875</v>
      </c>
      <c r="P14" s="4" t="n">
        <f aca="false">AVERAGE(P2:P9)</f>
        <v>6.125</v>
      </c>
      <c r="Q14" s="4" t="n">
        <f aca="false">AVERAGE(Q2:Q9)</f>
        <v>6.75</v>
      </c>
      <c r="R14" s="4" t="n">
        <f aca="false">AVERAGE(R2:R9)</f>
        <v>7.875</v>
      </c>
      <c r="S14" s="4" t="n">
        <f aca="false">AVERAGE(S2:S9)</f>
        <v>7.5</v>
      </c>
      <c r="T14" s="4" t="n">
        <f aca="false">AVERAGE(T2:T9)</f>
        <v>7.25</v>
      </c>
      <c r="U14" s="4" t="n">
        <f aca="false">AVERAGE(U2:U9)</f>
        <v>4.75</v>
      </c>
      <c r="V14" s="4" t="n">
        <f aca="false">AVERAGE(V2:V9)</f>
        <v>5.875</v>
      </c>
      <c r="W14" s="4" t="n">
        <f aca="false">AVERAGE(W2:W9)</f>
        <v>8.25</v>
      </c>
      <c r="X14" s="4" t="n">
        <f aca="false">AVERAGE(X2:X9)</f>
        <v>5</v>
      </c>
      <c r="Y14" s="4" t="n">
        <f aca="false">AVERAGE(Y2:Y9)</f>
        <v>7.875</v>
      </c>
      <c r="Z14" s="4" t="n">
        <f aca="false">AVERAGE(Z2:Z9)</f>
        <v>5.125</v>
      </c>
      <c r="AA14" s="4" t="n">
        <f aca="false">AVERAGE(AA2:AA9)</f>
        <v>4.75</v>
      </c>
      <c r="AB14" s="4" t="n">
        <f aca="false">AVERAGE(AB2:AB9)</f>
        <v>5.25</v>
      </c>
      <c r="AC14" s="4" t="n">
        <f aca="false">AVERAGE(AC2:AC9)</f>
        <v>5.875</v>
      </c>
      <c r="AD14" s="4" t="n">
        <f aca="false">AVERAGE(AD2:AD9)</f>
        <v>9.75</v>
      </c>
      <c r="AE14" s="4" t="n">
        <f aca="false">AVERAGE(AE2:AE9)</f>
        <v>9.25</v>
      </c>
      <c r="AF14" s="4" t="n">
        <f aca="false">AVERAGE(AF2:AF9)</f>
        <v>8.625</v>
      </c>
      <c r="AG14" s="4" t="n">
        <f aca="false">AVERAGE(AG2:AG9)</f>
        <v>9.125</v>
      </c>
      <c r="AH14" s="4" t="n">
        <f aca="false">AVERAGE(AH2:AH9)</f>
        <v>8.375</v>
      </c>
      <c r="AI14" s="4" t="n">
        <f aca="false">AVERAGE(AI2:AI9)</f>
        <v>7.125</v>
      </c>
      <c r="AJ14" s="4" t="n">
        <f aca="false">AVERAGE(AJ2:AJ9)</f>
        <v>7.5</v>
      </c>
      <c r="AK14" s="4" t="n">
        <f aca="false">AVERAGE(AK2:AK9)</f>
        <v>8.125</v>
      </c>
      <c r="AL14" s="4" t="n">
        <f aca="false">AVERAGE(AL2:AL9)</f>
        <v>8.875</v>
      </c>
      <c r="AM14" s="4" t="n">
        <f aca="false">AVERAGE(AM2:AM9)</f>
        <v>7.75</v>
      </c>
      <c r="AN14" s="4" t="n">
        <f aca="false">AVERAGE(AN2:AN9)</f>
        <v>8.25</v>
      </c>
      <c r="AO14" s="4" t="n">
        <f aca="false">AVERAGE(AO2:AO9)</f>
        <v>9.625</v>
      </c>
      <c r="AP14" s="4" t="n">
        <f aca="false">AVERAGE(AP2:AP9)</f>
        <v>6.625</v>
      </c>
      <c r="AQ14" s="4" t="n">
        <f aca="false">AVERAGE(AQ2:AQ9)</f>
        <v>5.75</v>
      </c>
      <c r="AR14" s="4" t="n">
        <f aca="false">AVERAGE(AR2:AR9)</f>
        <v>6</v>
      </c>
      <c r="AS14" s="4" t="n">
        <f aca="false">AVERAGE(AS2:AS9)</f>
        <v>9.875</v>
      </c>
      <c r="AT14" s="4" t="n">
        <f aca="false">AVERAGE(AT2:AT9)</f>
        <v>7.125</v>
      </c>
      <c r="AU14" s="4" t="n">
        <f aca="false">AVERAGE(AU2:AU9)</f>
        <v>8.625</v>
      </c>
      <c r="AV14" s="4" t="n">
        <f aca="false">AVERAGE(AV2:AV9)</f>
        <v>9.5</v>
      </c>
      <c r="AW14" s="4" t="n">
        <f aca="false">AVERAGE(AW2:AW9)</f>
        <v>8</v>
      </c>
      <c r="AX14" s="4" t="n">
        <f aca="false">AVERAGE(AX2:AX9)</f>
        <v>7.625</v>
      </c>
      <c r="AY14" s="4" t="n">
        <f aca="false">AVERAGE(AY2:AY9)</f>
        <v>7.125</v>
      </c>
      <c r="AZ14" s="4" t="n">
        <f aca="false">AVERAGE(AZ2:AZ9)</f>
        <v>6.375</v>
      </c>
      <c r="BA14" s="4" t="n">
        <f aca="false">AVERAGE(BA2:BA9)</f>
        <v>7.125</v>
      </c>
      <c r="BB14" s="4" t="n">
        <f aca="false">AVERAGE(BB2:BB9)</f>
        <v>6.125</v>
      </c>
      <c r="BC14" s="4" t="n">
        <f aca="false">AVERAGE(BC2:BC9)</f>
        <v>7.375</v>
      </c>
      <c r="BD14" s="4" t="n">
        <f aca="false">AVERAGE(BD2:BD9)</f>
        <v>6.25</v>
      </c>
      <c r="BE14" s="4" t="n">
        <f aca="false">AVERAGE(BE2:BE9)</f>
        <v>7.125</v>
      </c>
      <c r="BF14" s="4" t="n">
        <f aca="false">AVERAGE(BF2:BF9)</f>
        <v>8.125</v>
      </c>
      <c r="BG14" s="4" t="n">
        <f aca="false">AVERAGE(BG2:BG9)</f>
        <v>7.625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1"/>
  <sheetViews>
    <sheetView showFormulas="false" showGridLines="true" showRowColHeaders="true" showZeros="true" rightToLeft="false" tabSelected="false" showOutlineSymbols="true" defaultGridColor="true" view="normal" topLeftCell="D1" colorId="64" zoomScale="90" zoomScaleNormal="90" zoomScalePageLayoutView="100" workbookViewId="0">
      <selection pane="topLeft" activeCell="J11" activeCellId="0" sqref="J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</row>
    <row r="2" customFormat="false" ht="15" hidden="false" customHeight="false" outlineLevel="0" collapsed="false">
      <c r="A2" s="1" t="n">
        <v>0</v>
      </c>
      <c r="B2" s="0" t="s">
        <v>91</v>
      </c>
      <c r="C2" s="0" t="s">
        <v>75</v>
      </c>
      <c r="D2" s="0" t="s">
        <v>88</v>
      </c>
      <c r="E2" s="0" t="s">
        <v>77</v>
      </c>
      <c r="F2" s="0" t="s">
        <v>78</v>
      </c>
      <c r="G2" s="0" t="s">
        <v>79</v>
      </c>
      <c r="H2" s="0" t="s">
        <v>92</v>
      </c>
      <c r="I2" s="0" t="s">
        <v>85</v>
      </c>
      <c r="J2" s="0" t="n">
        <v>3</v>
      </c>
      <c r="K2" s="0" t="n">
        <v>8</v>
      </c>
      <c r="L2" s="0" t="n">
        <v>6</v>
      </c>
      <c r="M2" s="0" t="n">
        <v>1</v>
      </c>
      <c r="N2" s="0" t="n">
        <v>8</v>
      </c>
      <c r="O2" s="0" t="n">
        <v>1</v>
      </c>
      <c r="P2" s="0" t="n">
        <v>5</v>
      </c>
      <c r="Q2" s="0" t="n">
        <v>5</v>
      </c>
      <c r="R2" s="0" t="n">
        <v>2</v>
      </c>
      <c r="S2" s="0" t="n">
        <v>1</v>
      </c>
      <c r="T2" s="0" t="n">
        <v>5</v>
      </c>
      <c r="U2" s="0" t="n">
        <v>1</v>
      </c>
      <c r="V2" s="0" t="n">
        <v>5</v>
      </c>
      <c r="W2" s="0" t="n">
        <v>4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0" t="n">
        <v>2</v>
      </c>
      <c r="AF2" s="0" t="n">
        <v>1</v>
      </c>
      <c r="AG2" s="0" t="n">
        <v>2</v>
      </c>
      <c r="AH2" s="0" t="n">
        <v>1</v>
      </c>
      <c r="AI2" s="0" t="n">
        <v>1</v>
      </c>
      <c r="AJ2" s="0" t="n">
        <v>1</v>
      </c>
      <c r="AK2" s="0" t="n">
        <v>1</v>
      </c>
      <c r="AL2" s="0" t="n">
        <v>4</v>
      </c>
      <c r="AM2" s="0" t="n">
        <v>1</v>
      </c>
      <c r="AN2" s="0" t="n">
        <v>1</v>
      </c>
      <c r="AO2" s="0" t="n">
        <v>4</v>
      </c>
      <c r="AP2" s="0" t="n">
        <v>1</v>
      </c>
      <c r="AQ2" s="0" t="n">
        <v>1</v>
      </c>
      <c r="AR2" s="0" t="n">
        <v>1</v>
      </c>
      <c r="AS2" s="0" t="n">
        <v>3</v>
      </c>
      <c r="AT2" s="0" t="n">
        <v>1</v>
      </c>
      <c r="AU2" s="0" t="n">
        <v>5</v>
      </c>
      <c r="AV2" s="0" t="n">
        <v>3</v>
      </c>
      <c r="AW2" s="0" t="n">
        <v>3</v>
      </c>
      <c r="AX2" s="0" t="n">
        <v>8</v>
      </c>
      <c r="AY2" s="0" t="n">
        <v>10</v>
      </c>
      <c r="AZ2" s="0" t="n">
        <v>5</v>
      </c>
      <c r="BA2" s="0" t="n">
        <v>9</v>
      </c>
      <c r="BB2" s="0" t="n">
        <v>5</v>
      </c>
      <c r="BC2" s="0" t="n">
        <v>8</v>
      </c>
      <c r="BD2" s="0" t="n">
        <v>9</v>
      </c>
      <c r="BE2" s="0" t="n">
        <v>9</v>
      </c>
      <c r="BF2" s="0" t="n">
        <v>10</v>
      </c>
      <c r="BG2" s="0" t="n">
        <v>10</v>
      </c>
      <c r="BH2" s="0" t="n">
        <v>40</v>
      </c>
      <c r="BI2" s="0" t="n">
        <v>21</v>
      </c>
      <c r="BJ2" s="0" t="n">
        <v>15</v>
      </c>
      <c r="BK2" s="0" t="n">
        <v>23</v>
      </c>
      <c r="BL2" s="0" t="n">
        <v>83</v>
      </c>
      <c r="BM2" s="0" t="n">
        <v>182</v>
      </c>
      <c r="BN2" s="0" t="n">
        <v>22</v>
      </c>
      <c r="BO2" s="0" t="n">
        <v>11.5</v>
      </c>
      <c r="BP2" s="0" t="n">
        <v>8.2</v>
      </c>
      <c r="BQ2" s="0" t="n">
        <v>12.6</v>
      </c>
      <c r="BR2" s="0" t="n">
        <v>45.6</v>
      </c>
    </row>
    <row r="3" customFormat="false" ht="15" hidden="false" customHeight="false" outlineLevel="0" collapsed="false">
      <c r="A3" s="1" t="n">
        <v>1</v>
      </c>
      <c r="B3" s="0" t="s">
        <v>93</v>
      </c>
      <c r="C3" s="0" t="s">
        <v>94</v>
      </c>
      <c r="D3" s="0" t="s">
        <v>88</v>
      </c>
      <c r="E3" s="0" t="s">
        <v>77</v>
      </c>
      <c r="F3" s="0" t="s">
        <v>78</v>
      </c>
      <c r="G3" s="0" t="s">
        <v>79</v>
      </c>
      <c r="H3" s="0" t="s">
        <v>92</v>
      </c>
      <c r="I3" s="0" t="s">
        <v>95</v>
      </c>
      <c r="J3" s="0" t="n">
        <v>9</v>
      </c>
      <c r="K3" s="0" t="n">
        <v>10</v>
      </c>
      <c r="L3" s="0" t="n">
        <v>8</v>
      </c>
      <c r="M3" s="0" t="n">
        <v>3</v>
      </c>
      <c r="N3" s="0" t="n">
        <v>7</v>
      </c>
      <c r="O3" s="0" t="n">
        <v>4</v>
      </c>
      <c r="P3" s="0" t="n">
        <v>6</v>
      </c>
      <c r="Q3" s="0" t="n">
        <v>1</v>
      </c>
      <c r="R3" s="0" t="n">
        <v>3</v>
      </c>
      <c r="S3" s="0" t="n">
        <v>2</v>
      </c>
      <c r="T3" s="0" t="n">
        <v>5</v>
      </c>
      <c r="U3" s="0" t="n">
        <v>4</v>
      </c>
      <c r="V3" s="0" t="n">
        <v>6</v>
      </c>
      <c r="W3" s="0" t="n">
        <v>10</v>
      </c>
      <c r="X3" s="0" t="n">
        <v>7</v>
      </c>
      <c r="Y3" s="0" t="n">
        <v>9</v>
      </c>
      <c r="Z3" s="0" t="n">
        <v>2</v>
      </c>
      <c r="AA3" s="0" t="n">
        <v>1</v>
      </c>
      <c r="AB3" s="0" t="n">
        <v>3</v>
      </c>
      <c r="AC3" s="0" t="n">
        <v>4</v>
      </c>
      <c r="AD3" s="0" t="n">
        <v>10</v>
      </c>
      <c r="AE3" s="0" t="n">
        <v>9</v>
      </c>
      <c r="AF3" s="0" t="n">
        <v>8</v>
      </c>
      <c r="AG3" s="0" t="n">
        <v>3</v>
      </c>
      <c r="AH3" s="0" t="n">
        <v>6</v>
      </c>
      <c r="AI3" s="0" t="n">
        <v>1</v>
      </c>
      <c r="AJ3" s="0" t="n">
        <v>2</v>
      </c>
      <c r="AK3" s="0" t="n">
        <v>4</v>
      </c>
      <c r="AL3" s="0" t="n">
        <v>7</v>
      </c>
      <c r="AM3" s="0" t="n">
        <v>4</v>
      </c>
      <c r="AN3" s="0" t="n">
        <v>6</v>
      </c>
      <c r="AO3" s="0" t="n">
        <v>10</v>
      </c>
      <c r="AP3" s="0" t="n">
        <v>3</v>
      </c>
      <c r="AQ3" s="0" t="n">
        <v>1</v>
      </c>
      <c r="AR3" s="0" t="n">
        <v>3</v>
      </c>
      <c r="AS3" s="0" t="n">
        <v>9</v>
      </c>
      <c r="AT3" s="0" t="n">
        <v>5</v>
      </c>
      <c r="AU3" s="0" t="n">
        <v>6</v>
      </c>
      <c r="AV3" s="0" t="n">
        <v>5</v>
      </c>
      <c r="AW3" s="0" t="n">
        <v>8</v>
      </c>
      <c r="AX3" s="0" t="n">
        <v>9</v>
      </c>
      <c r="AY3" s="0" t="n">
        <v>6</v>
      </c>
      <c r="AZ3" s="0" t="n">
        <v>7</v>
      </c>
      <c r="BA3" s="0" t="n">
        <v>8</v>
      </c>
      <c r="BB3" s="0" t="n">
        <v>4</v>
      </c>
      <c r="BC3" s="0" t="n">
        <v>9</v>
      </c>
      <c r="BD3" s="0" t="n">
        <v>6</v>
      </c>
      <c r="BE3" s="0" t="n">
        <v>3</v>
      </c>
      <c r="BF3" s="0" t="n">
        <v>9</v>
      </c>
      <c r="BG3" s="0" t="n">
        <v>1</v>
      </c>
      <c r="BH3" s="0" t="n">
        <v>53</v>
      </c>
      <c r="BI3" s="0" t="n">
        <v>51</v>
      </c>
      <c r="BJ3" s="0" t="n">
        <v>54</v>
      </c>
      <c r="BK3" s="0" t="n">
        <v>56</v>
      </c>
      <c r="BL3" s="0" t="n">
        <v>62</v>
      </c>
      <c r="BM3" s="0" t="n">
        <v>276</v>
      </c>
      <c r="BN3" s="0" t="n">
        <v>19.2</v>
      </c>
      <c r="BO3" s="0" t="n">
        <v>18.5</v>
      </c>
      <c r="BP3" s="0" t="n">
        <v>19.6</v>
      </c>
      <c r="BQ3" s="0" t="n">
        <v>20.3</v>
      </c>
      <c r="BR3" s="0" t="n">
        <v>22.5</v>
      </c>
    </row>
    <row r="4" customFormat="false" ht="15" hidden="false" customHeight="false" outlineLevel="0" collapsed="false">
      <c r="A4" s="1" t="n">
        <v>2</v>
      </c>
      <c r="B4" s="0" t="s">
        <v>99</v>
      </c>
      <c r="C4" s="0" t="s">
        <v>87</v>
      </c>
      <c r="D4" s="0" t="s">
        <v>76</v>
      </c>
      <c r="E4" s="0" t="s">
        <v>77</v>
      </c>
      <c r="F4" s="0" t="s">
        <v>78</v>
      </c>
      <c r="G4" s="0" t="s">
        <v>79</v>
      </c>
      <c r="H4" s="0" t="s">
        <v>92</v>
      </c>
      <c r="I4" s="0" t="s">
        <v>85</v>
      </c>
      <c r="J4" s="0" t="n">
        <v>6</v>
      </c>
      <c r="K4" s="0" t="n">
        <v>10</v>
      </c>
      <c r="L4" s="0" t="n">
        <v>10</v>
      </c>
      <c r="M4" s="0" t="n">
        <v>2</v>
      </c>
      <c r="N4" s="0" t="n">
        <v>10</v>
      </c>
      <c r="O4" s="0" t="n">
        <v>5</v>
      </c>
      <c r="P4" s="0" t="n">
        <v>5</v>
      </c>
      <c r="Q4" s="0" t="n">
        <v>2</v>
      </c>
      <c r="R4" s="0" t="n">
        <v>8</v>
      </c>
      <c r="S4" s="0" t="n">
        <v>6</v>
      </c>
      <c r="T4" s="0" t="n">
        <v>8</v>
      </c>
      <c r="U4" s="0" t="n">
        <v>8</v>
      </c>
      <c r="V4" s="0" t="n">
        <v>7</v>
      </c>
      <c r="W4" s="0" t="n">
        <v>9</v>
      </c>
      <c r="X4" s="0" t="n">
        <v>7</v>
      </c>
      <c r="Y4" s="0" t="n">
        <v>7</v>
      </c>
      <c r="Z4" s="0" t="n">
        <v>8</v>
      </c>
      <c r="AA4" s="0" t="n">
        <v>3</v>
      </c>
      <c r="AB4" s="0" t="n">
        <v>5</v>
      </c>
      <c r="AC4" s="0" t="n">
        <v>7</v>
      </c>
      <c r="AD4" s="0" t="n">
        <v>10</v>
      </c>
      <c r="AE4" s="0" t="n">
        <v>10</v>
      </c>
      <c r="AF4" s="0" t="n">
        <v>10</v>
      </c>
      <c r="AG4" s="0" t="n">
        <v>10</v>
      </c>
      <c r="AH4" s="0" t="n">
        <v>10</v>
      </c>
      <c r="AI4" s="0" t="n">
        <v>8</v>
      </c>
      <c r="AJ4" s="0" t="n">
        <v>8</v>
      </c>
      <c r="AK4" s="0" t="n">
        <v>9</v>
      </c>
      <c r="AL4" s="0" t="n">
        <v>6</v>
      </c>
      <c r="AM4" s="0" t="n">
        <v>9</v>
      </c>
      <c r="AN4" s="0" t="n">
        <v>10</v>
      </c>
      <c r="AO4" s="0" t="n">
        <v>10</v>
      </c>
      <c r="AP4" s="0" t="n">
        <v>10</v>
      </c>
      <c r="AQ4" s="0" t="n">
        <v>5</v>
      </c>
      <c r="AR4" s="0" t="n">
        <v>8</v>
      </c>
      <c r="AS4" s="0" t="n">
        <v>10</v>
      </c>
      <c r="AT4" s="0" t="n">
        <v>10</v>
      </c>
      <c r="AU4" s="0" t="n">
        <v>10</v>
      </c>
      <c r="AV4" s="0" t="n">
        <v>10</v>
      </c>
      <c r="AW4" s="0" t="n">
        <v>10</v>
      </c>
      <c r="AX4" s="0" t="n">
        <v>10</v>
      </c>
      <c r="AY4" s="0" t="n">
        <v>10</v>
      </c>
      <c r="AZ4" s="0" t="n">
        <v>10</v>
      </c>
      <c r="BA4" s="0" t="n">
        <v>10</v>
      </c>
      <c r="BB4" s="0" t="n">
        <v>10</v>
      </c>
      <c r="BC4" s="0" t="n">
        <v>10</v>
      </c>
      <c r="BD4" s="0" t="n">
        <v>7</v>
      </c>
      <c r="BE4" s="0" t="n">
        <v>10</v>
      </c>
      <c r="BF4" s="0" t="n">
        <v>10</v>
      </c>
      <c r="BG4" s="0" t="n">
        <v>10</v>
      </c>
      <c r="BH4" s="0" t="n">
        <v>64</v>
      </c>
      <c r="BI4" s="0" t="n">
        <v>69</v>
      </c>
      <c r="BJ4" s="0" t="n">
        <v>90</v>
      </c>
      <c r="BK4" s="0" t="n">
        <v>93</v>
      </c>
      <c r="BL4" s="0" t="n">
        <v>97</v>
      </c>
      <c r="BM4" s="0" t="n">
        <v>413</v>
      </c>
      <c r="BN4" s="0" t="n">
        <v>15.5</v>
      </c>
      <c r="BO4" s="0" t="n">
        <v>16.7</v>
      </c>
      <c r="BP4" s="0" t="n">
        <v>21.8</v>
      </c>
      <c r="BQ4" s="0" t="n">
        <v>22.5</v>
      </c>
      <c r="BR4" s="0" t="n">
        <v>23.5</v>
      </c>
    </row>
    <row r="5" customFormat="false" ht="15" hidden="false" customHeight="false" outlineLevel="0" collapsed="false">
      <c r="A5" s="1" t="n">
        <v>3</v>
      </c>
      <c r="B5" s="0" t="s">
        <v>102</v>
      </c>
      <c r="C5" s="0" t="s">
        <v>94</v>
      </c>
      <c r="D5" s="0" t="s">
        <v>76</v>
      </c>
      <c r="E5" s="0" t="s">
        <v>77</v>
      </c>
      <c r="F5" s="0" t="s">
        <v>78</v>
      </c>
      <c r="G5" s="0" t="s">
        <v>79</v>
      </c>
      <c r="H5" s="0" t="s">
        <v>92</v>
      </c>
      <c r="I5" s="0" t="s">
        <v>103</v>
      </c>
      <c r="J5" s="0" t="n">
        <v>5</v>
      </c>
      <c r="K5" s="0" t="n">
        <v>10</v>
      </c>
      <c r="L5" s="0" t="n">
        <v>6</v>
      </c>
      <c r="M5" s="0" t="n">
        <v>1</v>
      </c>
      <c r="N5" s="0" t="n">
        <v>10</v>
      </c>
      <c r="O5" s="0" t="n">
        <v>5</v>
      </c>
      <c r="P5" s="0" t="n">
        <v>7</v>
      </c>
      <c r="Q5" s="0" t="n">
        <v>1</v>
      </c>
      <c r="R5" s="0" t="n">
        <v>10</v>
      </c>
      <c r="S5" s="0" t="n">
        <v>2</v>
      </c>
      <c r="T5" s="0" t="n">
        <v>5</v>
      </c>
      <c r="U5" s="0" t="n">
        <v>1</v>
      </c>
      <c r="V5" s="0" t="n">
        <v>10</v>
      </c>
      <c r="W5" s="0" t="n">
        <v>10</v>
      </c>
      <c r="X5" s="0" t="n">
        <v>5</v>
      </c>
      <c r="Y5" s="0" t="n">
        <v>1</v>
      </c>
      <c r="Z5" s="0" t="n">
        <v>1</v>
      </c>
      <c r="AA5" s="0" t="n">
        <v>6</v>
      </c>
      <c r="AB5" s="0" t="n">
        <v>1</v>
      </c>
      <c r="AC5" s="0" t="n">
        <v>7</v>
      </c>
      <c r="AD5" s="0" t="n">
        <v>10</v>
      </c>
      <c r="AE5" s="0" t="n">
        <v>10</v>
      </c>
      <c r="AF5" s="0" t="n">
        <v>5</v>
      </c>
      <c r="AG5" s="0" t="n">
        <v>10</v>
      </c>
      <c r="AH5" s="0" t="n">
        <v>5</v>
      </c>
      <c r="AI5" s="0" t="n">
        <v>5</v>
      </c>
      <c r="AJ5" s="0" t="n">
        <v>1</v>
      </c>
      <c r="AK5" s="0" t="n">
        <v>5</v>
      </c>
      <c r="AL5" s="0" t="n">
        <v>5</v>
      </c>
      <c r="AM5" s="0" t="n">
        <v>1</v>
      </c>
      <c r="AN5" s="0" t="n">
        <v>1</v>
      </c>
      <c r="AO5" s="0" t="n">
        <v>10</v>
      </c>
      <c r="AP5" s="0" t="n">
        <v>7</v>
      </c>
      <c r="AQ5" s="0" t="n">
        <v>7</v>
      </c>
      <c r="AR5" s="0" t="n">
        <v>5</v>
      </c>
      <c r="AS5" s="0" t="n">
        <v>10</v>
      </c>
      <c r="AT5" s="0" t="n">
        <v>7</v>
      </c>
      <c r="AU5" s="0" t="n">
        <v>7</v>
      </c>
      <c r="AV5" s="0" t="n">
        <v>10</v>
      </c>
      <c r="AW5" s="0" t="n">
        <v>10</v>
      </c>
      <c r="AX5" s="0" t="n">
        <v>5</v>
      </c>
      <c r="AY5" s="0" t="n">
        <v>5</v>
      </c>
      <c r="AZ5" s="0" t="n">
        <v>5</v>
      </c>
      <c r="BA5" s="0" t="n">
        <v>5</v>
      </c>
      <c r="BB5" s="0" t="n">
        <v>5</v>
      </c>
      <c r="BC5" s="0" t="n">
        <v>10</v>
      </c>
      <c r="BD5" s="0" t="n">
        <v>5</v>
      </c>
      <c r="BE5" s="0" t="n">
        <v>7</v>
      </c>
      <c r="BF5" s="0" t="n">
        <v>10</v>
      </c>
      <c r="BG5" s="0" t="n">
        <v>8</v>
      </c>
      <c r="BH5" s="0" t="n">
        <v>57</v>
      </c>
      <c r="BI5" s="0" t="n">
        <v>47</v>
      </c>
      <c r="BJ5" s="0" t="n">
        <v>57</v>
      </c>
      <c r="BK5" s="0" t="n">
        <v>74</v>
      </c>
      <c r="BL5" s="0" t="n">
        <v>65</v>
      </c>
      <c r="BM5" s="0" t="n">
        <v>300</v>
      </c>
      <c r="BN5" s="0" t="n">
        <v>19</v>
      </c>
      <c r="BO5" s="0" t="n">
        <v>15.7</v>
      </c>
      <c r="BP5" s="0" t="n">
        <v>19</v>
      </c>
      <c r="BQ5" s="0" t="n">
        <v>24.7</v>
      </c>
      <c r="BR5" s="0" t="n">
        <v>21.7</v>
      </c>
    </row>
    <row r="6" customFormat="false" ht="15" hidden="false" customHeight="false" outlineLevel="0" collapsed="false">
      <c r="A6" s="1" t="n">
        <v>4</v>
      </c>
      <c r="B6" s="0" t="s">
        <v>125</v>
      </c>
      <c r="C6" s="0" t="s">
        <v>118</v>
      </c>
      <c r="D6" s="0" t="s">
        <v>88</v>
      </c>
      <c r="E6" s="0" t="s">
        <v>77</v>
      </c>
      <c r="F6" s="0" t="s">
        <v>78</v>
      </c>
      <c r="G6" s="0" t="s">
        <v>79</v>
      </c>
      <c r="H6" s="0" t="s">
        <v>92</v>
      </c>
      <c r="I6" s="0" t="s">
        <v>85</v>
      </c>
      <c r="J6" s="0" t="n">
        <v>10</v>
      </c>
      <c r="K6" s="0" t="n">
        <v>10</v>
      </c>
      <c r="L6" s="0" t="n">
        <v>10</v>
      </c>
      <c r="M6" s="0" t="n">
        <v>9</v>
      </c>
      <c r="N6" s="0" t="n">
        <v>10</v>
      </c>
      <c r="O6" s="0" t="n">
        <v>8</v>
      </c>
      <c r="P6" s="0" t="n">
        <v>9</v>
      </c>
      <c r="Q6" s="0" t="n">
        <v>8</v>
      </c>
      <c r="R6" s="0" t="n">
        <v>10</v>
      </c>
      <c r="S6" s="0" t="n">
        <v>10</v>
      </c>
      <c r="T6" s="0" t="n">
        <v>8</v>
      </c>
      <c r="U6" s="0" t="n">
        <v>4</v>
      </c>
      <c r="V6" s="0" t="n">
        <v>4</v>
      </c>
      <c r="W6" s="0" t="n">
        <v>10</v>
      </c>
      <c r="X6" s="0" t="n">
        <v>4</v>
      </c>
      <c r="Y6" s="0" t="n">
        <v>4</v>
      </c>
      <c r="Z6" s="0" t="n">
        <v>4</v>
      </c>
      <c r="AA6" s="0" t="n">
        <v>4</v>
      </c>
      <c r="AB6" s="0" t="n">
        <v>4</v>
      </c>
      <c r="AC6" s="0" t="n">
        <v>4</v>
      </c>
      <c r="AD6" s="0" t="n">
        <v>10</v>
      </c>
      <c r="AE6" s="0" t="n">
        <v>10</v>
      </c>
      <c r="AF6" s="0" t="n">
        <v>10</v>
      </c>
      <c r="AG6" s="0" t="n">
        <v>10</v>
      </c>
      <c r="AH6" s="0" t="n">
        <v>10</v>
      </c>
      <c r="AI6" s="0" t="n">
        <v>6</v>
      </c>
      <c r="AJ6" s="0" t="n">
        <v>6</v>
      </c>
      <c r="AK6" s="0" t="n">
        <v>6</v>
      </c>
      <c r="AL6" s="0" t="n">
        <v>8</v>
      </c>
      <c r="AM6" s="0" t="n">
        <v>8</v>
      </c>
      <c r="AN6" s="0" t="n">
        <v>10</v>
      </c>
      <c r="AO6" s="0" t="n">
        <v>10</v>
      </c>
      <c r="AP6" s="0" t="n">
        <v>8</v>
      </c>
      <c r="AQ6" s="0" t="n">
        <v>6</v>
      </c>
      <c r="AR6" s="0" t="n">
        <v>6</v>
      </c>
      <c r="AS6" s="0" t="n">
        <v>10</v>
      </c>
      <c r="AT6" s="0" t="n">
        <v>10</v>
      </c>
      <c r="AU6" s="0" t="n">
        <v>10</v>
      </c>
      <c r="AV6" s="0" t="n">
        <v>10</v>
      </c>
      <c r="AW6" s="0" t="n">
        <v>10</v>
      </c>
      <c r="AX6" s="0" t="n">
        <v>10</v>
      </c>
      <c r="AY6" s="0" t="n">
        <v>8</v>
      </c>
      <c r="AZ6" s="0" t="n">
        <v>10</v>
      </c>
      <c r="BA6" s="0" t="n">
        <v>8</v>
      </c>
      <c r="BB6" s="0" t="n">
        <v>6</v>
      </c>
      <c r="BC6" s="0" t="n">
        <v>10</v>
      </c>
      <c r="BD6" s="0" t="n">
        <v>8</v>
      </c>
      <c r="BE6" s="0" t="n">
        <v>8</v>
      </c>
      <c r="BF6" s="0" t="n">
        <v>10</v>
      </c>
      <c r="BG6" s="0" t="n">
        <v>6</v>
      </c>
      <c r="BH6" s="0" t="n">
        <v>94</v>
      </c>
      <c r="BI6" s="0" t="n">
        <v>50</v>
      </c>
      <c r="BJ6" s="0" t="n">
        <v>84</v>
      </c>
      <c r="BK6" s="0" t="n">
        <v>90</v>
      </c>
      <c r="BL6" s="0" t="n">
        <v>84</v>
      </c>
      <c r="BM6" s="0" t="n">
        <v>402</v>
      </c>
      <c r="BN6" s="0" t="n">
        <v>23.4</v>
      </c>
      <c r="BO6" s="0" t="n">
        <v>12.4</v>
      </c>
      <c r="BP6" s="0" t="n">
        <v>20.9</v>
      </c>
      <c r="BQ6" s="0" t="n">
        <v>22.4</v>
      </c>
      <c r="BR6" s="0" t="n">
        <v>20.9</v>
      </c>
    </row>
    <row r="8" customFormat="false" ht="13.8" hidden="false" customHeight="false" outlineLevel="0" collapsed="false">
      <c r="S8" s="2" t="n">
        <f aca="false">SUM(J2:S6)</f>
        <v>308</v>
      </c>
      <c r="AC8" s="2" t="n">
        <f aca="false">SUM(T2:AC6)</f>
        <v>238</v>
      </c>
      <c r="AM8" s="2" t="n">
        <f aca="false">SUM(AD2:AM6)</f>
        <v>300</v>
      </c>
      <c r="AW8" s="2" t="n">
        <f aca="false">SUM(AN2:AW6)</f>
        <v>336</v>
      </c>
      <c r="BG8" s="2" t="n">
        <f aca="false">SUM(AX2:BG6)</f>
        <v>391</v>
      </c>
      <c r="BI8" s="2" t="n">
        <f aca="false">SUM(S8:BG8)</f>
        <v>1573</v>
      </c>
    </row>
    <row r="9" customFormat="false" ht="13.8" hidden="false" customHeight="false" outlineLevel="0" collapsed="false">
      <c r="S9" s="3" t="n">
        <f aca="false">S8*100/$BI$8</f>
        <v>19.5804195804196</v>
      </c>
      <c r="AC9" s="3" t="n">
        <f aca="false">AC8*100/$BI$8</f>
        <v>15.1303242212333</v>
      </c>
      <c r="AM9" s="3" t="n">
        <f aca="false">AM8*100/$BI$8</f>
        <v>19.0718372536554</v>
      </c>
      <c r="AW9" s="3" t="n">
        <f aca="false">AW8*100/$BI$8</f>
        <v>21.3604577240941</v>
      </c>
      <c r="BG9" s="3" t="n">
        <f aca="false">BG8*100/$BI$8</f>
        <v>24.8569612205976</v>
      </c>
      <c r="BI9" s="2" t="n">
        <f aca="false">SUM(S9:BG9)</f>
        <v>100</v>
      </c>
    </row>
    <row r="11" customFormat="false" ht="13.8" hidden="false" customHeight="false" outlineLevel="0" collapsed="false">
      <c r="J11" s="4" t="n">
        <f aca="false">AVERAGE(J2:J6)</f>
        <v>6.6</v>
      </c>
      <c r="K11" s="4" t="n">
        <f aca="false">AVERAGE(K2:K6)</f>
        <v>9.6</v>
      </c>
      <c r="L11" s="4" t="n">
        <f aca="false">AVERAGE(L2:L6)</f>
        <v>8</v>
      </c>
      <c r="M11" s="4" t="n">
        <f aca="false">AVERAGE(M2:M6)</f>
        <v>3.2</v>
      </c>
      <c r="N11" s="4" t="n">
        <f aca="false">AVERAGE(N2:N6)</f>
        <v>9</v>
      </c>
      <c r="O11" s="4" t="n">
        <f aca="false">AVERAGE(O2:O6)</f>
        <v>4.6</v>
      </c>
      <c r="P11" s="4" t="n">
        <f aca="false">AVERAGE(P2:P6)</f>
        <v>6.4</v>
      </c>
      <c r="Q11" s="4" t="n">
        <f aca="false">AVERAGE(Q2:Q6)</f>
        <v>3.4</v>
      </c>
      <c r="R11" s="4" t="n">
        <f aca="false">AVERAGE(R2:R6)</f>
        <v>6.6</v>
      </c>
      <c r="S11" s="4" t="n">
        <f aca="false">AVERAGE(S2:S6)</f>
        <v>4.2</v>
      </c>
      <c r="T11" s="4" t="n">
        <f aca="false">AVERAGE(T2:T6)</f>
        <v>6.2</v>
      </c>
      <c r="U11" s="4" t="n">
        <f aca="false">AVERAGE(U2:U6)</f>
        <v>3.6</v>
      </c>
      <c r="V11" s="4" t="n">
        <f aca="false">AVERAGE(V2:V6)</f>
        <v>6.4</v>
      </c>
      <c r="W11" s="4" t="n">
        <f aca="false">AVERAGE(W2:W6)</f>
        <v>8.6</v>
      </c>
      <c r="X11" s="4" t="n">
        <f aca="false">AVERAGE(X2:X6)</f>
        <v>4.8</v>
      </c>
      <c r="Y11" s="4" t="n">
        <f aca="false">AVERAGE(Y2:Y6)</f>
        <v>4.4</v>
      </c>
      <c r="Z11" s="4" t="n">
        <f aca="false">AVERAGE(Z2:Z6)</f>
        <v>3.2</v>
      </c>
      <c r="AA11" s="4" t="n">
        <f aca="false">AVERAGE(AA2:AA6)</f>
        <v>3</v>
      </c>
      <c r="AB11" s="4" t="n">
        <f aca="false">AVERAGE(AB2:AB6)</f>
        <v>2.8</v>
      </c>
      <c r="AC11" s="4" t="n">
        <f aca="false">AVERAGE(AC2:AC6)</f>
        <v>4.6</v>
      </c>
      <c r="AD11" s="4" t="n">
        <f aca="false">AVERAGE(AD2:AD6)</f>
        <v>8.2</v>
      </c>
      <c r="AE11" s="4" t="n">
        <f aca="false">AVERAGE(AE2:AE6)</f>
        <v>8.2</v>
      </c>
      <c r="AF11" s="4" t="n">
        <f aca="false">AVERAGE(AF2:AF6)</f>
        <v>6.8</v>
      </c>
      <c r="AG11" s="4" t="n">
        <f aca="false">AVERAGE(AG2:AG6)</f>
        <v>7</v>
      </c>
      <c r="AH11" s="4" t="n">
        <f aca="false">AVERAGE(AH2:AH6)</f>
        <v>6.4</v>
      </c>
      <c r="AI11" s="4" t="n">
        <f aca="false">AVERAGE(AI2:AI6)</f>
        <v>4.2</v>
      </c>
      <c r="AJ11" s="4" t="n">
        <f aca="false">AVERAGE(AJ2:AJ6)</f>
        <v>3.6</v>
      </c>
      <c r="AK11" s="4" t="n">
        <f aca="false">AVERAGE(AK2:AK6)</f>
        <v>5</v>
      </c>
      <c r="AL11" s="4" t="n">
        <f aca="false">AVERAGE(AL2:AL6)</f>
        <v>6</v>
      </c>
      <c r="AM11" s="4" t="n">
        <f aca="false">AVERAGE(AM2:AM6)</f>
        <v>4.6</v>
      </c>
      <c r="AN11" s="4" t="n">
        <f aca="false">AVERAGE(AN2:AN6)</f>
        <v>5.6</v>
      </c>
      <c r="AO11" s="4" t="n">
        <f aca="false">AVERAGE(AO2:AO6)</f>
        <v>8.8</v>
      </c>
      <c r="AP11" s="4" t="n">
        <f aca="false">AVERAGE(AP2:AP6)</f>
        <v>5.8</v>
      </c>
      <c r="AQ11" s="4" t="n">
        <f aca="false">AVERAGE(AQ2:AQ6)</f>
        <v>4</v>
      </c>
      <c r="AR11" s="4" t="n">
        <f aca="false">AVERAGE(AR2:AR6)</f>
        <v>4.6</v>
      </c>
      <c r="AS11" s="4" t="n">
        <f aca="false">AVERAGE(AS2:AS6)</f>
        <v>8.4</v>
      </c>
      <c r="AT11" s="4" t="n">
        <f aca="false">AVERAGE(AT2:AT6)</f>
        <v>6.6</v>
      </c>
      <c r="AU11" s="4" t="n">
        <f aca="false">AVERAGE(AU2:AU6)</f>
        <v>7.6</v>
      </c>
      <c r="AV11" s="4" t="n">
        <f aca="false">AVERAGE(AV2:AV6)</f>
        <v>7.6</v>
      </c>
      <c r="AW11" s="4" t="n">
        <f aca="false">AVERAGE(AW2:AW6)</f>
        <v>8.2</v>
      </c>
      <c r="AX11" s="4" t="n">
        <f aca="false">AVERAGE(AX2:AX6)</f>
        <v>8.4</v>
      </c>
      <c r="AY11" s="4" t="n">
        <f aca="false">AVERAGE(AY2:AY6)</f>
        <v>7.8</v>
      </c>
      <c r="AZ11" s="4" t="n">
        <f aca="false">AVERAGE(AZ2:AZ6)</f>
        <v>7.4</v>
      </c>
      <c r="BA11" s="4" t="n">
        <f aca="false">AVERAGE(BA2:BA6)</f>
        <v>8</v>
      </c>
      <c r="BB11" s="4" t="n">
        <f aca="false">AVERAGE(BB2:BB6)</f>
        <v>6</v>
      </c>
      <c r="BC11" s="4" t="n">
        <f aca="false">AVERAGE(BC2:BC6)</f>
        <v>9.4</v>
      </c>
      <c r="BD11" s="4" t="n">
        <f aca="false">AVERAGE(BD2:BD6)</f>
        <v>7</v>
      </c>
      <c r="BE11" s="4" t="n">
        <f aca="false">AVERAGE(BE2:BE6)</f>
        <v>7.4</v>
      </c>
      <c r="BF11" s="4" t="n">
        <f aca="false">AVERAGE(BF2:BF6)</f>
        <v>9.8</v>
      </c>
      <c r="BG11" s="4" t="n">
        <f aca="false">AVERAGE(BG2:BG6)</f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4"/>
  <sheetViews>
    <sheetView showFormulas="false" showGridLines="true" showRowColHeaders="true" showZeros="true" rightToLeft="false" tabSelected="false" showOutlineSymbols="true" defaultGridColor="true" view="normal" topLeftCell="AP8" colorId="64" zoomScale="90" zoomScaleNormal="90" zoomScalePageLayoutView="100" workbookViewId="0">
      <selection pane="topLeft" activeCell="BG14" activeCellId="0" sqref="BG14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</row>
    <row r="2" customFormat="false" ht="15" hidden="false" customHeight="false" outlineLevel="0" collapsed="false">
      <c r="A2" s="1" t="n">
        <v>0</v>
      </c>
      <c r="B2" s="0" t="s">
        <v>100</v>
      </c>
      <c r="C2" s="0" t="s">
        <v>75</v>
      </c>
      <c r="D2" s="0" t="s">
        <v>88</v>
      </c>
      <c r="E2" s="0" t="s">
        <v>77</v>
      </c>
      <c r="F2" s="0" t="s">
        <v>78</v>
      </c>
      <c r="G2" s="0" t="s">
        <v>79</v>
      </c>
      <c r="H2" s="0" t="s">
        <v>101</v>
      </c>
      <c r="I2" s="0" t="s">
        <v>85</v>
      </c>
      <c r="J2" s="0" t="n">
        <v>8</v>
      </c>
      <c r="K2" s="0" t="n">
        <v>10</v>
      </c>
      <c r="L2" s="0" t="n">
        <v>8</v>
      </c>
      <c r="M2" s="0" t="n">
        <v>3</v>
      </c>
      <c r="N2" s="0" t="n">
        <v>9</v>
      </c>
      <c r="O2" s="0" t="n">
        <v>1</v>
      </c>
      <c r="P2" s="0" t="n">
        <v>4</v>
      </c>
      <c r="Q2" s="0" t="n">
        <v>1</v>
      </c>
      <c r="R2" s="0" t="n">
        <v>5</v>
      </c>
      <c r="S2" s="0" t="n">
        <v>5</v>
      </c>
      <c r="T2" s="0" t="n">
        <v>7</v>
      </c>
      <c r="U2" s="0" t="n">
        <v>7</v>
      </c>
      <c r="V2" s="0" t="n">
        <v>7</v>
      </c>
      <c r="W2" s="0" t="n">
        <v>7</v>
      </c>
      <c r="X2" s="0" t="n">
        <v>5</v>
      </c>
      <c r="Y2" s="0" t="n">
        <v>3</v>
      </c>
      <c r="Z2" s="0" t="n">
        <v>5</v>
      </c>
      <c r="AA2" s="0" t="n">
        <v>7</v>
      </c>
      <c r="AB2" s="0" t="n">
        <v>5</v>
      </c>
      <c r="AC2" s="0" t="n">
        <v>5</v>
      </c>
      <c r="AD2" s="0" t="n">
        <v>10</v>
      </c>
      <c r="AE2" s="0" t="n">
        <v>8</v>
      </c>
      <c r="AF2" s="0" t="n">
        <v>8</v>
      </c>
      <c r="AG2" s="0" t="n">
        <v>8</v>
      </c>
      <c r="AH2" s="0" t="n">
        <v>8</v>
      </c>
      <c r="AI2" s="0" t="n">
        <v>7</v>
      </c>
      <c r="AJ2" s="0" t="n">
        <v>5</v>
      </c>
      <c r="AK2" s="0" t="n">
        <v>7</v>
      </c>
      <c r="AL2" s="0" t="n">
        <v>8</v>
      </c>
      <c r="AM2" s="0" t="n">
        <v>8</v>
      </c>
      <c r="AN2" s="0" t="n">
        <v>5</v>
      </c>
      <c r="AO2" s="0" t="n">
        <v>10</v>
      </c>
      <c r="AP2" s="0" t="n">
        <v>9</v>
      </c>
      <c r="AQ2" s="0" t="n">
        <v>7</v>
      </c>
      <c r="AR2" s="0" t="n">
        <v>7</v>
      </c>
      <c r="AS2" s="0" t="n">
        <v>10</v>
      </c>
      <c r="AT2" s="0" t="n">
        <v>8</v>
      </c>
      <c r="AU2" s="0" t="n">
        <v>9</v>
      </c>
      <c r="AV2" s="0" t="n">
        <v>10</v>
      </c>
      <c r="AW2" s="0" t="n">
        <v>10</v>
      </c>
      <c r="AX2" s="0" t="n">
        <v>10</v>
      </c>
      <c r="AY2" s="0" t="n">
        <v>10</v>
      </c>
      <c r="AZ2" s="0" t="n">
        <v>10</v>
      </c>
      <c r="BA2" s="0" t="n">
        <v>10</v>
      </c>
      <c r="BB2" s="0" t="n">
        <v>10</v>
      </c>
      <c r="BC2" s="0" t="n">
        <v>10</v>
      </c>
      <c r="BD2" s="0" t="n">
        <v>10</v>
      </c>
      <c r="BE2" s="0" t="n">
        <v>8</v>
      </c>
      <c r="BF2" s="0" t="n">
        <v>10</v>
      </c>
      <c r="BG2" s="0" t="n">
        <v>10</v>
      </c>
      <c r="BH2" s="0" t="n">
        <v>54</v>
      </c>
      <c r="BI2" s="0" t="n">
        <v>58</v>
      </c>
      <c r="BJ2" s="0" t="n">
        <v>77</v>
      </c>
      <c r="BK2" s="0" t="n">
        <v>85</v>
      </c>
      <c r="BL2" s="0" t="n">
        <v>98</v>
      </c>
      <c r="BM2" s="0" t="n">
        <v>372</v>
      </c>
      <c r="BN2" s="0" t="n">
        <v>14.5</v>
      </c>
      <c r="BO2" s="0" t="n">
        <v>15.6</v>
      </c>
      <c r="BP2" s="0" t="n">
        <v>20.7</v>
      </c>
      <c r="BQ2" s="0" t="n">
        <v>22.8</v>
      </c>
      <c r="BR2" s="0" t="n">
        <v>26.3</v>
      </c>
    </row>
    <row r="3" customFormat="false" ht="15" hidden="false" customHeight="false" outlineLevel="0" collapsed="false">
      <c r="A3" s="1" t="n">
        <v>1</v>
      </c>
      <c r="B3" s="0" t="s">
        <v>104</v>
      </c>
      <c r="C3" s="0" t="s">
        <v>94</v>
      </c>
      <c r="D3" s="0" t="s">
        <v>88</v>
      </c>
      <c r="E3" s="0" t="s">
        <v>77</v>
      </c>
      <c r="F3" s="0" t="s">
        <v>78</v>
      </c>
      <c r="G3" s="0" t="s">
        <v>79</v>
      </c>
      <c r="H3" s="0" t="s">
        <v>101</v>
      </c>
      <c r="I3" s="0" t="s">
        <v>85</v>
      </c>
      <c r="J3" s="0" t="n">
        <v>10</v>
      </c>
      <c r="K3" s="0" t="n">
        <v>8</v>
      </c>
      <c r="L3" s="0" t="n">
        <v>6</v>
      </c>
      <c r="M3" s="0" t="n">
        <v>6</v>
      </c>
      <c r="N3" s="0" t="n">
        <v>6</v>
      </c>
      <c r="O3" s="0" t="n">
        <v>1</v>
      </c>
      <c r="P3" s="0" t="n">
        <v>4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8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10</v>
      </c>
      <c r="AE3" s="0" t="n">
        <v>10</v>
      </c>
      <c r="AF3" s="0" t="n">
        <v>10</v>
      </c>
      <c r="AG3" s="0" t="n">
        <v>8</v>
      </c>
      <c r="AH3" s="0" t="n">
        <v>6</v>
      </c>
      <c r="AI3" s="0" t="n">
        <v>1</v>
      </c>
      <c r="AJ3" s="0" t="n">
        <v>1</v>
      </c>
      <c r="AK3" s="0" t="n">
        <v>8</v>
      </c>
      <c r="AL3" s="0" t="n">
        <v>6</v>
      </c>
      <c r="AM3" s="0" t="n">
        <v>6</v>
      </c>
      <c r="AN3" s="0" t="n">
        <v>4</v>
      </c>
      <c r="AO3" s="0" t="n">
        <v>10</v>
      </c>
      <c r="AP3" s="0" t="n">
        <v>1</v>
      </c>
      <c r="AQ3" s="0" t="n">
        <v>1</v>
      </c>
      <c r="AR3" s="0" t="n">
        <v>1</v>
      </c>
      <c r="AS3" s="0" t="n">
        <v>10</v>
      </c>
      <c r="AT3" s="0" t="n">
        <v>1</v>
      </c>
      <c r="AU3" s="0" t="n">
        <v>10</v>
      </c>
      <c r="AV3" s="0" t="n">
        <v>6</v>
      </c>
      <c r="AW3" s="0" t="n">
        <v>10</v>
      </c>
      <c r="AX3" s="0" t="n">
        <v>10</v>
      </c>
      <c r="AY3" s="0" t="n">
        <v>10</v>
      </c>
      <c r="AZ3" s="0" t="n">
        <v>10</v>
      </c>
      <c r="BA3" s="0" t="n">
        <v>10</v>
      </c>
      <c r="BB3" s="0" t="n">
        <v>10</v>
      </c>
      <c r="BC3" s="0" t="n">
        <v>10</v>
      </c>
      <c r="BD3" s="0" t="n">
        <v>10</v>
      </c>
      <c r="BE3" s="0" t="n">
        <v>10</v>
      </c>
      <c r="BF3" s="0" t="n">
        <v>10</v>
      </c>
      <c r="BG3" s="0" t="n">
        <v>10</v>
      </c>
      <c r="BH3" s="0" t="n">
        <v>44</v>
      </c>
      <c r="BI3" s="0" t="n">
        <v>17</v>
      </c>
      <c r="BJ3" s="0" t="n">
        <v>66</v>
      </c>
      <c r="BK3" s="0" t="n">
        <v>54</v>
      </c>
      <c r="BL3" s="0" t="n">
        <v>100</v>
      </c>
      <c r="BM3" s="0" t="n">
        <v>281</v>
      </c>
      <c r="BN3" s="0" t="n">
        <v>15.7</v>
      </c>
      <c r="BO3" s="0" t="n">
        <v>6</v>
      </c>
      <c r="BP3" s="0" t="n">
        <v>23.5</v>
      </c>
      <c r="BQ3" s="0" t="n">
        <v>19.2</v>
      </c>
      <c r="BR3" s="0" t="n">
        <v>35.6</v>
      </c>
    </row>
    <row r="4" customFormat="false" ht="15" hidden="false" customHeight="false" outlineLevel="0" collapsed="false">
      <c r="A4" s="1" t="n">
        <v>2</v>
      </c>
      <c r="B4" s="0" t="s">
        <v>109</v>
      </c>
      <c r="C4" s="0" t="s">
        <v>94</v>
      </c>
      <c r="D4" s="0" t="s">
        <v>88</v>
      </c>
      <c r="E4" s="0" t="s">
        <v>77</v>
      </c>
      <c r="F4" s="0" t="s">
        <v>78</v>
      </c>
      <c r="G4" s="0" t="s">
        <v>79</v>
      </c>
      <c r="H4" s="0" t="s">
        <v>101</v>
      </c>
      <c r="I4" s="0" t="s">
        <v>95</v>
      </c>
      <c r="J4" s="0" t="n">
        <v>6</v>
      </c>
      <c r="K4" s="0" t="n">
        <v>6</v>
      </c>
      <c r="L4" s="0" t="n">
        <v>9</v>
      </c>
      <c r="M4" s="0" t="n">
        <v>4</v>
      </c>
      <c r="N4" s="0" t="n">
        <v>10</v>
      </c>
      <c r="O4" s="0" t="n">
        <v>5</v>
      </c>
      <c r="P4" s="0" t="n">
        <v>10</v>
      </c>
      <c r="Q4" s="0" t="n">
        <v>7</v>
      </c>
      <c r="R4" s="0" t="n">
        <v>8</v>
      </c>
      <c r="S4" s="0" t="n">
        <v>7</v>
      </c>
      <c r="T4" s="0" t="n">
        <v>10</v>
      </c>
      <c r="U4" s="0" t="n">
        <v>6</v>
      </c>
      <c r="V4" s="0" t="n">
        <v>10</v>
      </c>
      <c r="W4" s="0" t="n">
        <v>9</v>
      </c>
      <c r="X4" s="0" t="n">
        <v>9</v>
      </c>
      <c r="Y4" s="0" t="n">
        <v>10</v>
      </c>
      <c r="Z4" s="0" t="n">
        <v>10</v>
      </c>
      <c r="AA4" s="0" t="n">
        <v>3</v>
      </c>
      <c r="AB4" s="0" t="n">
        <v>5</v>
      </c>
      <c r="AC4" s="0" t="n">
        <v>8</v>
      </c>
      <c r="AD4" s="0" t="n">
        <v>10</v>
      </c>
      <c r="AE4" s="0" t="n">
        <v>10</v>
      </c>
      <c r="AF4" s="0" t="n">
        <v>8</v>
      </c>
      <c r="AG4" s="0" t="n">
        <v>10</v>
      </c>
      <c r="AH4" s="0" t="n">
        <v>10</v>
      </c>
      <c r="AI4" s="0" t="n">
        <v>8</v>
      </c>
      <c r="AJ4" s="0" t="n">
        <v>6</v>
      </c>
      <c r="AK4" s="0" t="n">
        <v>8</v>
      </c>
      <c r="AL4" s="0" t="n">
        <v>10</v>
      </c>
      <c r="AM4" s="0" t="n">
        <v>9</v>
      </c>
      <c r="AN4" s="0" t="n">
        <v>2</v>
      </c>
      <c r="AO4" s="0" t="n">
        <v>2</v>
      </c>
      <c r="AP4" s="0" t="n">
        <v>2</v>
      </c>
      <c r="AQ4" s="0" t="n">
        <v>5</v>
      </c>
      <c r="AR4" s="0" t="n">
        <v>7</v>
      </c>
      <c r="AS4" s="0" t="n">
        <v>8</v>
      </c>
      <c r="AT4" s="0" t="n">
        <v>6</v>
      </c>
      <c r="AU4" s="0" t="n">
        <v>10</v>
      </c>
      <c r="AV4" s="0" t="n">
        <v>10</v>
      </c>
      <c r="AW4" s="0" t="n">
        <v>9</v>
      </c>
      <c r="AX4" s="0" t="n">
        <v>10</v>
      </c>
      <c r="AY4" s="0" t="n">
        <v>10</v>
      </c>
      <c r="AZ4" s="0" t="n">
        <v>10</v>
      </c>
      <c r="BA4" s="0" t="n">
        <v>10</v>
      </c>
      <c r="BB4" s="0" t="n">
        <v>10</v>
      </c>
      <c r="BC4" s="0" t="n">
        <v>10</v>
      </c>
      <c r="BD4" s="0" t="n">
        <v>10</v>
      </c>
      <c r="BE4" s="0" t="n">
        <v>10</v>
      </c>
      <c r="BF4" s="0" t="n">
        <v>10</v>
      </c>
      <c r="BG4" s="0" t="n">
        <v>10</v>
      </c>
      <c r="BH4" s="0" t="n">
        <v>72</v>
      </c>
      <c r="BI4" s="0" t="n">
        <v>80</v>
      </c>
      <c r="BJ4" s="0" t="n">
        <v>89</v>
      </c>
      <c r="BK4" s="0" t="n">
        <v>61</v>
      </c>
      <c r="BL4" s="0" t="n">
        <v>100</v>
      </c>
      <c r="BM4" s="0" t="n">
        <v>402</v>
      </c>
      <c r="BN4" s="0" t="n">
        <v>17.9</v>
      </c>
      <c r="BO4" s="0" t="n">
        <v>19.9</v>
      </c>
      <c r="BP4" s="0" t="n">
        <v>22.1</v>
      </c>
      <c r="BQ4" s="0" t="n">
        <v>15.2</v>
      </c>
      <c r="BR4" s="0" t="n">
        <v>24.9</v>
      </c>
    </row>
    <row r="5" customFormat="false" ht="15" hidden="false" customHeight="false" outlineLevel="0" collapsed="false">
      <c r="A5" s="1" t="n">
        <v>3</v>
      </c>
      <c r="B5" s="0" t="s">
        <v>110</v>
      </c>
      <c r="C5" s="0" t="s">
        <v>87</v>
      </c>
      <c r="D5" s="0" t="s">
        <v>88</v>
      </c>
      <c r="E5" s="0" t="s">
        <v>77</v>
      </c>
      <c r="F5" s="0" t="s">
        <v>78</v>
      </c>
      <c r="G5" s="0" t="s">
        <v>79</v>
      </c>
      <c r="H5" s="0" t="s">
        <v>101</v>
      </c>
      <c r="I5" s="0" t="s">
        <v>85</v>
      </c>
      <c r="J5" s="0" t="n">
        <v>8</v>
      </c>
      <c r="K5" s="0" t="n">
        <v>10</v>
      </c>
      <c r="L5" s="0" t="n">
        <v>8</v>
      </c>
      <c r="M5" s="0" t="n">
        <v>7</v>
      </c>
      <c r="N5" s="0" t="n">
        <v>8</v>
      </c>
      <c r="O5" s="0" t="n">
        <v>5</v>
      </c>
      <c r="P5" s="0" t="n">
        <v>8</v>
      </c>
      <c r="Q5" s="0" t="n">
        <v>5</v>
      </c>
      <c r="R5" s="0" t="n">
        <v>8</v>
      </c>
      <c r="S5" s="0" t="n">
        <v>7</v>
      </c>
      <c r="T5" s="0" t="n">
        <v>3</v>
      </c>
      <c r="U5" s="0" t="n">
        <v>3</v>
      </c>
      <c r="V5" s="0" t="n">
        <v>3</v>
      </c>
      <c r="W5" s="0" t="n">
        <v>3</v>
      </c>
      <c r="X5" s="0" t="n">
        <v>3</v>
      </c>
      <c r="Y5" s="0" t="n">
        <v>1</v>
      </c>
      <c r="Z5" s="0" t="n">
        <v>3</v>
      </c>
      <c r="AA5" s="0" t="n">
        <v>1</v>
      </c>
      <c r="AB5" s="0" t="n">
        <v>1</v>
      </c>
      <c r="AC5" s="0" t="n">
        <v>1</v>
      </c>
      <c r="AD5" s="0" t="n">
        <v>8</v>
      </c>
      <c r="AE5" s="0" t="n">
        <v>9</v>
      </c>
      <c r="AF5" s="0" t="n">
        <v>8</v>
      </c>
      <c r="AG5" s="0" t="n">
        <v>8</v>
      </c>
      <c r="AH5" s="0" t="n">
        <v>7</v>
      </c>
      <c r="AI5" s="0" t="n">
        <v>8</v>
      </c>
      <c r="AJ5" s="0" t="n">
        <v>8</v>
      </c>
      <c r="AK5" s="0" t="n">
        <v>8</v>
      </c>
      <c r="AL5" s="0" t="n">
        <v>7</v>
      </c>
      <c r="AM5" s="0" t="n">
        <v>6</v>
      </c>
      <c r="AN5" s="0" t="n">
        <v>3</v>
      </c>
      <c r="AO5" s="0" t="n">
        <v>9</v>
      </c>
      <c r="AP5" s="0" t="n">
        <v>1</v>
      </c>
      <c r="AQ5" s="0" t="n">
        <v>1</v>
      </c>
      <c r="AR5" s="0" t="n">
        <v>3</v>
      </c>
      <c r="AS5" s="0" t="n">
        <v>8</v>
      </c>
      <c r="AT5" s="0" t="n">
        <v>1</v>
      </c>
      <c r="AU5" s="0" t="n">
        <v>10</v>
      </c>
      <c r="AV5" s="0" t="n">
        <v>4</v>
      </c>
      <c r="AW5" s="0" t="n">
        <v>8</v>
      </c>
      <c r="AX5" s="0" t="n">
        <v>7</v>
      </c>
      <c r="AY5" s="0" t="n">
        <v>5</v>
      </c>
      <c r="AZ5" s="0" t="n">
        <v>9</v>
      </c>
      <c r="BA5" s="0" t="n">
        <v>9</v>
      </c>
      <c r="BB5" s="0" t="n">
        <v>7</v>
      </c>
      <c r="BC5" s="0" t="n">
        <v>9</v>
      </c>
      <c r="BD5" s="0" t="n">
        <v>9</v>
      </c>
      <c r="BE5" s="0" t="n">
        <v>8</v>
      </c>
      <c r="BF5" s="0" t="n">
        <v>9</v>
      </c>
      <c r="BG5" s="0" t="n">
        <v>9</v>
      </c>
      <c r="BH5" s="0" t="n">
        <v>74</v>
      </c>
      <c r="BI5" s="0" t="n">
        <v>22</v>
      </c>
      <c r="BJ5" s="0" t="n">
        <v>77</v>
      </c>
      <c r="BK5" s="0" t="n">
        <v>48</v>
      </c>
      <c r="BL5" s="0" t="n">
        <v>81</v>
      </c>
      <c r="BM5" s="0" t="n">
        <v>302</v>
      </c>
      <c r="BN5" s="0" t="n">
        <v>24.5</v>
      </c>
      <c r="BO5" s="0" t="n">
        <v>7.3</v>
      </c>
      <c r="BP5" s="0" t="n">
        <v>25.5</v>
      </c>
      <c r="BQ5" s="0" t="n">
        <v>15.9</v>
      </c>
      <c r="BR5" s="0" t="n">
        <v>26.8</v>
      </c>
    </row>
    <row r="6" customFormat="false" ht="15" hidden="false" customHeight="false" outlineLevel="0" collapsed="false">
      <c r="A6" s="1" t="n">
        <v>4</v>
      </c>
      <c r="B6" s="0" t="s">
        <v>122</v>
      </c>
      <c r="C6" s="0" t="s">
        <v>94</v>
      </c>
      <c r="D6" s="0" t="s">
        <v>88</v>
      </c>
      <c r="E6" s="0" t="s">
        <v>77</v>
      </c>
      <c r="F6" s="0" t="s">
        <v>78</v>
      </c>
      <c r="G6" s="0" t="s">
        <v>79</v>
      </c>
      <c r="H6" s="0" t="s">
        <v>101</v>
      </c>
      <c r="I6" s="0" t="s">
        <v>95</v>
      </c>
      <c r="J6" s="0" t="n">
        <v>10</v>
      </c>
      <c r="K6" s="0" t="n">
        <v>10</v>
      </c>
      <c r="L6" s="0" t="n">
        <v>10</v>
      </c>
      <c r="M6" s="0" t="n">
        <v>5</v>
      </c>
      <c r="N6" s="0" t="n">
        <v>10</v>
      </c>
      <c r="O6" s="0" t="n">
        <v>7</v>
      </c>
      <c r="P6" s="0" t="n">
        <v>3</v>
      </c>
      <c r="Q6" s="0" t="n">
        <v>2</v>
      </c>
      <c r="R6" s="0" t="n">
        <v>8</v>
      </c>
      <c r="S6" s="0" t="n">
        <v>6</v>
      </c>
      <c r="T6" s="0" t="n">
        <v>7</v>
      </c>
      <c r="U6" s="0" t="n">
        <v>7</v>
      </c>
      <c r="V6" s="0" t="n">
        <v>4</v>
      </c>
      <c r="W6" s="0" t="n">
        <v>10</v>
      </c>
      <c r="X6" s="0" t="n">
        <v>1</v>
      </c>
      <c r="Y6" s="0" t="n">
        <v>7</v>
      </c>
      <c r="Z6" s="0" t="n">
        <v>1</v>
      </c>
      <c r="AA6" s="0" t="n">
        <v>5</v>
      </c>
      <c r="AB6" s="0" t="n">
        <v>2</v>
      </c>
      <c r="AC6" s="0" t="n">
        <v>2</v>
      </c>
      <c r="AD6" s="0" t="n">
        <v>10</v>
      </c>
      <c r="AE6" s="0" t="n">
        <v>10</v>
      </c>
      <c r="AF6" s="0" t="n">
        <v>10</v>
      </c>
      <c r="AG6" s="0" t="n">
        <v>8</v>
      </c>
      <c r="AH6" s="0" t="n">
        <v>8</v>
      </c>
      <c r="AI6" s="0" t="n">
        <v>2</v>
      </c>
      <c r="AJ6" s="0" t="n">
        <v>2</v>
      </c>
      <c r="AK6" s="0" t="n">
        <v>7</v>
      </c>
      <c r="AL6" s="0" t="n">
        <v>7</v>
      </c>
      <c r="AM6" s="0" t="n">
        <v>8</v>
      </c>
      <c r="AN6" s="0" t="n">
        <v>10</v>
      </c>
      <c r="AO6" s="0" t="n">
        <v>10</v>
      </c>
      <c r="AP6" s="0" t="n">
        <v>6</v>
      </c>
      <c r="AQ6" s="0" t="n">
        <v>4</v>
      </c>
      <c r="AR6" s="0" t="n">
        <v>4</v>
      </c>
      <c r="AS6" s="0" t="n">
        <v>10</v>
      </c>
      <c r="AT6" s="0" t="n">
        <v>10</v>
      </c>
      <c r="AU6" s="0" t="n">
        <v>10</v>
      </c>
      <c r="AV6" s="0" t="n">
        <v>10</v>
      </c>
      <c r="AW6" s="0" t="n">
        <v>10</v>
      </c>
      <c r="AX6" s="0" t="n">
        <v>10</v>
      </c>
      <c r="AY6" s="0" t="n">
        <v>6</v>
      </c>
      <c r="AZ6" s="0" t="n">
        <v>10</v>
      </c>
      <c r="BA6" s="0" t="n">
        <v>6</v>
      </c>
      <c r="BB6" s="0" t="n">
        <v>5</v>
      </c>
      <c r="BC6" s="0" t="n">
        <v>10</v>
      </c>
      <c r="BD6" s="0" t="n">
        <v>5</v>
      </c>
      <c r="BE6" s="0" t="n">
        <v>10</v>
      </c>
      <c r="BF6" s="0" t="n">
        <v>10</v>
      </c>
      <c r="BG6" s="0" t="n">
        <v>6</v>
      </c>
      <c r="BH6" s="0" t="n">
        <v>71</v>
      </c>
      <c r="BI6" s="0" t="n">
        <v>46</v>
      </c>
      <c r="BJ6" s="0" t="n">
        <v>72</v>
      </c>
      <c r="BK6" s="0" t="n">
        <v>84</v>
      </c>
      <c r="BL6" s="0" t="n">
        <v>78</v>
      </c>
      <c r="BM6" s="0" t="n">
        <v>351</v>
      </c>
      <c r="BN6" s="0" t="n">
        <v>20.2</v>
      </c>
      <c r="BO6" s="0" t="n">
        <v>13.1</v>
      </c>
      <c r="BP6" s="0" t="n">
        <v>20.5</v>
      </c>
      <c r="BQ6" s="0" t="n">
        <v>23.9</v>
      </c>
      <c r="BR6" s="0" t="n">
        <v>22.2</v>
      </c>
    </row>
    <row r="7" customFormat="false" ht="15" hidden="false" customHeight="false" outlineLevel="0" collapsed="false">
      <c r="A7" s="1" t="n">
        <v>5</v>
      </c>
      <c r="B7" s="0" t="s">
        <v>123</v>
      </c>
      <c r="C7" s="0" t="s">
        <v>94</v>
      </c>
      <c r="D7" s="0" t="s">
        <v>88</v>
      </c>
      <c r="E7" s="0" t="s">
        <v>77</v>
      </c>
      <c r="F7" s="0" t="s">
        <v>78</v>
      </c>
      <c r="G7" s="0" t="s">
        <v>79</v>
      </c>
      <c r="H7" s="0" t="s">
        <v>101</v>
      </c>
      <c r="I7" s="0" t="s">
        <v>103</v>
      </c>
      <c r="J7" s="0" t="n">
        <v>10</v>
      </c>
      <c r="K7" s="0" t="n">
        <v>9</v>
      </c>
      <c r="L7" s="0" t="n">
        <v>7</v>
      </c>
      <c r="M7" s="0" t="n">
        <v>7</v>
      </c>
      <c r="N7" s="0" t="n">
        <v>8</v>
      </c>
      <c r="O7" s="0" t="n">
        <v>7</v>
      </c>
      <c r="P7" s="0" t="n">
        <v>7</v>
      </c>
      <c r="Q7" s="0" t="n">
        <v>6</v>
      </c>
      <c r="R7" s="0" t="n">
        <v>7</v>
      </c>
      <c r="S7" s="0" t="n">
        <v>6</v>
      </c>
      <c r="T7" s="0" t="n">
        <v>7</v>
      </c>
      <c r="U7" s="0" t="n">
        <v>6</v>
      </c>
      <c r="V7" s="0" t="n">
        <v>7</v>
      </c>
      <c r="W7" s="0" t="n">
        <v>8</v>
      </c>
      <c r="X7" s="0" t="n">
        <v>6</v>
      </c>
      <c r="Y7" s="0" t="n">
        <v>6</v>
      </c>
      <c r="Z7" s="0" t="n">
        <v>6</v>
      </c>
      <c r="AA7" s="0" t="n">
        <v>5</v>
      </c>
      <c r="AB7" s="0" t="n">
        <v>5</v>
      </c>
      <c r="AC7" s="0" t="n">
        <v>5</v>
      </c>
      <c r="AD7" s="0" t="n">
        <v>10</v>
      </c>
      <c r="AE7" s="0" t="n">
        <v>10</v>
      </c>
      <c r="AF7" s="0" t="n">
        <v>7</v>
      </c>
      <c r="AG7" s="0" t="n">
        <v>7</v>
      </c>
      <c r="AH7" s="0" t="n">
        <v>7</v>
      </c>
      <c r="AI7" s="0" t="n">
        <v>6</v>
      </c>
      <c r="AJ7" s="0" t="n">
        <v>6</v>
      </c>
      <c r="AK7" s="0" t="n">
        <v>7</v>
      </c>
      <c r="AL7" s="0" t="n">
        <v>9</v>
      </c>
      <c r="AM7" s="0" t="n">
        <v>8</v>
      </c>
      <c r="AN7" s="0" t="n">
        <v>9</v>
      </c>
      <c r="AO7" s="0" t="n">
        <v>10</v>
      </c>
      <c r="AP7" s="0" t="n">
        <v>9</v>
      </c>
      <c r="AQ7" s="0" t="n">
        <v>6</v>
      </c>
      <c r="AR7" s="0" t="n">
        <v>7</v>
      </c>
      <c r="AS7" s="0" t="n">
        <v>10</v>
      </c>
      <c r="AT7" s="0" t="n">
        <v>8</v>
      </c>
      <c r="AU7" s="0" t="n">
        <v>10</v>
      </c>
      <c r="AV7" s="0" t="n">
        <v>9</v>
      </c>
      <c r="AW7" s="0" t="n">
        <v>9</v>
      </c>
      <c r="AX7" s="0" t="n">
        <v>10</v>
      </c>
      <c r="AY7" s="0" t="n">
        <v>9</v>
      </c>
      <c r="AZ7" s="0" t="n">
        <v>9</v>
      </c>
      <c r="BA7" s="0" t="n">
        <v>9</v>
      </c>
      <c r="BB7" s="0" t="n">
        <v>8</v>
      </c>
      <c r="BC7" s="0" t="n">
        <v>9</v>
      </c>
      <c r="BD7" s="0" t="n">
        <v>9</v>
      </c>
      <c r="BE7" s="0" t="n">
        <v>8</v>
      </c>
      <c r="BF7" s="0" t="n">
        <v>10</v>
      </c>
      <c r="BG7" s="0" t="n">
        <v>9</v>
      </c>
      <c r="BH7" s="0" t="n">
        <v>74</v>
      </c>
      <c r="BI7" s="0" t="n">
        <v>61</v>
      </c>
      <c r="BJ7" s="0" t="n">
        <v>77</v>
      </c>
      <c r="BK7" s="0" t="n">
        <v>87</v>
      </c>
      <c r="BL7" s="0" t="n">
        <v>90</v>
      </c>
      <c r="BM7" s="0" t="n">
        <v>389</v>
      </c>
      <c r="BN7" s="0" t="n">
        <v>19</v>
      </c>
      <c r="BO7" s="0" t="n">
        <v>15.7</v>
      </c>
      <c r="BP7" s="0" t="n">
        <v>19.8</v>
      </c>
      <c r="BQ7" s="0" t="n">
        <v>22.4</v>
      </c>
      <c r="BR7" s="0" t="n">
        <v>23.1</v>
      </c>
    </row>
    <row r="8" customFormat="false" ht="15" hidden="false" customHeight="false" outlineLevel="0" collapsed="false">
      <c r="A8" s="1" t="n">
        <v>6</v>
      </c>
      <c r="B8" s="0" t="s">
        <v>126</v>
      </c>
      <c r="C8" s="0" t="s">
        <v>87</v>
      </c>
      <c r="D8" s="0" t="s">
        <v>88</v>
      </c>
      <c r="E8" s="0" t="s">
        <v>106</v>
      </c>
      <c r="F8" s="0" t="s">
        <v>78</v>
      </c>
      <c r="G8" s="0" t="s">
        <v>107</v>
      </c>
      <c r="H8" s="0" t="s">
        <v>101</v>
      </c>
      <c r="I8" s="0" t="s">
        <v>85</v>
      </c>
      <c r="J8" s="0" t="n">
        <v>10</v>
      </c>
      <c r="K8" s="0" t="n">
        <v>10</v>
      </c>
      <c r="L8" s="0" t="n">
        <v>6</v>
      </c>
      <c r="M8" s="0" t="n">
        <v>5</v>
      </c>
      <c r="N8" s="0" t="n">
        <v>7</v>
      </c>
      <c r="O8" s="0" t="n">
        <v>6</v>
      </c>
      <c r="P8" s="0" t="n">
        <v>6</v>
      </c>
      <c r="Q8" s="0" t="n">
        <v>4</v>
      </c>
      <c r="R8" s="0" t="n">
        <v>6</v>
      </c>
      <c r="S8" s="0" t="n">
        <v>6</v>
      </c>
      <c r="T8" s="0" t="n">
        <v>4</v>
      </c>
      <c r="U8" s="0" t="n">
        <v>4</v>
      </c>
      <c r="V8" s="0" t="n">
        <v>4</v>
      </c>
      <c r="W8" s="0" t="n">
        <v>4</v>
      </c>
      <c r="X8" s="0" t="n">
        <v>4</v>
      </c>
      <c r="Y8" s="0" t="n">
        <v>4</v>
      </c>
      <c r="Z8" s="0" t="n">
        <v>4</v>
      </c>
      <c r="AA8" s="0" t="n">
        <v>4</v>
      </c>
      <c r="AB8" s="0" t="n">
        <v>4</v>
      </c>
      <c r="AC8" s="0" t="n">
        <v>4</v>
      </c>
      <c r="AD8" s="0" t="n">
        <v>7</v>
      </c>
      <c r="AE8" s="0" t="n">
        <v>7</v>
      </c>
      <c r="AF8" s="0" t="n">
        <v>4</v>
      </c>
      <c r="AG8" s="0" t="n">
        <v>7</v>
      </c>
      <c r="AH8" s="0" t="n">
        <v>6</v>
      </c>
      <c r="AI8" s="0" t="n">
        <v>4</v>
      </c>
      <c r="AJ8" s="0" t="n">
        <v>4</v>
      </c>
      <c r="AK8" s="0" t="n">
        <v>6</v>
      </c>
      <c r="AL8" s="0" t="n">
        <v>6</v>
      </c>
      <c r="AM8" s="0" t="n">
        <v>4</v>
      </c>
      <c r="AN8" s="0" t="n">
        <v>6</v>
      </c>
      <c r="AO8" s="0" t="n">
        <v>6</v>
      </c>
      <c r="AP8" s="0" t="n">
        <v>1</v>
      </c>
      <c r="AQ8" s="0" t="n">
        <v>3</v>
      </c>
      <c r="AR8" s="0" t="n">
        <v>2</v>
      </c>
      <c r="AS8" s="0" t="n">
        <v>7</v>
      </c>
      <c r="AT8" s="0" t="n">
        <v>1</v>
      </c>
      <c r="AU8" s="0" t="n">
        <v>5</v>
      </c>
      <c r="AV8" s="0" t="n">
        <v>2</v>
      </c>
      <c r="AW8" s="0" t="n">
        <v>7</v>
      </c>
      <c r="AX8" s="0" t="n">
        <v>7</v>
      </c>
      <c r="AY8" s="0" t="n">
        <v>3</v>
      </c>
      <c r="AZ8" s="0" t="n">
        <v>6</v>
      </c>
      <c r="BA8" s="0" t="n">
        <v>6</v>
      </c>
      <c r="BB8" s="0" t="n">
        <v>4</v>
      </c>
      <c r="BC8" s="0" t="n">
        <v>6</v>
      </c>
      <c r="BD8" s="0" t="n">
        <v>4</v>
      </c>
      <c r="BE8" s="0" t="n">
        <v>3</v>
      </c>
      <c r="BF8" s="0" t="n">
        <v>3</v>
      </c>
      <c r="BG8" s="0" t="n">
        <v>3</v>
      </c>
      <c r="BH8" s="0" t="n">
        <v>66</v>
      </c>
      <c r="BI8" s="0" t="n">
        <v>40</v>
      </c>
      <c r="BJ8" s="0" t="n">
        <v>55</v>
      </c>
      <c r="BK8" s="0" t="n">
        <v>40</v>
      </c>
      <c r="BL8" s="0" t="n">
        <v>45</v>
      </c>
      <c r="BM8" s="0" t="n">
        <v>246</v>
      </c>
      <c r="BN8" s="0" t="n">
        <v>26.8</v>
      </c>
      <c r="BO8" s="0" t="n">
        <v>16.3</v>
      </c>
      <c r="BP8" s="0" t="n">
        <v>22.4</v>
      </c>
      <c r="BQ8" s="0" t="n">
        <v>16.3</v>
      </c>
      <c r="BR8" s="0" t="n">
        <v>18.3</v>
      </c>
    </row>
    <row r="11" customFormat="false" ht="13.8" hidden="false" customHeight="false" outlineLevel="0" collapsed="false">
      <c r="S11" s="2" t="n">
        <f aca="false">SUM(J2:S8)</f>
        <v>455</v>
      </c>
      <c r="AC11" s="2" t="n">
        <f aca="false">SUM(T2:AC8)</f>
        <v>324</v>
      </c>
      <c r="AM11" s="2" t="n">
        <f aca="false">SUM(AD2:AM8)</f>
        <v>513</v>
      </c>
      <c r="AW11" s="2" t="n">
        <f aca="false">SUM(AN2:AW8)</f>
        <v>459</v>
      </c>
      <c r="BG11" s="2" t="n">
        <f aca="false">SUM(AX2:BG8)</f>
        <v>592</v>
      </c>
      <c r="BI11" s="2" t="n">
        <f aca="false">SUM(S11:BG11)</f>
        <v>2343</v>
      </c>
    </row>
    <row r="12" customFormat="false" ht="13.8" hidden="false" customHeight="false" outlineLevel="0" collapsed="false">
      <c r="S12" s="3" t="n">
        <f aca="false">S11*100/$BI$11</f>
        <v>19.4195475885617</v>
      </c>
      <c r="AC12" s="3" t="n">
        <f aca="false">AC11*100/$BI$11</f>
        <v>13.8284250960307</v>
      </c>
      <c r="AM12" s="3" t="n">
        <f aca="false">AM11*100/$BI$11</f>
        <v>21.8950064020487</v>
      </c>
      <c r="AW12" s="3" t="n">
        <f aca="false">AW11*100/$BI$11</f>
        <v>19.5902688860435</v>
      </c>
      <c r="BG12" s="3" t="n">
        <f aca="false">BG11*100/$BI$11</f>
        <v>25.2667520273154</v>
      </c>
      <c r="BI12" s="2" t="n">
        <f aca="false">SUM(S12:BG12)</f>
        <v>100</v>
      </c>
    </row>
    <row r="14" customFormat="false" ht="13.8" hidden="false" customHeight="false" outlineLevel="0" collapsed="false">
      <c r="J14" s="4" t="n">
        <f aca="false">AVERAGE(J2:J8)</f>
        <v>8.85714285714286</v>
      </c>
      <c r="K14" s="4" t="n">
        <f aca="false">AVERAGE(K2:K8)</f>
        <v>9</v>
      </c>
      <c r="L14" s="4" t="n">
        <f aca="false">AVERAGE(L2:L8)</f>
        <v>7.71428571428571</v>
      </c>
      <c r="M14" s="4" t="n">
        <f aca="false">AVERAGE(M2:M8)</f>
        <v>5.28571428571429</v>
      </c>
      <c r="N14" s="4" t="n">
        <f aca="false">AVERAGE(N2:N8)</f>
        <v>8.28571428571429</v>
      </c>
      <c r="O14" s="4" t="n">
        <f aca="false">AVERAGE(O2:O8)</f>
        <v>4.57142857142857</v>
      </c>
      <c r="P14" s="4" t="n">
        <f aca="false">AVERAGE(P2:P8)</f>
        <v>6</v>
      </c>
      <c r="Q14" s="4" t="n">
        <f aca="false">AVERAGE(Q2:Q8)</f>
        <v>3.71428571428571</v>
      </c>
      <c r="R14" s="4" t="n">
        <f aca="false">AVERAGE(R2:R8)</f>
        <v>6.14285714285714</v>
      </c>
      <c r="S14" s="4" t="n">
        <f aca="false">AVERAGE(S2:S8)</f>
        <v>5.42857142857143</v>
      </c>
      <c r="T14" s="4" t="n">
        <f aca="false">AVERAGE(T2:T8)</f>
        <v>5.57142857142857</v>
      </c>
      <c r="U14" s="4" t="n">
        <f aca="false">AVERAGE(U2:U8)</f>
        <v>4.85714285714286</v>
      </c>
      <c r="V14" s="4" t="n">
        <f aca="false">AVERAGE(V2:V8)</f>
        <v>5.14285714285714</v>
      </c>
      <c r="W14" s="4" t="n">
        <f aca="false">AVERAGE(W2:W8)</f>
        <v>7</v>
      </c>
      <c r="X14" s="4" t="n">
        <f aca="false">AVERAGE(X2:X8)</f>
        <v>4.14285714285714</v>
      </c>
      <c r="Y14" s="4" t="n">
        <f aca="false">AVERAGE(Y2:Y8)</f>
        <v>4.57142857142857</v>
      </c>
      <c r="Z14" s="4" t="n">
        <f aca="false">AVERAGE(Z2:Z8)</f>
        <v>4.28571428571429</v>
      </c>
      <c r="AA14" s="4" t="n">
        <f aca="false">AVERAGE(AA2:AA8)</f>
        <v>3.71428571428571</v>
      </c>
      <c r="AB14" s="4" t="n">
        <f aca="false">AVERAGE(AB2:AB8)</f>
        <v>3.28571428571429</v>
      </c>
      <c r="AC14" s="4" t="n">
        <f aca="false">AVERAGE(AC2:AC8)</f>
        <v>3.71428571428571</v>
      </c>
      <c r="AD14" s="4" t="n">
        <f aca="false">AVERAGE(AD2:AD8)</f>
        <v>9.28571428571429</v>
      </c>
      <c r="AE14" s="4" t="n">
        <f aca="false">AVERAGE(AE2:AE8)</f>
        <v>9.14285714285714</v>
      </c>
      <c r="AF14" s="4" t="n">
        <f aca="false">AVERAGE(AF2:AF8)</f>
        <v>7.85714285714286</v>
      </c>
      <c r="AG14" s="4" t="n">
        <f aca="false">AVERAGE(AG2:AG8)</f>
        <v>8</v>
      </c>
      <c r="AH14" s="4" t="n">
        <f aca="false">AVERAGE(AH2:AH8)</f>
        <v>7.42857142857143</v>
      </c>
      <c r="AI14" s="4" t="n">
        <f aca="false">AVERAGE(AI2:AI8)</f>
        <v>5.14285714285714</v>
      </c>
      <c r="AJ14" s="4" t="n">
        <f aca="false">AVERAGE(AJ2:AJ8)</f>
        <v>4.57142857142857</v>
      </c>
      <c r="AK14" s="4" t="n">
        <f aca="false">AVERAGE(AK2:AK8)</f>
        <v>7.28571428571429</v>
      </c>
      <c r="AL14" s="4" t="n">
        <f aca="false">AVERAGE(AL2:AL8)</f>
        <v>7.57142857142857</v>
      </c>
      <c r="AM14" s="4" t="n">
        <f aca="false">AVERAGE(AM2:AM8)</f>
        <v>7</v>
      </c>
      <c r="AN14" s="4" t="n">
        <f aca="false">AVERAGE(AN2:AN8)</f>
        <v>5.57142857142857</v>
      </c>
      <c r="AO14" s="4" t="n">
        <f aca="false">AVERAGE(AO2:AO8)</f>
        <v>8.14285714285714</v>
      </c>
      <c r="AP14" s="4" t="n">
        <f aca="false">AVERAGE(AP2:AP8)</f>
        <v>4.14285714285714</v>
      </c>
      <c r="AQ14" s="4" t="n">
        <f aca="false">AVERAGE(AQ2:AQ8)</f>
        <v>3.85714285714286</v>
      </c>
      <c r="AR14" s="4" t="n">
        <f aca="false">AVERAGE(AR2:AR8)</f>
        <v>4.42857142857143</v>
      </c>
      <c r="AS14" s="4" t="n">
        <f aca="false">AVERAGE(AS2:AS8)</f>
        <v>9</v>
      </c>
      <c r="AT14" s="4" t="n">
        <f aca="false">AVERAGE(AT2:AT8)</f>
        <v>5</v>
      </c>
      <c r="AU14" s="4" t="n">
        <f aca="false">AVERAGE(AU2:AU8)</f>
        <v>9.14285714285714</v>
      </c>
      <c r="AV14" s="4" t="n">
        <f aca="false">AVERAGE(AV2:AV8)</f>
        <v>7.28571428571429</v>
      </c>
      <c r="AW14" s="4" t="n">
        <f aca="false">AVERAGE(AW2:AW8)</f>
        <v>9</v>
      </c>
      <c r="AX14" s="4" t="n">
        <f aca="false">AVERAGE(AX2:AX8)</f>
        <v>9.14285714285714</v>
      </c>
      <c r="AY14" s="4" t="n">
        <f aca="false">AVERAGE(AY2:AY8)</f>
        <v>7.57142857142857</v>
      </c>
      <c r="AZ14" s="4" t="n">
        <f aca="false">AVERAGE(AZ2:AZ8)</f>
        <v>9.14285714285714</v>
      </c>
      <c r="BA14" s="4" t="n">
        <f aca="false">AVERAGE(BA2:BA8)</f>
        <v>8.57142857142857</v>
      </c>
      <c r="BB14" s="4" t="n">
        <f aca="false">AVERAGE(BB2:BB8)</f>
        <v>7.71428571428571</v>
      </c>
      <c r="BC14" s="4" t="n">
        <f aca="false">AVERAGE(BC2:BC8)</f>
        <v>9.14285714285714</v>
      </c>
      <c r="BD14" s="4" t="n">
        <f aca="false">AVERAGE(BD2:BD8)</f>
        <v>8.14285714285714</v>
      </c>
      <c r="BE14" s="4" t="n">
        <f aca="false">AVERAGE(BE2:BE8)</f>
        <v>8.14285714285714</v>
      </c>
      <c r="BF14" s="4" t="n">
        <f aca="false">AVERAGE(BF2:BF8)</f>
        <v>8.85714285714286</v>
      </c>
      <c r="BG14" s="4" t="n">
        <f aca="false">AVERAGE(BG2:BG8)</f>
        <v>8.14285714285714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2"/>
  <sheetViews>
    <sheetView showFormulas="false" showGridLines="true" showRowColHeaders="true" showZeros="true" rightToLeft="false" tabSelected="true" showOutlineSymbols="true" defaultGridColor="true" view="normal" topLeftCell="AP1" colorId="64" zoomScale="90" zoomScaleNormal="90" zoomScalePageLayoutView="100" workbookViewId="0">
      <selection pane="topLeft" activeCell="AZ9" activeCellId="0" sqref="AZ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</row>
    <row r="2" customFormat="false" ht="15" hidden="false" customHeight="false" outlineLevel="0" collapsed="false">
      <c r="A2" s="1" t="n">
        <v>0</v>
      </c>
      <c r="B2" s="0" t="s">
        <v>96</v>
      </c>
      <c r="C2" s="0" t="s">
        <v>87</v>
      </c>
      <c r="D2" s="0" t="s">
        <v>88</v>
      </c>
      <c r="E2" s="0" t="s">
        <v>77</v>
      </c>
      <c r="F2" s="0" t="s">
        <v>78</v>
      </c>
      <c r="G2" s="0" t="s">
        <v>79</v>
      </c>
      <c r="H2" s="0" t="s">
        <v>97</v>
      </c>
      <c r="I2" s="0" t="s">
        <v>85</v>
      </c>
      <c r="J2" s="0" t="n">
        <v>10</v>
      </c>
      <c r="K2" s="0" t="n">
        <v>10</v>
      </c>
      <c r="L2" s="0" t="n">
        <v>6</v>
      </c>
      <c r="M2" s="0" t="n">
        <v>9</v>
      </c>
      <c r="N2" s="0" t="n">
        <v>10</v>
      </c>
      <c r="O2" s="0" t="n">
        <v>9</v>
      </c>
      <c r="P2" s="0" t="n">
        <v>10</v>
      </c>
      <c r="Q2" s="0" t="n">
        <v>10</v>
      </c>
      <c r="R2" s="0" t="n">
        <v>10</v>
      </c>
      <c r="S2" s="0" t="n">
        <v>10</v>
      </c>
      <c r="T2" s="0" t="n">
        <v>10</v>
      </c>
      <c r="U2" s="0" t="n">
        <v>6</v>
      </c>
      <c r="V2" s="0" t="n">
        <v>10</v>
      </c>
      <c r="W2" s="0" t="n">
        <v>10</v>
      </c>
      <c r="X2" s="0" t="n">
        <v>7</v>
      </c>
      <c r="Y2" s="0" t="n">
        <v>7</v>
      </c>
      <c r="Z2" s="0" t="n">
        <v>2</v>
      </c>
      <c r="AA2" s="0" t="n">
        <v>2</v>
      </c>
      <c r="AB2" s="0" t="n">
        <v>2</v>
      </c>
      <c r="AC2" s="0" t="n">
        <v>1</v>
      </c>
      <c r="AD2" s="0" t="n">
        <v>10</v>
      </c>
      <c r="AE2" s="0" t="n">
        <v>10</v>
      </c>
      <c r="AF2" s="0" t="n">
        <v>10</v>
      </c>
      <c r="AG2" s="0" t="n">
        <v>6</v>
      </c>
      <c r="AH2" s="0" t="n">
        <v>7</v>
      </c>
      <c r="AI2" s="0" t="n">
        <v>3</v>
      </c>
      <c r="AJ2" s="0" t="n">
        <v>5</v>
      </c>
      <c r="AK2" s="0" t="n">
        <v>9</v>
      </c>
      <c r="AL2" s="0" t="n">
        <v>10</v>
      </c>
      <c r="AM2" s="0" t="n">
        <v>1</v>
      </c>
      <c r="AN2" s="0" t="n">
        <v>6</v>
      </c>
      <c r="AO2" s="0" t="n">
        <v>10</v>
      </c>
      <c r="AP2" s="0" t="n">
        <v>1</v>
      </c>
      <c r="AQ2" s="0" t="n">
        <v>1</v>
      </c>
      <c r="AR2" s="0" t="n">
        <v>8</v>
      </c>
      <c r="AS2" s="0" t="n">
        <v>10</v>
      </c>
      <c r="AT2" s="0" t="n">
        <v>1</v>
      </c>
      <c r="AU2" s="0" t="n">
        <v>3</v>
      </c>
      <c r="AV2" s="0" t="n">
        <v>7</v>
      </c>
      <c r="AW2" s="0" t="n">
        <v>9</v>
      </c>
      <c r="AX2" s="0" t="n">
        <v>4</v>
      </c>
      <c r="AY2" s="0" t="n">
        <v>1</v>
      </c>
      <c r="AZ2" s="0" t="n">
        <v>3</v>
      </c>
      <c r="BA2" s="0" t="n">
        <v>6</v>
      </c>
      <c r="BB2" s="0" t="n">
        <v>4</v>
      </c>
      <c r="BC2" s="0" t="n">
        <v>7</v>
      </c>
      <c r="BD2" s="0" t="n">
        <v>4</v>
      </c>
      <c r="BE2" s="0" t="n">
        <v>7</v>
      </c>
      <c r="BF2" s="0" t="n">
        <v>5</v>
      </c>
      <c r="BG2" s="0" t="n">
        <v>5</v>
      </c>
      <c r="BH2" s="0" t="n">
        <v>94</v>
      </c>
      <c r="BI2" s="0" t="n">
        <v>57</v>
      </c>
      <c r="BJ2" s="0" t="n">
        <v>71</v>
      </c>
      <c r="BK2" s="0" t="n">
        <v>56</v>
      </c>
      <c r="BL2" s="0" t="n">
        <v>46</v>
      </c>
      <c r="BM2" s="0" t="n">
        <v>324</v>
      </c>
      <c r="BN2" s="0" t="n">
        <v>29</v>
      </c>
      <c r="BO2" s="0" t="n">
        <v>17.6</v>
      </c>
      <c r="BP2" s="0" t="n">
        <v>21.9</v>
      </c>
      <c r="BQ2" s="0" t="n">
        <v>17.3</v>
      </c>
      <c r="BR2" s="0" t="n">
        <v>14.2</v>
      </c>
    </row>
    <row r="3" customFormat="false" ht="15" hidden="false" customHeight="false" outlineLevel="0" collapsed="false">
      <c r="A3" s="1" t="n">
        <v>1</v>
      </c>
      <c r="B3" s="0" t="s">
        <v>111</v>
      </c>
      <c r="C3" s="0" t="s">
        <v>87</v>
      </c>
      <c r="D3" s="0" t="s">
        <v>88</v>
      </c>
      <c r="E3" s="0" t="s">
        <v>106</v>
      </c>
      <c r="F3" s="0" t="s">
        <v>78</v>
      </c>
      <c r="G3" s="0" t="s">
        <v>107</v>
      </c>
      <c r="H3" s="0" t="s">
        <v>97</v>
      </c>
      <c r="I3" s="0" t="s">
        <v>85</v>
      </c>
      <c r="J3" s="0" t="n">
        <v>10</v>
      </c>
      <c r="K3" s="0" t="n">
        <v>1</v>
      </c>
      <c r="L3" s="0" t="n">
        <v>1</v>
      </c>
      <c r="M3" s="0" t="n">
        <v>10</v>
      </c>
      <c r="N3" s="0" t="n">
        <v>10</v>
      </c>
      <c r="O3" s="0" t="n">
        <v>10</v>
      </c>
      <c r="P3" s="0" t="n">
        <v>1</v>
      </c>
      <c r="Q3" s="0" t="n">
        <v>10</v>
      </c>
      <c r="R3" s="0" t="n">
        <v>5</v>
      </c>
      <c r="S3" s="0" t="n">
        <v>10</v>
      </c>
      <c r="T3" s="0" t="n">
        <v>8</v>
      </c>
      <c r="U3" s="0" t="n">
        <v>8</v>
      </c>
      <c r="V3" s="0" t="n">
        <v>8</v>
      </c>
      <c r="W3" s="0" t="n">
        <v>2</v>
      </c>
      <c r="X3" s="0" t="n">
        <v>1</v>
      </c>
      <c r="Y3" s="0" t="n">
        <v>10</v>
      </c>
      <c r="Z3" s="0" t="n">
        <v>10</v>
      </c>
      <c r="AA3" s="0" t="n">
        <v>2</v>
      </c>
      <c r="AB3" s="0" t="n">
        <v>5</v>
      </c>
      <c r="AC3" s="0" t="n">
        <v>6</v>
      </c>
      <c r="AD3" s="0" t="n">
        <v>2</v>
      </c>
      <c r="AE3" s="0" t="n">
        <v>2</v>
      </c>
      <c r="AF3" s="0" t="n">
        <v>2</v>
      </c>
      <c r="AG3" s="0" t="n">
        <v>8</v>
      </c>
      <c r="AH3" s="0" t="n">
        <v>10</v>
      </c>
      <c r="AI3" s="0" t="n">
        <v>2</v>
      </c>
      <c r="AJ3" s="0" t="n">
        <v>8</v>
      </c>
      <c r="AK3" s="0" t="n">
        <v>4</v>
      </c>
      <c r="AL3" s="0" t="n">
        <v>4</v>
      </c>
      <c r="AM3" s="0" t="n">
        <v>9</v>
      </c>
      <c r="AN3" s="0" t="n">
        <v>1</v>
      </c>
      <c r="AO3" s="0" t="n">
        <v>1</v>
      </c>
      <c r="AP3" s="0" t="n">
        <v>5</v>
      </c>
      <c r="AQ3" s="0" t="n">
        <v>4</v>
      </c>
      <c r="AR3" s="0" t="n">
        <v>2</v>
      </c>
      <c r="AS3" s="0" t="n">
        <v>2</v>
      </c>
      <c r="AT3" s="0" t="n">
        <v>2</v>
      </c>
      <c r="AU3" s="0" t="n">
        <v>10</v>
      </c>
      <c r="AV3" s="0" t="n">
        <v>1</v>
      </c>
      <c r="AW3" s="0" t="n">
        <v>8</v>
      </c>
      <c r="AX3" s="0" t="n">
        <v>8</v>
      </c>
      <c r="AY3" s="0" t="n">
        <v>6</v>
      </c>
      <c r="AZ3" s="0" t="n">
        <v>8</v>
      </c>
      <c r="BA3" s="0" t="n">
        <v>4</v>
      </c>
      <c r="BB3" s="0" t="n">
        <v>1</v>
      </c>
      <c r="BC3" s="0" t="n">
        <v>2</v>
      </c>
      <c r="BD3" s="0" t="n">
        <v>2</v>
      </c>
      <c r="BE3" s="0" t="n">
        <v>4</v>
      </c>
      <c r="BF3" s="0" t="n">
        <v>1</v>
      </c>
      <c r="BG3" s="0" t="n">
        <v>2</v>
      </c>
      <c r="BH3" s="0" t="n">
        <v>68</v>
      </c>
      <c r="BI3" s="0" t="n">
        <v>60</v>
      </c>
      <c r="BJ3" s="0" t="n">
        <v>51</v>
      </c>
      <c r="BK3" s="0" t="n">
        <v>36</v>
      </c>
      <c r="BL3" s="0" t="n">
        <v>38</v>
      </c>
      <c r="BM3" s="0" t="n">
        <v>253</v>
      </c>
      <c r="BN3" s="0" t="n">
        <v>26.9</v>
      </c>
      <c r="BO3" s="0" t="n">
        <v>23.7</v>
      </c>
      <c r="BP3" s="0" t="n">
        <v>20.2</v>
      </c>
      <c r="BQ3" s="0" t="n">
        <v>14.2</v>
      </c>
      <c r="BR3" s="0" t="n">
        <v>15</v>
      </c>
    </row>
    <row r="4" customFormat="false" ht="15" hidden="false" customHeight="false" outlineLevel="0" collapsed="false">
      <c r="A4" s="1" t="n">
        <v>2</v>
      </c>
      <c r="B4" s="0" t="s">
        <v>112</v>
      </c>
      <c r="C4" s="0" t="s">
        <v>94</v>
      </c>
      <c r="D4" s="0" t="s">
        <v>88</v>
      </c>
      <c r="E4" s="0" t="s">
        <v>113</v>
      </c>
      <c r="F4" s="0" t="s">
        <v>78</v>
      </c>
      <c r="G4" s="0" t="s">
        <v>107</v>
      </c>
      <c r="H4" s="0" t="s">
        <v>97</v>
      </c>
      <c r="I4" s="0" t="s">
        <v>85</v>
      </c>
      <c r="J4" s="0" t="n">
        <v>7</v>
      </c>
      <c r="K4" s="0" t="n">
        <v>3</v>
      </c>
      <c r="L4" s="0" t="n">
        <v>5</v>
      </c>
      <c r="M4" s="0" t="n">
        <v>8</v>
      </c>
      <c r="N4" s="0" t="n">
        <v>8</v>
      </c>
      <c r="O4" s="0" t="n">
        <v>8</v>
      </c>
      <c r="P4" s="0" t="n">
        <v>10</v>
      </c>
      <c r="Q4" s="0" t="n">
        <v>7</v>
      </c>
      <c r="R4" s="0" t="n">
        <v>5</v>
      </c>
      <c r="S4" s="0" t="n">
        <v>8</v>
      </c>
      <c r="T4" s="0" t="n">
        <v>7</v>
      </c>
      <c r="U4" s="0" t="n">
        <v>8</v>
      </c>
      <c r="V4" s="0" t="n">
        <v>8</v>
      </c>
      <c r="W4" s="0" t="n">
        <v>6</v>
      </c>
      <c r="X4" s="0" t="n">
        <v>3</v>
      </c>
      <c r="Y4" s="0" t="n">
        <v>8</v>
      </c>
      <c r="Z4" s="0" t="n">
        <v>8</v>
      </c>
      <c r="AA4" s="0" t="n">
        <v>6</v>
      </c>
      <c r="AB4" s="0" t="n">
        <v>6</v>
      </c>
      <c r="AC4" s="0" t="n">
        <v>6</v>
      </c>
      <c r="AD4" s="0" t="n">
        <v>7</v>
      </c>
      <c r="AE4" s="0" t="n">
        <v>4</v>
      </c>
      <c r="AF4" s="0" t="n">
        <v>7</v>
      </c>
      <c r="AG4" s="0" t="n">
        <v>6</v>
      </c>
      <c r="AH4" s="0" t="n">
        <v>8</v>
      </c>
      <c r="AI4" s="0" t="n">
        <v>4</v>
      </c>
      <c r="AJ4" s="0" t="n">
        <v>7</v>
      </c>
      <c r="AK4" s="0" t="n">
        <v>5</v>
      </c>
      <c r="AL4" s="0" t="n">
        <v>4</v>
      </c>
      <c r="AM4" s="0" t="n">
        <v>6</v>
      </c>
      <c r="AN4" s="0" t="n">
        <v>3</v>
      </c>
      <c r="AO4" s="0" t="n">
        <v>3</v>
      </c>
      <c r="AP4" s="0" t="n">
        <v>6</v>
      </c>
      <c r="AQ4" s="0" t="n">
        <v>5</v>
      </c>
      <c r="AR4" s="0" t="n">
        <v>6</v>
      </c>
      <c r="AS4" s="0" t="n">
        <v>5</v>
      </c>
      <c r="AT4" s="0" t="n">
        <v>7</v>
      </c>
      <c r="AU4" s="0" t="n">
        <v>9</v>
      </c>
      <c r="AV4" s="0" t="n">
        <v>6</v>
      </c>
      <c r="AW4" s="0" t="n">
        <v>6</v>
      </c>
      <c r="AX4" s="0" t="n">
        <v>2</v>
      </c>
      <c r="AY4" s="0" t="n">
        <v>3</v>
      </c>
      <c r="AZ4" s="0" t="n">
        <v>5</v>
      </c>
      <c r="BA4" s="0" t="n">
        <v>3</v>
      </c>
      <c r="BB4" s="0" t="n">
        <v>4</v>
      </c>
      <c r="BC4" s="0" t="n">
        <v>4</v>
      </c>
      <c r="BD4" s="0" t="n">
        <v>3</v>
      </c>
      <c r="BE4" s="0" t="n">
        <v>4</v>
      </c>
      <c r="BF4" s="0" t="n">
        <v>3</v>
      </c>
      <c r="BG4" s="0" t="n">
        <v>3</v>
      </c>
      <c r="BH4" s="0" t="n">
        <v>69</v>
      </c>
      <c r="BI4" s="0" t="n">
        <v>66</v>
      </c>
      <c r="BJ4" s="0" t="n">
        <v>58</v>
      </c>
      <c r="BK4" s="0" t="n">
        <v>56</v>
      </c>
      <c r="BL4" s="0" t="n">
        <v>34</v>
      </c>
      <c r="BM4" s="0" t="n">
        <v>283</v>
      </c>
      <c r="BN4" s="0" t="n">
        <v>24.4</v>
      </c>
      <c r="BO4" s="0" t="n">
        <v>23.3</v>
      </c>
      <c r="BP4" s="0" t="n">
        <v>20.5</v>
      </c>
      <c r="BQ4" s="0" t="n">
        <v>19.8</v>
      </c>
      <c r="BR4" s="0" t="n">
        <v>12</v>
      </c>
    </row>
    <row r="5" customFormat="false" ht="15" hidden="false" customHeight="false" outlineLevel="0" collapsed="false">
      <c r="A5" s="1" t="n">
        <v>3</v>
      </c>
      <c r="B5" s="0" t="s">
        <v>114</v>
      </c>
      <c r="C5" s="0" t="s">
        <v>87</v>
      </c>
      <c r="D5" s="0" t="s">
        <v>76</v>
      </c>
      <c r="E5" s="0" t="s">
        <v>77</v>
      </c>
      <c r="F5" s="0" t="s">
        <v>78</v>
      </c>
      <c r="G5" s="0" t="s">
        <v>79</v>
      </c>
      <c r="H5" s="0" t="s">
        <v>97</v>
      </c>
      <c r="I5" s="0" t="s">
        <v>95</v>
      </c>
      <c r="J5" s="0" t="n">
        <v>10</v>
      </c>
      <c r="K5" s="0" t="n">
        <v>10</v>
      </c>
      <c r="L5" s="0" t="n">
        <v>6</v>
      </c>
      <c r="M5" s="0" t="n">
        <v>8</v>
      </c>
      <c r="N5" s="0" t="n">
        <v>10</v>
      </c>
      <c r="O5" s="0" t="n">
        <v>9</v>
      </c>
      <c r="P5" s="0" t="n">
        <v>8</v>
      </c>
      <c r="Q5" s="0" t="n">
        <v>6</v>
      </c>
      <c r="R5" s="0" t="n">
        <v>8</v>
      </c>
      <c r="S5" s="0" t="n">
        <v>10</v>
      </c>
      <c r="T5" s="0" t="n">
        <v>6</v>
      </c>
      <c r="U5" s="0" t="n">
        <v>2</v>
      </c>
      <c r="V5" s="0" t="n">
        <v>2</v>
      </c>
      <c r="W5" s="0" t="n">
        <v>8</v>
      </c>
      <c r="X5" s="0" t="n">
        <v>2</v>
      </c>
      <c r="Y5" s="0" t="n">
        <v>3</v>
      </c>
      <c r="Z5" s="0" t="n">
        <v>4</v>
      </c>
      <c r="AA5" s="0" t="n">
        <v>2</v>
      </c>
      <c r="AB5" s="0" t="n">
        <v>2</v>
      </c>
      <c r="AC5" s="0" t="n">
        <v>2</v>
      </c>
      <c r="AD5" s="0" t="n">
        <v>10</v>
      </c>
      <c r="AE5" s="0" t="n">
        <v>10</v>
      </c>
      <c r="AF5" s="0" t="n">
        <v>10</v>
      </c>
      <c r="AG5" s="0" t="n">
        <v>10</v>
      </c>
      <c r="AH5" s="0" t="n">
        <v>10</v>
      </c>
      <c r="AI5" s="0" t="n">
        <v>10</v>
      </c>
      <c r="AJ5" s="0" t="n">
        <v>10</v>
      </c>
      <c r="AK5" s="0" t="n">
        <v>10</v>
      </c>
      <c r="AL5" s="0" t="n">
        <v>10</v>
      </c>
      <c r="AM5" s="0" t="n">
        <v>10</v>
      </c>
      <c r="AN5" s="0" t="n">
        <v>10</v>
      </c>
      <c r="AO5" s="0" t="n">
        <v>10</v>
      </c>
      <c r="AP5" s="0" t="n">
        <v>10</v>
      </c>
      <c r="AQ5" s="0" t="n">
        <v>10</v>
      </c>
      <c r="AR5" s="0" t="n">
        <v>8</v>
      </c>
      <c r="AS5" s="0" t="n">
        <v>10</v>
      </c>
      <c r="AT5" s="0" t="n">
        <v>10</v>
      </c>
      <c r="AU5" s="0" t="n">
        <v>10</v>
      </c>
      <c r="AV5" s="0" t="n">
        <v>10</v>
      </c>
      <c r="AW5" s="0" t="n">
        <v>10</v>
      </c>
      <c r="AX5" s="0" t="n">
        <v>10</v>
      </c>
      <c r="AY5" s="0" t="n">
        <v>8</v>
      </c>
      <c r="AZ5" s="0" t="n">
        <v>10</v>
      </c>
      <c r="BA5" s="0" t="n">
        <v>8</v>
      </c>
      <c r="BB5" s="0" t="n">
        <v>8</v>
      </c>
      <c r="BC5" s="0" t="n">
        <v>10</v>
      </c>
      <c r="BD5" s="0" t="n">
        <v>8</v>
      </c>
      <c r="BE5" s="0" t="n">
        <v>10</v>
      </c>
      <c r="BF5" s="0" t="n">
        <v>10</v>
      </c>
      <c r="BG5" s="0" t="n">
        <v>10</v>
      </c>
      <c r="BH5" s="0" t="n">
        <v>85</v>
      </c>
      <c r="BI5" s="0" t="n">
        <v>33</v>
      </c>
      <c r="BJ5" s="0" t="n">
        <v>100</v>
      </c>
      <c r="BK5" s="0" t="n">
        <v>98</v>
      </c>
      <c r="BL5" s="0" t="n">
        <v>92</v>
      </c>
      <c r="BM5" s="0" t="n">
        <v>408</v>
      </c>
      <c r="BN5" s="0" t="n">
        <v>20.8</v>
      </c>
      <c r="BO5" s="0" t="n">
        <v>8.1</v>
      </c>
      <c r="BP5" s="0" t="n">
        <v>24.5</v>
      </c>
      <c r="BQ5" s="0" t="n">
        <v>24</v>
      </c>
      <c r="BR5" s="0" t="n">
        <v>22.5</v>
      </c>
    </row>
    <row r="6" customFormat="false" ht="15" hidden="false" customHeight="false" outlineLevel="0" collapsed="false">
      <c r="A6" s="1" t="n">
        <v>4</v>
      </c>
      <c r="B6" s="0" t="s">
        <v>117</v>
      </c>
      <c r="C6" s="0" t="s">
        <v>118</v>
      </c>
      <c r="D6" s="0" t="s">
        <v>88</v>
      </c>
      <c r="E6" s="0" t="s">
        <v>77</v>
      </c>
      <c r="F6" s="0" t="s">
        <v>78</v>
      </c>
      <c r="G6" s="0" t="s">
        <v>119</v>
      </c>
      <c r="H6" s="0" t="s">
        <v>97</v>
      </c>
      <c r="I6" s="0" t="s">
        <v>85</v>
      </c>
      <c r="J6" s="0" t="n">
        <v>10</v>
      </c>
      <c r="K6" s="0" t="n">
        <v>10</v>
      </c>
      <c r="L6" s="0" t="n">
        <v>10</v>
      </c>
      <c r="M6" s="0" t="n">
        <v>8</v>
      </c>
      <c r="N6" s="0" t="n">
        <v>8</v>
      </c>
      <c r="O6" s="0" t="n">
        <v>8</v>
      </c>
      <c r="P6" s="0" t="n">
        <v>8</v>
      </c>
      <c r="Q6" s="0" t="n">
        <v>4</v>
      </c>
      <c r="R6" s="0" t="n">
        <v>8</v>
      </c>
      <c r="S6" s="0" t="n">
        <v>8</v>
      </c>
      <c r="T6" s="0" t="n">
        <v>6</v>
      </c>
      <c r="U6" s="0" t="n">
        <v>5</v>
      </c>
      <c r="V6" s="0" t="n">
        <v>4</v>
      </c>
      <c r="W6" s="0" t="n">
        <v>8</v>
      </c>
      <c r="X6" s="0" t="n">
        <v>5</v>
      </c>
      <c r="Y6" s="0" t="n">
        <v>7</v>
      </c>
      <c r="Z6" s="0" t="n">
        <v>4</v>
      </c>
      <c r="AA6" s="0" t="n">
        <v>5</v>
      </c>
      <c r="AB6" s="0" t="n">
        <v>4</v>
      </c>
      <c r="AC6" s="0" t="n">
        <v>4</v>
      </c>
      <c r="AD6" s="0" t="n">
        <v>10</v>
      </c>
      <c r="AE6" s="0" t="n">
        <v>10</v>
      </c>
      <c r="AF6" s="0" t="n">
        <v>10</v>
      </c>
      <c r="AG6" s="0" t="n">
        <v>9</v>
      </c>
      <c r="AH6" s="0" t="n">
        <v>9</v>
      </c>
      <c r="AI6" s="0" t="n">
        <v>7</v>
      </c>
      <c r="AJ6" s="0" t="n">
        <v>4</v>
      </c>
      <c r="AK6" s="0" t="n">
        <v>4</v>
      </c>
      <c r="AL6" s="0" t="n">
        <v>6</v>
      </c>
      <c r="AM6" s="0" t="n">
        <v>5</v>
      </c>
      <c r="AN6" s="0" t="n">
        <v>10</v>
      </c>
      <c r="AO6" s="0" t="n">
        <v>9</v>
      </c>
      <c r="AP6" s="0" t="n">
        <v>4</v>
      </c>
      <c r="AQ6" s="0" t="n">
        <v>5</v>
      </c>
      <c r="AR6" s="0" t="n">
        <v>4</v>
      </c>
      <c r="AS6" s="0" t="n">
        <v>9</v>
      </c>
      <c r="AT6" s="0" t="n">
        <v>5</v>
      </c>
      <c r="AU6" s="0" t="n">
        <v>7</v>
      </c>
      <c r="AV6" s="0" t="n">
        <v>7</v>
      </c>
      <c r="AW6" s="0" t="n">
        <v>9</v>
      </c>
      <c r="AX6" s="0" t="n">
        <v>7</v>
      </c>
      <c r="AY6" s="0" t="n">
        <v>7</v>
      </c>
      <c r="AZ6" s="0" t="n">
        <v>7</v>
      </c>
      <c r="BA6" s="0" t="n">
        <v>9</v>
      </c>
      <c r="BB6" s="0" t="n">
        <v>8</v>
      </c>
      <c r="BC6" s="0" t="n">
        <v>9</v>
      </c>
      <c r="BD6" s="0" t="n">
        <v>8</v>
      </c>
      <c r="BE6" s="0" t="n">
        <v>6</v>
      </c>
      <c r="BF6" s="0" t="n">
        <v>7</v>
      </c>
      <c r="BG6" s="0" t="n">
        <v>8</v>
      </c>
      <c r="BH6" s="0" t="n">
        <v>82</v>
      </c>
      <c r="BI6" s="0" t="n">
        <v>52</v>
      </c>
      <c r="BJ6" s="0" t="n">
        <v>74</v>
      </c>
      <c r="BK6" s="0" t="n">
        <v>69</v>
      </c>
      <c r="BL6" s="0" t="n">
        <v>76</v>
      </c>
      <c r="BM6" s="0" t="n">
        <v>353</v>
      </c>
      <c r="BN6" s="0" t="n">
        <v>23.2</v>
      </c>
      <c r="BO6" s="0" t="n">
        <v>14.7</v>
      </c>
      <c r="BP6" s="0" t="n">
        <v>21</v>
      </c>
      <c r="BQ6" s="0" t="n">
        <v>19.5</v>
      </c>
      <c r="BR6" s="0" t="n">
        <v>21.5</v>
      </c>
    </row>
    <row r="7" customFormat="false" ht="15" hidden="false" customHeight="false" outlineLevel="0" collapsed="false">
      <c r="A7" s="1" t="n">
        <v>5</v>
      </c>
      <c r="B7" s="0" t="s">
        <v>124</v>
      </c>
      <c r="C7" s="0" t="s">
        <v>87</v>
      </c>
      <c r="D7" s="0" t="s">
        <v>88</v>
      </c>
      <c r="E7" s="0" t="s">
        <v>106</v>
      </c>
      <c r="F7" s="0" t="s">
        <v>78</v>
      </c>
      <c r="G7" s="0" t="s">
        <v>107</v>
      </c>
      <c r="H7" s="0" t="s">
        <v>97</v>
      </c>
      <c r="I7" s="0" t="s">
        <v>81</v>
      </c>
      <c r="J7" s="0" t="n">
        <v>10</v>
      </c>
      <c r="K7" s="0" t="n">
        <v>10</v>
      </c>
      <c r="L7" s="0" t="n">
        <v>3</v>
      </c>
      <c r="M7" s="0" t="n">
        <v>10</v>
      </c>
      <c r="N7" s="0" t="n">
        <v>10</v>
      </c>
      <c r="O7" s="0" t="n">
        <v>10</v>
      </c>
      <c r="P7" s="0" t="n">
        <v>10</v>
      </c>
      <c r="Q7" s="0" t="n">
        <v>6</v>
      </c>
      <c r="R7" s="0" t="n">
        <v>10</v>
      </c>
      <c r="S7" s="0" t="n">
        <v>10</v>
      </c>
      <c r="T7" s="0" t="n">
        <v>10</v>
      </c>
      <c r="U7" s="0" t="n">
        <v>10</v>
      </c>
      <c r="V7" s="0" t="n">
        <v>4</v>
      </c>
      <c r="W7" s="0" t="n">
        <v>10</v>
      </c>
      <c r="X7" s="0" t="n">
        <v>10</v>
      </c>
      <c r="Y7" s="0" t="n">
        <v>10</v>
      </c>
      <c r="Z7" s="0" t="n">
        <v>10</v>
      </c>
      <c r="AA7" s="0" t="n">
        <v>3</v>
      </c>
      <c r="AB7" s="0" t="n">
        <v>3</v>
      </c>
      <c r="AC7" s="0" t="n">
        <v>6</v>
      </c>
      <c r="AD7" s="0" t="n">
        <v>3</v>
      </c>
      <c r="AE7" s="0" t="n">
        <v>3</v>
      </c>
      <c r="AF7" s="0" t="n">
        <v>4</v>
      </c>
      <c r="AG7" s="0" t="n">
        <v>4</v>
      </c>
      <c r="AH7" s="0" t="n">
        <v>10</v>
      </c>
      <c r="AI7" s="0" t="n">
        <v>10</v>
      </c>
      <c r="AJ7" s="0" t="n">
        <v>5</v>
      </c>
      <c r="AK7" s="0" t="n">
        <v>5</v>
      </c>
      <c r="AL7" s="0" t="n">
        <v>5</v>
      </c>
      <c r="AM7" s="0" t="n">
        <v>8</v>
      </c>
      <c r="AN7" s="0" t="n">
        <v>3</v>
      </c>
      <c r="AO7" s="0" t="n">
        <v>8</v>
      </c>
      <c r="AP7" s="0" t="n">
        <v>8</v>
      </c>
      <c r="AQ7" s="0" t="n">
        <v>4</v>
      </c>
      <c r="AR7" s="0" t="n">
        <v>4</v>
      </c>
      <c r="AS7" s="0" t="n">
        <v>8</v>
      </c>
      <c r="AT7" s="0" t="n">
        <v>8</v>
      </c>
      <c r="AU7" s="0" t="n">
        <v>8</v>
      </c>
      <c r="AV7" s="0" t="n">
        <v>8</v>
      </c>
      <c r="AW7" s="0" t="n">
        <v>9</v>
      </c>
      <c r="AX7" s="0" t="n">
        <v>7</v>
      </c>
      <c r="AY7" s="0" t="n">
        <v>7</v>
      </c>
      <c r="AZ7" s="0" t="n">
        <v>7</v>
      </c>
      <c r="BA7" s="0" t="n">
        <v>10</v>
      </c>
      <c r="BB7" s="0" t="n">
        <v>8</v>
      </c>
      <c r="BC7" s="0" t="n">
        <v>5</v>
      </c>
      <c r="BD7" s="0" t="n">
        <v>3</v>
      </c>
      <c r="BE7" s="0" t="n">
        <v>3</v>
      </c>
      <c r="BF7" s="0" t="n">
        <v>4</v>
      </c>
      <c r="BG7" s="0" t="n">
        <v>4</v>
      </c>
      <c r="BH7" s="0" t="n">
        <v>89</v>
      </c>
      <c r="BI7" s="0" t="n">
        <v>76</v>
      </c>
      <c r="BJ7" s="0" t="n">
        <v>57</v>
      </c>
      <c r="BK7" s="0" t="n">
        <v>68</v>
      </c>
      <c r="BL7" s="0" t="n">
        <v>58</v>
      </c>
      <c r="BM7" s="0" t="n">
        <v>348</v>
      </c>
      <c r="BN7" s="0" t="n">
        <v>25.6</v>
      </c>
      <c r="BO7" s="0" t="n">
        <v>21.8</v>
      </c>
      <c r="BP7" s="0" t="n">
        <v>16.4</v>
      </c>
      <c r="BQ7" s="0" t="n">
        <v>19.5</v>
      </c>
      <c r="BR7" s="0" t="n">
        <v>16.7</v>
      </c>
    </row>
    <row r="9" customFormat="false" ht="13.8" hidden="false" customHeight="false" outlineLevel="0" collapsed="false">
      <c r="S9" s="2" t="n">
        <f aca="false">SUM(J2:S7)</f>
        <v>487</v>
      </c>
      <c r="AC9" s="2" t="n">
        <f aca="false">SUM(T2:AC7)</f>
        <v>344</v>
      </c>
      <c r="AM9" s="2" t="n">
        <f aca="false">SUM(AD2:AM7)</f>
        <v>411</v>
      </c>
      <c r="AW9" s="2" t="n">
        <f aca="false">SUM(AN2:AW7)</f>
        <v>383</v>
      </c>
      <c r="BG9" s="2" t="n">
        <f aca="false">SUM(AX2:BG7)</f>
        <v>344</v>
      </c>
      <c r="BI9" s="2" t="n">
        <f aca="false">SUM(S9:BG9)</f>
        <v>1969</v>
      </c>
    </row>
    <row r="10" customFormat="false" ht="13.8" hidden="false" customHeight="false" outlineLevel="0" collapsed="false">
      <c r="S10" s="3" t="n">
        <f aca="false">S9*100/$BI$9</f>
        <v>24.7333671914677</v>
      </c>
      <c r="AC10" s="3" t="n">
        <f aca="false">AC9*100/$BI$9</f>
        <v>17.4707973590655</v>
      </c>
      <c r="AM10" s="3" t="n">
        <f aca="false">AM9*100/$BI$9</f>
        <v>20.8735398679533</v>
      </c>
      <c r="AW10" s="3" t="n">
        <f aca="false">AW9*100/$BI$9</f>
        <v>19.4514982224479</v>
      </c>
      <c r="BG10" s="3" t="n">
        <f aca="false">BG9*100/$BI$9</f>
        <v>17.4707973590655</v>
      </c>
      <c r="BI10" s="2" t="n">
        <f aca="false">SUM(S10:BG10)</f>
        <v>100</v>
      </c>
    </row>
    <row r="12" customFormat="false" ht="13.8" hidden="false" customHeight="false" outlineLevel="0" collapsed="false">
      <c r="J12" s="4" t="n">
        <f aca="false">AVERAGE(J2:J7)</f>
        <v>9.5</v>
      </c>
      <c r="K12" s="4" t="n">
        <f aca="false">AVERAGE(K2:K7)</f>
        <v>7.33333333333333</v>
      </c>
      <c r="L12" s="4" t="n">
        <f aca="false">AVERAGE(L2:L7)</f>
        <v>5.16666666666667</v>
      </c>
      <c r="M12" s="4" t="n">
        <f aca="false">AVERAGE(M2:M7)</f>
        <v>8.83333333333333</v>
      </c>
      <c r="N12" s="4" t="n">
        <f aca="false">AVERAGE(N2:N7)</f>
        <v>9.33333333333333</v>
      </c>
      <c r="O12" s="4" t="n">
        <f aca="false">AVERAGE(O2:O7)</f>
        <v>9</v>
      </c>
      <c r="P12" s="4" t="n">
        <f aca="false">AVERAGE(P2:P7)</f>
        <v>7.83333333333333</v>
      </c>
      <c r="Q12" s="4" t="n">
        <f aca="false">AVERAGE(Q2:Q7)</f>
        <v>7.16666666666667</v>
      </c>
      <c r="R12" s="4" t="n">
        <f aca="false">AVERAGE(R2:R7)</f>
        <v>7.66666666666667</v>
      </c>
      <c r="S12" s="4" t="n">
        <f aca="false">AVERAGE(S2:S7)</f>
        <v>9.33333333333333</v>
      </c>
      <c r="T12" s="4" t="n">
        <f aca="false">AVERAGE(T2:T7)</f>
        <v>7.83333333333333</v>
      </c>
      <c r="U12" s="4" t="n">
        <f aca="false">AVERAGE(U2:U7)</f>
        <v>6.5</v>
      </c>
      <c r="V12" s="4" t="n">
        <f aca="false">AVERAGE(V2:V7)</f>
        <v>6</v>
      </c>
      <c r="W12" s="4" t="n">
        <f aca="false">AVERAGE(W2:W7)</f>
        <v>7.33333333333333</v>
      </c>
      <c r="X12" s="4" t="n">
        <f aca="false">AVERAGE(X2:X7)</f>
        <v>4.66666666666667</v>
      </c>
      <c r="Y12" s="4" t="n">
        <f aca="false">AVERAGE(Y2:Y7)</f>
        <v>7.5</v>
      </c>
      <c r="Z12" s="4" t="n">
        <f aca="false">AVERAGE(Z2:Z7)</f>
        <v>6.33333333333333</v>
      </c>
      <c r="AA12" s="4" t="n">
        <f aca="false">AVERAGE(AA2:AA7)</f>
        <v>3.33333333333333</v>
      </c>
      <c r="AB12" s="4" t="n">
        <f aca="false">AVERAGE(AB2:AB7)</f>
        <v>3.66666666666667</v>
      </c>
      <c r="AC12" s="4" t="n">
        <f aca="false">AVERAGE(AC2:AC7)</f>
        <v>4.16666666666667</v>
      </c>
      <c r="AD12" s="4" t="n">
        <f aca="false">AVERAGE(AD2:AD7)</f>
        <v>7</v>
      </c>
      <c r="AE12" s="4" t="n">
        <f aca="false">AVERAGE(AE2:AE7)</f>
        <v>6.5</v>
      </c>
      <c r="AF12" s="4" t="n">
        <f aca="false">AVERAGE(AF2:AF7)</f>
        <v>7.16666666666667</v>
      </c>
      <c r="AG12" s="4" t="n">
        <f aca="false">AVERAGE(AG2:AG7)</f>
        <v>7.16666666666667</v>
      </c>
      <c r="AH12" s="4" t="n">
        <f aca="false">AVERAGE(AH2:AH7)</f>
        <v>9</v>
      </c>
      <c r="AI12" s="4" t="n">
        <f aca="false">AVERAGE(AI2:AI7)</f>
        <v>6</v>
      </c>
      <c r="AJ12" s="4" t="n">
        <f aca="false">AVERAGE(AJ2:AJ7)</f>
        <v>6.5</v>
      </c>
      <c r="AK12" s="4" t="n">
        <f aca="false">AVERAGE(AK2:AK7)</f>
        <v>6.16666666666667</v>
      </c>
      <c r="AL12" s="4" t="n">
        <f aca="false">AVERAGE(AL2:AL7)</f>
        <v>6.5</v>
      </c>
      <c r="AM12" s="4" t="n">
        <f aca="false">AVERAGE(AM2:AM7)</f>
        <v>6.5</v>
      </c>
      <c r="AN12" s="4" t="n">
        <f aca="false">AVERAGE(AN2:AN7)</f>
        <v>5.5</v>
      </c>
      <c r="AO12" s="4" t="n">
        <f aca="false">AVERAGE(AO2:AO7)</f>
        <v>6.83333333333333</v>
      </c>
      <c r="AP12" s="4" t="n">
        <f aca="false">AVERAGE(AP2:AP7)</f>
        <v>5.66666666666667</v>
      </c>
      <c r="AQ12" s="4" t="n">
        <f aca="false">AVERAGE(AQ2:AQ7)</f>
        <v>4.83333333333333</v>
      </c>
      <c r="AR12" s="4" t="n">
        <f aca="false">AVERAGE(AR2:AR7)</f>
        <v>5.33333333333333</v>
      </c>
      <c r="AS12" s="4" t="n">
        <f aca="false">AVERAGE(AS2:AS7)</f>
        <v>7.33333333333333</v>
      </c>
      <c r="AT12" s="4" t="n">
        <f aca="false">AVERAGE(AT2:AT7)</f>
        <v>5.5</v>
      </c>
      <c r="AU12" s="4" t="n">
        <f aca="false">AVERAGE(AU2:AU7)</f>
        <v>7.83333333333333</v>
      </c>
      <c r="AV12" s="4" t="n">
        <f aca="false">AVERAGE(AV2:AV7)</f>
        <v>6.5</v>
      </c>
      <c r="AW12" s="4" t="n">
        <f aca="false">AVERAGE(AW2:AW7)</f>
        <v>8.5</v>
      </c>
      <c r="AX12" s="4" t="n">
        <f aca="false">AVERAGE(AX2:AX7)</f>
        <v>6.33333333333333</v>
      </c>
      <c r="AY12" s="4" t="n">
        <f aca="false">AVERAGE(AY2:AY7)</f>
        <v>5.33333333333333</v>
      </c>
      <c r="AZ12" s="4" t="n">
        <f aca="false">AVERAGE(AZ2:AZ7)</f>
        <v>6.66666666666667</v>
      </c>
      <c r="BA12" s="4" t="n">
        <f aca="false">AVERAGE(BA2:BA7)</f>
        <v>6.66666666666667</v>
      </c>
      <c r="BB12" s="4" t="n">
        <f aca="false">AVERAGE(BB2:BB7)</f>
        <v>5.5</v>
      </c>
      <c r="BC12" s="4" t="n">
        <f aca="false">AVERAGE(BC2:BC7)</f>
        <v>6.16666666666667</v>
      </c>
      <c r="BD12" s="4" t="n">
        <f aca="false">AVERAGE(BD2:BD7)</f>
        <v>4.66666666666667</v>
      </c>
      <c r="BE12" s="4" t="n">
        <f aca="false">AVERAGE(BE2:BE7)</f>
        <v>5.66666666666667</v>
      </c>
      <c r="BF12" s="4" t="n">
        <f aca="false">AVERAGE(BF2:BF7)</f>
        <v>5</v>
      </c>
      <c r="BG12" s="4" t="n">
        <f aca="false">AVERAGE(BG2:BG7)</f>
        <v>5.33333333333333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2023-06-07T17:02:15Z</dcterms:created>
  <dc:creator/>
  <dc:description/>
  <dc:language>en-US</dc:language>
  <cp:lastModifiedBy/>
  <dcterms:modified xsi:type="dcterms:W3CDTF">2023-06-07T13:06:29Z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