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"/>
    </mc:Choice>
  </mc:AlternateContent>
  <bookViews>
    <workbookView xWindow="0" yWindow="0" windowWidth="20490" windowHeight="9045" activeTab="3"/>
  </bookViews>
  <sheets>
    <sheet name="HOME" sheetId="4" r:id="rId1"/>
    <sheet name="Dataset" sheetId="2" r:id="rId2"/>
    <sheet name="Charts" sheetId="3" r:id="rId3"/>
    <sheet name="Hoja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8" i="4" s="1"/>
  <c r="J1" i="3"/>
  <c r="G1" i="3"/>
  <c r="F1" i="2"/>
  <c r="I1" i="2" s="1"/>
  <c r="D7" i="4" s="1"/>
  <c r="E7" i="4" s="1"/>
</calcChain>
</file>

<file path=xl/sharedStrings.xml><?xml version="1.0" encoding="utf-8"?>
<sst xmlns="http://schemas.openxmlformats.org/spreadsheetml/2006/main" count="95" uniqueCount="88">
  <si>
    <t>hours</t>
  </si>
  <si>
    <t>Data uploading method (csv file)</t>
  </si>
  <si>
    <t xml:space="preserve">  Structure validation (al csv must have the same data structure)</t>
  </si>
  <si>
    <t>DESCRIPTION</t>
  </si>
  <si>
    <t>HOURS</t>
  </si>
  <si>
    <t xml:space="preserve">  Table "measurements" with 32 columns plus foreing key</t>
  </si>
  <si>
    <t xml:space="preserve">  instead of having same timestamp data on different rows.</t>
  </si>
  <si>
    <t xml:space="preserve">  It is easily done with logic functions.</t>
  </si>
  <si>
    <t xml:space="preserve">  Celsius to Farenheit conversor</t>
  </si>
  <si>
    <t xml:space="preserve">  plus unique column "name of set of data", plus column </t>
  </si>
  <si>
    <t xml:space="preserve">   All these columns should be included except they already </t>
  </si>
  <si>
    <t xml:space="preserve">   exist.</t>
  </si>
  <si>
    <t xml:space="preserve">  Missed temperature data autocompletion and calculation</t>
  </si>
  <si>
    <t xml:space="preserve">  Sorting data according to timestamp (user do not need to sort it)</t>
  </si>
  <si>
    <t xml:space="preserve">   Allowing user to resort data after uploaded</t>
  </si>
  <si>
    <t xml:space="preserve">   temperature unit (Farenheit vs Celsius), plus timestamp</t>
  </si>
  <si>
    <t xml:space="preserve">  created_at and updated_at (useful when resorting data).</t>
  </si>
  <si>
    <t>I could also provide a MS-Excel template with fields that allow only</t>
  </si>
  <si>
    <t>specific formats, such as percent, dates, fixed numbers, float numbers</t>
  </si>
  <si>
    <t xml:space="preserve">and so on, as Excel provides great tools for limiting data types </t>
  </si>
  <si>
    <t>including simple help boxes.</t>
  </si>
  <si>
    <t xml:space="preserve">  plus company's opening and closing times, plus maybe</t>
  </si>
  <si>
    <t xml:space="preserve"> the company's name.</t>
  </si>
  <si>
    <t>protected or only admin profile restricted)</t>
  </si>
  <si>
    <t xml:space="preserve">Inline data edition (should be password </t>
  </si>
  <si>
    <t xml:space="preserve">   Change, update, add and delete data (manually)</t>
  </si>
  <si>
    <t>Database setting: creating tables and its relations</t>
  </si>
  <si>
    <t xml:space="preserve">  Table "users" (data provided by client)</t>
  </si>
  <si>
    <t xml:space="preserve">  Adjust all data from same timestamp in same row (suggested)*</t>
  </si>
  <si>
    <t>* With logic functions, data entered on different moments and that</t>
  </si>
  <si>
    <t>HTML data visualization and edition **</t>
  </si>
  <si>
    <t>** Data edition should have any protection level as there might be</t>
  </si>
  <si>
    <t>a responsible when changing data previously recorded from some</t>
  </si>
  <si>
    <t>correspond to same timestamp can be saved on same row.  This is highly</t>
  </si>
  <si>
    <t>recommended as database is cleaner, besides data analysis and charting</t>
  </si>
  <si>
    <t>are not affected at all.</t>
  </si>
  <si>
    <t>trustful source.</t>
  </si>
  <si>
    <t>Examples below</t>
  </si>
  <si>
    <t>TRY TO ENTER DATA DIFFERENT TO PERCENT NUMBER</t>
  </si>
  <si>
    <t>TRY TO ENTER DATA DIFFERENT TO MONTHS</t>
  </si>
  <si>
    <t>JANUARY</t>
  </si>
  <si>
    <t>FEBRUARY</t>
  </si>
  <si>
    <t>MARCH</t>
  </si>
  <si>
    <t>APRIL</t>
  </si>
  <si>
    <t>MAY</t>
  </si>
  <si>
    <t>AUGUST</t>
  </si>
  <si>
    <t>SEPTEMBER</t>
  </si>
  <si>
    <t>OCTOBER</t>
  </si>
  <si>
    <t>NOVEMBER</t>
  </si>
  <si>
    <t>DECEMBER</t>
  </si>
  <si>
    <t>JUNE</t>
  </si>
  <si>
    <t>JULY</t>
  </si>
  <si>
    <t>ONLY INTEGER AND POSSITIVE NUMBERS ALLOWED</t>
  </si>
  <si>
    <t>PLEASE BE AWARE THAT SHOWN FIELDS ARE JUST EXAMPLES</t>
  </si>
  <si>
    <t>THAT MIGHT NOT MATCH WITH THE PROJECT'S CRITERIA</t>
  </si>
  <si>
    <t xml:space="preserve">  Duplicated values filters (error barriers)</t>
  </si>
  <si>
    <t xml:space="preserve">  MS Excel template with error barriers (suggested)</t>
  </si>
  <si>
    <t>Total hours</t>
  </si>
  <si>
    <t xml:space="preserve">  </t>
  </si>
  <si>
    <t>Back to HOME</t>
  </si>
  <si>
    <t>Dataset</t>
  </si>
  <si>
    <t>Please click on name to see details</t>
  </si>
  <si>
    <t>Description</t>
  </si>
  <si>
    <t>Charts</t>
  </si>
  <si>
    <t>Setting chart library amCharts.js</t>
  </si>
  <si>
    <t>Basic structure and initian settings: includes css library twitterBootstrap, js library jquery, php framework Laravel (recommended) and basic HTML design.</t>
  </si>
  <si>
    <t>Setting options for X and Y axis</t>
  </si>
  <si>
    <t xml:space="preserve">   - 12 hours / 1 hour interval</t>
  </si>
  <si>
    <t xml:space="preserve">   - 24 hours / 2 hour interval</t>
  </si>
  <si>
    <t>Setting array of data to be displayed.</t>
  </si>
  <si>
    <t xml:space="preserve">   - Filtered by user (cannot see others' data)</t>
  </si>
  <si>
    <t>HTML basic design (TwitterBootstrap css)</t>
  </si>
  <si>
    <t>Code commenting.</t>
  </si>
  <si>
    <t xml:space="preserve">   - 18 types of charts</t>
  </si>
  <si>
    <t xml:space="preserve">   - 1 hours / 5 minutes interval</t>
  </si>
  <si>
    <t>Fixing bugs (10%+)</t>
  </si>
  <si>
    <t>days</t>
  </si>
  <si>
    <t>Estimated time of delivery</t>
  </si>
  <si>
    <t>Questions</t>
  </si>
  <si>
    <t>1. Laravel framework possible?</t>
  </si>
  <si>
    <t>2. Data structure</t>
  </si>
  <si>
    <t>3. User's description</t>
  </si>
  <si>
    <t>4. Recommended columns (go to existing and named colums)</t>
  </si>
  <si>
    <t>6. Why some data corresponding the same timestamp might be uploaded in different moments?</t>
  </si>
  <si>
    <t xml:space="preserve">7. Why should the user edit data? </t>
  </si>
  <si>
    <t>8. Which items previously mentioned on Excel file are not aligned with project?</t>
  </si>
  <si>
    <t>5. What generates the csv file? Some sort of software or an electronic device I guess.</t>
  </si>
  <si>
    <t xml:space="preserve">9. Besides indentation and commenting classes, do you prefer 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</si>
</sst>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5" borderId="0" xfId="0" applyFont="1" applyFill="1"/>
    <xf numFmtId="0" fontId="2" fillId="4" borderId="6" xfId="0" applyFont="1" applyFill="1" applyBorder="1" applyProtection="1">
      <protection locked="0"/>
    </xf>
    <xf numFmtId="0" fontId="4" fillId="2" borderId="0" xfId="0" applyFont="1" applyFill="1"/>
    <xf numFmtId="0" fontId="5" fillId="2" borderId="0" xfId="0" applyFont="1" applyFill="1"/>
    <xf numFmtId="0" fontId="6" fillId="2" borderId="0" xfId="1" applyFill="1"/>
    <xf numFmtId="0" fontId="3" fillId="7" borderId="0" xfId="0" applyFont="1" applyFill="1"/>
    <xf numFmtId="0" fontId="1" fillId="7" borderId="0" xfId="0" applyFont="1" applyFill="1"/>
    <xf numFmtId="0" fontId="2" fillId="2" borderId="7" xfId="0" applyFont="1" applyFill="1" applyBorder="1"/>
    <xf numFmtId="0" fontId="2" fillId="2" borderId="8" xfId="0" quotePrefix="1" applyFont="1" applyFill="1" applyBorder="1"/>
    <xf numFmtId="0" fontId="2" fillId="2" borderId="8" xfId="0" applyFont="1" applyFill="1" applyBorder="1"/>
    <xf numFmtId="0" fontId="2" fillId="2" borderId="9" xfId="0" quotePrefix="1" applyFont="1" applyFill="1" applyBorder="1"/>
    <xf numFmtId="0" fontId="2" fillId="2" borderId="9" xfId="0" applyFont="1" applyFill="1" applyBorder="1"/>
    <xf numFmtId="0" fontId="2" fillId="2" borderId="1" xfId="0" quotePrefix="1" applyFont="1" applyFill="1" applyBorder="1"/>
    <xf numFmtId="0" fontId="9" fillId="2" borderId="0" xfId="0" applyFont="1" applyFill="1"/>
    <xf numFmtId="10" fontId="1" fillId="6" borderId="0" xfId="0" applyNumberFormat="1" applyFont="1" applyFill="1" applyAlignment="1">
      <alignment horizontal="right"/>
    </xf>
    <xf numFmtId="0" fontId="8" fillId="2" borderId="10" xfId="1" applyFont="1" applyFill="1" applyBorder="1"/>
    <xf numFmtId="0" fontId="7" fillId="2" borderId="10" xfId="0" applyFont="1" applyFill="1" applyBorder="1"/>
    <xf numFmtId="0" fontId="0" fillId="2" borderId="1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3" workbookViewId="0">
      <selection activeCell="C7" sqref="C7"/>
    </sheetView>
  </sheetViews>
  <sheetFormatPr baseColWidth="10" defaultColWidth="0" defaultRowHeight="15" zeroHeight="1" x14ac:dyDescent="0.25"/>
  <cols>
    <col min="1" max="2" width="11.42578125" style="1" customWidth="1"/>
    <col min="3" max="3" width="15.28515625" style="1" customWidth="1"/>
    <col min="4" max="4" width="9.28515625" style="1" customWidth="1"/>
    <col min="5" max="5" width="16.85546875" style="1" customWidth="1"/>
    <col min="6" max="7" width="11.42578125" style="1" customWidth="1"/>
    <col min="8" max="9" width="0" style="1" hidden="1" customWidth="1"/>
    <col min="10" max="16384" width="11.42578125" style="1" hidden="1"/>
  </cols>
  <sheetData>
    <row r="1" spans="3:6" hidden="1" x14ac:dyDescent="0.25"/>
    <row r="2" spans="3:6" hidden="1" x14ac:dyDescent="0.25"/>
    <row r="3" spans="3:6" x14ac:dyDescent="0.25"/>
    <row r="4" spans="3:6" x14ac:dyDescent="0.25"/>
    <row r="5" spans="3:6" x14ac:dyDescent="0.25">
      <c r="C5" s="1" t="s">
        <v>61</v>
      </c>
    </row>
    <row r="6" spans="3:6" ht="18.75" x14ac:dyDescent="0.3">
      <c r="C6" s="16" t="s">
        <v>62</v>
      </c>
      <c r="D6" s="16" t="s">
        <v>0</v>
      </c>
      <c r="E6" s="16" t="s">
        <v>77</v>
      </c>
      <c r="F6" s="17"/>
    </row>
    <row r="7" spans="3:6" ht="21" x14ac:dyDescent="0.35">
      <c r="C7" s="26" t="s">
        <v>60</v>
      </c>
      <c r="D7" s="27">
        <f>Dataset!I1</f>
        <v>19</v>
      </c>
      <c r="E7" s="28">
        <f>ROUND(D7/6,0)</f>
        <v>3</v>
      </c>
      <c r="F7" s="28" t="s">
        <v>76</v>
      </c>
    </row>
    <row r="8" spans="3:6" ht="21" x14ac:dyDescent="0.35">
      <c r="C8" s="26" t="s">
        <v>63</v>
      </c>
      <c r="D8" s="27">
        <f>Charts!J1</f>
        <v>25</v>
      </c>
      <c r="E8" s="28">
        <f>ROUND(D8/6,0)</f>
        <v>4</v>
      </c>
      <c r="F8" s="28" t="s">
        <v>76</v>
      </c>
    </row>
    <row r="9" spans="3:6" x14ac:dyDescent="0.25"/>
    <row r="10" spans="3:6" x14ac:dyDescent="0.25"/>
    <row r="11" spans="3:6" hidden="1" x14ac:dyDescent="0.25"/>
    <row r="12" spans="3:6" hidden="1" x14ac:dyDescent="0.25"/>
    <row r="13" spans="3:6" hidden="1" x14ac:dyDescent="0.25"/>
    <row r="14" spans="3:6" hidden="1" x14ac:dyDescent="0.25"/>
    <row r="15" spans="3:6" x14ac:dyDescent="0.25"/>
    <row r="16" spans="3:6" x14ac:dyDescent="0.25"/>
  </sheetData>
  <sheetProtection sheet="1" objects="1" scenarios="1"/>
  <hyperlinks>
    <hyperlink ref="C7" location="Dataset!A1" display="Dataset"/>
    <hyperlink ref="C8" location="Charts!A1" display="Char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pane ySplit="1" topLeftCell="A6" activePane="bottomLeft" state="frozen"/>
      <selection pane="bottomLeft" activeCell="B28" sqref="B28"/>
    </sheetView>
  </sheetViews>
  <sheetFormatPr baseColWidth="10" defaultColWidth="0" defaultRowHeight="15" zeroHeight="1" x14ac:dyDescent="0.25"/>
  <cols>
    <col min="1" max="1" width="11.42578125" style="2" customWidth="1"/>
    <col min="2" max="2" width="59" style="2" customWidth="1"/>
    <col min="3" max="3" width="9.140625" style="2" customWidth="1"/>
    <col min="4" max="4" width="19.7109375" style="2" customWidth="1"/>
    <col min="5" max="5" width="11.42578125" style="2" customWidth="1"/>
    <col min="6" max="6" width="3" style="2" bestFit="1" customWidth="1"/>
    <col min="7" max="7" width="6" style="2" customWidth="1"/>
    <col min="8" max="8" width="17" style="2" customWidth="1"/>
    <col min="9" max="9" width="5.28515625" style="2" customWidth="1"/>
    <col min="10" max="27" width="0" style="2" hidden="1" customWidth="1"/>
    <col min="28" max="16384" width="11.42578125" style="2" hidden="1"/>
  </cols>
  <sheetData>
    <row r="1" spans="2:9" ht="18.75" x14ac:dyDescent="0.3">
      <c r="B1" s="3" t="s">
        <v>3</v>
      </c>
      <c r="C1" s="3" t="s">
        <v>4</v>
      </c>
      <c r="D1" s="15" t="s">
        <v>59</v>
      </c>
      <c r="E1" s="2" t="s">
        <v>57</v>
      </c>
      <c r="F1" s="2">
        <f>SUM(C:C)</f>
        <v>16.5</v>
      </c>
      <c r="H1" s="13" t="s">
        <v>75</v>
      </c>
      <c r="I1" s="14">
        <f>ROUNDUP(F1*1.1,0)</f>
        <v>19</v>
      </c>
    </row>
    <row r="2" spans="2:9" ht="45" x14ac:dyDescent="0.25">
      <c r="B2" s="10" t="s">
        <v>65</v>
      </c>
      <c r="C2" s="5">
        <v>0.5</v>
      </c>
    </row>
    <row r="3" spans="2:9" x14ac:dyDescent="0.25">
      <c r="B3" s="6" t="s">
        <v>26</v>
      </c>
      <c r="C3" s="6">
        <v>2</v>
      </c>
    </row>
    <row r="4" spans="2:9" x14ac:dyDescent="0.25">
      <c r="B4" s="7" t="s">
        <v>27</v>
      </c>
      <c r="C4" s="7"/>
    </row>
    <row r="5" spans="2:9" x14ac:dyDescent="0.25">
      <c r="B5" s="7" t="s">
        <v>5</v>
      </c>
      <c r="C5" s="7"/>
    </row>
    <row r="6" spans="2:9" x14ac:dyDescent="0.25">
      <c r="B6" s="7" t="s">
        <v>9</v>
      </c>
      <c r="C6" s="7"/>
    </row>
    <row r="7" spans="2:9" x14ac:dyDescent="0.25">
      <c r="B7" s="7" t="s">
        <v>15</v>
      </c>
      <c r="C7" s="7"/>
    </row>
    <row r="8" spans="2:9" x14ac:dyDescent="0.25">
      <c r="B8" s="7" t="s">
        <v>16</v>
      </c>
      <c r="C8" s="7"/>
    </row>
    <row r="9" spans="2:9" x14ac:dyDescent="0.25">
      <c r="B9" s="7" t="s">
        <v>21</v>
      </c>
      <c r="C9" s="7"/>
    </row>
    <row r="10" spans="2:9" x14ac:dyDescent="0.25">
      <c r="B10" s="7" t="s">
        <v>22</v>
      </c>
      <c r="C10" s="7"/>
    </row>
    <row r="11" spans="2:9" x14ac:dyDescent="0.25">
      <c r="B11" s="7" t="s">
        <v>10</v>
      </c>
      <c r="C11" s="7"/>
    </row>
    <row r="12" spans="2:9" x14ac:dyDescent="0.25">
      <c r="B12" s="8" t="s">
        <v>11</v>
      </c>
      <c r="C12" s="8"/>
    </row>
    <row r="13" spans="2:9" x14ac:dyDescent="0.25">
      <c r="B13" s="6" t="s">
        <v>1</v>
      </c>
      <c r="C13" s="6">
        <v>2</v>
      </c>
    </row>
    <row r="14" spans="2:9" x14ac:dyDescent="0.25">
      <c r="B14" s="9" t="s">
        <v>2</v>
      </c>
      <c r="C14" s="8"/>
    </row>
    <row r="15" spans="2:9" x14ac:dyDescent="0.25">
      <c r="B15" s="9" t="s">
        <v>56</v>
      </c>
      <c r="C15" s="8">
        <v>1</v>
      </c>
    </row>
    <row r="16" spans="2:9" x14ac:dyDescent="0.25">
      <c r="B16" s="10" t="s">
        <v>55</v>
      </c>
      <c r="C16" s="5">
        <v>1</v>
      </c>
    </row>
    <row r="17" spans="2:27" x14ac:dyDescent="0.25">
      <c r="B17" s="6" t="s">
        <v>28</v>
      </c>
      <c r="C17" s="6">
        <v>1</v>
      </c>
    </row>
    <row r="18" spans="2:27" x14ac:dyDescent="0.25">
      <c r="B18" s="7" t="s">
        <v>6</v>
      </c>
      <c r="C18" s="7"/>
    </row>
    <row r="19" spans="2:27" x14ac:dyDescent="0.25">
      <c r="B19" s="8" t="s">
        <v>7</v>
      </c>
      <c r="C19" s="8"/>
    </row>
    <row r="20" spans="2:27" x14ac:dyDescent="0.25">
      <c r="B20" s="5" t="s">
        <v>8</v>
      </c>
      <c r="C20" s="5">
        <v>0.5</v>
      </c>
    </row>
    <row r="21" spans="2:27" x14ac:dyDescent="0.25">
      <c r="B21" s="5" t="s">
        <v>12</v>
      </c>
      <c r="C21" s="5">
        <v>1</v>
      </c>
    </row>
    <row r="22" spans="2:27" x14ac:dyDescent="0.25">
      <c r="B22" s="5" t="s">
        <v>13</v>
      </c>
      <c r="C22" s="5">
        <v>0.5</v>
      </c>
    </row>
    <row r="23" spans="2:27" x14ac:dyDescent="0.25">
      <c r="B23" s="5" t="s">
        <v>14</v>
      </c>
      <c r="C23" s="5">
        <v>1</v>
      </c>
    </row>
    <row r="24" spans="2:27" x14ac:dyDescent="0.25">
      <c r="B24" s="6" t="s">
        <v>30</v>
      </c>
      <c r="C24" s="6">
        <v>4</v>
      </c>
    </row>
    <row r="25" spans="2:27" x14ac:dyDescent="0.25">
      <c r="B25" s="7" t="s">
        <v>24</v>
      </c>
      <c r="C25" s="7"/>
    </row>
    <row r="26" spans="2:27" x14ac:dyDescent="0.25">
      <c r="B26" s="7" t="s">
        <v>23</v>
      </c>
      <c r="C26" s="7"/>
    </row>
    <row r="27" spans="2:27" x14ac:dyDescent="0.25">
      <c r="B27" s="8" t="s">
        <v>25</v>
      </c>
      <c r="C27" s="8"/>
      <c r="AA27" s="2" t="s">
        <v>40</v>
      </c>
    </row>
    <row r="28" spans="2:27" x14ac:dyDescent="0.25">
      <c r="B28" s="5" t="s">
        <v>72</v>
      </c>
      <c r="C28" s="5">
        <v>2</v>
      </c>
    </row>
    <row r="29" spans="2:27" x14ac:dyDescent="0.25">
      <c r="AA29" s="2" t="s">
        <v>41</v>
      </c>
    </row>
    <row r="30" spans="2:27" x14ac:dyDescent="0.25">
      <c r="B30" s="2" t="s">
        <v>29</v>
      </c>
      <c r="AA30" s="2" t="s">
        <v>42</v>
      </c>
    </row>
    <row r="31" spans="2:27" x14ac:dyDescent="0.25">
      <c r="B31" s="2" t="s">
        <v>33</v>
      </c>
      <c r="AA31" s="2" t="s">
        <v>43</v>
      </c>
    </row>
    <row r="32" spans="2:27" x14ac:dyDescent="0.25">
      <c r="B32" s="2" t="s">
        <v>34</v>
      </c>
      <c r="AA32" s="2" t="s">
        <v>44</v>
      </c>
    </row>
    <row r="33" spans="2:27" x14ac:dyDescent="0.25">
      <c r="B33" s="2" t="s">
        <v>35</v>
      </c>
      <c r="AA33" s="2" t="s">
        <v>50</v>
      </c>
    </row>
    <row r="34" spans="2:27" x14ac:dyDescent="0.25">
      <c r="B34" s="2" t="s">
        <v>31</v>
      </c>
      <c r="AA34" s="2" t="s">
        <v>51</v>
      </c>
    </row>
    <row r="35" spans="2:27" x14ac:dyDescent="0.25">
      <c r="B35" s="2" t="s">
        <v>32</v>
      </c>
      <c r="AA35" s="2" t="s">
        <v>45</v>
      </c>
    </row>
    <row r="36" spans="2:27" x14ac:dyDescent="0.25">
      <c r="B36" s="2" t="s">
        <v>36</v>
      </c>
      <c r="AA36" s="2" t="s">
        <v>46</v>
      </c>
    </row>
    <row r="37" spans="2:27" x14ac:dyDescent="0.25">
      <c r="AA37" s="2" t="s">
        <v>47</v>
      </c>
    </row>
    <row r="38" spans="2:27" x14ac:dyDescent="0.25">
      <c r="B38" s="2" t="s">
        <v>17</v>
      </c>
      <c r="AA38" s="2" t="s">
        <v>48</v>
      </c>
    </row>
    <row r="39" spans="2:27" x14ac:dyDescent="0.25">
      <c r="B39" s="2" t="s">
        <v>18</v>
      </c>
      <c r="AA39" s="2" t="s">
        <v>49</v>
      </c>
    </row>
    <row r="40" spans="2:27" x14ac:dyDescent="0.25">
      <c r="B40" s="2" t="s">
        <v>19</v>
      </c>
    </row>
    <row r="41" spans="2:27" x14ac:dyDescent="0.25">
      <c r="B41" s="2" t="s">
        <v>20</v>
      </c>
    </row>
    <row r="42" spans="2:27" ht="15.75" thickBot="1" x14ac:dyDescent="0.3">
      <c r="B42" s="24" t="s">
        <v>37</v>
      </c>
    </row>
    <row r="43" spans="2:27" ht="15.75" thickBot="1" x14ac:dyDescent="0.3">
      <c r="B43" s="25" t="s">
        <v>38</v>
      </c>
      <c r="C43" s="12"/>
    </row>
    <row r="44" spans="2:27" ht="15.75" thickBot="1" x14ac:dyDescent="0.3">
      <c r="B44" s="25" t="s">
        <v>39</v>
      </c>
      <c r="C44" s="12"/>
    </row>
    <row r="45" spans="2:27" ht="15.75" thickBot="1" x14ac:dyDescent="0.3">
      <c r="B45" s="25" t="s">
        <v>52</v>
      </c>
      <c r="C45" s="12"/>
    </row>
    <row r="46" spans="2:27" x14ac:dyDescent="0.25"/>
    <row r="47" spans="2:27" x14ac:dyDescent="0.25">
      <c r="B47" s="11" t="s">
        <v>53</v>
      </c>
    </row>
    <row r="48" spans="2:27" x14ac:dyDescent="0.25">
      <c r="B48" s="11" t="s">
        <v>54</v>
      </c>
    </row>
    <row r="49" spans="1:3" x14ac:dyDescent="0.25"/>
    <row r="50" spans="1:3" x14ac:dyDescent="0.25"/>
    <row r="51" spans="1:3" x14ac:dyDescent="0.25">
      <c r="A51" s="2" t="s">
        <v>58</v>
      </c>
      <c r="C51" s="2" t="s">
        <v>58</v>
      </c>
    </row>
  </sheetData>
  <sheetProtection sheet="1" objects="1" scenarios="1"/>
  <dataValidations count="3">
    <dataValidation type="decimal" allowBlank="1" showInputMessage="1" showErrorMessage="1" errorTitle="Error" error="Sorry, only percent numbers between 0 and 100% are allowed." sqref="C43">
      <formula1>0</formula1>
      <formula2>1</formula2>
    </dataValidation>
    <dataValidation type="list" allowBlank="1" showInputMessage="1" showErrorMessage="1" errorTitle="Error" error="Sorry, only months (listed) are allowed." sqref="C44">
      <formula1>$AA$27:$AA$39</formula1>
    </dataValidation>
    <dataValidation type="whole" operator="greaterThanOrEqual" allowBlank="1" showInputMessage="1" showErrorMessage="1" errorTitle="Error" error="Sorry, only positive integer numbers allowed." sqref="C45">
      <formula1>0</formula1>
    </dataValidation>
  </dataValidations>
  <hyperlinks>
    <hyperlink ref="D1" location="HOME!A1" display="Back to 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1.42578125" style="2"/>
    <col min="2" max="2" width="49.7109375" style="2" customWidth="1"/>
    <col min="3" max="3" width="14.28515625" style="2" customWidth="1"/>
    <col min="4" max="4" width="14.7109375" style="2" customWidth="1"/>
    <col min="5" max="5" width="3" style="2" customWidth="1"/>
    <col min="6" max="6" width="10.85546875" style="2" bestFit="1" customWidth="1"/>
    <col min="7" max="7" width="3" style="2" bestFit="1" customWidth="1"/>
    <col min="8" max="8" width="4.5703125" style="2" customWidth="1"/>
    <col min="9" max="9" width="17.42578125" style="2" bestFit="1" customWidth="1"/>
    <col min="10" max="10" width="4.140625" style="2" customWidth="1"/>
    <col min="11" max="16384" width="11.42578125" style="2"/>
  </cols>
  <sheetData>
    <row r="1" spans="2:10" ht="18.75" x14ac:dyDescent="0.3">
      <c r="B1" s="3" t="s">
        <v>3</v>
      </c>
      <c r="C1" s="3" t="s">
        <v>4</v>
      </c>
      <c r="D1" s="15" t="s">
        <v>59</v>
      </c>
      <c r="F1" s="2" t="s">
        <v>57</v>
      </c>
      <c r="G1" s="2">
        <f>SUM(C:C)</f>
        <v>23</v>
      </c>
      <c r="I1" s="13" t="s">
        <v>75</v>
      </c>
      <c r="J1" s="14">
        <f>ROUND(G1*1.1,0)</f>
        <v>25</v>
      </c>
    </row>
    <row r="2" spans="2:10" x14ac:dyDescent="0.25">
      <c r="B2" s="4" t="s">
        <v>64</v>
      </c>
      <c r="C2" s="4">
        <v>0.5</v>
      </c>
    </row>
    <row r="3" spans="2:10" x14ac:dyDescent="0.25">
      <c r="B3" s="4" t="s">
        <v>71</v>
      </c>
      <c r="C3" s="4">
        <v>0.5</v>
      </c>
    </row>
    <row r="4" spans="2:10" x14ac:dyDescent="0.25">
      <c r="B4" s="4" t="s">
        <v>66</v>
      </c>
      <c r="C4" s="4">
        <v>2</v>
      </c>
    </row>
    <row r="5" spans="2:10" x14ac:dyDescent="0.25">
      <c r="B5" s="18" t="s">
        <v>69</v>
      </c>
      <c r="C5" s="18">
        <v>2</v>
      </c>
    </row>
    <row r="6" spans="2:10" x14ac:dyDescent="0.25">
      <c r="B6" s="19" t="s">
        <v>70</v>
      </c>
      <c r="C6" s="20"/>
    </row>
    <row r="7" spans="2:10" x14ac:dyDescent="0.25">
      <c r="B7" s="19" t="s">
        <v>68</v>
      </c>
      <c r="C7" s="20"/>
    </row>
    <row r="8" spans="2:10" x14ac:dyDescent="0.25">
      <c r="B8" s="19" t="s">
        <v>67</v>
      </c>
      <c r="C8" s="20"/>
    </row>
    <row r="9" spans="2:10" x14ac:dyDescent="0.25">
      <c r="B9" s="21" t="s">
        <v>74</v>
      </c>
      <c r="C9" s="22"/>
    </row>
    <row r="10" spans="2:10" x14ac:dyDescent="0.25">
      <c r="B10" s="23" t="s">
        <v>73</v>
      </c>
      <c r="C10" s="4">
        <v>18</v>
      </c>
    </row>
  </sheetData>
  <hyperlinks>
    <hyperlink ref="D1" location="HOME!A1" display="Back to 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workbookViewId="0">
      <selection activeCell="A12" sqref="A12"/>
    </sheetView>
  </sheetViews>
  <sheetFormatPr baseColWidth="10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4" spans="1:1" x14ac:dyDescent="0.25">
      <c r="A4" t="s">
        <v>80</v>
      </c>
    </row>
    <row r="6" spans="1:1" x14ac:dyDescent="0.25">
      <c r="A6" t="s">
        <v>81</v>
      </c>
    </row>
    <row r="8" spans="1:1" x14ac:dyDescent="0.25">
      <c r="A8" t="s">
        <v>82</v>
      </c>
    </row>
    <row r="10" spans="1:1" x14ac:dyDescent="0.25">
      <c r="A10" t="s">
        <v>86</v>
      </c>
    </row>
    <row r="12" spans="1:1" x14ac:dyDescent="0.25">
      <c r="A12" t="s">
        <v>83</v>
      </c>
    </row>
    <row r="14" spans="1:1" x14ac:dyDescent="0.25">
      <c r="A14" t="s">
        <v>84</v>
      </c>
    </row>
    <row r="16" spans="1:1" x14ac:dyDescent="0.25">
      <c r="A16" t="s">
        <v>85</v>
      </c>
    </row>
    <row r="18" spans="1:1" x14ac:dyDescent="0.25">
      <c r="A1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</vt:lpstr>
      <vt:lpstr>Dataset</vt:lpstr>
      <vt:lpstr>Charts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2013-11-05T10:33:53Z</dcterms:created>
  <dcterms:modified xsi:type="dcterms:W3CDTF">2013-11-06T04:18:41Z</dcterms:modified>
</cp:coreProperties>
</file>