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4355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9" i="1"/>
  <c r="D39"/>
  <c r="G38"/>
  <c r="D38"/>
  <c r="G37"/>
  <c r="D37"/>
  <c r="G36"/>
  <c r="D36"/>
  <c r="G35"/>
  <c r="D35"/>
  <c r="G34"/>
  <c r="D34"/>
  <c r="G33"/>
  <c r="D33"/>
  <c r="G32"/>
  <c r="D32"/>
  <c r="G31"/>
  <c r="D31"/>
  <c r="G30"/>
  <c r="D30"/>
  <c r="G29"/>
  <c r="D29"/>
  <c r="G28"/>
  <c r="D28"/>
  <c r="G27"/>
  <c r="D27"/>
  <c r="G26"/>
  <c r="D26"/>
  <c r="G25"/>
  <c r="D25"/>
  <c r="G24"/>
  <c r="D24"/>
  <c r="G23"/>
  <c r="D23"/>
  <c r="G13"/>
  <c r="G15"/>
  <c r="G16"/>
  <c r="G19"/>
  <c r="G17"/>
  <c r="G9"/>
  <c r="G18"/>
  <c r="G14"/>
  <c r="G11"/>
  <c r="G7"/>
  <c r="G8"/>
  <c r="G10"/>
  <c r="G6"/>
  <c r="G4"/>
  <c r="G3"/>
  <c r="G5"/>
  <c r="G12"/>
  <c r="D13"/>
  <c r="D15"/>
  <c r="D16"/>
  <c r="D19"/>
  <c r="D17"/>
  <c r="D9"/>
  <c r="D18"/>
  <c r="D14"/>
  <c r="D11"/>
  <c r="D7"/>
  <c r="D8"/>
  <c r="D10"/>
  <c r="D6"/>
  <c r="D4"/>
  <c r="D3"/>
  <c r="D5"/>
  <c r="D12"/>
</calcChain>
</file>

<file path=xl/sharedStrings.xml><?xml version="1.0" encoding="utf-8"?>
<sst xmlns="http://schemas.openxmlformats.org/spreadsheetml/2006/main" count="50" uniqueCount="26">
  <si>
    <t>everydraw</t>
  </si>
  <si>
    <t>everydrawhigh</t>
  </si>
  <si>
    <t>everydrawlow</t>
  </si>
  <si>
    <t>everyevery</t>
  </si>
  <si>
    <t>everyguest</t>
  </si>
  <si>
    <t>everyhigh</t>
  </si>
  <si>
    <t>everyhome</t>
  </si>
  <si>
    <t>everylow</t>
  </si>
  <si>
    <t>everyrnd</t>
  </si>
  <si>
    <t>highcombo</t>
  </si>
  <si>
    <t>highcombolimited</t>
  </si>
  <si>
    <t>nnet25</t>
  </si>
  <si>
    <t>nnet50</t>
  </si>
  <si>
    <t>nnet75</t>
  </si>
  <si>
    <t>nnetcombo25</t>
  </si>
  <si>
    <t>nnetcombo50</t>
  </si>
  <si>
    <t>nnetcombo75</t>
  </si>
  <si>
    <t>strategy</t>
  </si>
  <si>
    <t>invesment</t>
  </si>
  <si>
    <t>accuracy</t>
  </si>
  <si>
    <t>guesses</t>
  </si>
  <si>
    <t>bets</t>
  </si>
  <si>
    <t>profit</t>
  </si>
  <si>
    <t>%profit</t>
  </si>
  <si>
    <t>England(Premier League,Championship,League One),Germany(Bundesliga)</t>
  </si>
  <si>
    <t>England(Premier League,Championship,League One,League Two),Germany(Bundesliga),Italy(Serie A),Spain(Primera Liga),France(Ligue 1)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</si>
</sst>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0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9"/>
  <sheetViews>
    <sheetView tabSelected="1" workbookViewId="0">
      <selection activeCell="H5" sqref="H5"/>
    </sheetView>
  </sheetViews>
  <sheetFormatPr defaultRowHeight="15"/>
  <cols>
    <col min="1" max="2" width="17.5703125" bestFit="1" customWidth="1"/>
    <col min="3" max="3" width="10.42578125" bestFit="1" customWidth="1"/>
    <col min="4" max="4" width="9" bestFit="1" customWidth="1"/>
    <col min="5" max="5" width="9.85546875" style="5" bestFit="1" customWidth="1"/>
    <col min="8" max="8" width="9.140625" style="5"/>
  </cols>
  <sheetData>
    <row r="1" spans="1:7">
      <c r="A1" t="s">
        <v>25</v>
      </c>
    </row>
    <row r="2" spans="1:7">
      <c r="A2" s="1" t="s">
        <v>17</v>
      </c>
      <c r="B2" s="2" t="s">
        <v>18</v>
      </c>
      <c r="C2" s="2" t="s">
        <v>22</v>
      </c>
      <c r="D2" s="3" t="s">
        <v>23</v>
      </c>
      <c r="E2" s="2" t="s">
        <v>21</v>
      </c>
      <c r="F2" s="2" t="s">
        <v>20</v>
      </c>
      <c r="G2" s="3" t="s">
        <v>19</v>
      </c>
    </row>
    <row r="3" spans="1:7">
      <c r="A3" s="6" t="s">
        <v>15</v>
      </c>
      <c r="B3">
        <v>29299</v>
      </c>
      <c r="C3">
        <v>29031.49</v>
      </c>
      <c r="D3" s="4">
        <f>(C3-B3)/B3</f>
        <v>-9.1303457455885317E-3</v>
      </c>
      <c r="E3">
        <v>9313</v>
      </c>
      <c r="F3">
        <v>3623</v>
      </c>
      <c r="G3" s="4">
        <f>F3/E3</f>
        <v>0.38902609255878878</v>
      </c>
    </row>
    <row r="4" spans="1:7">
      <c r="A4" s="6" t="s">
        <v>14</v>
      </c>
      <c r="B4">
        <v>43299</v>
      </c>
      <c r="C4">
        <v>41986.57</v>
      </c>
      <c r="D4" s="4">
        <f>(C4-B4)/B4</f>
        <v>-3.0310861682717852E-2</v>
      </c>
      <c r="E4">
        <v>14054</v>
      </c>
      <c r="F4">
        <v>5516</v>
      </c>
      <c r="G4" s="4">
        <f>F4/E4</f>
        <v>0.39248612494663443</v>
      </c>
    </row>
    <row r="5" spans="1:7">
      <c r="A5" s="6" t="s">
        <v>16</v>
      </c>
      <c r="B5">
        <v>14233</v>
      </c>
      <c r="C5">
        <v>13692.08</v>
      </c>
      <c r="D5" s="4">
        <f>(C5-B5)/B5</f>
        <v>-3.800463711093937E-2</v>
      </c>
      <c r="E5">
        <v>4491</v>
      </c>
      <c r="F5">
        <v>1717</v>
      </c>
      <c r="G5" s="4">
        <f>F5/E5</f>
        <v>0.38232019594745048</v>
      </c>
    </row>
    <row r="6" spans="1:7">
      <c r="A6" s="6" t="s">
        <v>13</v>
      </c>
      <c r="B6">
        <v>21729</v>
      </c>
      <c r="C6">
        <v>20891.740000000002</v>
      </c>
      <c r="D6" s="4">
        <f>(C6-B6)/B6</f>
        <v>-3.8531915872796647E-2</v>
      </c>
      <c r="E6">
        <v>5700</v>
      </c>
      <c r="F6">
        <v>2209</v>
      </c>
      <c r="G6" s="4">
        <f>F6/E6</f>
        <v>0.3875438596491228</v>
      </c>
    </row>
    <row r="7" spans="1:7">
      <c r="A7" s="6" t="s">
        <v>10</v>
      </c>
      <c r="B7">
        <v>2565</v>
      </c>
      <c r="C7">
        <v>2452.7800000000002</v>
      </c>
      <c r="D7" s="4">
        <f>(C7-B7)/B7</f>
        <v>-4.3750487329434623E-2</v>
      </c>
      <c r="E7">
        <v>2565</v>
      </c>
      <c r="F7">
        <v>553</v>
      </c>
      <c r="G7" s="4">
        <f>F7/E7</f>
        <v>0.21559454191033139</v>
      </c>
    </row>
    <row r="8" spans="1:7">
      <c r="A8" s="6" t="s">
        <v>11</v>
      </c>
      <c r="B8">
        <v>61222</v>
      </c>
      <c r="C8">
        <v>58097.2</v>
      </c>
      <c r="D8" s="4">
        <f>(C8-B8)/B8</f>
        <v>-5.104047564600965E-2</v>
      </c>
      <c r="E8">
        <v>17104</v>
      </c>
      <c r="F8">
        <v>6467</v>
      </c>
      <c r="G8" s="4">
        <f>F8/E8</f>
        <v>0.37809869036482696</v>
      </c>
    </row>
    <row r="9" spans="1:7">
      <c r="A9" s="6" t="s">
        <v>6</v>
      </c>
      <c r="B9">
        <v>22808</v>
      </c>
      <c r="C9">
        <v>21587.18</v>
      </c>
      <c r="D9" s="4">
        <f>(C9-B9)/B9</f>
        <v>-5.3525955804980693E-2</v>
      </c>
      <c r="E9">
        <v>22808</v>
      </c>
      <c r="F9">
        <v>10276</v>
      </c>
      <c r="G9" s="4">
        <f>F9/E9</f>
        <v>0.45054366888810943</v>
      </c>
    </row>
    <row r="10" spans="1:7">
      <c r="A10" s="6" t="s">
        <v>12</v>
      </c>
      <c r="B10">
        <v>41140</v>
      </c>
      <c r="C10">
        <v>38467.18</v>
      </c>
      <c r="D10" s="4">
        <f>(C10-B10)/B10</f>
        <v>-6.4968886728245009E-2</v>
      </c>
      <c r="E10">
        <v>11403</v>
      </c>
      <c r="F10">
        <v>4186</v>
      </c>
      <c r="G10" s="4">
        <f>F10/E10</f>
        <v>0.36709637814610191</v>
      </c>
    </row>
    <row r="11" spans="1:7">
      <c r="A11" s="6" t="s">
        <v>9</v>
      </c>
      <c r="B11">
        <v>18882</v>
      </c>
      <c r="C11">
        <v>17600.099999999999</v>
      </c>
      <c r="D11" s="4">
        <f>(C11-B11)/B11</f>
        <v>-6.7890054019701385E-2</v>
      </c>
      <c r="E11">
        <v>18882</v>
      </c>
      <c r="F11">
        <v>5301</v>
      </c>
      <c r="G11" s="4">
        <f>F11/E11</f>
        <v>0.28074356530028599</v>
      </c>
    </row>
    <row r="12" spans="1:7">
      <c r="A12" s="6" t="s">
        <v>0</v>
      </c>
      <c r="B12">
        <v>22808</v>
      </c>
      <c r="C12">
        <v>21165.52</v>
      </c>
      <c r="D12" s="4">
        <f>(C12-B12)/B12</f>
        <v>-7.2013328656611697E-2</v>
      </c>
      <c r="E12">
        <v>22808</v>
      </c>
      <c r="F12">
        <v>6207</v>
      </c>
      <c r="G12" s="4">
        <f>F12/E12</f>
        <v>0.27214135391090843</v>
      </c>
    </row>
    <row r="13" spans="1:7">
      <c r="A13" s="6" t="s">
        <v>1</v>
      </c>
      <c r="B13">
        <v>45616</v>
      </c>
      <c r="C13">
        <v>42141.22</v>
      </c>
      <c r="D13" s="4">
        <f>(C13-B13)/B13</f>
        <v>-7.6174587863907378E-2</v>
      </c>
      <c r="E13">
        <v>45616</v>
      </c>
      <c r="F13">
        <v>12014</v>
      </c>
      <c r="G13" s="4">
        <f>F13/E13</f>
        <v>0.2633725008768853</v>
      </c>
    </row>
    <row r="14" spans="1:7">
      <c r="A14" s="6" t="s">
        <v>8</v>
      </c>
      <c r="B14">
        <v>22808</v>
      </c>
      <c r="C14">
        <v>21009.1</v>
      </c>
      <c r="D14" s="4">
        <f>(C14-B14)/B14</f>
        <v>-7.8871448614521278E-2</v>
      </c>
      <c r="E14">
        <v>22808</v>
      </c>
      <c r="F14">
        <v>7608</v>
      </c>
      <c r="G14" s="4">
        <f>F14/E14</f>
        <v>0.33356716941424064</v>
      </c>
    </row>
    <row r="15" spans="1:7">
      <c r="A15" s="6" t="s">
        <v>2</v>
      </c>
      <c r="B15">
        <v>45616</v>
      </c>
      <c r="C15">
        <v>41998.77</v>
      </c>
      <c r="D15" s="4">
        <f>(C15-B15)/B15</f>
        <v>-7.9297395650648972E-2</v>
      </c>
      <c r="E15">
        <v>45616</v>
      </c>
      <c r="F15">
        <v>17001</v>
      </c>
      <c r="G15" s="4">
        <f>F15/E15</f>
        <v>0.37269817607856892</v>
      </c>
    </row>
    <row r="16" spans="1:7">
      <c r="A16" s="6" t="s">
        <v>3</v>
      </c>
      <c r="B16">
        <v>68424</v>
      </c>
      <c r="C16">
        <v>62974.47</v>
      </c>
      <c r="D16" s="4">
        <f>(C16-B16)/B16</f>
        <v>-7.9643546124166936E-2</v>
      </c>
      <c r="E16">
        <v>68424</v>
      </c>
      <c r="F16">
        <v>22808</v>
      </c>
      <c r="G16" s="4">
        <f>F16/E16</f>
        <v>0.33333333333333331</v>
      </c>
    </row>
    <row r="17" spans="1:7">
      <c r="A17" s="6" t="s">
        <v>5</v>
      </c>
      <c r="B17">
        <v>22808</v>
      </c>
      <c r="C17">
        <v>20975.7</v>
      </c>
      <c r="D17" s="4">
        <f>(C17-B17)/B17</f>
        <v>-8.0335847071203059E-2</v>
      </c>
      <c r="E17">
        <v>22808</v>
      </c>
      <c r="F17">
        <v>5807</v>
      </c>
      <c r="G17" s="4">
        <f>F17/E17</f>
        <v>0.25460364784286216</v>
      </c>
    </row>
    <row r="18" spans="1:7">
      <c r="A18" s="6" t="s">
        <v>7</v>
      </c>
      <c r="B18">
        <v>22808</v>
      </c>
      <c r="C18">
        <v>20833.25</v>
      </c>
      <c r="D18" s="4">
        <f>(C18-B18)/B18</f>
        <v>-8.658146264468608E-2</v>
      </c>
      <c r="E18">
        <v>22808</v>
      </c>
      <c r="F18">
        <v>10794</v>
      </c>
      <c r="G18" s="4">
        <f>F18/E18</f>
        <v>0.47325499824622941</v>
      </c>
    </row>
    <row r="19" spans="1:7">
      <c r="A19" s="6" t="s">
        <v>4</v>
      </c>
      <c r="B19">
        <v>22808</v>
      </c>
      <c r="C19">
        <v>20221.77</v>
      </c>
      <c r="D19" s="4">
        <f>(C19-B19)/B19</f>
        <v>-0.11339135391090843</v>
      </c>
      <c r="E19">
        <v>22808</v>
      </c>
      <c r="F19">
        <v>6325</v>
      </c>
      <c r="G19" s="4">
        <f>F19/E19</f>
        <v>0.27731497720098214</v>
      </c>
    </row>
    <row r="21" spans="1:7">
      <c r="A21" t="s">
        <v>24</v>
      </c>
    </row>
    <row r="22" spans="1:7">
      <c r="A22" s="1" t="s">
        <v>17</v>
      </c>
      <c r="B22" s="2" t="s">
        <v>18</v>
      </c>
      <c r="C22" s="2" t="s">
        <v>22</v>
      </c>
      <c r="D22" s="3" t="s">
        <v>23</v>
      </c>
      <c r="E22" s="2" t="s">
        <v>21</v>
      </c>
      <c r="F22" s="2" t="s">
        <v>20</v>
      </c>
      <c r="G22" s="3" t="s">
        <v>19</v>
      </c>
    </row>
    <row r="23" spans="1:7">
      <c r="A23" s="6" t="s">
        <v>13</v>
      </c>
      <c r="B23">
        <v>12462</v>
      </c>
      <c r="C23">
        <v>12038.91</v>
      </c>
      <c r="D23" s="4">
        <f t="shared" ref="D23:D39" si="0">(C23-B23)/B23</f>
        <v>-3.395040924410208E-2</v>
      </c>
      <c r="E23">
        <v>3270</v>
      </c>
      <c r="F23">
        <v>1273</v>
      </c>
      <c r="G23" s="4">
        <f t="shared" ref="G23:G39" si="1">F23/E23</f>
        <v>0.38929663608562692</v>
      </c>
    </row>
    <row r="24" spans="1:7">
      <c r="A24" s="6" t="s">
        <v>14</v>
      </c>
      <c r="B24">
        <v>24953</v>
      </c>
      <c r="C24">
        <v>23788.59</v>
      </c>
      <c r="D24" s="4">
        <f t="shared" si="0"/>
        <v>-4.6664128561695981E-2</v>
      </c>
      <c r="E24">
        <v>8085</v>
      </c>
      <c r="F24">
        <v>3221</v>
      </c>
      <c r="G24" s="4">
        <f t="shared" si="1"/>
        <v>0.39839208410636984</v>
      </c>
    </row>
    <row r="25" spans="1:7">
      <c r="A25" s="6" t="s">
        <v>16</v>
      </c>
      <c r="B25">
        <v>8106</v>
      </c>
      <c r="C25">
        <v>7689.08</v>
      </c>
      <c r="D25" s="4">
        <f t="shared" si="0"/>
        <v>-5.1433506044905021E-2</v>
      </c>
      <c r="E25">
        <v>2564</v>
      </c>
      <c r="F25">
        <v>977</v>
      </c>
      <c r="G25" s="4">
        <f t="shared" si="1"/>
        <v>0.38104524180967236</v>
      </c>
    </row>
    <row r="26" spans="1:7">
      <c r="A26" s="6" t="s">
        <v>11</v>
      </c>
      <c r="B26">
        <v>35490</v>
      </c>
      <c r="C26">
        <v>33554.14</v>
      </c>
      <c r="D26" s="4">
        <f t="shared" si="0"/>
        <v>-5.4546632854325178E-2</v>
      </c>
      <c r="E26">
        <v>9812</v>
      </c>
      <c r="F26">
        <v>3806</v>
      </c>
      <c r="G26" s="4">
        <f t="shared" si="1"/>
        <v>0.38789237668161436</v>
      </c>
    </row>
    <row r="27" spans="1:7">
      <c r="A27" s="6" t="s">
        <v>15</v>
      </c>
      <c r="B27">
        <v>16615</v>
      </c>
      <c r="C27">
        <v>15706.04</v>
      </c>
      <c r="D27" s="4">
        <f t="shared" si="0"/>
        <v>-5.470719229611791E-2</v>
      </c>
      <c r="E27">
        <v>5325</v>
      </c>
      <c r="F27">
        <v>2069</v>
      </c>
      <c r="G27" s="4">
        <f t="shared" si="1"/>
        <v>0.38854460093896714</v>
      </c>
    </row>
    <row r="28" spans="1:7">
      <c r="A28" s="6" t="s">
        <v>7</v>
      </c>
      <c r="B28">
        <v>13084</v>
      </c>
      <c r="C28">
        <v>12161.92</v>
      </c>
      <c r="D28" s="4">
        <f t="shared" si="0"/>
        <v>-7.0473861204524604E-2</v>
      </c>
      <c r="E28">
        <v>13084</v>
      </c>
      <c r="F28">
        <v>6333</v>
      </c>
      <c r="G28" s="4">
        <f t="shared" si="1"/>
        <v>0.48402629165392846</v>
      </c>
    </row>
    <row r="29" spans="1:7">
      <c r="A29" s="6" t="s">
        <v>6</v>
      </c>
      <c r="B29">
        <v>13084</v>
      </c>
      <c r="C29">
        <v>12123.07</v>
      </c>
      <c r="D29" s="4">
        <f t="shared" si="0"/>
        <v>-7.344313665545707E-2</v>
      </c>
      <c r="E29">
        <v>13084</v>
      </c>
      <c r="F29">
        <v>5906</v>
      </c>
      <c r="G29" s="4">
        <f t="shared" si="1"/>
        <v>0.45139101192295933</v>
      </c>
    </row>
    <row r="30" spans="1:7">
      <c r="A30" s="6" t="s">
        <v>12</v>
      </c>
      <c r="B30">
        <v>23785</v>
      </c>
      <c r="C30">
        <v>22023.06</v>
      </c>
      <c r="D30" s="4">
        <f t="shared" si="0"/>
        <v>-7.4077780113516872E-2</v>
      </c>
      <c r="E30">
        <v>6542</v>
      </c>
      <c r="F30">
        <v>2467</v>
      </c>
      <c r="G30" s="4">
        <f t="shared" si="1"/>
        <v>0.37710180372974628</v>
      </c>
    </row>
    <row r="31" spans="1:7">
      <c r="A31" s="6" t="s">
        <v>2</v>
      </c>
      <c r="B31">
        <v>26168</v>
      </c>
      <c r="C31">
        <v>24219.19</v>
      </c>
      <c r="D31" s="4">
        <f t="shared" si="0"/>
        <v>-7.4473020483032767E-2</v>
      </c>
      <c r="E31">
        <v>26168</v>
      </c>
      <c r="F31">
        <v>9871</v>
      </c>
      <c r="G31" s="4">
        <f t="shared" si="1"/>
        <v>0.37721644756955058</v>
      </c>
    </row>
    <row r="32" spans="1:7">
      <c r="A32" s="6" t="s">
        <v>0</v>
      </c>
      <c r="B32">
        <v>13084</v>
      </c>
      <c r="C32">
        <v>12057.27</v>
      </c>
      <c r="D32" s="4">
        <f t="shared" si="0"/>
        <v>-7.8472179761540778E-2</v>
      </c>
      <c r="E32">
        <v>13084</v>
      </c>
      <c r="F32">
        <v>3538</v>
      </c>
      <c r="G32" s="4">
        <f t="shared" si="1"/>
        <v>0.2704066034851727</v>
      </c>
    </row>
    <row r="33" spans="1:7">
      <c r="A33" s="6" t="s">
        <v>8</v>
      </c>
      <c r="B33">
        <v>13084</v>
      </c>
      <c r="C33">
        <v>11944.62</v>
      </c>
      <c r="D33" s="4">
        <f t="shared" si="0"/>
        <v>-8.7081932130846779E-2</v>
      </c>
      <c r="E33">
        <v>13084</v>
      </c>
      <c r="F33">
        <v>4368</v>
      </c>
      <c r="G33" s="4">
        <f t="shared" si="1"/>
        <v>0.33384286151024151</v>
      </c>
    </row>
    <row r="34" spans="1:7">
      <c r="A34" s="6" t="s">
        <v>3</v>
      </c>
      <c r="B34">
        <v>39252</v>
      </c>
      <c r="C34">
        <v>35702.370000000003</v>
      </c>
      <c r="D34" s="4">
        <f t="shared" si="0"/>
        <v>-9.0431825129929616E-2</v>
      </c>
      <c r="E34">
        <v>39252</v>
      </c>
      <c r="F34">
        <v>13084</v>
      </c>
      <c r="G34" s="4">
        <f t="shared" si="1"/>
        <v>0.33333333333333331</v>
      </c>
    </row>
    <row r="35" spans="1:7">
      <c r="A35" s="6" t="s">
        <v>1</v>
      </c>
      <c r="B35">
        <v>26168</v>
      </c>
      <c r="C35">
        <v>23540.45</v>
      </c>
      <c r="D35" s="4">
        <f t="shared" si="0"/>
        <v>-0.1004108070926322</v>
      </c>
      <c r="E35">
        <v>26168</v>
      </c>
      <c r="F35">
        <v>6751</v>
      </c>
      <c r="G35" s="4">
        <f t="shared" si="1"/>
        <v>0.2579868541730358</v>
      </c>
    </row>
    <row r="36" spans="1:7">
      <c r="A36" s="6" t="s">
        <v>9</v>
      </c>
      <c r="B36">
        <v>10857</v>
      </c>
      <c r="C36">
        <v>9678.43</v>
      </c>
      <c r="D36" s="4">
        <f t="shared" si="0"/>
        <v>-0.10855392834116236</v>
      </c>
      <c r="E36">
        <v>10857</v>
      </c>
      <c r="F36">
        <v>2946</v>
      </c>
      <c r="G36" s="4">
        <f t="shared" si="1"/>
        <v>0.27134567560099476</v>
      </c>
    </row>
    <row r="37" spans="1:7">
      <c r="A37" s="6" t="s">
        <v>4</v>
      </c>
      <c r="B37">
        <v>13084</v>
      </c>
      <c r="C37">
        <v>11522.03</v>
      </c>
      <c r="D37" s="4">
        <f t="shared" si="0"/>
        <v>-0.11938015897279114</v>
      </c>
      <c r="E37">
        <v>13084</v>
      </c>
      <c r="F37">
        <v>3640</v>
      </c>
      <c r="G37" s="4">
        <f t="shared" si="1"/>
        <v>0.27820238459186791</v>
      </c>
    </row>
    <row r="38" spans="1:7">
      <c r="A38" s="6" t="s">
        <v>5</v>
      </c>
      <c r="B38">
        <v>13084</v>
      </c>
      <c r="C38">
        <v>11483.18</v>
      </c>
      <c r="D38" s="4">
        <f t="shared" si="0"/>
        <v>-0.1223494344237236</v>
      </c>
      <c r="E38">
        <v>13084</v>
      </c>
      <c r="F38">
        <v>3213</v>
      </c>
      <c r="G38" s="4">
        <f t="shared" si="1"/>
        <v>0.2455671048608988</v>
      </c>
    </row>
    <row r="39" spans="1:7">
      <c r="A39" s="6" t="s">
        <v>10</v>
      </c>
      <c r="B39">
        <v>1468</v>
      </c>
      <c r="C39">
        <v>1156.98</v>
      </c>
      <c r="D39" s="4">
        <f t="shared" si="0"/>
        <v>-0.21186648501362396</v>
      </c>
      <c r="E39">
        <v>1468</v>
      </c>
      <c r="F39">
        <v>247</v>
      </c>
      <c r="G39" s="4">
        <f t="shared" si="1"/>
        <v>0.16825613079019072</v>
      </c>
    </row>
  </sheetData>
  <sortState ref="A3:G19">
    <sortCondition descending="1" ref="D3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AVIQ Bulgaria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Marinov</dc:creator>
  <cp:lastModifiedBy>Alexander Marinov</cp:lastModifiedBy>
  <dcterms:created xsi:type="dcterms:W3CDTF">2010-08-20T08:01:53Z</dcterms:created>
  <dcterms:modified xsi:type="dcterms:W3CDTF">2010-08-20T13:15:56Z</dcterms:modified>
</cp:coreProperties>
</file>