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europaeu-my.sharepoint.com/personal/aleksander_rutkowski_ec_europa_eu/Documents/JAF2R/"/>
    </mc:Choice>
  </mc:AlternateContent>
  <xr:revisionPtr revIDLastSave="0" documentId="8_{12A59F3C-9781-4FFA-A94E-C40777F07FEF}" xr6:coauthVersionLast="47" xr6:coauthVersionMax="47" xr10:uidLastSave="{00000000-0000-0000-0000-000000000000}"/>
  <bookViews>
    <workbookView xWindow="-120" yWindow="-120" windowWidth="29040" windowHeight="15840" activeTab="1" xr2:uid="{6F0CC828-99CC-4AC4-AD9D-56838994EA59}"/>
  </bookViews>
  <sheets>
    <sheet name="Policy Areas" sheetId="2" r:id="rId1"/>
    <sheet name="List of Indicators _ Feb 2024" sheetId="1" r:id="rId2"/>
  </sheets>
  <externalReferences>
    <externalReference r:id="rId3"/>
  </externalReferences>
  <definedNames>
    <definedName name="_xlnm._FilterDatabase" localSheetId="1" hidden="1">'List of Indicators _ Feb 2024'!$A$2:$G$334</definedName>
    <definedName name="_xlnm.Print_Area" localSheetId="1">'List of Indicators _ Feb 2024'!$A$2:$E$334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" i="1"/>
  <c r="C300" i="1"/>
  <c r="C299" i="1"/>
  <c r="C303" i="1"/>
  <c r="C302" i="1"/>
  <c r="C301" i="1"/>
  <c r="C304" i="1"/>
  <c r="C305" i="1"/>
  <c r="C298" i="1"/>
  <c r="C297" i="1"/>
  <c r="C296" i="1"/>
  <c r="C295" i="1"/>
  <c r="C294" i="1"/>
  <c r="C293" i="1"/>
  <c r="C292" i="1"/>
  <c r="C291" i="1"/>
</calcChain>
</file>

<file path=xl/sharedStrings.xml><?xml version="1.0" encoding="utf-8"?>
<sst xmlns="http://schemas.openxmlformats.org/spreadsheetml/2006/main" count="849" uniqueCount="479">
  <si>
    <t>PA1</t>
  </si>
  <si>
    <t>Employment rate of population aged 20-64 - total</t>
  </si>
  <si>
    <t>Employment rate of population aged 20-64 - men</t>
  </si>
  <si>
    <t>Employment rate of population aged 20-64 - women</t>
  </si>
  <si>
    <t>Employment rate of young people aged 20-29 - total</t>
  </si>
  <si>
    <t>Employment rate of population aged 30-54 - total</t>
  </si>
  <si>
    <t>Employment rate of older population aged 55-64 - total</t>
  </si>
  <si>
    <t>Employment rate of low-skilled population aged 20-64 - total</t>
  </si>
  <si>
    <t>Employment rate of non-EU nationals aged 20-64 - total</t>
  </si>
  <si>
    <t>Overall employment growth</t>
  </si>
  <si>
    <t>Employment rate of young people aged 20-29 - men</t>
  </si>
  <si>
    <t>Employment rate of young people aged 20-29 - women</t>
  </si>
  <si>
    <t>Employment rate of  population aged 30-54 - men</t>
  </si>
  <si>
    <t>Employment rate of  population aged 30-54 - women</t>
  </si>
  <si>
    <t>Employment rate of low-skilled population aged 20-64 - men</t>
  </si>
  <si>
    <t>Employment rate of low-skilled population aged 20-64 - women</t>
  </si>
  <si>
    <t xml:space="preserve">Employment rate of high skilled (20-64) </t>
  </si>
  <si>
    <t>Unemployment rate of labour force 15-74</t>
  </si>
  <si>
    <t>Unemployment rate of labour force 15-74 men</t>
  </si>
  <si>
    <t>Unemployment rate of labour force 15-74 women</t>
  </si>
  <si>
    <t>Unemployment rate of labour force 30-54 total</t>
  </si>
  <si>
    <t>Unemployment rate of labour force 30-54 men</t>
  </si>
  <si>
    <t>Unemployment rate of labour force 30-54 women</t>
  </si>
  <si>
    <t>Activity rate of population 20-64 - total</t>
  </si>
  <si>
    <t>Activity rate of population 20-64 - men</t>
  </si>
  <si>
    <t>Activity rate of population 20-64 - women</t>
  </si>
  <si>
    <t>Activity rate of population 20-29 - total</t>
  </si>
  <si>
    <t>Activity rate of population 20-29 - men</t>
  </si>
  <si>
    <t>Activity rate of population 20-29 - women</t>
  </si>
  <si>
    <t>Activity rate of population 30-54 - total</t>
  </si>
  <si>
    <t>Activity rate of population 30-54 - men</t>
  </si>
  <si>
    <t>Activity rate of population 30-54 - women</t>
  </si>
  <si>
    <t>Activity rate of population aged 15-64 - total</t>
  </si>
  <si>
    <t>Activity rate non-EU27_2020 citizens (20-64)</t>
  </si>
  <si>
    <t>Activity rate low education attainment (20-64)</t>
  </si>
  <si>
    <t>Activity rate high education attainment (20-64)</t>
  </si>
  <si>
    <t>PA1b</t>
  </si>
  <si>
    <t>NEET rate for population aged 15-29 - total</t>
  </si>
  <si>
    <t>NEET rate for population aged 15-29 - men</t>
  </si>
  <si>
    <t>NEET rate for population aged 15-29 - women</t>
  </si>
  <si>
    <t>NEET rates for age group 15-29 unemployed - total</t>
  </si>
  <si>
    <t>NEET rates for age group 15-29 inactive - total</t>
  </si>
  <si>
    <t>Youth unemployment rate, for population aged 15-29 - total</t>
  </si>
  <si>
    <t>Youth unemployment ratio, for population aged 15-29 - total</t>
  </si>
  <si>
    <t>Ratio of Youth unemployment ratio (15-29) to Adult unemployment ratio (30-74)</t>
  </si>
  <si>
    <t>NEET rate for population aged 15-19 - total</t>
  </si>
  <si>
    <t>NEET rate for population aged 15-19 - men</t>
  </si>
  <si>
    <t>NEET rate for population aged 15-19 - women</t>
  </si>
  <si>
    <t>NEET rate for population aged 20-24 - total</t>
  </si>
  <si>
    <t>NEET rate for population aged 20-24 - men</t>
  </si>
  <si>
    <t>NEET rate for population aged 20-24 - women</t>
  </si>
  <si>
    <t>NEET rate for population aged 25-29 - total</t>
  </si>
  <si>
    <t>NEET rate for population aged 25-29 - men</t>
  </si>
  <si>
    <t>NEET rate for population aged 25-29 - women</t>
  </si>
  <si>
    <t>NEET rates for age group 18-29 with low education attainment - total</t>
  </si>
  <si>
    <t>NEET rates for age group 18-29 with low education attainment - men</t>
  </si>
  <si>
    <t>NEET rates for age group 18-29 with low education attainment - women</t>
  </si>
  <si>
    <t>NEET rates for age group 18-29 with upper secondary or tertiary education - total</t>
  </si>
  <si>
    <t>NEET rates for age group 18-29 with upper secondary or tertiary education - men</t>
  </si>
  <si>
    <t>NEET rates for age group 18-29 with upper secondary or tertiary education - women</t>
  </si>
  <si>
    <t>NEET rates for age group 15-29 unemployed - men</t>
  </si>
  <si>
    <t>NEET rates for age group 15-29 unemployed - women</t>
  </si>
  <si>
    <t>NEET rates for age group 15-29 inactive - men</t>
  </si>
  <si>
    <t>NEET rates for age group 15-29 inactive - women</t>
  </si>
  <si>
    <t>Youth unemployment rate, for population aged 15-29 - men</t>
  </si>
  <si>
    <t>Youth unemployment rate, for population aged 15-29 - women</t>
  </si>
  <si>
    <t>Youth unemployment ratio, for population aged 15-29 - men</t>
  </si>
  <si>
    <t>Youth unemployment ratio, for population aged 15-29 - women</t>
  </si>
  <si>
    <t>Unemployment rate in age group 15-24 - total</t>
  </si>
  <si>
    <t>Unemployment rate in age group 15-24 - men</t>
  </si>
  <si>
    <t>Unemployment rate in age group 15-24 - women</t>
  </si>
  <si>
    <t>PA1c</t>
  </si>
  <si>
    <t>Employment rate of population aged 55-64 - total</t>
  </si>
  <si>
    <t>Employment rate of population aged 55-59 - total</t>
  </si>
  <si>
    <t>Employment rate of population aged 60-64 - total</t>
  </si>
  <si>
    <t>Employment rate of population aged 55-64 - men</t>
  </si>
  <si>
    <t>Employment rate of population aged 55-64 - women</t>
  </si>
  <si>
    <t>Duration of working life - total</t>
  </si>
  <si>
    <t>Duration of working life - men</t>
  </si>
  <si>
    <t>Duration of working life - women</t>
  </si>
  <si>
    <t>Participation in education and training aged 55-64</t>
  </si>
  <si>
    <t>Part-time work due to personal and family broad reasons - education or training, own illness or disability, care for children and incapacitated adults, and other personal and family responsibilities (55-64 ) over employment - total</t>
  </si>
  <si>
    <t>Employment rate gap between groups aged 20-54 and 55-64</t>
  </si>
  <si>
    <t>Participation in education and training aged 55-64  men</t>
  </si>
  <si>
    <t>Participation in education and training aged 55-64 women</t>
  </si>
  <si>
    <t>Healthy life years at 50 - male</t>
  </si>
  <si>
    <t>Healthy life years at 50 - female</t>
  </si>
  <si>
    <t>Life expectancy at 50 - total</t>
  </si>
  <si>
    <t>Life expectancy at 50 - male</t>
  </si>
  <si>
    <t>Life expectancy at 50 - female</t>
  </si>
  <si>
    <t>Self-perceived health (very good + good)  55-64</t>
  </si>
  <si>
    <t>Employment rate (55-64) - high-skilled</t>
  </si>
  <si>
    <t>Employment rate (55-64) - low-skilled</t>
  </si>
  <si>
    <t>Employment rate of population aged 55-59 - men</t>
  </si>
  <si>
    <t>Employment rate of population aged 55-59 - women</t>
  </si>
  <si>
    <t>Employment rate of population aged 60-64 - men</t>
  </si>
  <si>
    <t>Employment rate of population aged 60-64 - women</t>
  </si>
  <si>
    <t>Activity rate (55-64) - total</t>
  </si>
  <si>
    <t>Activity rate (55-64) - men</t>
  </si>
  <si>
    <t>Activity rate (55-64) - women</t>
  </si>
  <si>
    <t>Unemployment rate (55-64) -total</t>
  </si>
  <si>
    <t>Unemployment rate (55-64) - men</t>
  </si>
  <si>
    <t>Unemployment rate (55-64) -women</t>
  </si>
  <si>
    <t>Long-term unemployment rate (55-64) - total</t>
  </si>
  <si>
    <t>Share of long-term unemployed (55-64) - total</t>
  </si>
  <si>
    <t>PA1d</t>
  </si>
  <si>
    <t>Employment rate of non-EU nationals (20-64) - total</t>
  </si>
  <si>
    <t>Employment rate of non-EU nationals aged 20-64 - men</t>
  </si>
  <si>
    <t>Employment rate of non-EU nationals aged 20-64 - women</t>
  </si>
  <si>
    <t>Employment rate of recent immigrants to the EU (non-EU nationals) - total</t>
  </si>
  <si>
    <t>Employment rate of recent immigrants to the EU (non-EU nationals) - men</t>
  </si>
  <si>
    <t>Employment rate of recent immigrants to the EU (non-EU nationals) - women</t>
  </si>
  <si>
    <t>Employment rate of persons aged 20-64 born outside the EU - total</t>
  </si>
  <si>
    <t>Employment rate of persons aged 20-64 born outside the EU - men</t>
  </si>
  <si>
    <t>Employment rate of persons aged 20-64 born outside the EU - women</t>
  </si>
  <si>
    <t>Employment rate of recent immigrants to the EU aged 20-64 (non-EU born) - total</t>
  </si>
  <si>
    <t>Employment rate of recent immigrants to the EU aged 20-64 (non-EU born) - men</t>
  </si>
  <si>
    <t>Employment rate of recent immigrants to the EU aged 20-64 (non-EU born) - women</t>
  </si>
  <si>
    <t>Recent immigrants to the EU aged 20-64 (non-EU nationals) (% of population) - total</t>
  </si>
  <si>
    <t>Recent immigrants to the EU aged 20-64 (non-EU nationals) (% of population) - men</t>
  </si>
  <si>
    <t>Recent immigrants to the EU aged 20-64 (non-EU nationals) (% of population) -women</t>
  </si>
  <si>
    <t>PA2a</t>
  </si>
  <si>
    <t>Involuntary temporary employment as % of total employees 15-64</t>
  </si>
  <si>
    <t>Involuntary temporary employment as % of total employees in age group 15-29</t>
  </si>
  <si>
    <t>Involuntary temporary employment as % of total employees in age group 30-54</t>
  </si>
  <si>
    <t>Involuntary temporary employment as % of total employees in age group 55-64</t>
  </si>
  <si>
    <t>Involuntary temporary employment as % of total employees in age group 15-64 - men</t>
  </si>
  <si>
    <t>Involuntary temporary employment as % of total employees in age group 15-64 - women</t>
  </si>
  <si>
    <t>Share of employees (15-64) in temporary employment contracts</t>
  </si>
  <si>
    <t>Involuntary temporary employment share</t>
  </si>
  <si>
    <t>Transition rate from temporary to permanent employment</t>
  </si>
  <si>
    <t>Share of temporary employees due to education or training (15-64)</t>
  </si>
  <si>
    <t>Employment protection legislation (EPL) on regular contracts</t>
  </si>
  <si>
    <t>Employment protection legislation (EPL) on temporary contracts</t>
  </si>
  <si>
    <t>Persons with low educational attainment in population 15-64</t>
  </si>
  <si>
    <t>Persons with low educational attainment in population 15-64 - men</t>
  </si>
  <si>
    <t>Persons with low educational attainment in population 15-64 - women</t>
  </si>
  <si>
    <t>Share of persons with low educational attainment in temporary employees</t>
  </si>
  <si>
    <t>Share of persons with low educational attainment in temporary employees - men</t>
  </si>
  <si>
    <t>Share of persons with low educational attainment in temporary employees - women</t>
  </si>
  <si>
    <t>PA2b</t>
  </si>
  <si>
    <t>Newly employed in %</t>
  </si>
  <si>
    <t>Newly self-empoyed in %</t>
  </si>
  <si>
    <t>Newly employed young (aged 15-24) in %</t>
  </si>
  <si>
    <t>Transitions from temporary to permanent employment - total</t>
  </si>
  <si>
    <t>Hiring rate</t>
  </si>
  <si>
    <t>Separation rate</t>
  </si>
  <si>
    <t>Rate of long-term unemployment (as % active population) - total</t>
  </si>
  <si>
    <t>Share of long-term unemployed in total unemployment - total</t>
  </si>
  <si>
    <t>Change in the employment rate (over last 3 years)</t>
  </si>
  <si>
    <t>Job tenure in years (15-64)</t>
  </si>
  <si>
    <t>Job tenure in years (15-24)</t>
  </si>
  <si>
    <t>Job tenure in years (25-54)</t>
  </si>
  <si>
    <t>Job tenure in years (55-64)</t>
  </si>
  <si>
    <t>PA3</t>
  </si>
  <si>
    <t>Rate of long-term unemployment of the young (as % active population aged 15-29) - total</t>
  </si>
  <si>
    <t>Rate of long-term unemployment of the not-young (as % active population aged 30-64) - total</t>
  </si>
  <si>
    <t>Unemployment rate (15-74) - total</t>
  </si>
  <si>
    <t>Expenditure on ALMP (client services 1.1 and measures 2-7) per person wanting to work</t>
  </si>
  <si>
    <t>Expenditure on ALMP (client services 1.1 and measures 2-7) as % of GDP</t>
  </si>
  <si>
    <t>Activation – number of participants in regular activation measures (cat. 2-7) in relation to persons wanting to work</t>
  </si>
  <si>
    <t>Activation of registered unemployed (LMP cat. 2-7)</t>
  </si>
  <si>
    <t>Activation of long-term unemployed (LMP cat. 2-7)</t>
  </si>
  <si>
    <t>Timely activation (Regular activation = cat 2-7, assisted activation = 1.1.2)</t>
  </si>
  <si>
    <t>PA4.1</t>
  </si>
  <si>
    <t>At-risk-of-poverty rate of unemployed</t>
  </si>
  <si>
    <t>Net replacement rate after 6 months of unemployment - single person, no children</t>
  </si>
  <si>
    <t>Net replacement rate after 6 months of unemployment - one earner couple, no children</t>
  </si>
  <si>
    <t>Net replacement rate after 6 months of unemployment - lone parent, with 2 children</t>
  </si>
  <si>
    <t>Net replacement rate after 6 months of unemployment - one earner couple, with 2 children</t>
  </si>
  <si>
    <t>Net replacement rate after 12 months of unemployment - single person, no children</t>
  </si>
  <si>
    <t>Net replacement rate after 12 months of unemployment - one earner couple, no children</t>
  </si>
  <si>
    <t>Net replacement rate after 12 months of unemployment - lone parent, with 2 children</t>
  </si>
  <si>
    <t>Net replacement rate after 12 months of unemployment - one earner couple, with 2 children</t>
  </si>
  <si>
    <t>Expenditure on LMP supports (cat. 8: out of work income maintenance) as % of GDP</t>
  </si>
  <si>
    <t>PA4.2</t>
  </si>
  <si>
    <t>Unemployment trap – tax rate on low wage earners</t>
  </si>
  <si>
    <t>In-work-poverty risk</t>
  </si>
  <si>
    <t>Low wage trap – tax rate on low wage earners</t>
  </si>
  <si>
    <t>Transitions by pay level - total</t>
  </si>
  <si>
    <t>Inactivity trap for the second member of a couple: marginal effective tax rate on labour income from a second member of a couple moving from social assistance to work</t>
  </si>
  <si>
    <t>Low wage trap for second earner income</t>
  </si>
  <si>
    <t>PA5</t>
  </si>
  <si>
    <t>Inactivity and part-time work due to personal and family responsibilities - total</t>
  </si>
  <si>
    <t>Inactivity due to personal and family responsibilities - total</t>
  </si>
  <si>
    <t>Part-time work due to personal and family responsibilities - total</t>
  </si>
  <si>
    <t>Inactivity and part-time work due to personal and family responsibilities - men</t>
  </si>
  <si>
    <t>Inactivity and part-time work due to personal and family responsibilities - women</t>
  </si>
  <si>
    <t>Inactivity and part-time work due to lack of care services for children and other dependents</t>
  </si>
  <si>
    <t>Child care – Children cared for (by formal arrangements other than by the family) (age 3 to mandatory school age)</t>
  </si>
  <si>
    <t>Child care – Children cared for (by formal arrangements other than by the family) less than 30h a usual week as a proportion of all children in the same age group (age 3 to mandatory school age)</t>
  </si>
  <si>
    <t>Child care – Children cared for (by formal arrangements other than by the family) 30h or more a usual week as a proportion of all children in the same age group (age 3 to mandatory school age)</t>
  </si>
  <si>
    <t>Child care – Children cared for (by formal arrangements other than by the family) (age 0 to 3)</t>
  </si>
  <si>
    <t>Child care – Children cared for (by formal arrangements other than by the family) less than 30h a usual week as a proportion of all children in the same age group (age 0 to 3)</t>
  </si>
  <si>
    <t>Child care – Children cared for (by formal arrangements other than by the family) 30h or more a usual week as a proportion of all children in the same age group (age 0 to 3)</t>
  </si>
  <si>
    <t>Employment impact of parenthood</t>
  </si>
  <si>
    <t>Employees for whom overtime is given as the main reason for actual hours worked during the reference week being different from the person's usual hous worked</t>
  </si>
  <si>
    <t>Inactivity due to personal and family responsibilities - women</t>
  </si>
  <si>
    <t>Part-time work due to personal and family responsibilities - women</t>
  </si>
  <si>
    <t>Inactivity and part-time work due to lack of care services for children and other dependents - women</t>
  </si>
  <si>
    <t>Share of part time employment for people 15-64</t>
  </si>
  <si>
    <t>Share of part time employment for people 15-64 men</t>
  </si>
  <si>
    <t>Share of part time employment for people 15-64 women</t>
  </si>
  <si>
    <t>PA6a</t>
  </si>
  <si>
    <t>Overall employment growth: total growth over 3 most recent periods - total</t>
  </si>
  <si>
    <t>Overall employment growth: total growth over 3 most recent periods - men</t>
  </si>
  <si>
    <t>Overall employment growth: total growth over 3 most recent periods - women</t>
  </si>
  <si>
    <t>Employment growth in agriculture, forestry and fishing (over last 3 years)</t>
  </si>
  <si>
    <t>Employment growth in industry (except construction) (over last 3 years)</t>
  </si>
  <si>
    <t>Employment growth in construction (over last 3 years)</t>
  </si>
  <si>
    <t>Employment growth in services (over last 3 years)</t>
  </si>
  <si>
    <t>Self-employment – Share of self-employed workers among overall employment</t>
  </si>
  <si>
    <t>Employment in newly established enterprises</t>
  </si>
  <si>
    <t>Share of employment in agriculture, forestry and fishing</t>
  </si>
  <si>
    <t>Share of employment in industry (except construction)</t>
  </si>
  <si>
    <t>Share of employment in construction</t>
  </si>
  <si>
    <t>Share of employment in wholesale and retail trade, transport, accommodation and food service activities</t>
  </si>
  <si>
    <t>Share of employment in information and communication; financial and insurance activities; real estate activities</t>
  </si>
  <si>
    <t>Share of employment in professional, scientific, and technical activities; administrative and support activities</t>
  </si>
  <si>
    <t>Share of employment in public administration, defence, education, human health and social work activities</t>
  </si>
  <si>
    <t>Share of employment in arts, entertainment and recreation; other service activities; activities of households and extra-territorial organizations and bodies</t>
  </si>
  <si>
    <t>Labour reserve 15-64</t>
  </si>
  <si>
    <t>Labour reserve 55-64</t>
  </si>
  <si>
    <t>White coat jobs – Share of employment in care and health care activities</t>
  </si>
  <si>
    <t>Green jobs – employment in the environmental goods and services sector</t>
  </si>
  <si>
    <t>PA6b</t>
  </si>
  <si>
    <t>Job vacancy rate (average over 3 years)</t>
  </si>
  <si>
    <t>Tax wedge on labour cost (tax rate on low wage earners)</t>
  </si>
  <si>
    <t>Average real GDP growth over 3 years</t>
  </si>
  <si>
    <t>Nominal unit labour cost - growth over 3 years</t>
  </si>
  <si>
    <t>PA7.1</t>
  </si>
  <si>
    <t>Employment gender gap (aged 20-64)</t>
  </si>
  <si>
    <t>Employment gender gap (aged 20-29)</t>
  </si>
  <si>
    <t>Employment gender gap (aged 30-54)</t>
  </si>
  <si>
    <t>Employment gender gap (aged 55-64)</t>
  </si>
  <si>
    <t>Employment impact of parenthood - women</t>
  </si>
  <si>
    <t>Share of employees working in involuntary fixed-term or part-time contracts - men</t>
  </si>
  <si>
    <t>Share of employees working in involuntary fixed-term or part-time contracts -women</t>
  </si>
  <si>
    <t>Inactivity and part-time work due to personal and family responsibilities – women (15-64)</t>
  </si>
  <si>
    <t>Gender gap in part-time employment (20-64)</t>
  </si>
  <si>
    <t>Unemployment gender gap (20-64)</t>
  </si>
  <si>
    <t>Employment gender gap in fte (20-64)</t>
  </si>
  <si>
    <t>PA7.2</t>
  </si>
  <si>
    <t>Gender pay gap</t>
  </si>
  <si>
    <t>Employment impact of parenthood - men</t>
  </si>
  <si>
    <t>Transitions by pay level - men</t>
  </si>
  <si>
    <t>Transitions by pay level - women</t>
  </si>
  <si>
    <t>Inactivity trap for the second member of a couple</t>
  </si>
  <si>
    <t>Gender segregation in occupations</t>
  </si>
  <si>
    <t>Gender segregation in sectors</t>
  </si>
  <si>
    <t>PA8.1</t>
  </si>
  <si>
    <t>Share of adult population (aged 25-64) with upper secondary or tertiary education - total</t>
  </si>
  <si>
    <t>Share of adult population (aged 25-64) having attained medium (upper secondary) education - total</t>
  </si>
  <si>
    <t>Share of adult population (aged 25-64) having attained high (tertiary) education - total</t>
  </si>
  <si>
    <t>Labour productivity growth - GDP per employed person - growth over 3 most recent periods</t>
  </si>
  <si>
    <t>Connectivity dimension of the Digital Economy and Society Index (DESI)</t>
  </si>
  <si>
    <t>Individuals who have basic or above basic overall digital skills</t>
  </si>
  <si>
    <t>Share of adult population (aged 25-64) with upper secondary or tertiary education - men</t>
  </si>
  <si>
    <t>Share of adult population (aged 25-64) with upper secondary or tertiary education - women</t>
  </si>
  <si>
    <t>Average effective annual hours actually worked per person employed</t>
  </si>
  <si>
    <t>PA8.2</t>
  </si>
  <si>
    <t>Life long learning - percentage of adult population (aged 25-64) participating in education and training - total</t>
  </si>
  <si>
    <t>Percentage of adult population (aged 25-64) participating in education and training - unemployed</t>
  </si>
  <si>
    <t>Percentage of adult population (aged 25-64) participating in education and training - employed</t>
  </si>
  <si>
    <t>Percentage of adult population (aged 25-64) participating in education and training - inactive</t>
  </si>
  <si>
    <t>Transitions in labour status and pay level</t>
  </si>
  <si>
    <t>Percentage of adult population participating in education and training (aged 25-64) - men</t>
  </si>
  <si>
    <t>Percentage of adult population participating in education and training (aged 25-64) - women</t>
  </si>
  <si>
    <t>Percentage of adult population participating in education and training (aged 25-29) total</t>
  </si>
  <si>
    <t>Percentage of adult population participating in education and training (aged 25-29) - men</t>
  </si>
  <si>
    <t>Percentage of adult population participating in education and training (aged 25-29) - women</t>
  </si>
  <si>
    <t>Percentage of adult population participating in education and training (aged 30-54) total</t>
  </si>
  <si>
    <t>Percentage of adult population participating in education and training (aged 30-54) - men</t>
  </si>
  <si>
    <t>Percentage of adult population participating in education and training (aged 30-54) - women</t>
  </si>
  <si>
    <t>PA9.1</t>
  </si>
  <si>
    <t>Early leavers from education and training (aged 18-24) - total</t>
  </si>
  <si>
    <t>NEET rates for age group 15-24 - total</t>
  </si>
  <si>
    <t>Difference in employment rate for low and medium education attainment (20-64)</t>
  </si>
  <si>
    <t>Share of women aged 45-54 with low educational attainment</t>
  </si>
  <si>
    <t>Early leavers from education and training - men</t>
  </si>
  <si>
    <t>Early leavers from education and training - women</t>
  </si>
  <si>
    <t>Early leavers from education and training - nationals</t>
  </si>
  <si>
    <t>Early leavers from education and training - EU27_2020 nationals</t>
  </si>
  <si>
    <t>Early leavers from education and training - non-EU nationals</t>
  </si>
  <si>
    <t>Early leavers from education and training - same born</t>
  </si>
  <si>
    <t>Early leavers from education and training - other EU27_2020 born</t>
  </si>
  <si>
    <t>Early leavers from education and training - non-EU27_2020 born</t>
  </si>
  <si>
    <t>Difference in employment rate for low and medium education attainment (20-64) - men</t>
  </si>
  <si>
    <t>Difference in employment rate for low and medium education attainment (20-64) -women</t>
  </si>
  <si>
    <t>PA9.2</t>
  </si>
  <si>
    <t>Share of low-achieving 15-years olds in reading</t>
  </si>
  <si>
    <t>Share of low-achieving 15-years olds in mathematics</t>
  </si>
  <si>
    <t>Share of low-achieving 15-years olds in science</t>
  </si>
  <si>
    <t>Difference in employment rate for medium and high education attainment (20-64)</t>
  </si>
  <si>
    <t>Difference in employment rate for medium and high education attainment (20-64) - men</t>
  </si>
  <si>
    <t>Difference in employment rate for medium and high education attainment (20-64) - women</t>
  </si>
  <si>
    <t>"Graduates in tertiary education, in science, math., computing, engineering, manufacturing, construction, by sex - per 1000 of population aged 20-29"</t>
  </si>
  <si>
    <t>PA10</t>
  </si>
  <si>
    <t>Nominal unit labour cost - growth over 3 most recent periods</t>
  </si>
  <si>
    <t>(Nominal) compensation per employee - growth over 3 most recent periods</t>
  </si>
  <si>
    <t>Real unit labour cost - growth over 3 most recent periods</t>
  </si>
  <si>
    <t>Real effective exchange rate (relative to 37 industrial countries) - growth over 3 most recent periods</t>
  </si>
  <si>
    <t>Labour productivity per person employed (EU-27 = 100, based on PPS per employed person)</t>
  </si>
  <si>
    <t>Labour productivity per hour worked, (EU-27 = 100, based on PPS per hour worked)</t>
  </si>
  <si>
    <t>Nominal unit labour cost growth (% change from previous year)</t>
  </si>
  <si>
    <t>Real unit labour cost growth (% change from previous year)</t>
  </si>
  <si>
    <t>Employment rate of high skilled (20-64) - Men</t>
  </si>
  <si>
    <t>Employment rate of high skilled (20-64) - Women</t>
  </si>
  <si>
    <t>Unemployment rate low education attainment (15-74)</t>
  </si>
  <si>
    <t>Unemployment rate high education attainment (15-74)</t>
  </si>
  <si>
    <t>Unemployment rate for non-EU nationals aged 15-74 - total</t>
  </si>
  <si>
    <t>Unemployment rate for non-EU nationals aged 15-74 - men</t>
  </si>
  <si>
    <t>Unemployment rate for non-EU nationals aged 15-74 - women</t>
  </si>
  <si>
    <t>Unemployment rate for people aged 15-74 born outside EU - total</t>
  </si>
  <si>
    <t>Unemployment rate for people aged 15-74 born outside EU - men</t>
  </si>
  <si>
    <t>Unemployment rate for people aged 15-74 born outside EU - women</t>
  </si>
  <si>
    <t>Unemployment rate non-EU27_2020 citizens (15-74)</t>
  </si>
  <si>
    <t>Share of temporary employees due to education or training (men) 15-64</t>
  </si>
  <si>
    <t>Share of temporary employees due to education or training (women) 15-64</t>
  </si>
  <si>
    <t>Employed ICT specialists - total</t>
  </si>
  <si>
    <t>Enterprise provided training to develop/upgrade ICT skills of their personnel</t>
  </si>
  <si>
    <t>Pupils from age 3 to the starting age of compulsory education at primary level by sex - % of the population of the corresponding age</t>
  </si>
  <si>
    <t>Completion of tertiary or equivalent education (aged 25-34) - total</t>
  </si>
  <si>
    <t>Share of population aged 20-24 having completed at least upper secondary education - men</t>
  </si>
  <si>
    <t>Share of population aged 20-24 having completed at least upper secondary education - women</t>
  </si>
  <si>
    <t>Share of temporary employees due to education or training (15-29)</t>
  </si>
  <si>
    <t>Participation in education and training among employed aged 55-74</t>
  </si>
  <si>
    <t>Share of population aged 20-24 having completed at least upper secondary education</t>
  </si>
  <si>
    <t>Labour reserve 15-24</t>
  </si>
  <si>
    <t>Labour reserve 25-54</t>
  </si>
  <si>
    <t>Employed ICT specialists - women</t>
  </si>
  <si>
    <t>Completion of tertiary or equivalent education (aged 30-34) - men</t>
  </si>
  <si>
    <t>Completion of tertiary or equivalent education (aged 30-34) - women</t>
  </si>
  <si>
    <t>Completion of tertiary or equivalent education (aged 30-34) - nationals</t>
  </si>
  <si>
    <t>Completion of tertiary or equivalent education (aged 30-34) - other-EU nationals</t>
  </si>
  <si>
    <t>Completion of tertiary or equivalent education (aged 30-34) - non-EU nationals</t>
  </si>
  <si>
    <t>Completion of tertiary or equivalent education (aged 30-34) - same born</t>
  </si>
  <si>
    <t>Completion of tertiary or equivalent education (aged 30-34) - other EU born</t>
  </si>
  <si>
    <t>Completion of tertiary or equivalent education (aged 30-34) - non-EU born</t>
  </si>
  <si>
    <t>General government expenditure by function: education (% of GDP)</t>
  </si>
  <si>
    <r>
      <t xml:space="preserve">Completion of tertiary or equivalent education (aged 30-34) - total                                               </t>
    </r>
    <r>
      <rPr>
        <i/>
        <sz val="12"/>
        <color theme="1"/>
        <rFont val="Times New Roman"/>
        <family val="1"/>
      </rPr>
      <t xml:space="preserve"> (Population by educational attainment level-tertiary education)</t>
    </r>
  </si>
  <si>
    <r>
      <t xml:space="preserve">Youth education attainment level (aged 20-24) - total                                                                            </t>
    </r>
    <r>
      <rPr>
        <i/>
        <sz val="12"/>
        <rFont val="Times New Roman"/>
        <family val="1"/>
      </rPr>
      <t>(% population having attained at least upper sec education)</t>
    </r>
  </si>
  <si>
    <t>PA 1</t>
  </si>
  <si>
    <t>Increase labour market participation</t>
  </si>
  <si>
    <t>EMCO</t>
  </si>
  <si>
    <t>Sub PAs</t>
  </si>
  <si>
    <t>Increase overall employment</t>
  </si>
  <si>
    <t>1b</t>
  </si>
  <si>
    <t>Improve labour market situation of youth</t>
  </si>
  <si>
    <t>1c</t>
  </si>
  <si>
    <t>Increase employment of older workers</t>
  </si>
  <si>
    <t>1d</t>
  </si>
  <si>
    <t>Increase employment of migrants</t>
  </si>
  <si>
    <t>PA 2</t>
  </si>
  <si>
    <t>Enhancing labour market functioning; combating segmentation</t>
  </si>
  <si>
    <t xml:space="preserve">Sub PAs           </t>
  </si>
  <si>
    <t>2a</t>
  </si>
  <si>
    <t xml:space="preserve">Combating segmentation </t>
  </si>
  <si>
    <t>2b</t>
  </si>
  <si>
    <t>Labour market fluidity</t>
  </si>
  <si>
    <t>PA 3</t>
  </si>
  <si>
    <t>Active labour market policies</t>
  </si>
  <si>
    <t>PA 4</t>
  </si>
  <si>
    <t>Adequate and employment oriented social security systems</t>
  </si>
  <si>
    <t xml:space="preserve">Adequate social security systems </t>
  </si>
  <si>
    <t>Make work pay</t>
  </si>
  <si>
    <t>PA 5</t>
  </si>
  <si>
    <t>Work-life balance</t>
  </si>
  <si>
    <t>Sub PA</t>
  </si>
  <si>
    <t>PA 6</t>
  </si>
  <si>
    <t>Exploiting job creation possibilities</t>
  </si>
  <si>
    <t>6a</t>
  </si>
  <si>
    <t>6b</t>
  </si>
  <si>
    <t>Demand creation</t>
  </si>
  <si>
    <t>PA 7</t>
  </si>
  <si>
    <t>Gender equality</t>
  </si>
  <si>
    <t>Gender employment gap</t>
  </si>
  <si>
    <t>PA 8</t>
  </si>
  <si>
    <t>Improving skills supply and productivity, effective life-long learning</t>
  </si>
  <si>
    <t>Improving skills supply and productivity</t>
  </si>
  <si>
    <t xml:space="preserve">Lifelong learning </t>
  </si>
  <si>
    <t>PA 9</t>
  </si>
  <si>
    <t>Improving education and training systems</t>
  </si>
  <si>
    <t>Improving higher education</t>
  </si>
  <si>
    <t>PA 10</t>
  </si>
  <si>
    <t>Wage setting mechanisms and labour cost developments</t>
  </si>
  <si>
    <t xml:space="preserve">Sub PA           </t>
  </si>
  <si>
    <t>New code</t>
  </si>
  <si>
    <t>PA1.S2.</t>
  </si>
  <si>
    <t>PA1.S3.</t>
  </si>
  <si>
    <t>PA1.S5.</t>
  </si>
  <si>
    <t>PA1.S4.</t>
  </si>
  <si>
    <t xml:space="preserve">PA1.S6. </t>
  </si>
  <si>
    <t>PA1.C2.20-29.M</t>
  </si>
  <si>
    <t>PA1.C2.30-54.M</t>
  </si>
  <si>
    <t>PA1.C2.20-29.F</t>
  </si>
  <si>
    <t>PA1.C2.30-54.F</t>
  </si>
  <si>
    <t>Comments</t>
  </si>
  <si>
    <t xml:space="preserve">Updated JAF List of Indicators </t>
  </si>
  <si>
    <t>PA1.C2.low.M</t>
  </si>
  <si>
    <t>PA1.C2.low.F</t>
  </si>
  <si>
    <t>Note: in the F4 unit excel I had named this: PA1.C6.20-64.T</t>
  </si>
  <si>
    <t>Note: in the F4 unit excel I had named this: PA1.C5.20-64.M</t>
  </si>
  <si>
    <t>Note: in the F4 unit excel I had named this: PA1.C5.20-64.F</t>
  </si>
  <si>
    <t>Note: in the F4 unit excel I had named this: PA1.C6.20-64.M</t>
  </si>
  <si>
    <t>Note: in the F4 unit excel I had named this: PA1.C6.20-64.F</t>
  </si>
  <si>
    <t>PA1.C2.high.T</t>
  </si>
  <si>
    <t>PA1.C2.high.M</t>
  </si>
  <si>
    <t>PA1.C2.high.F</t>
  </si>
  <si>
    <t>PA1.C3.15-74.T</t>
  </si>
  <si>
    <t>Note: in the F4 unit excel, I had named this: PA1.C3.15-74</t>
  </si>
  <si>
    <t>PA1.C3.15-74.M</t>
  </si>
  <si>
    <t>PA1.C3.15-74.F</t>
  </si>
  <si>
    <t>PA1.C3.30-54.F</t>
  </si>
  <si>
    <t>PA1.C3.30-54.T</t>
  </si>
  <si>
    <t>PA1.C3.30-54.M</t>
  </si>
  <si>
    <t>PA1.C3.low</t>
  </si>
  <si>
    <t>PA1.C3.high</t>
  </si>
  <si>
    <t>PA1.C4.M</t>
  </si>
  <si>
    <t>PA1.C4.F</t>
  </si>
  <si>
    <t>I had 'PA1.C4.W' in the F4 unit excel</t>
  </si>
  <si>
    <t>PA1.C4.20-29.T</t>
  </si>
  <si>
    <t>PA1.C4.20-29.M</t>
  </si>
  <si>
    <t>PA1.C4.20-29.F</t>
  </si>
  <si>
    <t>PA1.C4.30-54.T</t>
  </si>
  <si>
    <t>PA1.C4.30-54.M</t>
  </si>
  <si>
    <t>PA1.C4.30-54.F</t>
  </si>
  <si>
    <t>PA1.C4.15-64</t>
  </si>
  <si>
    <t>PA1.C4.low</t>
  </si>
  <si>
    <t>Disability employment gap (by level of activity limitation)</t>
  </si>
  <si>
    <t>PA1.C4.high</t>
  </si>
  <si>
    <t>PA1.C5.T</t>
  </si>
  <si>
    <t>Please see the notes on the right</t>
  </si>
  <si>
    <t>PA9.1.O1.</t>
  </si>
  <si>
    <t>PA9.1.S1.</t>
  </si>
  <si>
    <t>PA9.1.S2.</t>
  </si>
  <si>
    <t>PA9.1.S3.</t>
  </si>
  <si>
    <t>PA9.1.S4.</t>
  </si>
  <si>
    <t>PA9.1.C1.M</t>
  </si>
  <si>
    <t>PA9.1.C1.F</t>
  </si>
  <si>
    <t>PA9.1.C1.NAT</t>
  </si>
  <si>
    <t>PA9.1.C1.EU27_2020</t>
  </si>
  <si>
    <t>PA9.1.C1.NONEU27_2020</t>
  </si>
  <si>
    <t>PA9.1.C1.SAME</t>
  </si>
  <si>
    <t>PA9.1.C1.OTHEREU27_2020</t>
  </si>
  <si>
    <t>PA9.1.C1.OUTEU27_2020</t>
  </si>
  <si>
    <t>PA9.1.C3.M</t>
  </si>
  <si>
    <t>PA9.1.C3.F</t>
  </si>
  <si>
    <t>PA9.1.C1.01M</t>
  </si>
  <si>
    <t>PA9.1.C1.02F</t>
  </si>
  <si>
    <t>PA9.1.C1.03NAT</t>
  </si>
  <si>
    <t>PA9.1.C1.04EU27_2020</t>
  </si>
  <si>
    <t>PA9.1.C1.05NONEU27_2020</t>
  </si>
  <si>
    <t>PA9.1.C1.06SAME</t>
  </si>
  <si>
    <t>PA9.1.C1.07OTHEREU27_2020</t>
  </si>
  <si>
    <t>PA9.1.C1.08OUTEU27_2020</t>
  </si>
  <si>
    <t>can be PA9.1.C2M</t>
  </si>
  <si>
    <t>can be PA9.1.C2F</t>
  </si>
  <si>
    <t>PA1.O1.</t>
  </si>
  <si>
    <t>PA1.S1.M</t>
  </si>
  <si>
    <t>PA1.S1.F</t>
  </si>
  <si>
    <t>PA1.C1.</t>
  </si>
  <si>
    <t>PA1.C4.T</t>
  </si>
  <si>
    <t>Alek codes</t>
  </si>
  <si>
    <t>Old code (contractor)</t>
  </si>
  <si>
    <t>Not important who comes first, men or women</t>
  </si>
  <si>
    <t>I cannot find this indicator</t>
  </si>
  <si>
    <t>tepsr_sp200 WE DO NOT NEED by sex, pls see my notes in word</t>
  </si>
  <si>
    <t>PA1.C7.20-29.M</t>
  </si>
  <si>
    <t>PA1.C7.20-29.W</t>
  </si>
  <si>
    <t>PA1.C5.20-64.M</t>
  </si>
  <si>
    <t>PA1.C5.20-64.F</t>
  </si>
  <si>
    <t>PA1.C6.20-64.T</t>
  </si>
  <si>
    <t>PA1.C6.20-64.M</t>
  </si>
  <si>
    <t>PA1.C6.20-64.F</t>
  </si>
  <si>
    <t>PA1.C3.15-74</t>
  </si>
  <si>
    <t>PA1.C4.W</t>
  </si>
  <si>
    <t>PA1e.O1.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</si>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</sst>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b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0070C0"/>
      <name val="Calibri"/>
      <family val="2"/>
      <scheme val="minor"/>
    </font>
    <font>
      <b/>
      <sz val="11"/>
      <color rgb="FF0070C0"/>
      <name val="Times New Roman"/>
      <family val="1"/>
    </font>
    <font>
      <b/>
      <sz val="11"/>
      <color theme="9" tint="-0.499984740745262"/>
      <name val="Calibri"/>
      <family val="2"/>
      <scheme val="minor"/>
    </font>
    <font>
      <b/>
      <sz val="11"/>
      <color theme="9" tint="-0.49998474074526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EEAF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12" fillId="0" borderId="0" xfId="0" applyFont="1"/>
    <xf numFmtId="0" fontId="15" fillId="7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justify" vertical="center" wrapText="1"/>
    </xf>
    <xf numFmtId="0" fontId="16" fillId="0" borderId="7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justify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vertical="top" wrapText="1"/>
    </xf>
    <xf numFmtId="0" fontId="0" fillId="8" borderId="7" xfId="0" applyFill="1" applyBorder="1" applyAlignment="1">
      <alignment vertical="top" wrapText="1"/>
    </xf>
    <xf numFmtId="0" fontId="5" fillId="0" borderId="10" xfId="0" applyFont="1" applyBorder="1"/>
    <xf numFmtId="0" fontId="7" fillId="0" borderId="5" xfId="0" applyFont="1" applyBorder="1"/>
    <xf numFmtId="0" fontId="2" fillId="2" borderId="1" xfId="1" applyFont="1" applyFill="1" applyBorder="1" applyAlignment="1">
      <alignment vertical="center"/>
    </xf>
    <xf numFmtId="0" fontId="8" fillId="2" borderId="11" xfId="1" applyFont="1" applyFill="1" applyBorder="1" applyAlignment="1">
      <alignment wrapText="1"/>
    </xf>
    <xf numFmtId="0" fontId="2" fillId="3" borderId="2" xfId="1" applyFont="1" applyFill="1" applyBorder="1" applyAlignment="1">
      <alignment vertical="center"/>
    </xf>
    <xf numFmtId="0" fontId="8" fillId="3" borderId="12" xfId="1" applyFont="1" applyFill="1" applyBorder="1" applyAlignment="1">
      <alignment vertical="center" wrapText="1"/>
    </xf>
    <xf numFmtId="0" fontId="8" fillId="3" borderId="12" xfId="1" applyFont="1" applyFill="1" applyBorder="1" applyAlignment="1">
      <alignment wrapText="1"/>
    </xf>
    <xf numFmtId="0" fontId="2" fillId="4" borderId="2" xfId="1" applyFont="1" applyFill="1" applyBorder="1" applyAlignment="1">
      <alignment vertical="center"/>
    </xf>
    <xf numFmtId="0" fontId="8" fillId="4" borderId="12" xfId="1" applyFont="1" applyFill="1" applyBorder="1" applyAlignment="1">
      <alignment wrapText="1"/>
    </xf>
    <xf numFmtId="0" fontId="8" fillId="4" borderId="12" xfId="1" applyFont="1" applyFill="1" applyBorder="1" applyAlignment="1">
      <alignment vertical="center" wrapText="1"/>
    </xf>
    <xf numFmtId="0" fontId="9" fillId="3" borderId="12" xfId="1" applyFont="1" applyFill="1" applyBorder="1" applyAlignment="1">
      <alignment wrapText="1"/>
    </xf>
    <xf numFmtId="0" fontId="2" fillId="5" borderId="2" xfId="1" applyFont="1" applyFill="1" applyBorder="1" applyAlignment="1">
      <alignment vertical="center"/>
    </xf>
    <xf numFmtId="0" fontId="8" fillId="5" borderId="12" xfId="1" applyFont="1" applyFill="1" applyBorder="1" applyAlignment="1">
      <alignment wrapText="1"/>
    </xf>
    <xf numFmtId="0" fontId="9" fillId="5" borderId="12" xfId="1" applyFont="1" applyFill="1" applyBorder="1" applyAlignment="1">
      <alignment wrapText="1"/>
    </xf>
    <xf numFmtId="0" fontId="9" fillId="4" borderId="12" xfId="1" applyFont="1" applyFill="1" applyBorder="1" applyAlignment="1">
      <alignment wrapText="1"/>
    </xf>
    <xf numFmtId="0" fontId="4" fillId="3" borderId="2" xfId="1" applyFont="1" applyFill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9" fillId="4" borderId="12" xfId="1" applyFont="1" applyFill="1" applyBorder="1" applyAlignment="1">
      <alignment vertical="center" wrapText="1"/>
    </xf>
    <xf numFmtId="0" fontId="8" fillId="3" borderId="12" xfId="1" applyFont="1" applyFill="1" applyBorder="1" applyAlignment="1">
      <alignment horizontal="left" wrapText="1"/>
    </xf>
    <xf numFmtId="0" fontId="9" fillId="4" borderId="12" xfId="1" applyFont="1" applyFill="1" applyBorder="1" applyAlignment="1">
      <alignment horizontal="left" wrapText="1"/>
    </xf>
    <xf numFmtId="0" fontId="4" fillId="6" borderId="2" xfId="1" applyFont="1" applyFill="1" applyBorder="1" applyAlignment="1">
      <alignment vertical="center"/>
    </xf>
    <xf numFmtId="0" fontId="4" fillId="4" borderId="14" xfId="1" applyFont="1" applyFill="1" applyBorder="1" applyAlignment="1">
      <alignment vertical="center"/>
    </xf>
    <xf numFmtId="0" fontId="9" fillId="4" borderId="15" xfId="1" applyFont="1" applyFill="1" applyBorder="1" applyAlignment="1">
      <alignment wrapText="1"/>
    </xf>
    <xf numFmtId="0" fontId="8" fillId="4" borderId="12" xfId="1" applyFont="1" applyFill="1" applyBorder="1"/>
    <xf numFmtId="0" fontId="4" fillId="4" borderId="16" xfId="1" applyFont="1" applyFill="1" applyBorder="1" applyAlignment="1">
      <alignment vertical="center"/>
    </xf>
    <xf numFmtId="0" fontId="8" fillId="4" borderId="17" xfId="1" applyFont="1" applyFill="1" applyBorder="1"/>
    <xf numFmtId="0" fontId="2" fillId="4" borderId="16" xfId="1" applyFont="1" applyFill="1" applyBorder="1" applyAlignment="1">
      <alignment vertical="center"/>
    </xf>
    <xf numFmtId="0" fontId="8" fillId="4" borderId="17" xfId="1" applyFont="1" applyFill="1" applyBorder="1" applyAlignment="1">
      <alignment wrapText="1"/>
    </xf>
    <xf numFmtId="0" fontId="9" fillId="2" borderId="11" xfId="1" applyFont="1" applyFill="1" applyBorder="1" applyAlignment="1">
      <alignment wrapText="1"/>
    </xf>
    <xf numFmtId="0" fontId="2" fillId="5" borderId="16" xfId="1" applyFont="1" applyFill="1" applyBorder="1" applyAlignment="1">
      <alignment vertical="center"/>
    </xf>
    <xf numFmtId="0" fontId="9" fillId="5" borderId="17" xfId="1" applyFont="1" applyFill="1" applyBorder="1" applyAlignment="1">
      <alignment wrapText="1"/>
    </xf>
    <xf numFmtId="0" fontId="4" fillId="2" borderId="1" xfId="1" applyFont="1" applyFill="1" applyBorder="1" applyAlignment="1">
      <alignment vertical="center"/>
    </xf>
    <xf numFmtId="0" fontId="9" fillId="4" borderId="17" xfId="1" applyFont="1" applyFill="1" applyBorder="1" applyAlignment="1">
      <alignment wrapText="1"/>
    </xf>
    <xf numFmtId="0" fontId="9" fillId="4" borderId="17" xfId="1" applyFont="1" applyFill="1" applyBorder="1" applyAlignment="1">
      <alignment horizontal="left" wrapText="1"/>
    </xf>
    <xf numFmtId="0" fontId="4" fillId="3" borderId="16" xfId="1" applyFont="1" applyFill="1" applyBorder="1" applyAlignment="1">
      <alignment vertical="center"/>
    </xf>
    <xf numFmtId="0" fontId="9" fillId="3" borderId="17" xfId="1" applyFont="1" applyFill="1" applyBorder="1" applyAlignment="1">
      <alignment wrapText="1"/>
    </xf>
    <xf numFmtId="0" fontId="8" fillId="4" borderId="17" xfId="1" applyFont="1" applyFill="1" applyBorder="1" applyAlignment="1">
      <alignment vertical="center" wrapText="1"/>
    </xf>
    <xf numFmtId="0" fontId="10" fillId="4" borderId="12" xfId="1" applyFont="1" applyFill="1" applyBorder="1" applyAlignment="1">
      <alignment wrapText="1"/>
    </xf>
    <xf numFmtId="0" fontId="11" fillId="4" borderId="13" xfId="0" applyFont="1" applyFill="1" applyBorder="1"/>
    <xf numFmtId="0" fontId="17" fillId="0" borderId="18" xfId="0" applyFont="1" applyBorder="1" applyAlignment="1">
      <alignment horizontal="center"/>
    </xf>
    <xf numFmtId="0" fontId="17" fillId="0" borderId="18" xfId="0" applyFont="1" applyBorder="1" applyAlignment="1">
      <alignment horizontal="left"/>
    </xf>
    <xf numFmtId="0" fontId="18" fillId="2" borderId="19" xfId="1" applyFont="1" applyFill="1" applyBorder="1" applyAlignment="1">
      <alignment horizontal="left" vertical="center"/>
    </xf>
    <xf numFmtId="0" fontId="18" fillId="3" borderId="20" xfId="1" applyFont="1" applyFill="1" applyBorder="1" applyAlignment="1">
      <alignment horizontal="left" vertical="center"/>
    </xf>
    <xf numFmtId="0" fontId="18" fillId="4" borderId="20" xfId="1" applyFont="1" applyFill="1" applyBorder="1" applyAlignment="1">
      <alignment horizontal="left" vertical="center"/>
    </xf>
    <xf numFmtId="0" fontId="18" fillId="4" borderId="21" xfId="1" applyFont="1" applyFill="1" applyBorder="1" applyAlignment="1">
      <alignment horizontal="left" vertical="center"/>
    </xf>
    <xf numFmtId="0" fontId="18" fillId="5" borderId="20" xfId="1" applyFont="1" applyFill="1" applyBorder="1" applyAlignment="1">
      <alignment horizontal="left" vertical="center"/>
    </xf>
    <xf numFmtId="0" fontId="18" fillId="5" borderId="21" xfId="1" applyFont="1" applyFill="1" applyBorder="1" applyAlignment="1">
      <alignment horizontal="left" vertical="center"/>
    </xf>
    <xf numFmtId="0" fontId="18" fillId="3" borderId="21" xfId="1" applyFont="1" applyFill="1" applyBorder="1" applyAlignment="1">
      <alignment horizontal="left" vertical="center"/>
    </xf>
    <xf numFmtId="0" fontId="18" fillId="6" borderId="20" xfId="1" applyFont="1" applyFill="1" applyBorder="1" applyAlignment="1">
      <alignment horizontal="left" vertical="center"/>
    </xf>
    <xf numFmtId="0" fontId="18" fillId="6" borderId="22" xfId="1" applyFont="1" applyFill="1" applyBorder="1" applyAlignment="1">
      <alignment horizontal="left" vertical="center"/>
    </xf>
    <xf numFmtId="0" fontId="18" fillId="4" borderId="23" xfId="1" applyFont="1" applyFill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19" fillId="0" borderId="18" xfId="0" applyFont="1" applyBorder="1" applyAlignment="1">
      <alignment horizontal="center"/>
    </xf>
    <xf numFmtId="0" fontId="20" fillId="2" borderId="24" xfId="1" applyFont="1" applyFill="1" applyBorder="1" applyAlignment="1">
      <alignment horizontal="left" vertical="center"/>
    </xf>
    <xf numFmtId="0" fontId="20" fillId="3" borderId="25" xfId="1" applyFont="1" applyFill="1" applyBorder="1" applyAlignment="1">
      <alignment horizontal="left" vertical="center"/>
    </xf>
    <xf numFmtId="0" fontId="20" fillId="4" borderId="25" xfId="1" applyFont="1" applyFill="1" applyBorder="1" applyAlignment="1">
      <alignment horizontal="left" vertical="center"/>
    </xf>
    <xf numFmtId="0" fontId="20" fillId="4" borderId="26" xfId="1" applyFont="1" applyFill="1" applyBorder="1" applyAlignment="1">
      <alignment horizontal="left" vertical="center"/>
    </xf>
    <xf numFmtId="0" fontId="20" fillId="5" borderId="25" xfId="1" applyFont="1" applyFill="1" applyBorder="1" applyAlignment="1">
      <alignment horizontal="left" vertical="center"/>
    </xf>
    <xf numFmtId="0" fontId="20" fillId="5" borderId="26" xfId="1" applyFont="1" applyFill="1" applyBorder="1" applyAlignment="1">
      <alignment horizontal="left" vertical="center"/>
    </xf>
    <xf numFmtId="0" fontId="20" fillId="3" borderId="26" xfId="1" applyFont="1" applyFill="1" applyBorder="1" applyAlignment="1">
      <alignment horizontal="left" vertical="center"/>
    </xf>
    <xf numFmtId="0" fontId="20" fillId="6" borderId="25" xfId="1" applyFont="1" applyFill="1" applyBorder="1" applyAlignment="1">
      <alignment horizontal="left" vertical="center"/>
    </xf>
    <xf numFmtId="0" fontId="20" fillId="6" borderId="27" xfId="1" applyFont="1" applyFill="1" applyBorder="1" applyAlignment="1">
      <alignment horizontal="left" vertical="center"/>
    </xf>
    <xf numFmtId="0" fontId="20" fillId="4" borderId="28" xfId="1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" fillId="4" borderId="14" xfId="1" applyFont="1" applyFill="1" applyBorder="1" applyAlignment="1">
      <alignment vertical="center"/>
    </xf>
    <xf numFmtId="0" fontId="8" fillId="4" borderId="15" xfId="1" applyFont="1" applyFill="1" applyBorder="1" applyAlignment="1">
      <alignment wrapText="1"/>
    </xf>
    <xf numFmtId="0" fontId="2" fillId="2" borderId="29" xfId="1" applyFont="1" applyFill="1" applyBorder="1" applyAlignment="1">
      <alignment vertical="center"/>
    </xf>
    <xf numFmtId="0" fontId="20" fillId="2" borderId="27" xfId="1" applyFont="1" applyFill="1" applyBorder="1" applyAlignment="1">
      <alignment horizontal="left" vertical="center"/>
    </xf>
    <xf numFmtId="0" fontId="18" fillId="2" borderId="22" xfId="1" applyFont="1" applyFill="1" applyBorder="1" applyAlignment="1">
      <alignment horizontal="left" vertical="center"/>
    </xf>
    <xf numFmtId="0" fontId="8" fillId="2" borderId="13" xfId="1" applyFont="1" applyFill="1" applyBorder="1" applyAlignment="1">
      <alignment wrapText="1"/>
    </xf>
    <xf numFmtId="0" fontId="8" fillId="4" borderId="25" xfId="1" applyFont="1" applyFill="1" applyBorder="1" applyAlignment="1">
      <alignment wrapText="1"/>
    </xf>
    <xf numFmtId="0" fontId="18" fillId="4" borderId="31" xfId="1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21" fillId="0" borderId="35" xfId="0" applyFont="1" applyBorder="1" applyAlignment="1">
      <alignment horizontal="center"/>
    </xf>
    <xf numFmtId="0" fontId="22" fillId="2" borderId="32" xfId="1" applyFont="1" applyFill="1" applyBorder="1" applyAlignment="1">
      <alignment horizontal="left" vertical="center"/>
    </xf>
    <xf numFmtId="0" fontId="22" fillId="3" borderId="31" xfId="1" applyFont="1" applyFill="1" applyBorder="1" applyAlignment="1">
      <alignment horizontal="left" vertical="center"/>
    </xf>
    <xf numFmtId="0" fontId="22" fillId="4" borderId="31" xfId="1" applyFont="1" applyFill="1" applyBorder="1" applyAlignment="1">
      <alignment horizontal="left" vertical="center"/>
    </xf>
    <xf numFmtId="0" fontId="22" fillId="4" borderId="33" xfId="1" applyFont="1" applyFill="1" applyBorder="1" applyAlignment="1">
      <alignment horizontal="left" vertical="center"/>
    </xf>
    <xf numFmtId="0" fontId="22" fillId="4" borderId="25" xfId="1" applyFont="1" applyFill="1" applyBorder="1" applyAlignment="1">
      <alignment horizontal="left" vertical="center"/>
    </xf>
    <xf numFmtId="0" fontId="22" fillId="2" borderId="34" xfId="1" applyFont="1" applyFill="1" applyBorder="1" applyAlignment="1">
      <alignment horizontal="left" vertical="center"/>
    </xf>
    <xf numFmtId="0" fontId="22" fillId="4" borderId="35" xfId="1" applyFont="1" applyFill="1" applyBorder="1" applyAlignment="1">
      <alignment horizontal="left" vertical="center"/>
    </xf>
    <xf numFmtId="0" fontId="22" fillId="5" borderId="31" xfId="1" applyFont="1" applyFill="1" applyBorder="1" applyAlignment="1">
      <alignment horizontal="left" vertical="center"/>
    </xf>
    <xf numFmtId="0" fontId="22" fillId="5" borderId="35" xfId="1" applyFont="1" applyFill="1" applyBorder="1" applyAlignment="1">
      <alignment horizontal="left" vertical="center"/>
    </xf>
    <xf numFmtId="0" fontId="22" fillId="3" borderId="35" xfId="1" applyFont="1" applyFill="1" applyBorder="1" applyAlignment="1">
      <alignment horizontal="left" vertical="center"/>
    </xf>
    <xf numFmtId="0" fontId="22" fillId="6" borderId="31" xfId="1" applyFont="1" applyFill="1" applyBorder="1" applyAlignment="1">
      <alignment horizontal="left" vertical="center"/>
    </xf>
    <xf numFmtId="0" fontId="22" fillId="6" borderId="34" xfId="1" applyFont="1" applyFill="1" applyBorder="1" applyAlignment="1">
      <alignment horizontal="left" vertical="center"/>
    </xf>
    <xf numFmtId="0" fontId="21" fillId="0" borderId="30" xfId="0" applyFont="1" applyBorder="1" applyAlignment="1">
      <alignment horizontal="left"/>
    </xf>
    <xf numFmtId="0" fontId="18" fillId="3" borderId="31" xfId="1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justify" vertical="center" wrapText="1"/>
    </xf>
    <xf numFmtId="0" fontId="15" fillId="7" borderId="4" xfId="0" applyFont="1" applyFill="1" applyBorder="1" applyAlignment="1">
      <alignment horizontal="justify" vertical="center" wrapText="1"/>
    </xf>
  </cellXfs>
  <cellStyles count="2">
    <cellStyle name="Normal" xfId="0" builtinId="0"/>
    <cellStyle name="Normal 2" xfId="1" xr:uid="{3D331456-D24F-4F55-BF0D-1E5DD6F42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T1.cec.eu.int\offline\02\PALLAIO\Desktop\IG\Index%20some.xlsx" TargetMode="External"/><Relationship Id="rId1" Type="http://schemas.openxmlformats.org/officeDocument/2006/relationships/externalLinkPath" Target="file:///\\NET1.cec.eu.int\offline\02\PALLAIO\Desktop\IG\Index%20s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</sheetNames>
    <sheetDataSet>
      <sheetData sheetId="0">
        <row r="278">
          <cell r="A278" t="str">
            <v>PA9.1.O1.</v>
          </cell>
        </row>
        <row r="279">
          <cell r="A279" t="str">
            <v>PA9.1.S1.</v>
          </cell>
        </row>
        <row r="280">
          <cell r="A280" t="str">
            <v>PA9.1.S2.</v>
          </cell>
        </row>
        <row r="281">
          <cell r="A281" t="str">
            <v>PA9.1.S3.</v>
          </cell>
        </row>
        <row r="282">
          <cell r="A282" t="str">
            <v>PA9.1.S4.</v>
          </cell>
        </row>
        <row r="283">
          <cell r="A283" t="str">
            <v>PA9.1.C1.EU27_2020</v>
          </cell>
        </row>
        <row r="284">
          <cell r="A284" t="str">
            <v>PA9.1.C1.F</v>
          </cell>
        </row>
        <row r="285">
          <cell r="A285" t="str">
            <v>PA9.1.C1.M</v>
          </cell>
        </row>
        <row r="286">
          <cell r="A286" t="str">
            <v>PA9.1.C1.NAT</v>
          </cell>
        </row>
        <row r="287">
          <cell r="A287" t="str">
            <v>PA9.1.C1.NONEU27_2020</v>
          </cell>
        </row>
        <row r="288">
          <cell r="A288" t="str">
            <v>PA9.1.C1.OTHEREU27_2020</v>
          </cell>
        </row>
        <row r="289">
          <cell r="A289" t="str">
            <v>PA9.1.C1.OUTEU27_2020</v>
          </cell>
        </row>
        <row r="290">
          <cell r="A290" t="str">
            <v>PA9.1.C1.SAME</v>
          </cell>
        </row>
        <row r="291">
          <cell r="A291" t="str">
            <v>PA9.1.C3.F</v>
          </cell>
        </row>
        <row r="292">
          <cell r="A292" t="str">
            <v>PA9.1.C3.M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07C-383A-4888-BFE4-6BDA97FCC3F9}">
  <dimension ref="A1:D56"/>
  <sheetViews>
    <sheetView topLeftCell="A26" workbookViewId="0">
      <selection activeCell="C44" sqref="C44"/>
    </sheetView>
  </sheetViews>
  <sheetFormatPr defaultRowHeight="15" x14ac:dyDescent="0.25"/>
  <cols>
    <col min="1" max="1" width="6.7109375" bestFit="1" customWidth="1"/>
    <col min="2" max="2" width="9" bestFit="1" customWidth="1"/>
    <col min="3" max="3" width="65.7109375" customWidth="1"/>
    <col min="4" max="4" width="22.5703125" customWidth="1"/>
  </cols>
  <sheetData>
    <row r="1" spans="1:4" ht="15.75" thickBot="1" x14ac:dyDescent="0.3"/>
    <row r="2" spans="1:4" ht="42.75" customHeight="1" thickBot="1" x14ac:dyDescent="0.3">
      <c r="A2" s="3" t="s">
        <v>342</v>
      </c>
      <c r="B2" s="102" t="s">
        <v>343</v>
      </c>
      <c r="C2" s="103"/>
      <c r="D2" s="9"/>
    </row>
    <row r="3" spans="1:4" ht="15.75" thickBot="1" x14ac:dyDescent="0.3">
      <c r="A3" s="4"/>
      <c r="B3" s="5"/>
      <c r="C3" s="5"/>
    </row>
    <row r="4" spans="1:4" ht="15.75" thickBot="1" x14ac:dyDescent="0.3">
      <c r="A4" s="4"/>
      <c r="B4" s="5" t="s">
        <v>345</v>
      </c>
      <c r="C4" s="5" t="s">
        <v>346</v>
      </c>
      <c r="D4" s="11"/>
    </row>
    <row r="5" spans="1:4" ht="15.75" thickBot="1" x14ac:dyDescent="0.3">
      <c r="A5" s="4"/>
      <c r="B5" s="6" t="s">
        <v>347</v>
      </c>
      <c r="C5" s="5" t="s">
        <v>348</v>
      </c>
      <c r="D5" s="11"/>
    </row>
    <row r="6" spans="1:4" ht="15.75" thickBot="1" x14ac:dyDescent="0.3">
      <c r="A6" s="4"/>
      <c r="B6" s="6" t="s">
        <v>349</v>
      </c>
      <c r="C6" s="5" t="s">
        <v>350</v>
      </c>
      <c r="D6" s="11"/>
    </row>
    <row r="7" spans="1:4" ht="15.75" thickBot="1" x14ac:dyDescent="0.3">
      <c r="A7" s="4"/>
      <c r="B7" s="6" t="s">
        <v>351</v>
      </c>
      <c r="C7" s="5" t="s">
        <v>352</v>
      </c>
      <c r="D7" s="11"/>
    </row>
    <row r="8" spans="1:4" ht="15.75" thickBot="1" x14ac:dyDescent="0.3">
      <c r="A8" s="4"/>
      <c r="B8" s="7"/>
      <c r="C8" s="7"/>
      <c r="D8" s="11"/>
    </row>
    <row r="9" spans="1:4" ht="71.25" customHeight="1" thickBot="1" x14ac:dyDescent="0.3">
      <c r="A9" s="8" t="s">
        <v>353</v>
      </c>
      <c r="B9" s="102" t="s">
        <v>354</v>
      </c>
      <c r="C9" s="103"/>
      <c r="D9" s="11"/>
    </row>
    <row r="10" spans="1:4" ht="15.75" thickBot="1" x14ac:dyDescent="0.3">
      <c r="A10" s="4"/>
      <c r="B10" s="5"/>
      <c r="C10" s="5"/>
      <c r="D10" s="11"/>
    </row>
    <row r="11" spans="1:4" ht="15.75" thickBot="1" x14ac:dyDescent="0.3">
      <c r="A11" s="4"/>
      <c r="B11" s="5" t="s">
        <v>355</v>
      </c>
      <c r="C11" s="5"/>
      <c r="D11" s="11"/>
    </row>
    <row r="12" spans="1:4" ht="15.75" thickBot="1" x14ac:dyDescent="0.3">
      <c r="A12" s="4"/>
      <c r="B12" s="6" t="s">
        <v>356</v>
      </c>
      <c r="C12" s="5" t="s">
        <v>357</v>
      </c>
      <c r="D12" s="11"/>
    </row>
    <row r="13" spans="1:4" ht="15.75" thickBot="1" x14ac:dyDescent="0.3">
      <c r="A13" s="4"/>
      <c r="B13" s="6" t="s">
        <v>358</v>
      </c>
      <c r="C13" s="5" t="s">
        <v>359</v>
      </c>
      <c r="D13" s="11"/>
    </row>
    <row r="14" spans="1:4" ht="15.75" thickBot="1" x14ac:dyDescent="0.3">
      <c r="A14" s="4"/>
      <c r="B14" s="5"/>
      <c r="C14" s="5"/>
      <c r="D14" s="11"/>
    </row>
    <row r="15" spans="1:4" ht="28.5" customHeight="1" thickBot="1" x14ac:dyDescent="0.3">
      <c r="A15" s="8" t="s">
        <v>360</v>
      </c>
      <c r="B15" s="102" t="s">
        <v>361</v>
      </c>
      <c r="C15" s="103"/>
      <c r="D15" s="11"/>
    </row>
    <row r="16" spans="1:4" ht="15.75" thickBot="1" x14ac:dyDescent="0.3">
      <c r="A16" s="4"/>
      <c r="B16" s="7"/>
      <c r="C16" s="7"/>
      <c r="D16" s="11"/>
    </row>
    <row r="17" spans="1:4" ht="15.75" thickBot="1" x14ac:dyDescent="0.3">
      <c r="A17" s="4"/>
      <c r="B17" s="5" t="s">
        <v>355</v>
      </c>
      <c r="C17" s="5" t="s">
        <v>361</v>
      </c>
      <c r="D17" s="11"/>
    </row>
    <row r="18" spans="1:4" ht="15.75" thickBot="1" x14ac:dyDescent="0.3">
      <c r="A18" s="4"/>
      <c r="B18" s="7"/>
      <c r="C18" s="7"/>
      <c r="D18" s="11"/>
    </row>
    <row r="19" spans="1:4" ht="57" customHeight="1" thickBot="1" x14ac:dyDescent="0.3">
      <c r="A19" s="8" t="s">
        <v>362</v>
      </c>
      <c r="B19" s="102" t="s">
        <v>363</v>
      </c>
      <c r="C19" s="103"/>
      <c r="D19" s="10" t="s">
        <v>344</v>
      </c>
    </row>
    <row r="20" spans="1:4" ht="15.75" thickBot="1" x14ac:dyDescent="0.3">
      <c r="A20" s="4"/>
      <c r="B20" s="7"/>
      <c r="C20" s="7"/>
      <c r="D20" s="11"/>
    </row>
    <row r="21" spans="1:4" ht="15.75" thickBot="1" x14ac:dyDescent="0.3">
      <c r="A21" s="4"/>
      <c r="B21" s="5" t="s">
        <v>355</v>
      </c>
      <c r="C21" s="7"/>
      <c r="D21" s="11"/>
    </row>
    <row r="22" spans="1:4" ht="15.75" thickBot="1" x14ac:dyDescent="0.3">
      <c r="A22" s="4"/>
      <c r="B22" s="6">
        <v>4.0999999999999996</v>
      </c>
      <c r="C22" s="7" t="s">
        <v>364</v>
      </c>
      <c r="D22" s="11"/>
    </row>
    <row r="23" spans="1:4" ht="15.75" thickBot="1" x14ac:dyDescent="0.3">
      <c r="A23" s="4"/>
      <c r="B23" s="6">
        <v>4.2</v>
      </c>
      <c r="C23" s="7" t="s">
        <v>365</v>
      </c>
      <c r="D23" s="11"/>
    </row>
    <row r="24" spans="1:4" ht="15.75" thickBot="1" x14ac:dyDescent="0.3">
      <c r="A24" s="4"/>
      <c r="B24" s="6"/>
      <c r="C24" s="7"/>
      <c r="D24" s="11"/>
    </row>
    <row r="25" spans="1:4" ht="15.75" thickBot="1" x14ac:dyDescent="0.3">
      <c r="A25" s="8" t="s">
        <v>366</v>
      </c>
      <c r="B25" s="102" t="s">
        <v>367</v>
      </c>
      <c r="C25" s="103"/>
      <c r="D25" s="11"/>
    </row>
    <row r="26" spans="1:4" ht="15.75" thickBot="1" x14ac:dyDescent="0.3">
      <c r="A26" s="4"/>
      <c r="B26" s="7"/>
      <c r="C26" s="7"/>
      <c r="D26" s="11"/>
    </row>
    <row r="27" spans="1:4" ht="15.75" thickBot="1" x14ac:dyDescent="0.3">
      <c r="A27" s="4"/>
      <c r="B27" s="5" t="s">
        <v>368</v>
      </c>
      <c r="C27" s="5" t="s">
        <v>367</v>
      </c>
      <c r="D27" s="11"/>
    </row>
    <row r="28" spans="1:4" ht="15.75" thickBot="1" x14ac:dyDescent="0.3">
      <c r="A28" s="4"/>
      <c r="B28" s="7"/>
      <c r="C28" s="7"/>
      <c r="D28" s="11"/>
    </row>
    <row r="29" spans="1:4" ht="42.75" customHeight="1" thickBot="1" x14ac:dyDescent="0.3">
      <c r="A29" s="8" t="s">
        <v>369</v>
      </c>
      <c r="B29" s="102" t="s">
        <v>370</v>
      </c>
      <c r="C29" s="103"/>
      <c r="D29" s="11"/>
    </row>
    <row r="30" spans="1:4" ht="15.75" thickBot="1" x14ac:dyDescent="0.3">
      <c r="A30" s="4"/>
      <c r="B30" s="7"/>
      <c r="C30" s="7"/>
      <c r="D30" s="11"/>
    </row>
    <row r="31" spans="1:4" ht="15.75" thickBot="1" x14ac:dyDescent="0.3">
      <c r="A31" s="4"/>
      <c r="B31" s="5" t="s">
        <v>355</v>
      </c>
      <c r="C31" s="7"/>
      <c r="D31" s="11"/>
    </row>
    <row r="32" spans="1:4" ht="15.75" thickBot="1" x14ac:dyDescent="0.3">
      <c r="A32" s="4"/>
      <c r="B32" s="6" t="s">
        <v>371</v>
      </c>
      <c r="C32" s="5" t="s">
        <v>370</v>
      </c>
      <c r="D32" s="11"/>
    </row>
    <row r="33" spans="1:4" ht="15.75" thickBot="1" x14ac:dyDescent="0.3">
      <c r="A33" s="4"/>
      <c r="B33" s="6" t="s">
        <v>372</v>
      </c>
      <c r="C33" s="5" t="s">
        <v>373</v>
      </c>
      <c r="D33" s="11"/>
    </row>
    <row r="34" spans="1:4" ht="15.75" thickBot="1" x14ac:dyDescent="0.3">
      <c r="A34" s="4"/>
      <c r="B34" s="7"/>
      <c r="C34" s="7"/>
      <c r="D34" s="11"/>
    </row>
    <row r="35" spans="1:4" ht="15.75" thickBot="1" x14ac:dyDescent="0.3">
      <c r="A35" s="8" t="s">
        <v>374</v>
      </c>
      <c r="B35" s="102" t="s">
        <v>375</v>
      </c>
      <c r="C35" s="103"/>
      <c r="D35" s="11"/>
    </row>
    <row r="36" spans="1:4" ht="15.75" thickBot="1" x14ac:dyDescent="0.3">
      <c r="A36" s="4"/>
      <c r="B36" s="7"/>
      <c r="C36" s="7"/>
      <c r="D36" s="11"/>
    </row>
    <row r="37" spans="1:4" ht="15.75" thickBot="1" x14ac:dyDescent="0.3">
      <c r="A37" s="4"/>
      <c r="B37" s="5" t="s">
        <v>355</v>
      </c>
      <c r="C37" s="7"/>
      <c r="D37" s="11"/>
    </row>
    <row r="38" spans="1:4" ht="15.75" thickBot="1" x14ac:dyDescent="0.3">
      <c r="A38" s="4"/>
      <c r="B38" s="6">
        <v>7.1</v>
      </c>
      <c r="C38" s="5" t="s">
        <v>376</v>
      </c>
      <c r="D38" s="11"/>
    </row>
    <row r="39" spans="1:4" ht="15.75" thickBot="1" x14ac:dyDescent="0.3">
      <c r="A39" s="4"/>
      <c r="B39" s="6">
        <v>7.2</v>
      </c>
      <c r="C39" s="5" t="s">
        <v>243</v>
      </c>
      <c r="D39" s="11"/>
    </row>
    <row r="40" spans="1:4" ht="15.75" thickBot="1" x14ac:dyDescent="0.3">
      <c r="A40" s="4"/>
      <c r="B40" s="7"/>
      <c r="C40" s="7"/>
      <c r="D40" s="11"/>
    </row>
    <row r="41" spans="1:4" ht="71.25" customHeight="1" thickBot="1" x14ac:dyDescent="0.3">
      <c r="A41" s="8" t="s">
        <v>377</v>
      </c>
      <c r="B41" s="102" t="s">
        <v>378</v>
      </c>
      <c r="C41" s="103"/>
      <c r="D41" s="11"/>
    </row>
    <row r="42" spans="1:4" ht="15.75" thickBot="1" x14ac:dyDescent="0.3">
      <c r="A42" s="4"/>
      <c r="B42" s="7"/>
      <c r="C42" s="7"/>
      <c r="D42" s="11"/>
    </row>
    <row r="43" spans="1:4" ht="15.75" thickBot="1" x14ac:dyDescent="0.3">
      <c r="A43" s="4"/>
      <c r="B43" s="5" t="s">
        <v>355</v>
      </c>
      <c r="C43" s="7"/>
      <c r="D43" s="11"/>
    </row>
    <row r="44" spans="1:4" ht="15.75" thickBot="1" x14ac:dyDescent="0.3">
      <c r="A44" s="4"/>
      <c r="B44" s="6">
        <v>8.1</v>
      </c>
      <c r="C44" s="5" t="s">
        <v>379</v>
      </c>
      <c r="D44" s="11"/>
    </row>
    <row r="45" spans="1:4" ht="15.75" thickBot="1" x14ac:dyDescent="0.3">
      <c r="A45" s="4"/>
      <c r="B45" s="6">
        <v>8.1999999999999993</v>
      </c>
      <c r="C45" s="5" t="s">
        <v>380</v>
      </c>
      <c r="D45" s="11"/>
    </row>
    <row r="46" spans="1:4" ht="15.75" thickBot="1" x14ac:dyDescent="0.3">
      <c r="A46" s="4"/>
      <c r="B46" s="7"/>
      <c r="C46" s="7"/>
      <c r="D46" s="11"/>
    </row>
    <row r="47" spans="1:4" ht="42.75" customHeight="1" thickBot="1" x14ac:dyDescent="0.3">
      <c r="A47" s="8" t="s">
        <v>381</v>
      </c>
      <c r="B47" s="102" t="s">
        <v>382</v>
      </c>
      <c r="C47" s="103"/>
      <c r="D47" s="11"/>
    </row>
    <row r="48" spans="1:4" ht="15.75" thickBot="1" x14ac:dyDescent="0.3">
      <c r="A48" s="4"/>
      <c r="B48" s="7"/>
      <c r="C48" s="7"/>
      <c r="D48" s="11"/>
    </row>
    <row r="49" spans="1:4" ht="15.75" thickBot="1" x14ac:dyDescent="0.3">
      <c r="A49" s="4"/>
      <c r="B49" s="5" t="s">
        <v>355</v>
      </c>
      <c r="C49" s="7"/>
      <c r="D49" s="11"/>
    </row>
    <row r="50" spans="1:4" ht="15.75" thickBot="1" x14ac:dyDescent="0.3">
      <c r="A50" s="4"/>
      <c r="B50" s="7">
        <v>9.1</v>
      </c>
      <c r="C50" s="5" t="s">
        <v>382</v>
      </c>
      <c r="D50" s="11"/>
    </row>
    <row r="51" spans="1:4" ht="15.75" thickBot="1" x14ac:dyDescent="0.3">
      <c r="A51" s="4"/>
      <c r="B51" s="7">
        <v>9.1999999999999993</v>
      </c>
      <c r="C51" s="5" t="s">
        <v>383</v>
      </c>
      <c r="D51" s="11"/>
    </row>
    <row r="52" spans="1:4" ht="15.75" thickBot="1" x14ac:dyDescent="0.3">
      <c r="A52" s="4"/>
      <c r="B52" s="7"/>
      <c r="C52" s="7"/>
      <c r="D52" s="11"/>
    </row>
    <row r="53" spans="1:4" ht="57" customHeight="1" thickBot="1" x14ac:dyDescent="0.3">
      <c r="A53" s="8" t="s">
        <v>384</v>
      </c>
      <c r="B53" s="102" t="s">
        <v>385</v>
      </c>
      <c r="C53" s="103"/>
      <c r="D53" s="11"/>
    </row>
    <row r="54" spans="1:4" ht="15.75" thickBot="1" x14ac:dyDescent="0.3">
      <c r="A54" s="4"/>
      <c r="B54" s="7"/>
      <c r="C54" s="7"/>
      <c r="D54" s="11"/>
    </row>
    <row r="55" spans="1:4" ht="15.75" thickBot="1" x14ac:dyDescent="0.3">
      <c r="A55" s="4"/>
      <c r="B55" s="5" t="s">
        <v>386</v>
      </c>
      <c r="C55" s="5" t="s">
        <v>385</v>
      </c>
      <c r="D55" s="11"/>
    </row>
    <row r="56" spans="1:4" ht="15.75" thickBot="1" x14ac:dyDescent="0.3">
      <c r="A56" s="4"/>
      <c r="B56" s="7"/>
      <c r="C56" s="7"/>
      <c r="D56" s="12"/>
    </row>
  </sheetData>
  <mergeCells count="10">
    <mergeCell ref="B35:C35"/>
    <mergeCell ref="B41:C41"/>
    <mergeCell ref="B47:C47"/>
    <mergeCell ref="B53:C53"/>
    <mergeCell ref="B2:C2"/>
    <mergeCell ref="B9:C9"/>
    <mergeCell ref="B15:C15"/>
    <mergeCell ref="B19:C19"/>
    <mergeCell ref="B25:C25"/>
    <mergeCell ref="B29:C2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C1C2-76B5-458E-A08E-3DAC05127FEC}">
  <sheetPr filterMode="1"/>
  <dimension ref="A1:G334"/>
  <sheetViews>
    <sheetView tabSelected="1" zoomScale="70" zoomScaleNormal="70" workbookViewId="0">
      <pane ySplit="2" topLeftCell="A6" activePane="bottomLeft" state="frozen"/>
      <selection pane="bottomLeft" activeCell="D303" sqref="C1:D303"/>
    </sheetView>
  </sheetViews>
  <sheetFormatPr defaultRowHeight="15.75" x14ac:dyDescent="0.25"/>
  <cols>
    <col min="1" max="1" width="7.140625" style="1" customWidth="1"/>
    <col min="2" max="2" width="27.140625" style="76" customWidth="1"/>
    <col min="3" max="3" width="27.140625" style="100" customWidth="1"/>
    <col min="4" max="4" width="32.85546875" style="64" customWidth="1"/>
    <col min="5" max="5" width="57.140625" style="2" customWidth="1"/>
    <col min="6" max="6" width="57.5703125" style="64" customWidth="1"/>
  </cols>
  <sheetData>
    <row r="1" spans="1:7" ht="16.5" thickBot="1" x14ac:dyDescent="0.3">
      <c r="B1" s="53" t="s">
        <v>432</v>
      </c>
      <c r="C1" s="86"/>
    </row>
    <row r="2" spans="1:7" ht="16.5" thickBot="1" x14ac:dyDescent="0.3">
      <c r="A2" s="13"/>
      <c r="B2" s="65" t="s">
        <v>464</v>
      </c>
      <c r="C2" s="87" t="s">
        <v>463</v>
      </c>
      <c r="D2" s="52" t="s">
        <v>387</v>
      </c>
      <c r="E2" s="14" t="s">
        <v>398</v>
      </c>
      <c r="F2" s="77" t="s">
        <v>397</v>
      </c>
      <c r="G2" t="s">
        <v>478</v>
      </c>
    </row>
    <row r="3" spans="1:7" hidden="1" x14ac:dyDescent="0.25">
      <c r="A3" s="15" t="s">
        <v>0</v>
      </c>
      <c r="B3" s="66" t="s">
        <v>458</v>
      </c>
      <c r="C3" s="88" t="s">
        <v>458</v>
      </c>
      <c r="D3" s="54" t="s">
        <v>458</v>
      </c>
      <c r="E3" s="16" t="s">
        <v>1</v>
      </c>
      <c r="G3" t="b">
        <f>C3=D3</f>
        <v>1</v>
      </c>
    </row>
    <row r="4" spans="1:7" hidden="1" x14ac:dyDescent="0.25">
      <c r="A4" s="17" t="s">
        <v>0</v>
      </c>
      <c r="B4" s="67" t="s">
        <v>459</v>
      </c>
      <c r="C4" s="89" t="s">
        <v>459</v>
      </c>
      <c r="D4" s="55" t="s">
        <v>459</v>
      </c>
      <c r="E4" s="18" t="s">
        <v>2</v>
      </c>
      <c r="F4" s="64" t="s">
        <v>465</v>
      </c>
      <c r="G4" t="b">
        <f t="shared" ref="G4:G67" si="0">C4=D4</f>
        <v>1</v>
      </c>
    </row>
    <row r="5" spans="1:7" hidden="1" x14ac:dyDescent="0.25">
      <c r="A5" s="17" t="s">
        <v>0</v>
      </c>
      <c r="B5" s="67" t="s">
        <v>460</v>
      </c>
      <c r="C5" s="89" t="s">
        <v>460</v>
      </c>
      <c r="D5" s="55" t="s">
        <v>460</v>
      </c>
      <c r="E5" s="18" t="s">
        <v>3</v>
      </c>
      <c r="F5" s="64" t="s">
        <v>465</v>
      </c>
      <c r="G5" t="b">
        <f t="shared" si="0"/>
        <v>1</v>
      </c>
    </row>
    <row r="6" spans="1:7" x14ac:dyDescent="0.25">
      <c r="A6" s="17" t="s">
        <v>0</v>
      </c>
      <c r="B6" s="67" t="s">
        <v>389</v>
      </c>
      <c r="C6" s="89" t="s">
        <v>389</v>
      </c>
      <c r="D6" s="55" t="s">
        <v>388</v>
      </c>
      <c r="E6" s="19" t="s">
        <v>4</v>
      </c>
      <c r="G6" t="b">
        <f t="shared" si="0"/>
        <v>0</v>
      </c>
    </row>
    <row r="7" spans="1:7" x14ac:dyDescent="0.25">
      <c r="A7" s="17" t="s">
        <v>0</v>
      </c>
      <c r="B7" s="67"/>
      <c r="C7" s="89" t="s">
        <v>390</v>
      </c>
      <c r="D7" s="55" t="s">
        <v>389</v>
      </c>
      <c r="E7" s="19" t="s">
        <v>5</v>
      </c>
      <c r="G7" t="b">
        <f t="shared" si="0"/>
        <v>0</v>
      </c>
    </row>
    <row r="8" spans="1:7" x14ac:dyDescent="0.25">
      <c r="A8" s="17" t="s">
        <v>0</v>
      </c>
      <c r="B8" s="67" t="s">
        <v>388</v>
      </c>
      <c r="C8" s="89" t="s">
        <v>388</v>
      </c>
      <c r="D8" s="55" t="s">
        <v>391</v>
      </c>
      <c r="E8" s="19" t="s">
        <v>6</v>
      </c>
      <c r="G8" t="b">
        <f t="shared" si="0"/>
        <v>0</v>
      </c>
    </row>
    <row r="9" spans="1:7" x14ac:dyDescent="0.25">
      <c r="A9" s="17" t="s">
        <v>0</v>
      </c>
      <c r="B9" s="67" t="s">
        <v>391</v>
      </c>
      <c r="C9" s="89" t="s">
        <v>391</v>
      </c>
      <c r="D9" s="55" t="s">
        <v>390</v>
      </c>
      <c r="E9" s="19" t="s">
        <v>7</v>
      </c>
      <c r="G9" t="b">
        <f t="shared" si="0"/>
        <v>0</v>
      </c>
    </row>
    <row r="10" spans="1:7" hidden="1" x14ac:dyDescent="0.25">
      <c r="A10" s="17" t="s">
        <v>0</v>
      </c>
      <c r="B10" s="67" t="s">
        <v>390</v>
      </c>
      <c r="C10" s="101" t="s">
        <v>466</v>
      </c>
      <c r="D10" s="55" t="s">
        <v>392</v>
      </c>
      <c r="E10" s="19" t="s">
        <v>8</v>
      </c>
      <c r="G10" t="b">
        <f t="shared" si="0"/>
        <v>0</v>
      </c>
    </row>
    <row r="11" spans="1:7" hidden="1" x14ac:dyDescent="0.25">
      <c r="A11" s="20" t="s">
        <v>0</v>
      </c>
      <c r="B11" s="68" t="s">
        <v>461</v>
      </c>
      <c r="C11" s="90" t="s">
        <v>461</v>
      </c>
      <c r="D11" s="56" t="s">
        <v>461</v>
      </c>
      <c r="E11" s="21" t="s">
        <v>9</v>
      </c>
      <c r="G11" t="b">
        <f t="shared" si="0"/>
        <v>1</v>
      </c>
    </row>
    <row r="12" spans="1:7" x14ac:dyDescent="0.25">
      <c r="A12" s="20" t="s">
        <v>0</v>
      </c>
      <c r="B12" s="68"/>
      <c r="C12" s="90" t="s">
        <v>468</v>
      </c>
      <c r="D12" s="56" t="s">
        <v>393</v>
      </c>
      <c r="E12" s="21" t="s">
        <v>10</v>
      </c>
      <c r="G12" t="b">
        <f t="shared" si="0"/>
        <v>0</v>
      </c>
    </row>
    <row r="13" spans="1:7" ht="13.5" customHeight="1" x14ac:dyDescent="0.25">
      <c r="A13" s="20" t="s">
        <v>0</v>
      </c>
      <c r="B13" s="68"/>
      <c r="C13" s="90" t="s">
        <v>469</v>
      </c>
      <c r="D13" s="56" t="s">
        <v>395</v>
      </c>
      <c r="E13" s="21" t="s">
        <v>11</v>
      </c>
      <c r="G13" t="b">
        <f t="shared" si="0"/>
        <v>0</v>
      </c>
    </row>
    <row r="14" spans="1:7" hidden="1" x14ac:dyDescent="0.25">
      <c r="A14" s="20" t="s">
        <v>0</v>
      </c>
      <c r="B14" s="68"/>
      <c r="C14" s="90" t="s">
        <v>394</v>
      </c>
      <c r="D14" s="56" t="s">
        <v>394</v>
      </c>
      <c r="E14" s="21" t="s">
        <v>12</v>
      </c>
      <c r="G14" t="b">
        <f t="shared" si="0"/>
        <v>1</v>
      </c>
    </row>
    <row r="15" spans="1:7" hidden="1" x14ac:dyDescent="0.25">
      <c r="A15" s="20" t="s">
        <v>0</v>
      </c>
      <c r="B15" s="68"/>
      <c r="C15" s="90" t="s">
        <v>396</v>
      </c>
      <c r="D15" s="56" t="s">
        <v>396</v>
      </c>
      <c r="E15" s="21" t="s">
        <v>13</v>
      </c>
      <c r="G15" t="b">
        <f t="shared" si="0"/>
        <v>1</v>
      </c>
    </row>
    <row r="16" spans="1:7" x14ac:dyDescent="0.25">
      <c r="A16" s="20" t="s">
        <v>0</v>
      </c>
      <c r="B16" s="68"/>
      <c r="C16" s="90" t="s">
        <v>470</v>
      </c>
      <c r="D16" s="56" t="s">
        <v>399</v>
      </c>
      <c r="E16" s="21" t="s">
        <v>14</v>
      </c>
      <c r="F16" s="64" t="s">
        <v>402</v>
      </c>
      <c r="G16" t="b">
        <f t="shared" si="0"/>
        <v>0</v>
      </c>
    </row>
    <row r="17" spans="1:7" ht="31.5" x14ac:dyDescent="0.25">
      <c r="A17" s="20" t="s">
        <v>0</v>
      </c>
      <c r="B17" s="68"/>
      <c r="C17" s="90" t="s">
        <v>471</v>
      </c>
      <c r="D17" s="56" t="s">
        <v>400</v>
      </c>
      <c r="E17" s="21" t="s">
        <v>15</v>
      </c>
      <c r="F17" s="64" t="s">
        <v>403</v>
      </c>
      <c r="G17" t="b">
        <f t="shared" si="0"/>
        <v>0</v>
      </c>
    </row>
    <row r="18" spans="1:7" s="1" customFormat="1" x14ac:dyDescent="0.25">
      <c r="A18" s="20" t="s">
        <v>0</v>
      </c>
      <c r="B18" s="68"/>
      <c r="C18" s="90" t="s">
        <v>472</v>
      </c>
      <c r="D18" s="56" t="s">
        <v>406</v>
      </c>
      <c r="E18" s="21" t="s">
        <v>16</v>
      </c>
      <c r="F18" s="64" t="s">
        <v>401</v>
      </c>
      <c r="G18" t="b">
        <f t="shared" si="0"/>
        <v>0</v>
      </c>
    </row>
    <row r="19" spans="1:7" s="1" customFormat="1" x14ac:dyDescent="0.25">
      <c r="A19" s="20" t="s">
        <v>0</v>
      </c>
      <c r="B19" s="68"/>
      <c r="C19" s="90" t="s">
        <v>473</v>
      </c>
      <c r="D19" s="56" t="s">
        <v>407</v>
      </c>
      <c r="E19" s="21" t="s">
        <v>306</v>
      </c>
      <c r="F19" s="64" t="s">
        <v>404</v>
      </c>
      <c r="G19" t="b">
        <f t="shared" si="0"/>
        <v>0</v>
      </c>
    </row>
    <row r="20" spans="1:7" s="1" customFormat="1" x14ac:dyDescent="0.25">
      <c r="A20" s="20" t="s">
        <v>0</v>
      </c>
      <c r="B20" s="68"/>
      <c r="C20" s="90" t="s">
        <v>474</v>
      </c>
      <c r="D20" s="56" t="s">
        <v>408</v>
      </c>
      <c r="E20" s="21" t="s">
        <v>307</v>
      </c>
      <c r="F20" s="64" t="s">
        <v>405</v>
      </c>
      <c r="G20" t="b">
        <f t="shared" si="0"/>
        <v>0</v>
      </c>
    </row>
    <row r="21" spans="1:7" x14ac:dyDescent="0.25">
      <c r="A21" s="20" t="s">
        <v>0</v>
      </c>
      <c r="B21" s="68"/>
      <c r="C21" s="90" t="s">
        <v>475</v>
      </c>
      <c r="D21" s="56" t="s">
        <v>409</v>
      </c>
      <c r="E21" s="21" t="s">
        <v>17</v>
      </c>
      <c r="F21" s="64" t="s">
        <v>410</v>
      </c>
      <c r="G21" t="b">
        <f t="shared" si="0"/>
        <v>0</v>
      </c>
    </row>
    <row r="22" spans="1:7" hidden="1" x14ac:dyDescent="0.25">
      <c r="A22" s="20" t="s">
        <v>0</v>
      </c>
      <c r="B22" s="68"/>
      <c r="C22" s="90" t="s">
        <v>411</v>
      </c>
      <c r="D22" s="56" t="s">
        <v>411</v>
      </c>
      <c r="E22" s="21" t="s">
        <v>18</v>
      </c>
      <c r="G22" t="b">
        <f t="shared" si="0"/>
        <v>1</v>
      </c>
    </row>
    <row r="23" spans="1:7" hidden="1" x14ac:dyDescent="0.25">
      <c r="A23" s="20" t="s">
        <v>0</v>
      </c>
      <c r="B23" s="68"/>
      <c r="C23" s="90" t="s">
        <v>412</v>
      </c>
      <c r="D23" s="56" t="s">
        <v>412</v>
      </c>
      <c r="E23" s="21" t="s">
        <v>19</v>
      </c>
      <c r="G23" t="b">
        <f t="shared" si="0"/>
        <v>1</v>
      </c>
    </row>
    <row r="24" spans="1:7" hidden="1" x14ac:dyDescent="0.25">
      <c r="A24" s="20" t="s">
        <v>0</v>
      </c>
      <c r="B24" s="68"/>
      <c r="C24" s="90"/>
      <c r="D24" s="56" t="s">
        <v>414</v>
      </c>
      <c r="E24" s="21" t="s">
        <v>20</v>
      </c>
      <c r="G24" t="b">
        <f t="shared" si="0"/>
        <v>0</v>
      </c>
    </row>
    <row r="25" spans="1:7" hidden="1" x14ac:dyDescent="0.25">
      <c r="A25" s="20" t="s">
        <v>0</v>
      </c>
      <c r="B25" s="68"/>
      <c r="C25" s="90"/>
      <c r="D25" s="56" t="s">
        <v>415</v>
      </c>
      <c r="E25" s="21" t="s">
        <v>21</v>
      </c>
      <c r="G25" t="b">
        <f t="shared" si="0"/>
        <v>0</v>
      </c>
    </row>
    <row r="26" spans="1:7" hidden="1" x14ac:dyDescent="0.25">
      <c r="A26" s="20" t="s">
        <v>0</v>
      </c>
      <c r="B26" s="68"/>
      <c r="C26" s="90"/>
      <c r="D26" s="56" t="s">
        <v>413</v>
      </c>
      <c r="E26" s="21" t="s">
        <v>22</v>
      </c>
      <c r="G26" t="b">
        <f t="shared" si="0"/>
        <v>0</v>
      </c>
    </row>
    <row r="27" spans="1:7" hidden="1" x14ac:dyDescent="0.25">
      <c r="A27" s="20" t="s">
        <v>0</v>
      </c>
      <c r="B27" s="68" t="s">
        <v>416</v>
      </c>
      <c r="C27" s="90" t="s">
        <v>416</v>
      </c>
      <c r="D27" s="56" t="s">
        <v>416</v>
      </c>
      <c r="E27" s="21" t="s">
        <v>308</v>
      </c>
      <c r="G27" t="b">
        <f t="shared" si="0"/>
        <v>1</v>
      </c>
    </row>
    <row r="28" spans="1:7" hidden="1" x14ac:dyDescent="0.25">
      <c r="A28" s="20" t="s">
        <v>0</v>
      </c>
      <c r="B28" s="68" t="s">
        <v>417</v>
      </c>
      <c r="C28" s="90" t="s">
        <v>417</v>
      </c>
      <c r="D28" s="56" t="s">
        <v>417</v>
      </c>
      <c r="E28" s="21" t="s">
        <v>309</v>
      </c>
      <c r="G28" t="b">
        <f t="shared" si="0"/>
        <v>1</v>
      </c>
    </row>
    <row r="29" spans="1:7" hidden="1" x14ac:dyDescent="0.25">
      <c r="A29" s="20" t="s">
        <v>0</v>
      </c>
      <c r="B29" s="68"/>
      <c r="C29" s="90" t="s">
        <v>462</v>
      </c>
      <c r="D29" s="56" t="s">
        <v>462</v>
      </c>
      <c r="E29" s="21" t="s">
        <v>23</v>
      </c>
      <c r="G29" t="b">
        <f t="shared" si="0"/>
        <v>1</v>
      </c>
    </row>
    <row r="30" spans="1:7" hidden="1" x14ac:dyDescent="0.25">
      <c r="A30" s="20" t="s">
        <v>0</v>
      </c>
      <c r="B30" s="68"/>
      <c r="C30" s="90" t="s">
        <v>418</v>
      </c>
      <c r="D30" s="56" t="s">
        <v>418</v>
      </c>
      <c r="E30" s="21" t="s">
        <v>24</v>
      </c>
      <c r="G30" t="b">
        <f t="shared" si="0"/>
        <v>1</v>
      </c>
    </row>
    <row r="31" spans="1:7" x14ac:dyDescent="0.25">
      <c r="A31" s="20" t="s">
        <v>0</v>
      </c>
      <c r="B31" s="68"/>
      <c r="C31" s="90" t="s">
        <v>476</v>
      </c>
      <c r="D31" s="56" t="s">
        <v>419</v>
      </c>
      <c r="E31" s="21" t="s">
        <v>25</v>
      </c>
      <c r="F31" s="64" t="s">
        <v>420</v>
      </c>
      <c r="G31" t="b">
        <f t="shared" si="0"/>
        <v>0</v>
      </c>
    </row>
    <row r="32" spans="1:7" hidden="1" x14ac:dyDescent="0.25">
      <c r="A32" s="20" t="s">
        <v>0</v>
      </c>
      <c r="B32" s="68"/>
      <c r="C32" s="90"/>
      <c r="D32" s="56" t="s">
        <v>421</v>
      </c>
      <c r="E32" s="21" t="s">
        <v>26</v>
      </c>
      <c r="G32" t="b">
        <f t="shared" si="0"/>
        <v>0</v>
      </c>
    </row>
    <row r="33" spans="1:7" hidden="1" x14ac:dyDescent="0.25">
      <c r="A33" s="20" t="s">
        <v>0</v>
      </c>
      <c r="B33" s="68"/>
      <c r="C33" s="90"/>
      <c r="D33" s="56" t="s">
        <v>422</v>
      </c>
      <c r="E33" s="21" t="s">
        <v>27</v>
      </c>
      <c r="G33" t="b">
        <f t="shared" si="0"/>
        <v>0</v>
      </c>
    </row>
    <row r="34" spans="1:7" hidden="1" x14ac:dyDescent="0.25">
      <c r="A34" s="20" t="s">
        <v>0</v>
      </c>
      <c r="B34" s="68"/>
      <c r="C34" s="90"/>
      <c r="D34" s="56" t="s">
        <v>423</v>
      </c>
      <c r="E34" s="21" t="s">
        <v>28</v>
      </c>
      <c r="G34" t="b">
        <f t="shared" si="0"/>
        <v>0</v>
      </c>
    </row>
    <row r="35" spans="1:7" hidden="1" x14ac:dyDescent="0.25">
      <c r="A35" s="20" t="s">
        <v>0</v>
      </c>
      <c r="B35" s="68"/>
      <c r="C35" s="90"/>
      <c r="D35" s="56" t="s">
        <v>424</v>
      </c>
      <c r="E35" s="21" t="s">
        <v>29</v>
      </c>
      <c r="G35" t="b">
        <f t="shared" si="0"/>
        <v>0</v>
      </c>
    </row>
    <row r="36" spans="1:7" hidden="1" x14ac:dyDescent="0.25">
      <c r="A36" s="20" t="s">
        <v>0</v>
      </c>
      <c r="B36" s="68"/>
      <c r="C36" s="90"/>
      <c r="D36" s="56" t="s">
        <v>425</v>
      </c>
      <c r="E36" s="21" t="s">
        <v>30</v>
      </c>
      <c r="G36" t="b">
        <f t="shared" si="0"/>
        <v>0</v>
      </c>
    </row>
    <row r="37" spans="1:7" hidden="1" x14ac:dyDescent="0.25">
      <c r="A37" s="20" t="s">
        <v>0</v>
      </c>
      <c r="B37" s="68"/>
      <c r="C37" s="90"/>
      <c r="D37" s="56" t="s">
        <v>426</v>
      </c>
      <c r="E37" s="21" t="s">
        <v>31</v>
      </c>
      <c r="G37" t="b">
        <f t="shared" si="0"/>
        <v>0</v>
      </c>
    </row>
    <row r="38" spans="1:7" hidden="1" x14ac:dyDescent="0.25">
      <c r="A38" s="20" t="s">
        <v>0</v>
      </c>
      <c r="B38" s="68"/>
      <c r="C38" s="90" t="s">
        <v>427</v>
      </c>
      <c r="D38" s="56" t="s">
        <v>427</v>
      </c>
      <c r="E38" s="21" t="s">
        <v>32</v>
      </c>
      <c r="G38" t="b">
        <f t="shared" si="0"/>
        <v>1</v>
      </c>
    </row>
    <row r="39" spans="1:7" hidden="1" x14ac:dyDescent="0.25">
      <c r="A39" s="20" t="s">
        <v>0</v>
      </c>
      <c r="B39" s="68"/>
      <c r="C39" s="90" t="s">
        <v>428</v>
      </c>
      <c r="D39" s="56" t="s">
        <v>428</v>
      </c>
      <c r="E39" s="21" t="s">
        <v>34</v>
      </c>
      <c r="G39" t="b">
        <f t="shared" si="0"/>
        <v>1</v>
      </c>
    </row>
    <row r="40" spans="1:7" hidden="1" x14ac:dyDescent="0.25">
      <c r="A40" s="78" t="s">
        <v>0</v>
      </c>
      <c r="B40" s="75"/>
      <c r="C40" s="91" t="s">
        <v>430</v>
      </c>
      <c r="D40" s="63" t="s">
        <v>430</v>
      </c>
      <c r="E40" s="79" t="s">
        <v>35</v>
      </c>
      <c r="G40" t="b">
        <f t="shared" si="0"/>
        <v>1</v>
      </c>
    </row>
    <row r="41" spans="1:7" x14ac:dyDescent="0.25">
      <c r="A41" s="78" t="s">
        <v>0</v>
      </c>
      <c r="B41" s="68"/>
      <c r="C41" s="92" t="s">
        <v>477</v>
      </c>
      <c r="D41" s="85" t="s">
        <v>431</v>
      </c>
      <c r="E41" s="84" t="s">
        <v>429</v>
      </c>
      <c r="F41" s="64" t="s">
        <v>467</v>
      </c>
      <c r="G41" t="b">
        <f t="shared" si="0"/>
        <v>0</v>
      </c>
    </row>
    <row r="42" spans="1:7" hidden="1" x14ac:dyDescent="0.25">
      <c r="A42" s="80" t="s">
        <v>36</v>
      </c>
      <c r="B42" s="81"/>
      <c r="C42" s="93"/>
      <c r="D42" s="82"/>
      <c r="E42" s="83" t="s">
        <v>37</v>
      </c>
      <c r="G42" t="b">
        <f t="shared" si="0"/>
        <v>1</v>
      </c>
    </row>
    <row r="43" spans="1:7" hidden="1" x14ac:dyDescent="0.25">
      <c r="A43" s="17" t="s">
        <v>36</v>
      </c>
      <c r="B43" s="67"/>
      <c r="C43" s="89"/>
      <c r="D43" s="55"/>
      <c r="E43" s="19" t="s">
        <v>38</v>
      </c>
      <c r="G43" t="b">
        <f t="shared" si="0"/>
        <v>1</v>
      </c>
    </row>
    <row r="44" spans="1:7" hidden="1" x14ac:dyDescent="0.25">
      <c r="A44" s="17" t="s">
        <v>36</v>
      </c>
      <c r="B44" s="67"/>
      <c r="C44" s="89"/>
      <c r="D44" s="55"/>
      <c r="E44" s="19" t="s">
        <v>39</v>
      </c>
      <c r="G44" t="b">
        <f t="shared" si="0"/>
        <v>1</v>
      </c>
    </row>
    <row r="45" spans="1:7" hidden="1" x14ac:dyDescent="0.25">
      <c r="A45" s="17" t="s">
        <v>36</v>
      </c>
      <c r="B45" s="67"/>
      <c r="C45" s="89"/>
      <c r="D45" s="55"/>
      <c r="E45" s="19" t="s">
        <v>40</v>
      </c>
      <c r="G45" t="b">
        <f t="shared" si="0"/>
        <v>1</v>
      </c>
    </row>
    <row r="46" spans="1:7" hidden="1" x14ac:dyDescent="0.25">
      <c r="A46" s="17" t="s">
        <v>36</v>
      </c>
      <c r="B46" s="67"/>
      <c r="C46" s="89"/>
      <c r="D46" s="55"/>
      <c r="E46" s="19" t="s">
        <v>41</v>
      </c>
      <c r="G46" t="b">
        <f t="shared" si="0"/>
        <v>1</v>
      </c>
    </row>
    <row r="47" spans="1:7" hidden="1" x14ac:dyDescent="0.25">
      <c r="A47" s="17" t="s">
        <v>36</v>
      </c>
      <c r="B47" s="67"/>
      <c r="C47" s="89"/>
      <c r="D47" s="55"/>
      <c r="E47" s="19" t="s">
        <v>42</v>
      </c>
      <c r="G47" t="b">
        <f t="shared" si="0"/>
        <v>1</v>
      </c>
    </row>
    <row r="48" spans="1:7" hidden="1" x14ac:dyDescent="0.25">
      <c r="A48" s="17" t="s">
        <v>36</v>
      </c>
      <c r="B48" s="67"/>
      <c r="C48" s="89"/>
      <c r="D48" s="55"/>
      <c r="E48" s="19" t="s">
        <v>43</v>
      </c>
      <c r="G48" t="b">
        <f t="shared" si="0"/>
        <v>1</v>
      </c>
    </row>
    <row r="49" spans="1:7" ht="31.5" hidden="1" x14ac:dyDescent="0.25">
      <c r="A49" s="17" t="s">
        <v>36</v>
      </c>
      <c r="B49" s="67"/>
      <c r="C49" s="89"/>
      <c r="D49" s="55"/>
      <c r="E49" s="19" t="s">
        <v>44</v>
      </c>
      <c r="G49" t="b">
        <f t="shared" si="0"/>
        <v>1</v>
      </c>
    </row>
    <row r="50" spans="1:7" hidden="1" x14ac:dyDescent="0.25">
      <c r="A50" s="20" t="s">
        <v>36</v>
      </c>
      <c r="B50" s="68"/>
      <c r="C50" s="90"/>
      <c r="D50" s="56"/>
      <c r="E50" s="22" t="s">
        <v>45</v>
      </c>
      <c r="G50" t="b">
        <f t="shared" si="0"/>
        <v>1</v>
      </c>
    </row>
    <row r="51" spans="1:7" hidden="1" x14ac:dyDescent="0.25">
      <c r="A51" s="20" t="s">
        <v>36</v>
      </c>
      <c r="B51" s="68"/>
      <c r="C51" s="90"/>
      <c r="D51" s="56"/>
      <c r="E51" s="21" t="s">
        <v>46</v>
      </c>
      <c r="G51" t="b">
        <f t="shared" si="0"/>
        <v>1</v>
      </c>
    </row>
    <row r="52" spans="1:7" hidden="1" x14ac:dyDescent="0.25">
      <c r="A52" s="20" t="s">
        <v>36</v>
      </c>
      <c r="B52" s="68"/>
      <c r="C52" s="90"/>
      <c r="D52" s="56"/>
      <c r="E52" s="21" t="s">
        <v>47</v>
      </c>
      <c r="G52" t="b">
        <f t="shared" si="0"/>
        <v>1</v>
      </c>
    </row>
    <row r="53" spans="1:7" hidden="1" x14ac:dyDescent="0.25">
      <c r="A53" s="20" t="s">
        <v>36</v>
      </c>
      <c r="B53" s="68"/>
      <c r="C53" s="90"/>
      <c r="D53" s="56"/>
      <c r="E53" s="21" t="s">
        <v>48</v>
      </c>
      <c r="G53" t="b">
        <f t="shared" si="0"/>
        <v>1</v>
      </c>
    </row>
    <row r="54" spans="1:7" hidden="1" x14ac:dyDescent="0.25">
      <c r="A54" s="20" t="s">
        <v>36</v>
      </c>
      <c r="B54" s="68"/>
      <c r="C54" s="90"/>
      <c r="D54" s="56"/>
      <c r="E54" s="21" t="s">
        <v>49</v>
      </c>
      <c r="G54" t="b">
        <f t="shared" si="0"/>
        <v>1</v>
      </c>
    </row>
    <row r="55" spans="1:7" hidden="1" x14ac:dyDescent="0.25">
      <c r="A55" s="20" t="s">
        <v>36</v>
      </c>
      <c r="B55" s="68"/>
      <c r="C55" s="90"/>
      <c r="D55" s="56"/>
      <c r="E55" s="21" t="s">
        <v>50</v>
      </c>
      <c r="G55" t="b">
        <f t="shared" si="0"/>
        <v>1</v>
      </c>
    </row>
    <row r="56" spans="1:7" hidden="1" x14ac:dyDescent="0.25">
      <c r="A56" s="20" t="s">
        <v>36</v>
      </c>
      <c r="B56" s="68"/>
      <c r="C56" s="90"/>
      <c r="D56" s="56"/>
      <c r="E56" s="21" t="s">
        <v>51</v>
      </c>
      <c r="G56" t="b">
        <f t="shared" si="0"/>
        <v>1</v>
      </c>
    </row>
    <row r="57" spans="1:7" hidden="1" x14ac:dyDescent="0.25">
      <c r="A57" s="20" t="s">
        <v>36</v>
      </c>
      <c r="B57" s="68"/>
      <c r="C57" s="90"/>
      <c r="D57" s="56"/>
      <c r="E57" s="21" t="s">
        <v>52</v>
      </c>
      <c r="G57" t="b">
        <f t="shared" si="0"/>
        <v>1</v>
      </c>
    </row>
    <row r="58" spans="1:7" hidden="1" x14ac:dyDescent="0.25">
      <c r="A58" s="20" t="s">
        <v>36</v>
      </c>
      <c r="B58" s="68"/>
      <c r="C58" s="90"/>
      <c r="D58" s="56"/>
      <c r="E58" s="21" t="s">
        <v>53</v>
      </c>
      <c r="G58" t="b">
        <f t="shared" si="0"/>
        <v>1</v>
      </c>
    </row>
    <row r="59" spans="1:7" ht="31.5" hidden="1" x14ac:dyDescent="0.25">
      <c r="A59" s="20" t="s">
        <v>36</v>
      </c>
      <c r="B59" s="68"/>
      <c r="C59" s="90"/>
      <c r="D59" s="56"/>
      <c r="E59" s="21" t="s">
        <v>54</v>
      </c>
      <c r="G59" t="b">
        <f t="shared" si="0"/>
        <v>1</v>
      </c>
    </row>
    <row r="60" spans="1:7" ht="31.5" hidden="1" x14ac:dyDescent="0.25">
      <c r="A60" s="20" t="s">
        <v>36</v>
      </c>
      <c r="B60" s="68"/>
      <c r="C60" s="90"/>
      <c r="D60" s="56"/>
      <c r="E60" s="21" t="s">
        <v>55</v>
      </c>
      <c r="G60" t="b">
        <f t="shared" si="0"/>
        <v>1</v>
      </c>
    </row>
    <row r="61" spans="1:7" ht="31.5" hidden="1" x14ac:dyDescent="0.25">
      <c r="A61" s="20" t="s">
        <v>36</v>
      </c>
      <c r="B61" s="68"/>
      <c r="C61" s="90"/>
      <c r="D61" s="56"/>
      <c r="E61" s="21" t="s">
        <v>56</v>
      </c>
      <c r="G61" t="b">
        <f t="shared" si="0"/>
        <v>1</v>
      </c>
    </row>
    <row r="62" spans="1:7" ht="31.5" hidden="1" x14ac:dyDescent="0.25">
      <c r="A62" s="20" t="s">
        <v>36</v>
      </c>
      <c r="B62" s="68"/>
      <c r="C62" s="90"/>
      <c r="D62" s="56"/>
      <c r="E62" s="21" t="s">
        <v>57</v>
      </c>
      <c r="G62" t="b">
        <f t="shared" si="0"/>
        <v>1</v>
      </c>
    </row>
    <row r="63" spans="1:7" ht="31.5" hidden="1" x14ac:dyDescent="0.25">
      <c r="A63" s="20" t="s">
        <v>36</v>
      </c>
      <c r="B63" s="68"/>
      <c r="C63" s="90"/>
      <c r="D63" s="56"/>
      <c r="E63" s="21" t="s">
        <v>58</v>
      </c>
      <c r="G63" t="b">
        <f t="shared" si="0"/>
        <v>1</v>
      </c>
    </row>
    <row r="64" spans="1:7" ht="31.5" hidden="1" x14ac:dyDescent="0.25">
      <c r="A64" s="20" t="s">
        <v>36</v>
      </c>
      <c r="B64" s="68"/>
      <c r="C64" s="90"/>
      <c r="D64" s="56"/>
      <c r="E64" s="21" t="s">
        <v>59</v>
      </c>
      <c r="G64" t="b">
        <f t="shared" si="0"/>
        <v>1</v>
      </c>
    </row>
    <row r="65" spans="1:7" hidden="1" x14ac:dyDescent="0.25">
      <c r="A65" s="20" t="s">
        <v>36</v>
      </c>
      <c r="B65" s="68"/>
      <c r="C65" s="90"/>
      <c r="D65" s="56"/>
      <c r="E65" s="21" t="s">
        <v>60</v>
      </c>
      <c r="G65" t="b">
        <f t="shared" si="0"/>
        <v>1</v>
      </c>
    </row>
    <row r="66" spans="1:7" hidden="1" x14ac:dyDescent="0.25">
      <c r="A66" s="20" t="s">
        <v>36</v>
      </c>
      <c r="B66" s="68"/>
      <c r="C66" s="90"/>
      <c r="D66" s="56"/>
      <c r="E66" s="21" t="s">
        <v>61</v>
      </c>
      <c r="G66" t="b">
        <f t="shared" si="0"/>
        <v>1</v>
      </c>
    </row>
    <row r="67" spans="1:7" hidden="1" x14ac:dyDescent="0.25">
      <c r="A67" s="20" t="s">
        <v>36</v>
      </c>
      <c r="B67" s="68"/>
      <c r="C67" s="90"/>
      <c r="D67" s="56"/>
      <c r="E67" s="21" t="s">
        <v>62</v>
      </c>
      <c r="G67" t="b">
        <f t="shared" si="0"/>
        <v>1</v>
      </c>
    </row>
    <row r="68" spans="1:7" hidden="1" x14ac:dyDescent="0.25">
      <c r="A68" s="20" t="s">
        <v>36</v>
      </c>
      <c r="B68" s="68"/>
      <c r="C68" s="90"/>
      <c r="D68" s="56"/>
      <c r="E68" s="21" t="s">
        <v>63</v>
      </c>
      <c r="G68" t="b">
        <f t="shared" ref="G68:G131" si="1">C68=D68</f>
        <v>1</v>
      </c>
    </row>
    <row r="69" spans="1:7" hidden="1" x14ac:dyDescent="0.25">
      <c r="A69" s="20" t="s">
        <v>36</v>
      </c>
      <c r="B69" s="68"/>
      <c r="C69" s="90"/>
      <c r="D69" s="56"/>
      <c r="E69" s="21" t="s">
        <v>64</v>
      </c>
      <c r="G69" t="b">
        <f t="shared" si="1"/>
        <v>1</v>
      </c>
    </row>
    <row r="70" spans="1:7" hidden="1" x14ac:dyDescent="0.25">
      <c r="A70" s="20" t="s">
        <v>36</v>
      </c>
      <c r="B70" s="68"/>
      <c r="C70" s="90"/>
      <c r="D70" s="56"/>
      <c r="E70" s="21" t="s">
        <v>65</v>
      </c>
      <c r="G70" t="b">
        <f t="shared" si="1"/>
        <v>1</v>
      </c>
    </row>
    <row r="71" spans="1:7" hidden="1" x14ac:dyDescent="0.25">
      <c r="A71" s="20" t="s">
        <v>36</v>
      </c>
      <c r="B71" s="68"/>
      <c r="C71" s="90"/>
      <c r="D71" s="56"/>
      <c r="E71" s="21" t="s">
        <v>66</v>
      </c>
      <c r="G71" t="b">
        <f t="shared" si="1"/>
        <v>1</v>
      </c>
    </row>
    <row r="72" spans="1:7" ht="31.5" hidden="1" x14ac:dyDescent="0.25">
      <c r="A72" s="20" t="s">
        <v>36</v>
      </c>
      <c r="B72" s="68"/>
      <c r="C72" s="90"/>
      <c r="D72" s="56"/>
      <c r="E72" s="21" t="s">
        <v>67</v>
      </c>
      <c r="G72" t="b">
        <f t="shared" si="1"/>
        <v>1</v>
      </c>
    </row>
    <row r="73" spans="1:7" hidden="1" x14ac:dyDescent="0.25">
      <c r="A73" s="20" t="s">
        <v>36</v>
      </c>
      <c r="B73" s="68"/>
      <c r="C73" s="90"/>
      <c r="D73" s="56"/>
      <c r="E73" s="21" t="s">
        <v>68</v>
      </c>
      <c r="G73" t="b">
        <f t="shared" si="1"/>
        <v>1</v>
      </c>
    </row>
    <row r="74" spans="1:7" hidden="1" x14ac:dyDescent="0.25">
      <c r="A74" s="20" t="s">
        <v>36</v>
      </c>
      <c r="B74" s="68"/>
      <c r="C74" s="90"/>
      <c r="D74" s="56"/>
      <c r="E74" s="21" t="s">
        <v>69</v>
      </c>
      <c r="G74" t="b">
        <f t="shared" si="1"/>
        <v>1</v>
      </c>
    </row>
    <row r="75" spans="1:7" ht="16.5" hidden="1" thickBot="1" x14ac:dyDescent="0.3">
      <c r="A75" s="39" t="s">
        <v>36</v>
      </c>
      <c r="B75" s="69"/>
      <c r="C75" s="94"/>
      <c r="D75" s="57"/>
      <c r="E75" s="40" t="s">
        <v>70</v>
      </c>
      <c r="G75" t="b">
        <f t="shared" si="1"/>
        <v>1</v>
      </c>
    </row>
    <row r="76" spans="1:7" hidden="1" x14ac:dyDescent="0.25">
      <c r="A76" s="15" t="s">
        <v>71</v>
      </c>
      <c r="B76" s="66"/>
      <c r="C76" s="88"/>
      <c r="D76" s="54"/>
      <c r="E76" s="41" t="s">
        <v>72</v>
      </c>
      <c r="G76" t="b">
        <f t="shared" si="1"/>
        <v>1</v>
      </c>
    </row>
    <row r="77" spans="1:7" hidden="1" x14ac:dyDescent="0.25">
      <c r="A77" s="17" t="s">
        <v>71</v>
      </c>
      <c r="B77" s="67"/>
      <c r="C77" s="89"/>
      <c r="D77" s="55"/>
      <c r="E77" s="23" t="s">
        <v>73</v>
      </c>
      <c r="G77" t="b">
        <f t="shared" si="1"/>
        <v>1</v>
      </c>
    </row>
    <row r="78" spans="1:7" hidden="1" x14ac:dyDescent="0.25">
      <c r="A78" s="17" t="s">
        <v>71</v>
      </c>
      <c r="B78" s="67"/>
      <c r="C78" s="89"/>
      <c r="D78" s="55"/>
      <c r="E78" s="23" t="s">
        <v>74</v>
      </c>
      <c r="G78" t="b">
        <f t="shared" si="1"/>
        <v>1</v>
      </c>
    </row>
    <row r="79" spans="1:7" hidden="1" x14ac:dyDescent="0.25">
      <c r="A79" s="17" t="s">
        <v>71</v>
      </c>
      <c r="B79" s="67"/>
      <c r="C79" s="89"/>
      <c r="D79" s="55"/>
      <c r="E79" s="23" t="s">
        <v>75</v>
      </c>
      <c r="G79" t="b">
        <f t="shared" si="1"/>
        <v>1</v>
      </c>
    </row>
    <row r="80" spans="1:7" hidden="1" x14ac:dyDescent="0.25">
      <c r="A80" s="17" t="s">
        <v>71</v>
      </c>
      <c r="B80" s="67"/>
      <c r="C80" s="89"/>
      <c r="D80" s="55"/>
      <c r="E80" s="23" t="s">
        <v>76</v>
      </c>
      <c r="G80" t="b">
        <f t="shared" si="1"/>
        <v>1</v>
      </c>
    </row>
    <row r="81" spans="1:7" hidden="1" x14ac:dyDescent="0.25">
      <c r="A81" s="17" t="s">
        <v>71</v>
      </c>
      <c r="B81" s="67"/>
      <c r="C81" s="89"/>
      <c r="D81" s="55"/>
      <c r="E81" s="23" t="s">
        <v>77</v>
      </c>
      <c r="G81" t="b">
        <f t="shared" si="1"/>
        <v>1</v>
      </c>
    </row>
    <row r="82" spans="1:7" hidden="1" x14ac:dyDescent="0.25">
      <c r="A82" s="17" t="s">
        <v>71</v>
      </c>
      <c r="B82" s="67"/>
      <c r="C82" s="89"/>
      <c r="D82" s="55"/>
      <c r="E82" s="23" t="s">
        <v>78</v>
      </c>
      <c r="G82" t="b">
        <f t="shared" si="1"/>
        <v>1</v>
      </c>
    </row>
    <row r="83" spans="1:7" hidden="1" x14ac:dyDescent="0.25">
      <c r="A83" s="17" t="s">
        <v>71</v>
      </c>
      <c r="B83" s="67"/>
      <c r="C83" s="89"/>
      <c r="D83" s="55"/>
      <c r="E83" s="23" t="s">
        <v>79</v>
      </c>
      <c r="G83" t="b">
        <f t="shared" si="1"/>
        <v>1</v>
      </c>
    </row>
    <row r="84" spans="1:7" hidden="1" x14ac:dyDescent="0.25">
      <c r="A84" s="17" t="s">
        <v>71</v>
      </c>
      <c r="B84" s="67"/>
      <c r="C84" s="89"/>
      <c r="D84" s="55"/>
      <c r="E84" s="23" t="s">
        <v>80</v>
      </c>
      <c r="G84" t="b">
        <f t="shared" si="1"/>
        <v>1</v>
      </c>
    </row>
    <row r="85" spans="1:7" ht="63" hidden="1" x14ac:dyDescent="0.25">
      <c r="A85" s="17" t="s">
        <v>71</v>
      </c>
      <c r="B85" s="67"/>
      <c r="C85" s="89"/>
      <c r="D85" s="55"/>
      <c r="E85" s="23" t="s">
        <v>81</v>
      </c>
      <c r="G85" t="b">
        <f t="shared" si="1"/>
        <v>1</v>
      </c>
    </row>
    <row r="86" spans="1:7" hidden="1" x14ac:dyDescent="0.25">
      <c r="A86" s="17" t="s">
        <v>71</v>
      </c>
      <c r="B86" s="67"/>
      <c r="C86" s="89"/>
      <c r="D86" s="55"/>
      <c r="E86" s="23" t="s">
        <v>82</v>
      </c>
      <c r="G86" t="b">
        <f t="shared" si="1"/>
        <v>1</v>
      </c>
    </row>
    <row r="87" spans="1:7" ht="31.5" hidden="1" x14ac:dyDescent="0.25">
      <c r="A87" s="24" t="s">
        <v>71</v>
      </c>
      <c r="B87" s="70"/>
      <c r="C87" s="95"/>
      <c r="D87" s="58"/>
      <c r="E87" s="25" t="s">
        <v>326</v>
      </c>
      <c r="G87" t="b">
        <f t="shared" si="1"/>
        <v>1</v>
      </c>
    </row>
    <row r="88" spans="1:7" hidden="1" x14ac:dyDescent="0.25">
      <c r="A88" s="24" t="s">
        <v>71</v>
      </c>
      <c r="B88" s="70"/>
      <c r="C88" s="95"/>
      <c r="D88" s="58"/>
      <c r="E88" s="25" t="s">
        <v>83</v>
      </c>
      <c r="G88" t="b">
        <f t="shared" si="1"/>
        <v>1</v>
      </c>
    </row>
    <row r="89" spans="1:7" hidden="1" x14ac:dyDescent="0.25">
      <c r="A89" s="24" t="s">
        <v>71</v>
      </c>
      <c r="B89" s="70"/>
      <c r="C89" s="95"/>
      <c r="D89" s="58"/>
      <c r="E89" s="25" t="s">
        <v>84</v>
      </c>
      <c r="G89" t="b">
        <f t="shared" si="1"/>
        <v>1</v>
      </c>
    </row>
    <row r="90" spans="1:7" hidden="1" x14ac:dyDescent="0.25">
      <c r="A90" s="24" t="s">
        <v>71</v>
      </c>
      <c r="B90" s="70"/>
      <c r="C90" s="95"/>
      <c r="D90" s="58"/>
      <c r="E90" s="26" t="s">
        <v>85</v>
      </c>
      <c r="G90" t="b">
        <f t="shared" si="1"/>
        <v>1</v>
      </c>
    </row>
    <row r="91" spans="1:7" hidden="1" x14ac:dyDescent="0.25">
      <c r="A91" s="24" t="s">
        <v>71</v>
      </c>
      <c r="B91" s="70"/>
      <c r="C91" s="95"/>
      <c r="D91" s="58"/>
      <c r="E91" s="26" t="s">
        <v>86</v>
      </c>
      <c r="G91" t="b">
        <f t="shared" si="1"/>
        <v>1</v>
      </c>
    </row>
    <row r="92" spans="1:7" hidden="1" x14ac:dyDescent="0.25">
      <c r="A92" s="24" t="s">
        <v>71</v>
      </c>
      <c r="B92" s="70"/>
      <c r="C92" s="95"/>
      <c r="D92" s="58"/>
      <c r="E92" s="26" t="s">
        <v>87</v>
      </c>
      <c r="G92" t="b">
        <f t="shared" si="1"/>
        <v>1</v>
      </c>
    </row>
    <row r="93" spans="1:7" hidden="1" x14ac:dyDescent="0.25">
      <c r="A93" s="24" t="s">
        <v>71</v>
      </c>
      <c r="B93" s="70"/>
      <c r="C93" s="95"/>
      <c r="D93" s="58"/>
      <c r="E93" s="26" t="s">
        <v>88</v>
      </c>
      <c r="G93" t="b">
        <f t="shared" si="1"/>
        <v>1</v>
      </c>
    </row>
    <row r="94" spans="1:7" hidden="1" x14ac:dyDescent="0.25">
      <c r="A94" s="24" t="s">
        <v>71</v>
      </c>
      <c r="B94" s="70"/>
      <c r="C94" s="95"/>
      <c r="D94" s="58"/>
      <c r="E94" s="26" t="s">
        <v>89</v>
      </c>
      <c r="G94" t="b">
        <f t="shared" si="1"/>
        <v>1</v>
      </c>
    </row>
    <row r="95" spans="1:7" hidden="1" x14ac:dyDescent="0.25">
      <c r="A95" s="24" t="s">
        <v>71</v>
      </c>
      <c r="B95" s="70"/>
      <c r="C95" s="95"/>
      <c r="D95" s="58"/>
      <c r="E95" s="26" t="s">
        <v>90</v>
      </c>
      <c r="G95" t="b">
        <f t="shared" si="1"/>
        <v>1</v>
      </c>
    </row>
    <row r="96" spans="1:7" hidden="1" x14ac:dyDescent="0.25">
      <c r="A96" s="24" t="s">
        <v>71</v>
      </c>
      <c r="B96" s="70"/>
      <c r="C96" s="95"/>
      <c r="D96" s="58"/>
      <c r="E96" s="26" t="s">
        <v>91</v>
      </c>
      <c r="G96" t="b">
        <f t="shared" si="1"/>
        <v>1</v>
      </c>
    </row>
    <row r="97" spans="1:7" hidden="1" x14ac:dyDescent="0.25">
      <c r="A97" s="24" t="s">
        <v>71</v>
      </c>
      <c r="B97" s="70"/>
      <c r="C97" s="95"/>
      <c r="D97" s="58"/>
      <c r="E97" s="26" t="s">
        <v>92</v>
      </c>
      <c r="G97" t="b">
        <f t="shared" si="1"/>
        <v>1</v>
      </c>
    </row>
    <row r="98" spans="1:7" hidden="1" x14ac:dyDescent="0.25">
      <c r="A98" s="24" t="s">
        <v>71</v>
      </c>
      <c r="B98" s="70"/>
      <c r="C98" s="95"/>
      <c r="D98" s="58"/>
      <c r="E98" s="25" t="s">
        <v>93</v>
      </c>
      <c r="G98" t="b">
        <f t="shared" si="1"/>
        <v>1</v>
      </c>
    </row>
    <row r="99" spans="1:7" hidden="1" x14ac:dyDescent="0.25">
      <c r="A99" s="24" t="s">
        <v>71</v>
      </c>
      <c r="B99" s="70"/>
      <c r="C99" s="95"/>
      <c r="D99" s="58"/>
      <c r="E99" s="25" t="s">
        <v>94</v>
      </c>
      <c r="G99" t="b">
        <f t="shared" si="1"/>
        <v>1</v>
      </c>
    </row>
    <row r="100" spans="1:7" hidden="1" x14ac:dyDescent="0.25">
      <c r="A100" s="24" t="s">
        <v>71</v>
      </c>
      <c r="B100" s="70"/>
      <c r="C100" s="95"/>
      <c r="D100" s="58"/>
      <c r="E100" s="25" t="s">
        <v>95</v>
      </c>
      <c r="G100" t="b">
        <f t="shared" si="1"/>
        <v>1</v>
      </c>
    </row>
    <row r="101" spans="1:7" hidden="1" x14ac:dyDescent="0.25">
      <c r="A101" s="24" t="s">
        <v>71</v>
      </c>
      <c r="B101" s="70"/>
      <c r="C101" s="95"/>
      <c r="D101" s="58"/>
      <c r="E101" s="25" t="s">
        <v>96</v>
      </c>
      <c r="G101" t="b">
        <f t="shared" si="1"/>
        <v>1</v>
      </c>
    </row>
    <row r="102" spans="1:7" hidden="1" x14ac:dyDescent="0.25">
      <c r="A102" s="24" t="s">
        <v>71</v>
      </c>
      <c r="B102" s="70"/>
      <c r="C102" s="95"/>
      <c r="D102" s="58"/>
      <c r="E102" s="25" t="s">
        <v>97</v>
      </c>
      <c r="G102" t="b">
        <f t="shared" si="1"/>
        <v>1</v>
      </c>
    </row>
    <row r="103" spans="1:7" hidden="1" x14ac:dyDescent="0.25">
      <c r="A103" s="24" t="s">
        <v>71</v>
      </c>
      <c r="B103" s="70"/>
      <c r="C103" s="95"/>
      <c r="D103" s="58"/>
      <c r="E103" s="25" t="s">
        <v>98</v>
      </c>
      <c r="G103" t="b">
        <f t="shared" si="1"/>
        <v>1</v>
      </c>
    </row>
    <row r="104" spans="1:7" hidden="1" x14ac:dyDescent="0.25">
      <c r="A104" s="24" t="s">
        <v>71</v>
      </c>
      <c r="B104" s="70"/>
      <c r="C104" s="95"/>
      <c r="D104" s="58"/>
      <c r="E104" s="25" t="s">
        <v>99</v>
      </c>
      <c r="G104" t="b">
        <f t="shared" si="1"/>
        <v>1</v>
      </c>
    </row>
    <row r="105" spans="1:7" hidden="1" x14ac:dyDescent="0.25">
      <c r="A105" s="24" t="s">
        <v>71</v>
      </c>
      <c r="B105" s="70"/>
      <c r="C105" s="95"/>
      <c r="D105" s="58"/>
      <c r="E105" s="26" t="s">
        <v>100</v>
      </c>
      <c r="G105" t="b">
        <f t="shared" si="1"/>
        <v>1</v>
      </c>
    </row>
    <row r="106" spans="1:7" hidden="1" x14ac:dyDescent="0.25">
      <c r="A106" s="24" t="s">
        <v>71</v>
      </c>
      <c r="B106" s="70"/>
      <c r="C106" s="95"/>
      <c r="D106" s="58"/>
      <c r="E106" s="25" t="s">
        <v>101</v>
      </c>
      <c r="G106" t="b">
        <f t="shared" si="1"/>
        <v>1</v>
      </c>
    </row>
    <row r="107" spans="1:7" hidden="1" x14ac:dyDescent="0.25">
      <c r="A107" s="24" t="s">
        <v>71</v>
      </c>
      <c r="B107" s="70"/>
      <c r="C107" s="95"/>
      <c r="D107" s="58"/>
      <c r="E107" s="25" t="s">
        <v>102</v>
      </c>
      <c r="G107" t="b">
        <f t="shared" si="1"/>
        <v>1</v>
      </c>
    </row>
    <row r="108" spans="1:7" hidden="1" x14ac:dyDescent="0.25">
      <c r="A108" s="24" t="s">
        <v>71</v>
      </c>
      <c r="B108" s="70"/>
      <c r="C108" s="95"/>
      <c r="D108" s="58"/>
      <c r="E108" s="26" t="s">
        <v>103</v>
      </c>
      <c r="G108" t="b">
        <f t="shared" si="1"/>
        <v>1</v>
      </c>
    </row>
    <row r="109" spans="1:7" ht="16.5" hidden="1" thickBot="1" x14ac:dyDescent="0.3">
      <c r="A109" s="42" t="s">
        <v>71</v>
      </c>
      <c r="B109" s="71"/>
      <c r="C109" s="96"/>
      <c r="D109" s="59"/>
      <c r="E109" s="43" t="s">
        <v>104</v>
      </c>
      <c r="G109" t="b">
        <f t="shared" si="1"/>
        <v>1</v>
      </c>
    </row>
    <row r="110" spans="1:7" hidden="1" x14ac:dyDescent="0.25">
      <c r="A110" s="15" t="s">
        <v>105</v>
      </c>
      <c r="B110" s="66"/>
      <c r="C110" s="88"/>
      <c r="D110" s="54"/>
      <c r="E110" s="41" t="s">
        <v>106</v>
      </c>
      <c r="G110" t="b">
        <f t="shared" si="1"/>
        <v>1</v>
      </c>
    </row>
    <row r="111" spans="1:7" hidden="1" x14ac:dyDescent="0.25">
      <c r="A111" s="17" t="s">
        <v>105</v>
      </c>
      <c r="B111" s="67"/>
      <c r="C111" s="89"/>
      <c r="D111" s="55"/>
      <c r="E111" s="23" t="s">
        <v>107</v>
      </c>
      <c r="G111" t="b">
        <f t="shared" si="1"/>
        <v>1</v>
      </c>
    </row>
    <row r="112" spans="1:7" hidden="1" x14ac:dyDescent="0.25">
      <c r="A112" s="17" t="s">
        <v>105</v>
      </c>
      <c r="B112" s="67"/>
      <c r="C112" s="89"/>
      <c r="D112" s="55"/>
      <c r="E112" s="23" t="s">
        <v>108</v>
      </c>
      <c r="G112" t="b">
        <f t="shared" si="1"/>
        <v>1</v>
      </c>
    </row>
    <row r="113" spans="1:7" ht="31.5" hidden="1" x14ac:dyDescent="0.25">
      <c r="A113" s="17" t="s">
        <v>105</v>
      </c>
      <c r="B113" s="67"/>
      <c r="C113" s="89"/>
      <c r="D113" s="55"/>
      <c r="E113" s="23" t="s">
        <v>109</v>
      </c>
      <c r="G113" t="b">
        <f t="shared" si="1"/>
        <v>1</v>
      </c>
    </row>
    <row r="114" spans="1:7" ht="31.5" hidden="1" x14ac:dyDescent="0.25">
      <c r="A114" s="17" t="s">
        <v>105</v>
      </c>
      <c r="B114" s="67"/>
      <c r="C114" s="89"/>
      <c r="D114" s="55"/>
      <c r="E114" s="23" t="s">
        <v>110</v>
      </c>
      <c r="G114" t="b">
        <f t="shared" si="1"/>
        <v>1</v>
      </c>
    </row>
    <row r="115" spans="1:7" ht="31.5" hidden="1" x14ac:dyDescent="0.25">
      <c r="A115" s="17" t="s">
        <v>105</v>
      </c>
      <c r="B115" s="67"/>
      <c r="C115" s="89"/>
      <c r="D115" s="55"/>
      <c r="E115" s="23" t="s">
        <v>111</v>
      </c>
      <c r="G115" t="b">
        <f t="shared" si="1"/>
        <v>1</v>
      </c>
    </row>
    <row r="116" spans="1:7" ht="31.5" hidden="1" x14ac:dyDescent="0.25">
      <c r="A116" s="20" t="s">
        <v>105</v>
      </c>
      <c r="B116" s="68"/>
      <c r="C116" s="90"/>
      <c r="D116" s="56"/>
      <c r="E116" s="27" t="s">
        <v>112</v>
      </c>
      <c r="G116" t="b">
        <f t="shared" si="1"/>
        <v>1</v>
      </c>
    </row>
    <row r="117" spans="1:7" ht="31.5" hidden="1" x14ac:dyDescent="0.25">
      <c r="A117" s="20" t="s">
        <v>105</v>
      </c>
      <c r="B117" s="68"/>
      <c r="C117" s="90"/>
      <c r="D117" s="56"/>
      <c r="E117" s="27" t="s">
        <v>113</v>
      </c>
      <c r="G117" t="b">
        <f t="shared" si="1"/>
        <v>1</v>
      </c>
    </row>
    <row r="118" spans="1:7" ht="31.5" hidden="1" x14ac:dyDescent="0.25">
      <c r="A118" s="20" t="s">
        <v>105</v>
      </c>
      <c r="B118" s="68"/>
      <c r="C118" s="90"/>
      <c r="D118" s="56"/>
      <c r="E118" s="27" t="s">
        <v>114</v>
      </c>
      <c r="G118" t="b">
        <f t="shared" si="1"/>
        <v>1</v>
      </c>
    </row>
    <row r="119" spans="1:7" ht="31.5" hidden="1" x14ac:dyDescent="0.25">
      <c r="A119" s="20" t="s">
        <v>105</v>
      </c>
      <c r="B119" s="68"/>
      <c r="C119" s="90"/>
      <c r="D119" s="56"/>
      <c r="E119" s="27" t="s">
        <v>115</v>
      </c>
      <c r="G119" t="b">
        <f t="shared" si="1"/>
        <v>1</v>
      </c>
    </row>
    <row r="120" spans="1:7" ht="31.5" hidden="1" x14ac:dyDescent="0.25">
      <c r="A120" s="20" t="s">
        <v>105</v>
      </c>
      <c r="B120" s="68"/>
      <c r="C120" s="90"/>
      <c r="D120" s="56"/>
      <c r="E120" s="27" t="s">
        <v>116</v>
      </c>
      <c r="G120" t="b">
        <f t="shared" si="1"/>
        <v>1</v>
      </c>
    </row>
    <row r="121" spans="1:7" ht="31.5" hidden="1" x14ac:dyDescent="0.25">
      <c r="A121" s="20" t="s">
        <v>105</v>
      </c>
      <c r="B121" s="68"/>
      <c r="C121" s="90"/>
      <c r="D121" s="56"/>
      <c r="E121" s="27" t="s">
        <v>117</v>
      </c>
      <c r="G121" t="b">
        <f t="shared" si="1"/>
        <v>1</v>
      </c>
    </row>
    <row r="122" spans="1:7" ht="31.5" hidden="1" x14ac:dyDescent="0.25">
      <c r="A122" s="20" t="s">
        <v>105</v>
      </c>
      <c r="B122" s="68"/>
      <c r="C122" s="90"/>
      <c r="D122" s="56"/>
      <c r="E122" s="27" t="s">
        <v>118</v>
      </c>
      <c r="G122" t="b">
        <f t="shared" si="1"/>
        <v>1</v>
      </c>
    </row>
    <row r="123" spans="1:7" ht="31.5" hidden="1" x14ac:dyDescent="0.25">
      <c r="A123" s="20" t="s">
        <v>105</v>
      </c>
      <c r="B123" s="68"/>
      <c r="C123" s="90"/>
      <c r="D123" s="56"/>
      <c r="E123" s="27" t="s">
        <v>119</v>
      </c>
      <c r="G123" t="b">
        <f t="shared" si="1"/>
        <v>1</v>
      </c>
    </row>
    <row r="124" spans="1:7" ht="31.5" hidden="1" x14ac:dyDescent="0.25">
      <c r="A124" s="20" t="s">
        <v>105</v>
      </c>
      <c r="B124" s="68"/>
      <c r="C124" s="90"/>
      <c r="D124" s="56"/>
      <c r="E124" s="27" t="s">
        <v>120</v>
      </c>
      <c r="G124" t="b">
        <f t="shared" si="1"/>
        <v>1</v>
      </c>
    </row>
    <row r="125" spans="1:7" hidden="1" x14ac:dyDescent="0.25">
      <c r="A125" s="20" t="s">
        <v>105</v>
      </c>
      <c r="B125" s="68"/>
      <c r="C125" s="90"/>
      <c r="D125" s="56"/>
      <c r="E125" s="21" t="s">
        <v>310</v>
      </c>
      <c r="G125" t="b">
        <f t="shared" si="1"/>
        <v>1</v>
      </c>
    </row>
    <row r="126" spans="1:7" hidden="1" x14ac:dyDescent="0.25">
      <c r="A126" s="20" t="s">
        <v>105</v>
      </c>
      <c r="B126" s="68"/>
      <c r="C126" s="90"/>
      <c r="D126" s="56"/>
      <c r="E126" s="21" t="s">
        <v>311</v>
      </c>
      <c r="G126" t="b">
        <f t="shared" si="1"/>
        <v>1</v>
      </c>
    </row>
    <row r="127" spans="1:7" hidden="1" x14ac:dyDescent="0.25">
      <c r="A127" s="20" t="s">
        <v>105</v>
      </c>
      <c r="B127" s="68"/>
      <c r="C127" s="90"/>
      <c r="D127" s="56"/>
      <c r="E127" s="21" t="s">
        <v>312</v>
      </c>
      <c r="G127" t="b">
        <f t="shared" si="1"/>
        <v>1</v>
      </c>
    </row>
    <row r="128" spans="1:7" ht="31.5" hidden="1" x14ac:dyDescent="0.25">
      <c r="A128" s="20" t="s">
        <v>105</v>
      </c>
      <c r="B128" s="68"/>
      <c r="C128" s="90"/>
      <c r="D128" s="56"/>
      <c r="E128" s="21" t="s">
        <v>313</v>
      </c>
      <c r="G128" t="b">
        <f t="shared" si="1"/>
        <v>1</v>
      </c>
    </row>
    <row r="129" spans="1:7" ht="31.5" hidden="1" x14ac:dyDescent="0.25">
      <c r="A129" s="20" t="s">
        <v>105</v>
      </c>
      <c r="B129" s="68"/>
      <c r="C129" s="90"/>
      <c r="D129" s="56"/>
      <c r="E129" s="21" t="s">
        <v>314</v>
      </c>
      <c r="G129" t="b">
        <f t="shared" si="1"/>
        <v>1</v>
      </c>
    </row>
    <row r="130" spans="1:7" ht="31.5" hidden="1" x14ac:dyDescent="0.25">
      <c r="A130" s="20" t="s">
        <v>105</v>
      </c>
      <c r="B130" s="68"/>
      <c r="C130" s="90"/>
      <c r="D130" s="56"/>
      <c r="E130" s="21" t="s">
        <v>315</v>
      </c>
      <c r="G130" t="b">
        <f t="shared" si="1"/>
        <v>1</v>
      </c>
    </row>
    <row r="131" spans="1:7" hidden="1" x14ac:dyDescent="0.25">
      <c r="A131" s="20" t="s">
        <v>105</v>
      </c>
      <c r="B131" s="68"/>
      <c r="C131" s="90"/>
      <c r="D131" s="56"/>
      <c r="E131" s="21" t="s">
        <v>316</v>
      </c>
      <c r="G131" t="b">
        <f t="shared" si="1"/>
        <v>1</v>
      </c>
    </row>
    <row r="132" spans="1:7" ht="16.5" hidden="1" thickBot="1" x14ac:dyDescent="0.3">
      <c r="A132" s="39" t="s">
        <v>105</v>
      </c>
      <c r="B132" s="69"/>
      <c r="C132" s="94"/>
      <c r="D132" s="57"/>
      <c r="E132" s="40" t="s">
        <v>33</v>
      </c>
      <c r="G132" t="b">
        <f t="shared" ref="G132:G195" si="2">C132=D132</f>
        <v>1</v>
      </c>
    </row>
    <row r="133" spans="1:7" ht="31.5" hidden="1" x14ac:dyDescent="0.25">
      <c r="A133" s="44" t="s">
        <v>121</v>
      </c>
      <c r="B133" s="66"/>
      <c r="C133" s="88"/>
      <c r="D133" s="54"/>
      <c r="E133" s="16" t="s">
        <v>122</v>
      </c>
      <c r="G133" t="b">
        <f t="shared" si="2"/>
        <v>1</v>
      </c>
    </row>
    <row r="134" spans="1:7" ht="31.5" hidden="1" x14ac:dyDescent="0.25">
      <c r="A134" s="28" t="s">
        <v>121</v>
      </c>
      <c r="B134" s="67"/>
      <c r="C134" s="89"/>
      <c r="D134" s="55"/>
      <c r="E134" s="19" t="s">
        <v>123</v>
      </c>
      <c r="G134" t="b">
        <f t="shared" si="2"/>
        <v>1</v>
      </c>
    </row>
    <row r="135" spans="1:7" ht="31.5" hidden="1" x14ac:dyDescent="0.25">
      <c r="A135" s="28" t="s">
        <v>121</v>
      </c>
      <c r="B135" s="67"/>
      <c r="C135" s="89"/>
      <c r="D135" s="55"/>
      <c r="E135" s="19" t="s">
        <v>124</v>
      </c>
      <c r="G135" t="b">
        <f t="shared" si="2"/>
        <v>1</v>
      </c>
    </row>
    <row r="136" spans="1:7" ht="31.5" hidden="1" x14ac:dyDescent="0.25">
      <c r="A136" s="28" t="s">
        <v>121</v>
      </c>
      <c r="B136" s="67"/>
      <c r="C136" s="89"/>
      <c r="D136" s="55"/>
      <c r="E136" s="23" t="s">
        <v>125</v>
      </c>
      <c r="G136" t="b">
        <f t="shared" si="2"/>
        <v>1</v>
      </c>
    </row>
    <row r="137" spans="1:7" ht="31.5" hidden="1" x14ac:dyDescent="0.25">
      <c r="A137" s="28" t="s">
        <v>121</v>
      </c>
      <c r="B137" s="67"/>
      <c r="C137" s="89"/>
      <c r="D137" s="55"/>
      <c r="E137" s="23" t="s">
        <v>126</v>
      </c>
      <c r="G137" t="b">
        <f t="shared" si="2"/>
        <v>1</v>
      </c>
    </row>
    <row r="138" spans="1:7" ht="31.5" hidden="1" x14ac:dyDescent="0.25">
      <c r="A138" s="28" t="s">
        <v>121</v>
      </c>
      <c r="B138" s="67"/>
      <c r="C138" s="89"/>
      <c r="D138" s="55"/>
      <c r="E138" s="23" t="s">
        <v>127</v>
      </c>
      <c r="G138" t="b">
        <f t="shared" si="2"/>
        <v>1</v>
      </c>
    </row>
    <row r="139" spans="1:7" ht="31.5" hidden="1" x14ac:dyDescent="0.25">
      <c r="A139" s="28" t="s">
        <v>121</v>
      </c>
      <c r="B139" s="67"/>
      <c r="C139" s="89"/>
      <c r="D139" s="55"/>
      <c r="E139" s="23" t="s">
        <v>128</v>
      </c>
      <c r="G139" t="b">
        <f t="shared" si="2"/>
        <v>1</v>
      </c>
    </row>
    <row r="140" spans="1:7" hidden="1" x14ac:dyDescent="0.25">
      <c r="A140" s="28" t="s">
        <v>121</v>
      </c>
      <c r="B140" s="67"/>
      <c r="C140" s="89"/>
      <c r="D140" s="55"/>
      <c r="E140" s="19" t="s">
        <v>129</v>
      </c>
      <c r="G140" t="b">
        <f t="shared" si="2"/>
        <v>1</v>
      </c>
    </row>
    <row r="141" spans="1:7" hidden="1" x14ac:dyDescent="0.25">
      <c r="A141" s="28" t="s">
        <v>121</v>
      </c>
      <c r="B141" s="67"/>
      <c r="C141" s="89"/>
      <c r="D141" s="55"/>
      <c r="E141" s="23" t="s">
        <v>130</v>
      </c>
      <c r="G141" t="b">
        <f t="shared" si="2"/>
        <v>1</v>
      </c>
    </row>
    <row r="142" spans="1:7" ht="31.5" hidden="1" x14ac:dyDescent="0.25">
      <c r="A142" s="28" t="s">
        <v>121</v>
      </c>
      <c r="B142" s="67"/>
      <c r="C142" s="89"/>
      <c r="D142" s="55"/>
      <c r="E142" s="23" t="s">
        <v>131</v>
      </c>
      <c r="G142" t="b">
        <f t="shared" si="2"/>
        <v>1</v>
      </c>
    </row>
    <row r="143" spans="1:7" ht="31.5" hidden="1" x14ac:dyDescent="0.25">
      <c r="A143" s="28" t="s">
        <v>121</v>
      </c>
      <c r="B143" s="67"/>
      <c r="C143" s="89"/>
      <c r="D143" s="55"/>
      <c r="E143" s="19" t="s">
        <v>325</v>
      </c>
      <c r="G143" t="b">
        <f t="shared" si="2"/>
        <v>1</v>
      </c>
    </row>
    <row r="144" spans="1:7" ht="31.5" hidden="1" x14ac:dyDescent="0.25">
      <c r="A144" s="28" t="s">
        <v>121</v>
      </c>
      <c r="B144" s="67"/>
      <c r="C144" s="89"/>
      <c r="D144" s="55"/>
      <c r="E144" s="23" t="s">
        <v>317</v>
      </c>
      <c r="G144" t="b">
        <f t="shared" si="2"/>
        <v>1</v>
      </c>
    </row>
    <row r="145" spans="1:7" ht="31.5" hidden="1" x14ac:dyDescent="0.25">
      <c r="A145" s="28" t="s">
        <v>121</v>
      </c>
      <c r="B145" s="67"/>
      <c r="C145" s="89"/>
      <c r="D145" s="55"/>
      <c r="E145" s="23" t="s">
        <v>318</v>
      </c>
      <c r="G145" t="b">
        <f t="shared" si="2"/>
        <v>1</v>
      </c>
    </row>
    <row r="146" spans="1:7" hidden="1" x14ac:dyDescent="0.25">
      <c r="A146" s="29" t="s">
        <v>121</v>
      </c>
      <c r="B146" s="68"/>
      <c r="C146" s="90"/>
      <c r="D146" s="56"/>
      <c r="E146" s="27" t="s">
        <v>132</v>
      </c>
      <c r="G146" t="b">
        <f t="shared" si="2"/>
        <v>1</v>
      </c>
    </row>
    <row r="147" spans="1:7" ht="31.5" hidden="1" x14ac:dyDescent="0.25">
      <c r="A147" s="29" t="s">
        <v>121</v>
      </c>
      <c r="B147" s="68"/>
      <c r="C147" s="90"/>
      <c r="D147" s="56"/>
      <c r="E147" s="27" t="s">
        <v>133</v>
      </c>
      <c r="G147" t="b">
        <f t="shared" si="2"/>
        <v>1</v>
      </c>
    </row>
    <row r="148" spans="1:7" hidden="1" x14ac:dyDescent="0.25">
      <c r="A148" s="29" t="s">
        <v>121</v>
      </c>
      <c r="B148" s="68"/>
      <c r="C148" s="90"/>
      <c r="D148" s="56"/>
      <c r="E148" s="21" t="s">
        <v>134</v>
      </c>
      <c r="G148" t="b">
        <f t="shared" si="2"/>
        <v>1</v>
      </c>
    </row>
    <row r="149" spans="1:7" ht="31.5" hidden="1" x14ac:dyDescent="0.25">
      <c r="A149" s="29" t="s">
        <v>121</v>
      </c>
      <c r="B149" s="68"/>
      <c r="C149" s="90"/>
      <c r="D149" s="56"/>
      <c r="E149" s="27" t="s">
        <v>135</v>
      </c>
      <c r="G149" t="b">
        <f t="shared" si="2"/>
        <v>1</v>
      </c>
    </row>
    <row r="150" spans="1:7" ht="31.5" hidden="1" x14ac:dyDescent="0.25">
      <c r="A150" s="29" t="s">
        <v>121</v>
      </c>
      <c r="B150" s="68"/>
      <c r="C150" s="90"/>
      <c r="D150" s="56"/>
      <c r="E150" s="27" t="s">
        <v>136</v>
      </c>
      <c r="G150" t="b">
        <f t="shared" si="2"/>
        <v>1</v>
      </c>
    </row>
    <row r="151" spans="1:7" ht="31.5" hidden="1" x14ac:dyDescent="0.25">
      <c r="A151" s="29" t="s">
        <v>121</v>
      </c>
      <c r="B151" s="68"/>
      <c r="C151" s="90"/>
      <c r="D151" s="56"/>
      <c r="E151" s="27" t="s">
        <v>137</v>
      </c>
      <c r="G151" t="b">
        <f t="shared" si="2"/>
        <v>1</v>
      </c>
    </row>
    <row r="152" spans="1:7" ht="31.5" hidden="1" x14ac:dyDescent="0.25">
      <c r="A152" s="29" t="s">
        <v>121</v>
      </c>
      <c r="B152" s="68"/>
      <c r="C152" s="90"/>
      <c r="D152" s="56"/>
      <c r="E152" s="27" t="s">
        <v>138</v>
      </c>
      <c r="G152" t="b">
        <f t="shared" si="2"/>
        <v>1</v>
      </c>
    </row>
    <row r="153" spans="1:7" ht="32.25" hidden="1" thickBot="1" x14ac:dyDescent="0.3">
      <c r="A153" s="37" t="s">
        <v>121</v>
      </c>
      <c r="B153" s="69"/>
      <c r="C153" s="94"/>
      <c r="D153" s="57"/>
      <c r="E153" s="45" t="s">
        <v>139</v>
      </c>
      <c r="G153" t="b">
        <f t="shared" si="2"/>
        <v>1</v>
      </c>
    </row>
    <row r="154" spans="1:7" hidden="1" x14ac:dyDescent="0.25">
      <c r="A154" s="44" t="s">
        <v>140</v>
      </c>
      <c r="B154" s="66"/>
      <c r="C154" s="88"/>
      <c r="D154" s="54"/>
      <c r="E154" s="41" t="s">
        <v>141</v>
      </c>
      <c r="G154" t="b">
        <f t="shared" si="2"/>
        <v>1</v>
      </c>
    </row>
    <row r="155" spans="1:7" hidden="1" x14ac:dyDescent="0.25">
      <c r="A155" s="28" t="s">
        <v>140</v>
      </c>
      <c r="B155" s="67"/>
      <c r="C155" s="89"/>
      <c r="D155" s="55"/>
      <c r="E155" s="23" t="s">
        <v>142</v>
      </c>
      <c r="G155" t="b">
        <f t="shared" si="2"/>
        <v>1</v>
      </c>
    </row>
    <row r="156" spans="1:7" hidden="1" x14ac:dyDescent="0.25">
      <c r="A156" s="28" t="s">
        <v>140</v>
      </c>
      <c r="B156" s="67"/>
      <c r="C156" s="89"/>
      <c r="D156" s="55"/>
      <c r="E156" s="23" t="s">
        <v>143</v>
      </c>
      <c r="G156" t="b">
        <f t="shared" si="2"/>
        <v>1</v>
      </c>
    </row>
    <row r="157" spans="1:7" hidden="1" x14ac:dyDescent="0.25">
      <c r="A157" s="28" t="s">
        <v>140</v>
      </c>
      <c r="B157" s="67"/>
      <c r="C157" s="89"/>
      <c r="D157" s="55"/>
      <c r="E157" s="23" t="s">
        <v>144</v>
      </c>
      <c r="G157" t="b">
        <f t="shared" si="2"/>
        <v>1</v>
      </c>
    </row>
    <row r="158" spans="1:7" hidden="1" x14ac:dyDescent="0.25">
      <c r="A158" s="28" t="s">
        <v>140</v>
      </c>
      <c r="B158" s="67"/>
      <c r="C158" s="89"/>
      <c r="D158" s="55"/>
      <c r="E158" s="23" t="s">
        <v>145</v>
      </c>
      <c r="G158" t="b">
        <f t="shared" si="2"/>
        <v>1</v>
      </c>
    </row>
    <row r="159" spans="1:7" hidden="1" x14ac:dyDescent="0.25">
      <c r="A159" s="28" t="s">
        <v>140</v>
      </c>
      <c r="B159" s="67"/>
      <c r="C159" s="89"/>
      <c r="D159" s="55"/>
      <c r="E159" s="23" t="s">
        <v>146</v>
      </c>
      <c r="G159" t="b">
        <f t="shared" si="2"/>
        <v>1</v>
      </c>
    </row>
    <row r="160" spans="1:7" ht="31.5" hidden="1" x14ac:dyDescent="0.25">
      <c r="A160" s="28" t="s">
        <v>140</v>
      </c>
      <c r="B160" s="67"/>
      <c r="C160" s="89"/>
      <c r="D160" s="55"/>
      <c r="E160" s="19" t="s">
        <v>147</v>
      </c>
      <c r="G160" t="b">
        <f t="shared" si="2"/>
        <v>1</v>
      </c>
    </row>
    <row r="161" spans="1:7" hidden="1" x14ac:dyDescent="0.25">
      <c r="A161" s="28" t="s">
        <v>140</v>
      </c>
      <c r="B161" s="67"/>
      <c r="C161" s="89"/>
      <c r="D161" s="55"/>
      <c r="E161" s="19" t="s">
        <v>148</v>
      </c>
      <c r="G161" t="b">
        <f t="shared" si="2"/>
        <v>1</v>
      </c>
    </row>
    <row r="162" spans="1:7" hidden="1" x14ac:dyDescent="0.25">
      <c r="A162" s="29" t="s">
        <v>140</v>
      </c>
      <c r="B162" s="68"/>
      <c r="C162" s="90"/>
      <c r="D162" s="56"/>
      <c r="E162" s="27" t="s">
        <v>149</v>
      </c>
      <c r="G162" t="b">
        <f t="shared" si="2"/>
        <v>1</v>
      </c>
    </row>
    <row r="163" spans="1:7" hidden="1" x14ac:dyDescent="0.25">
      <c r="A163" s="29" t="s">
        <v>140</v>
      </c>
      <c r="B163" s="68"/>
      <c r="C163" s="90"/>
      <c r="D163" s="56"/>
      <c r="E163" s="30" t="s">
        <v>150</v>
      </c>
      <c r="G163" t="b">
        <f t="shared" si="2"/>
        <v>1</v>
      </c>
    </row>
    <row r="164" spans="1:7" hidden="1" x14ac:dyDescent="0.25">
      <c r="A164" s="29" t="s">
        <v>140</v>
      </c>
      <c r="B164" s="68"/>
      <c r="C164" s="90"/>
      <c r="D164" s="56"/>
      <c r="E164" s="27" t="s">
        <v>151</v>
      </c>
      <c r="G164" t="b">
        <f t="shared" si="2"/>
        <v>1</v>
      </c>
    </row>
    <row r="165" spans="1:7" hidden="1" x14ac:dyDescent="0.25">
      <c r="A165" s="29" t="s">
        <v>140</v>
      </c>
      <c r="B165" s="68"/>
      <c r="C165" s="90"/>
      <c r="D165" s="56"/>
      <c r="E165" s="27" t="s">
        <v>152</v>
      </c>
      <c r="G165" t="b">
        <f t="shared" si="2"/>
        <v>1</v>
      </c>
    </row>
    <row r="166" spans="1:7" ht="16.5" hidden="1" thickBot="1" x14ac:dyDescent="0.3">
      <c r="A166" s="37" t="s">
        <v>140</v>
      </c>
      <c r="B166" s="69"/>
      <c r="C166" s="94"/>
      <c r="D166" s="57"/>
      <c r="E166" s="45" t="s">
        <v>153</v>
      </c>
      <c r="G166" t="b">
        <f t="shared" si="2"/>
        <v>1</v>
      </c>
    </row>
    <row r="167" spans="1:7" ht="31.5" hidden="1" x14ac:dyDescent="0.25">
      <c r="A167" s="44" t="s">
        <v>154</v>
      </c>
      <c r="B167" s="66"/>
      <c r="C167" s="88"/>
      <c r="D167" s="54"/>
      <c r="E167" s="16" t="s">
        <v>147</v>
      </c>
      <c r="G167" t="b">
        <f t="shared" si="2"/>
        <v>1</v>
      </c>
    </row>
    <row r="168" spans="1:7" ht="31.5" hidden="1" x14ac:dyDescent="0.25">
      <c r="A168" s="28" t="s">
        <v>154</v>
      </c>
      <c r="B168" s="67"/>
      <c r="C168" s="89"/>
      <c r="D168" s="55"/>
      <c r="E168" s="19" t="s">
        <v>155</v>
      </c>
      <c r="G168" t="b">
        <f t="shared" si="2"/>
        <v>1</v>
      </c>
    </row>
    <row r="169" spans="1:7" ht="31.5" hidden="1" x14ac:dyDescent="0.25">
      <c r="A169" s="28" t="s">
        <v>154</v>
      </c>
      <c r="B169" s="67"/>
      <c r="C169" s="89"/>
      <c r="D169" s="55"/>
      <c r="E169" s="19" t="s">
        <v>156</v>
      </c>
      <c r="G169" t="b">
        <f t="shared" si="2"/>
        <v>1</v>
      </c>
    </row>
    <row r="170" spans="1:7" hidden="1" x14ac:dyDescent="0.25">
      <c r="A170" s="28" t="s">
        <v>154</v>
      </c>
      <c r="B170" s="67"/>
      <c r="C170" s="89"/>
      <c r="D170" s="55"/>
      <c r="E170" s="19" t="s">
        <v>157</v>
      </c>
      <c r="G170" t="b">
        <f t="shared" si="2"/>
        <v>1</v>
      </c>
    </row>
    <row r="171" spans="1:7" ht="31.5" hidden="1" x14ac:dyDescent="0.25">
      <c r="A171" s="28" t="s">
        <v>154</v>
      </c>
      <c r="B171" s="67"/>
      <c r="C171" s="89"/>
      <c r="D171" s="55"/>
      <c r="E171" s="31" t="s">
        <v>158</v>
      </c>
      <c r="G171" t="b">
        <f t="shared" si="2"/>
        <v>1</v>
      </c>
    </row>
    <row r="172" spans="1:7" ht="31.5" hidden="1" x14ac:dyDescent="0.25">
      <c r="A172" s="28" t="s">
        <v>154</v>
      </c>
      <c r="B172" s="67"/>
      <c r="C172" s="89"/>
      <c r="D172" s="55"/>
      <c r="E172" s="19" t="s">
        <v>159</v>
      </c>
      <c r="G172" t="b">
        <f t="shared" si="2"/>
        <v>1</v>
      </c>
    </row>
    <row r="173" spans="1:7" ht="31.5" hidden="1" x14ac:dyDescent="0.25">
      <c r="A173" s="28" t="s">
        <v>154</v>
      </c>
      <c r="B173" s="67"/>
      <c r="C173" s="89"/>
      <c r="D173" s="55"/>
      <c r="E173" s="19" t="s">
        <v>160</v>
      </c>
      <c r="G173" t="b">
        <f t="shared" si="2"/>
        <v>1</v>
      </c>
    </row>
    <row r="174" spans="1:7" hidden="1" x14ac:dyDescent="0.25">
      <c r="A174" s="29" t="s">
        <v>154</v>
      </c>
      <c r="B174" s="68"/>
      <c r="C174" s="90"/>
      <c r="D174" s="56"/>
      <c r="E174" s="21" t="s">
        <v>161</v>
      </c>
      <c r="G174" t="b">
        <f t="shared" si="2"/>
        <v>1</v>
      </c>
    </row>
    <row r="175" spans="1:7" hidden="1" x14ac:dyDescent="0.25">
      <c r="A175" s="29" t="s">
        <v>154</v>
      </c>
      <c r="B175" s="68"/>
      <c r="C175" s="90"/>
      <c r="D175" s="56"/>
      <c r="E175" s="21" t="s">
        <v>162</v>
      </c>
      <c r="G175" t="b">
        <f t="shared" si="2"/>
        <v>1</v>
      </c>
    </row>
    <row r="176" spans="1:7" ht="32.25" hidden="1" thickBot="1" x14ac:dyDescent="0.3">
      <c r="A176" s="37" t="s">
        <v>154</v>
      </c>
      <c r="B176" s="69"/>
      <c r="C176" s="94"/>
      <c r="D176" s="57"/>
      <c r="E176" s="40" t="s">
        <v>163</v>
      </c>
      <c r="G176" t="b">
        <f t="shared" si="2"/>
        <v>1</v>
      </c>
    </row>
    <row r="177" spans="1:7" hidden="1" x14ac:dyDescent="0.25">
      <c r="A177" s="44" t="s">
        <v>164</v>
      </c>
      <c r="B177" s="66"/>
      <c r="C177" s="88"/>
      <c r="D177" s="54"/>
      <c r="E177" s="41" t="s">
        <v>165</v>
      </c>
      <c r="G177" t="b">
        <f t="shared" si="2"/>
        <v>1</v>
      </c>
    </row>
    <row r="178" spans="1:7" hidden="1" x14ac:dyDescent="0.25">
      <c r="A178" s="28" t="s">
        <v>164</v>
      </c>
      <c r="B178" s="67"/>
      <c r="C178" s="89"/>
      <c r="D178" s="55"/>
      <c r="E178" s="23" t="s">
        <v>148</v>
      </c>
      <c r="G178" t="b">
        <f t="shared" si="2"/>
        <v>1</v>
      </c>
    </row>
    <row r="179" spans="1:7" ht="31.5" hidden="1" x14ac:dyDescent="0.25">
      <c r="A179" s="28" t="s">
        <v>164</v>
      </c>
      <c r="B179" s="67"/>
      <c r="C179" s="89"/>
      <c r="D179" s="55"/>
      <c r="E179" s="23" t="s">
        <v>166</v>
      </c>
      <c r="G179" t="b">
        <f t="shared" si="2"/>
        <v>1</v>
      </c>
    </row>
    <row r="180" spans="1:7" ht="31.5" hidden="1" x14ac:dyDescent="0.25">
      <c r="A180" s="28" t="s">
        <v>164</v>
      </c>
      <c r="B180" s="67"/>
      <c r="C180" s="89"/>
      <c r="D180" s="55"/>
      <c r="E180" s="23" t="s">
        <v>167</v>
      </c>
      <c r="G180" t="b">
        <f t="shared" si="2"/>
        <v>1</v>
      </c>
    </row>
    <row r="181" spans="1:7" ht="31.5" hidden="1" x14ac:dyDescent="0.25">
      <c r="A181" s="28" t="s">
        <v>164</v>
      </c>
      <c r="B181" s="67"/>
      <c r="C181" s="89"/>
      <c r="D181" s="55"/>
      <c r="E181" s="23" t="s">
        <v>168</v>
      </c>
      <c r="G181" t="b">
        <f t="shared" si="2"/>
        <v>1</v>
      </c>
    </row>
    <row r="182" spans="1:7" ht="31.5" hidden="1" x14ac:dyDescent="0.25">
      <c r="A182" s="28" t="s">
        <v>164</v>
      </c>
      <c r="B182" s="67"/>
      <c r="C182" s="89"/>
      <c r="D182" s="55"/>
      <c r="E182" s="23" t="s">
        <v>169</v>
      </c>
      <c r="G182" t="b">
        <f t="shared" si="2"/>
        <v>1</v>
      </c>
    </row>
    <row r="183" spans="1:7" ht="31.5" hidden="1" x14ac:dyDescent="0.25">
      <c r="A183" s="28" t="s">
        <v>164</v>
      </c>
      <c r="B183" s="67"/>
      <c r="C183" s="89"/>
      <c r="D183" s="55"/>
      <c r="E183" s="23" t="s">
        <v>170</v>
      </c>
      <c r="G183" t="b">
        <f t="shared" si="2"/>
        <v>1</v>
      </c>
    </row>
    <row r="184" spans="1:7" ht="31.5" hidden="1" x14ac:dyDescent="0.25">
      <c r="A184" s="28" t="s">
        <v>164</v>
      </c>
      <c r="B184" s="67"/>
      <c r="C184" s="89"/>
      <c r="D184" s="55"/>
      <c r="E184" s="23" t="s">
        <v>171</v>
      </c>
      <c r="G184" t="b">
        <f t="shared" si="2"/>
        <v>1</v>
      </c>
    </row>
    <row r="185" spans="1:7" ht="31.5" hidden="1" x14ac:dyDescent="0.25">
      <c r="A185" s="28" t="s">
        <v>164</v>
      </c>
      <c r="B185" s="67"/>
      <c r="C185" s="89"/>
      <c r="D185" s="55"/>
      <c r="E185" s="23" t="s">
        <v>172</v>
      </c>
      <c r="G185" t="b">
        <f t="shared" si="2"/>
        <v>1</v>
      </c>
    </row>
    <row r="186" spans="1:7" ht="31.5" hidden="1" x14ac:dyDescent="0.25">
      <c r="A186" s="28" t="s">
        <v>164</v>
      </c>
      <c r="B186" s="67"/>
      <c r="C186" s="89"/>
      <c r="D186" s="55"/>
      <c r="E186" s="23" t="s">
        <v>173</v>
      </c>
      <c r="G186" t="b">
        <f t="shared" si="2"/>
        <v>1</v>
      </c>
    </row>
    <row r="187" spans="1:7" ht="32.25" hidden="1" thickBot="1" x14ac:dyDescent="0.3">
      <c r="A187" s="37" t="s">
        <v>164</v>
      </c>
      <c r="B187" s="69"/>
      <c r="C187" s="94"/>
      <c r="D187" s="57"/>
      <c r="E187" s="46" t="s">
        <v>174</v>
      </c>
      <c r="G187" t="b">
        <f t="shared" si="2"/>
        <v>1</v>
      </c>
    </row>
    <row r="188" spans="1:7" hidden="1" x14ac:dyDescent="0.25">
      <c r="A188" s="44" t="s">
        <v>175</v>
      </c>
      <c r="B188" s="66"/>
      <c r="C188" s="88"/>
      <c r="D188" s="54"/>
      <c r="E188" s="41" t="s">
        <v>176</v>
      </c>
      <c r="G188" t="b">
        <f t="shared" si="2"/>
        <v>1</v>
      </c>
    </row>
    <row r="189" spans="1:7" hidden="1" x14ac:dyDescent="0.25">
      <c r="A189" s="28" t="s">
        <v>175</v>
      </c>
      <c r="B189" s="67"/>
      <c r="C189" s="89"/>
      <c r="D189" s="55"/>
      <c r="E189" s="23" t="s">
        <v>177</v>
      </c>
      <c r="G189" t="b">
        <f t="shared" si="2"/>
        <v>1</v>
      </c>
    </row>
    <row r="190" spans="1:7" hidden="1" x14ac:dyDescent="0.25">
      <c r="A190" s="28" t="s">
        <v>175</v>
      </c>
      <c r="B190" s="67"/>
      <c r="C190" s="89"/>
      <c r="D190" s="55"/>
      <c r="E190" s="23" t="s">
        <v>178</v>
      </c>
      <c r="G190" t="b">
        <f t="shared" si="2"/>
        <v>1</v>
      </c>
    </row>
    <row r="191" spans="1:7" hidden="1" x14ac:dyDescent="0.25">
      <c r="A191" s="28" t="s">
        <v>175</v>
      </c>
      <c r="B191" s="67"/>
      <c r="C191" s="89"/>
      <c r="D191" s="55"/>
      <c r="E191" s="23" t="s">
        <v>179</v>
      </c>
      <c r="G191" t="b">
        <f t="shared" si="2"/>
        <v>1</v>
      </c>
    </row>
    <row r="192" spans="1:7" ht="47.25" hidden="1" x14ac:dyDescent="0.25">
      <c r="A192" s="28" t="s">
        <v>175</v>
      </c>
      <c r="B192" s="67"/>
      <c r="C192" s="89"/>
      <c r="D192" s="55"/>
      <c r="E192" s="23" t="s">
        <v>180</v>
      </c>
      <c r="G192" t="b">
        <f t="shared" si="2"/>
        <v>1</v>
      </c>
    </row>
    <row r="193" spans="1:7" ht="16.5" hidden="1" thickBot="1" x14ac:dyDescent="0.3">
      <c r="A193" s="47" t="s">
        <v>175</v>
      </c>
      <c r="B193" s="72"/>
      <c r="C193" s="97"/>
      <c r="D193" s="60"/>
      <c r="E193" s="48" t="s">
        <v>181</v>
      </c>
      <c r="G193" t="b">
        <f t="shared" si="2"/>
        <v>1</v>
      </c>
    </row>
    <row r="194" spans="1:7" ht="31.5" hidden="1" x14ac:dyDescent="0.25">
      <c r="A194" s="44" t="s">
        <v>182</v>
      </c>
      <c r="B194" s="66"/>
      <c r="C194" s="88"/>
      <c r="D194" s="54"/>
      <c r="E194" s="16" t="s">
        <v>183</v>
      </c>
      <c r="G194" t="b">
        <f t="shared" si="2"/>
        <v>1</v>
      </c>
    </row>
    <row r="195" spans="1:7" hidden="1" x14ac:dyDescent="0.25">
      <c r="A195" s="28" t="s">
        <v>182</v>
      </c>
      <c r="B195" s="67"/>
      <c r="C195" s="89"/>
      <c r="D195" s="55"/>
      <c r="E195" s="19" t="s">
        <v>184</v>
      </c>
      <c r="G195" t="b">
        <f t="shared" si="2"/>
        <v>1</v>
      </c>
    </row>
    <row r="196" spans="1:7" ht="31.5" hidden="1" x14ac:dyDescent="0.25">
      <c r="A196" s="28" t="s">
        <v>182</v>
      </c>
      <c r="B196" s="67"/>
      <c r="C196" s="89"/>
      <c r="D196" s="55"/>
      <c r="E196" s="19" t="s">
        <v>185</v>
      </c>
      <c r="G196" t="b">
        <f t="shared" ref="G196:G259" si="3">C196=D196</f>
        <v>1</v>
      </c>
    </row>
    <row r="197" spans="1:7" ht="31.5" hidden="1" x14ac:dyDescent="0.25">
      <c r="A197" s="28" t="s">
        <v>182</v>
      </c>
      <c r="B197" s="67"/>
      <c r="C197" s="89"/>
      <c r="D197" s="55"/>
      <c r="E197" s="19" t="s">
        <v>186</v>
      </c>
      <c r="G197" t="b">
        <f t="shared" si="3"/>
        <v>1</v>
      </c>
    </row>
    <row r="198" spans="1:7" ht="31.5" hidden="1" x14ac:dyDescent="0.25">
      <c r="A198" s="28" t="s">
        <v>182</v>
      </c>
      <c r="B198" s="67"/>
      <c r="C198" s="89"/>
      <c r="D198" s="55"/>
      <c r="E198" s="19" t="s">
        <v>187</v>
      </c>
      <c r="G198" t="b">
        <f t="shared" si="3"/>
        <v>1</v>
      </c>
    </row>
    <row r="199" spans="1:7" ht="31.5" hidden="1" x14ac:dyDescent="0.25">
      <c r="A199" s="28" t="s">
        <v>182</v>
      </c>
      <c r="B199" s="67"/>
      <c r="C199" s="89"/>
      <c r="D199" s="55"/>
      <c r="E199" s="31" t="s">
        <v>188</v>
      </c>
      <c r="G199" t="b">
        <f t="shared" si="3"/>
        <v>1</v>
      </c>
    </row>
    <row r="200" spans="1:7" ht="31.5" hidden="1" x14ac:dyDescent="0.25">
      <c r="A200" s="28" t="s">
        <v>182</v>
      </c>
      <c r="B200" s="67"/>
      <c r="C200" s="89"/>
      <c r="D200" s="55"/>
      <c r="E200" s="19" t="s">
        <v>189</v>
      </c>
      <c r="G200" t="b">
        <f t="shared" si="3"/>
        <v>1</v>
      </c>
    </row>
    <row r="201" spans="1:7" ht="63" hidden="1" x14ac:dyDescent="0.25">
      <c r="A201" s="28" t="s">
        <v>182</v>
      </c>
      <c r="B201" s="67"/>
      <c r="C201" s="89"/>
      <c r="D201" s="55"/>
      <c r="E201" s="19" t="s">
        <v>190</v>
      </c>
      <c r="G201" t="b">
        <f t="shared" si="3"/>
        <v>1</v>
      </c>
    </row>
    <row r="202" spans="1:7" ht="63" hidden="1" x14ac:dyDescent="0.25">
      <c r="A202" s="28" t="s">
        <v>182</v>
      </c>
      <c r="B202" s="67"/>
      <c r="C202" s="89"/>
      <c r="D202" s="55"/>
      <c r="E202" s="19" t="s">
        <v>191</v>
      </c>
      <c r="G202" t="b">
        <f t="shared" si="3"/>
        <v>1</v>
      </c>
    </row>
    <row r="203" spans="1:7" ht="31.5" hidden="1" x14ac:dyDescent="0.25">
      <c r="A203" s="28" t="s">
        <v>182</v>
      </c>
      <c r="B203" s="67"/>
      <c r="C203" s="89"/>
      <c r="D203" s="55"/>
      <c r="E203" s="19" t="s">
        <v>192</v>
      </c>
      <c r="G203" t="b">
        <f t="shared" si="3"/>
        <v>1</v>
      </c>
    </row>
    <row r="204" spans="1:7" ht="47.25" hidden="1" x14ac:dyDescent="0.25">
      <c r="A204" s="28" t="s">
        <v>182</v>
      </c>
      <c r="B204" s="67"/>
      <c r="C204" s="89"/>
      <c r="D204" s="55"/>
      <c r="E204" s="19" t="s">
        <v>193</v>
      </c>
      <c r="G204" t="b">
        <f t="shared" si="3"/>
        <v>1</v>
      </c>
    </row>
    <row r="205" spans="1:7" ht="47.25" hidden="1" x14ac:dyDescent="0.25">
      <c r="A205" s="28" t="s">
        <v>182</v>
      </c>
      <c r="B205" s="67"/>
      <c r="C205" s="89"/>
      <c r="D205" s="55"/>
      <c r="E205" s="19" t="s">
        <v>194</v>
      </c>
      <c r="G205" t="b">
        <f t="shared" si="3"/>
        <v>1</v>
      </c>
    </row>
    <row r="206" spans="1:7" hidden="1" x14ac:dyDescent="0.25">
      <c r="A206" s="28" t="s">
        <v>182</v>
      </c>
      <c r="B206" s="67"/>
      <c r="C206" s="89"/>
      <c r="D206" s="55"/>
      <c r="E206" s="23" t="s">
        <v>195</v>
      </c>
      <c r="G206" t="b">
        <f t="shared" si="3"/>
        <v>1</v>
      </c>
    </row>
    <row r="207" spans="1:7" ht="47.25" hidden="1" x14ac:dyDescent="0.25">
      <c r="A207" s="29" t="s">
        <v>182</v>
      </c>
      <c r="B207" s="68"/>
      <c r="C207" s="90"/>
      <c r="D207" s="56"/>
      <c r="E207" s="27" t="s">
        <v>196</v>
      </c>
      <c r="G207" t="b">
        <f t="shared" si="3"/>
        <v>1</v>
      </c>
    </row>
    <row r="208" spans="1:7" hidden="1" x14ac:dyDescent="0.25">
      <c r="A208" s="29" t="s">
        <v>182</v>
      </c>
      <c r="B208" s="68"/>
      <c r="C208" s="90"/>
      <c r="D208" s="56"/>
      <c r="E208" s="27" t="s">
        <v>197</v>
      </c>
      <c r="G208" t="b">
        <f t="shared" si="3"/>
        <v>1</v>
      </c>
    </row>
    <row r="209" spans="1:7" ht="31.5" hidden="1" x14ac:dyDescent="0.25">
      <c r="A209" s="29" t="s">
        <v>182</v>
      </c>
      <c r="B209" s="68"/>
      <c r="C209" s="90"/>
      <c r="D209" s="56"/>
      <c r="E209" s="27" t="s">
        <v>198</v>
      </c>
      <c r="G209" t="b">
        <f t="shared" si="3"/>
        <v>1</v>
      </c>
    </row>
    <row r="210" spans="1:7" ht="31.5" hidden="1" x14ac:dyDescent="0.25">
      <c r="A210" s="29" t="s">
        <v>182</v>
      </c>
      <c r="B210" s="68"/>
      <c r="C210" s="90"/>
      <c r="D210" s="56"/>
      <c r="E210" s="27" t="s">
        <v>199</v>
      </c>
      <c r="G210" t="b">
        <f t="shared" si="3"/>
        <v>1</v>
      </c>
    </row>
    <row r="211" spans="1:7" hidden="1" x14ac:dyDescent="0.25">
      <c r="A211" s="29" t="s">
        <v>182</v>
      </c>
      <c r="B211" s="68"/>
      <c r="C211" s="90"/>
      <c r="D211" s="56"/>
      <c r="E211" s="21" t="s">
        <v>200</v>
      </c>
      <c r="G211" t="b">
        <f t="shared" si="3"/>
        <v>1</v>
      </c>
    </row>
    <row r="212" spans="1:7" hidden="1" x14ac:dyDescent="0.25">
      <c r="A212" s="29" t="s">
        <v>182</v>
      </c>
      <c r="B212" s="68"/>
      <c r="C212" s="90"/>
      <c r="D212" s="56"/>
      <c r="E212" s="21" t="s">
        <v>201</v>
      </c>
      <c r="G212" t="b">
        <f t="shared" si="3"/>
        <v>1</v>
      </c>
    </row>
    <row r="213" spans="1:7" ht="16.5" hidden="1" thickBot="1" x14ac:dyDescent="0.3">
      <c r="A213" s="37" t="s">
        <v>182</v>
      </c>
      <c r="B213" s="69"/>
      <c r="C213" s="94"/>
      <c r="D213" s="57"/>
      <c r="E213" s="40" t="s">
        <v>202</v>
      </c>
      <c r="G213" t="b">
        <f t="shared" si="3"/>
        <v>1</v>
      </c>
    </row>
    <row r="214" spans="1:7" ht="31.5" hidden="1" x14ac:dyDescent="0.25">
      <c r="A214" s="44" t="s">
        <v>203</v>
      </c>
      <c r="B214" s="66"/>
      <c r="C214" s="88"/>
      <c r="D214" s="54"/>
      <c r="E214" s="41" t="s">
        <v>204</v>
      </c>
      <c r="G214" t="b">
        <f t="shared" si="3"/>
        <v>1</v>
      </c>
    </row>
    <row r="215" spans="1:7" ht="31.5" hidden="1" x14ac:dyDescent="0.25">
      <c r="A215" s="28" t="s">
        <v>203</v>
      </c>
      <c r="B215" s="67"/>
      <c r="C215" s="89"/>
      <c r="D215" s="55"/>
      <c r="E215" s="23" t="s">
        <v>205</v>
      </c>
      <c r="G215" t="b">
        <f t="shared" si="3"/>
        <v>1</v>
      </c>
    </row>
    <row r="216" spans="1:7" ht="31.5" hidden="1" x14ac:dyDescent="0.25">
      <c r="A216" s="28" t="s">
        <v>203</v>
      </c>
      <c r="B216" s="67"/>
      <c r="C216" s="89"/>
      <c r="D216" s="55"/>
      <c r="E216" s="23" t="s">
        <v>206</v>
      </c>
      <c r="G216" t="b">
        <f t="shared" si="3"/>
        <v>1</v>
      </c>
    </row>
    <row r="217" spans="1:7" ht="31.5" hidden="1" x14ac:dyDescent="0.25">
      <c r="A217" s="28" t="s">
        <v>203</v>
      </c>
      <c r="B217" s="67"/>
      <c r="C217" s="89"/>
      <c r="D217" s="55"/>
      <c r="E217" s="23" t="s">
        <v>207</v>
      </c>
      <c r="G217" t="b">
        <f t="shared" si="3"/>
        <v>1</v>
      </c>
    </row>
    <row r="218" spans="1:7" ht="31.5" hidden="1" x14ac:dyDescent="0.25">
      <c r="A218" s="28" t="s">
        <v>203</v>
      </c>
      <c r="B218" s="67"/>
      <c r="C218" s="89"/>
      <c r="D218" s="55"/>
      <c r="E218" s="23" t="s">
        <v>208</v>
      </c>
      <c r="G218" t="b">
        <f t="shared" si="3"/>
        <v>1</v>
      </c>
    </row>
    <row r="219" spans="1:7" hidden="1" x14ac:dyDescent="0.25">
      <c r="A219" s="28" t="s">
        <v>203</v>
      </c>
      <c r="B219" s="67"/>
      <c r="C219" s="89"/>
      <c r="D219" s="55"/>
      <c r="E219" s="23" t="s">
        <v>209</v>
      </c>
      <c r="G219" t="b">
        <f t="shared" si="3"/>
        <v>1</v>
      </c>
    </row>
    <row r="220" spans="1:7" hidden="1" x14ac:dyDescent="0.25">
      <c r="A220" s="28" t="s">
        <v>203</v>
      </c>
      <c r="B220" s="67"/>
      <c r="C220" s="89"/>
      <c r="D220" s="55"/>
      <c r="E220" s="23" t="s">
        <v>210</v>
      </c>
      <c r="G220" t="b">
        <f t="shared" si="3"/>
        <v>1</v>
      </c>
    </row>
    <row r="221" spans="1:7" ht="31.5" hidden="1" x14ac:dyDescent="0.25">
      <c r="A221" s="28" t="s">
        <v>203</v>
      </c>
      <c r="B221" s="67"/>
      <c r="C221" s="89"/>
      <c r="D221" s="55"/>
      <c r="E221" s="23" t="s">
        <v>211</v>
      </c>
      <c r="G221" t="b">
        <f t="shared" si="3"/>
        <v>1</v>
      </c>
    </row>
    <row r="222" spans="1:7" hidden="1" x14ac:dyDescent="0.25">
      <c r="A222" s="29" t="s">
        <v>203</v>
      </c>
      <c r="B222" s="68"/>
      <c r="C222" s="90"/>
      <c r="D222" s="56"/>
      <c r="E222" s="27" t="s">
        <v>212</v>
      </c>
      <c r="G222" t="b">
        <f t="shared" si="3"/>
        <v>1</v>
      </c>
    </row>
    <row r="223" spans="1:7" hidden="1" x14ac:dyDescent="0.25">
      <c r="A223" s="29" t="s">
        <v>203</v>
      </c>
      <c r="B223" s="68"/>
      <c r="C223" s="90"/>
      <c r="D223" s="56"/>
      <c r="E223" s="27" t="s">
        <v>213</v>
      </c>
      <c r="G223" t="b">
        <f t="shared" si="3"/>
        <v>1</v>
      </c>
    </row>
    <row r="224" spans="1:7" hidden="1" x14ac:dyDescent="0.25">
      <c r="A224" s="29" t="s">
        <v>203</v>
      </c>
      <c r="B224" s="68"/>
      <c r="C224" s="90"/>
      <c r="D224" s="56"/>
      <c r="E224" s="27" t="s">
        <v>214</v>
      </c>
      <c r="G224" t="b">
        <f t="shared" si="3"/>
        <v>1</v>
      </c>
    </row>
    <row r="225" spans="1:7" hidden="1" x14ac:dyDescent="0.25">
      <c r="A225" s="29" t="s">
        <v>203</v>
      </c>
      <c r="B225" s="68"/>
      <c r="C225" s="90"/>
      <c r="D225" s="56"/>
      <c r="E225" s="27" t="s">
        <v>215</v>
      </c>
      <c r="G225" t="b">
        <f t="shared" si="3"/>
        <v>1</v>
      </c>
    </row>
    <row r="226" spans="1:7" ht="31.5" hidden="1" x14ac:dyDescent="0.25">
      <c r="A226" s="29" t="s">
        <v>203</v>
      </c>
      <c r="B226" s="68"/>
      <c r="C226" s="90"/>
      <c r="D226" s="56"/>
      <c r="E226" s="27" t="s">
        <v>216</v>
      </c>
      <c r="G226" t="b">
        <f t="shared" si="3"/>
        <v>1</v>
      </c>
    </row>
    <row r="227" spans="1:7" ht="31.5" hidden="1" x14ac:dyDescent="0.25">
      <c r="A227" s="29" t="s">
        <v>203</v>
      </c>
      <c r="B227" s="68"/>
      <c r="C227" s="90"/>
      <c r="D227" s="56"/>
      <c r="E227" s="27" t="s">
        <v>217</v>
      </c>
      <c r="G227" t="b">
        <f t="shared" si="3"/>
        <v>1</v>
      </c>
    </row>
    <row r="228" spans="1:7" ht="31.5" hidden="1" x14ac:dyDescent="0.25">
      <c r="A228" s="29" t="s">
        <v>203</v>
      </c>
      <c r="B228" s="68"/>
      <c r="C228" s="90"/>
      <c r="D228" s="56"/>
      <c r="E228" s="27" t="s">
        <v>218</v>
      </c>
      <c r="G228" t="b">
        <f t="shared" si="3"/>
        <v>1</v>
      </c>
    </row>
    <row r="229" spans="1:7" ht="23.25" hidden="1" customHeight="1" x14ac:dyDescent="0.25">
      <c r="A229" s="29" t="s">
        <v>203</v>
      </c>
      <c r="B229" s="68"/>
      <c r="C229" s="90"/>
      <c r="D229" s="56"/>
      <c r="E229" s="27" t="s">
        <v>219</v>
      </c>
      <c r="G229" t="b">
        <f t="shared" si="3"/>
        <v>1</v>
      </c>
    </row>
    <row r="230" spans="1:7" ht="47.25" hidden="1" x14ac:dyDescent="0.25">
      <c r="A230" s="29" t="s">
        <v>203</v>
      </c>
      <c r="B230" s="68"/>
      <c r="C230" s="90"/>
      <c r="D230" s="56"/>
      <c r="E230" s="27" t="s">
        <v>220</v>
      </c>
      <c r="G230" t="b">
        <f t="shared" si="3"/>
        <v>1</v>
      </c>
    </row>
    <row r="231" spans="1:7" hidden="1" x14ac:dyDescent="0.25">
      <c r="A231" s="29" t="s">
        <v>203</v>
      </c>
      <c r="B231" s="68"/>
      <c r="C231" s="90"/>
      <c r="D231" s="56"/>
      <c r="E231" s="21" t="s">
        <v>221</v>
      </c>
      <c r="G231" t="b">
        <f t="shared" si="3"/>
        <v>1</v>
      </c>
    </row>
    <row r="232" spans="1:7" hidden="1" x14ac:dyDescent="0.25">
      <c r="A232" s="29" t="s">
        <v>203</v>
      </c>
      <c r="B232" s="68"/>
      <c r="C232" s="90"/>
      <c r="D232" s="56"/>
      <c r="E232" s="21" t="s">
        <v>328</v>
      </c>
      <c r="G232" t="b">
        <f t="shared" si="3"/>
        <v>1</v>
      </c>
    </row>
    <row r="233" spans="1:7" hidden="1" x14ac:dyDescent="0.25">
      <c r="A233" s="29" t="s">
        <v>203</v>
      </c>
      <c r="B233" s="68"/>
      <c r="C233" s="90"/>
      <c r="D233" s="56"/>
      <c r="E233" s="21" t="s">
        <v>329</v>
      </c>
      <c r="G233" t="b">
        <f t="shared" si="3"/>
        <v>1</v>
      </c>
    </row>
    <row r="234" spans="1:7" hidden="1" x14ac:dyDescent="0.25">
      <c r="A234" s="29" t="s">
        <v>203</v>
      </c>
      <c r="B234" s="68"/>
      <c r="C234" s="90"/>
      <c r="D234" s="56"/>
      <c r="E234" s="21" t="s">
        <v>222</v>
      </c>
      <c r="G234" t="b">
        <f t="shared" si="3"/>
        <v>1</v>
      </c>
    </row>
    <row r="235" spans="1:7" ht="31.5" hidden="1" x14ac:dyDescent="0.25">
      <c r="A235" s="29" t="s">
        <v>203</v>
      </c>
      <c r="B235" s="68"/>
      <c r="C235" s="90"/>
      <c r="D235" s="56"/>
      <c r="E235" s="27" t="s">
        <v>223</v>
      </c>
      <c r="G235" t="b">
        <f t="shared" si="3"/>
        <v>1</v>
      </c>
    </row>
    <row r="236" spans="1:7" ht="15.75" hidden="1" customHeight="1" thickBot="1" x14ac:dyDescent="0.3">
      <c r="A236" s="37" t="s">
        <v>203</v>
      </c>
      <c r="B236" s="69"/>
      <c r="C236" s="94"/>
      <c r="D236" s="57"/>
      <c r="E236" s="45" t="s">
        <v>224</v>
      </c>
      <c r="G236" t="b">
        <f t="shared" si="3"/>
        <v>1</v>
      </c>
    </row>
    <row r="237" spans="1:7" hidden="1" x14ac:dyDescent="0.25">
      <c r="A237" s="44" t="s">
        <v>225</v>
      </c>
      <c r="B237" s="66"/>
      <c r="C237" s="88"/>
      <c r="D237" s="54"/>
      <c r="E237" s="41" t="s">
        <v>226</v>
      </c>
      <c r="G237" t="b">
        <f t="shared" si="3"/>
        <v>1</v>
      </c>
    </row>
    <row r="238" spans="1:7" hidden="1" x14ac:dyDescent="0.25">
      <c r="A238" s="28" t="s">
        <v>225</v>
      </c>
      <c r="B238" s="67"/>
      <c r="C238" s="89"/>
      <c r="D238" s="55"/>
      <c r="E238" s="23" t="s">
        <v>227</v>
      </c>
      <c r="G238" t="b">
        <f t="shared" si="3"/>
        <v>1</v>
      </c>
    </row>
    <row r="239" spans="1:7" hidden="1" x14ac:dyDescent="0.25">
      <c r="A239" s="28" t="s">
        <v>225</v>
      </c>
      <c r="B239" s="67"/>
      <c r="C239" s="89"/>
      <c r="D239" s="55"/>
      <c r="E239" s="23" t="s">
        <v>132</v>
      </c>
      <c r="G239" t="b">
        <f t="shared" si="3"/>
        <v>1</v>
      </c>
    </row>
    <row r="240" spans="1:7" hidden="1" x14ac:dyDescent="0.25">
      <c r="A240" s="28" t="s">
        <v>225</v>
      </c>
      <c r="B240" s="67"/>
      <c r="C240" s="89"/>
      <c r="D240" s="55"/>
      <c r="E240" s="23" t="s">
        <v>228</v>
      </c>
      <c r="G240" t="b">
        <f t="shared" si="3"/>
        <v>1</v>
      </c>
    </row>
    <row r="241" spans="1:7" ht="16.5" hidden="1" thickBot="1" x14ac:dyDescent="0.3">
      <c r="A241" s="37" t="s">
        <v>225</v>
      </c>
      <c r="B241" s="69"/>
      <c r="C241" s="94"/>
      <c r="D241" s="57"/>
      <c r="E241" s="45" t="s">
        <v>229</v>
      </c>
      <c r="G241" t="b">
        <f t="shared" si="3"/>
        <v>1</v>
      </c>
    </row>
    <row r="242" spans="1:7" hidden="1" x14ac:dyDescent="0.25">
      <c r="A242" s="44" t="s">
        <v>230</v>
      </c>
      <c r="B242" s="66"/>
      <c r="C242" s="88"/>
      <c r="D242" s="54"/>
      <c r="E242" s="41" t="s">
        <v>231</v>
      </c>
      <c r="G242" t="b">
        <f t="shared" si="3"/>
        <v>1</v>
      </c>
    </row>
    <row r="243" spans="1:7" hidden="1" x14ac:dyDescent="0.25">
      <c r="A243" s="28" t="s">
        <v>230</v>
      </c>
      <c r="B243" s="67"/>
      <c r="C243" s="89"/>
      <c r="D243" s="55"/>
      <c r="E243" s="23" t="s">
        <v>232</v>
      </c>
      <c r="G243" t="b">
        <f t="shared" si="3"/>
        <v>1</v>
      </c>
    </row>
    <row r="244" spans="1:7" hidden="1" x14ac:dyDescent="0.25">
      <c r="A244" s="28" t="s">
        <v>230</v>
      </c>
      <c r="B244" s="67"/>
      <c r="C244" s="89"/>
      <c r="D244" s="55"/>
      <c r="E244" s="23" t="s">
        <v>233</v>
      </c>
      <c r="G244" t="b">
        <f t="shared" si="3"/>
        <v>1</v>
      </c>
    </row>
    <row r="245" spans="1:7" hidden="1" x14ac:dyDescent="0.25">
      <c r="A245" s="28" t="s">
        <v>230</v>
      </c>
      <c r="B245" s="67"/>
      <c r="C245" s="89"/>
      <c r="D245" s="55"/>
      <c r="E245" s="23" t="s">
        <v>234</v>
      </c>
      <c r="G245" t="b">
        <f t="shared" si="3"/>
        <v>1</v>
      </c>
    </row>
    <row r="246" spans="1:7" hidden="1" x14ac:dyDescent="0.25">
      <c r="A246" s="28" t="s">
        <v>230</v>
      </c>
      <c r="B246" s="67"/>
      <c r="C246" s="89"/>
      <c r="D246" s="55"/>
      <c r="E246" s="23" t="s">
        <v>235</v>
      </c>
      <c r="G246" t="b">
        <f t="shared" si="3"/>
        <v>1</v>
      </c>
    </row>
    <row r="247" spans="1:7" ht="31.5" hidden="1" x14ac:dyDescent="0.25">
      <c r="A247" s="28" t="s">
        <v>230</v>
      </c>
      <c r="B247" s="67"/>
      <c r="C247" s="89"/>
      <c r="D247" s="55"/>
      <c r="E247" s="23" t="s">
        <v>236</v>
      </c>
      <c r="G247" t="b">
        <f t="shared" si="3"/>
        <v>1</v>
      </c>
    </row>
    <row r="248" spans="1:7" ht="31.5" hidden="1" x14ac:dyDescent="0.25">
      <c r="A248" s="28" t="s">
        <v>230</v>
      </c>
      <c r="B248" s="67"/>
      <c r="C248" s="89"/>
      <c r="D248" s="55"/>
      <c r="E248" s="19" t="s">
        <v>237</v>
      </c>
      <c r="G248" t="b">
        <f t="shared" si="3"/>
        <v>1</v>
      </c>
    </row>
    <row r="249" spans="1:7" ht="31.5" hidden="1" x14ac:dyDescent="0.25">
      <c r="A249" s="28" t="s">
        <v>230</v>
      </c>
      <c r="B249" s="67"/>
      <c r="C249" s="89"/>
      <c r="D249" s="55"/>
      <c r="E249" s="23" t="s">
        <v>238</v>
      </c>
      <c r="G249" t="b">
        <f t="shared" si="3"/>
        <v>1</v>
      </c>
    </row>
    <row r="250" spans="1:7" ht="47.25" hidden="1" x14ac:dyDescent="0.25">
      <c r="A250" s="28" t="s">
        <v>230</v>
      </c>
      <c r="B250" s="67"/>
      <c r="C250" s="89"/>
      <c r="D250" s="55"/>
      <c r="E250" s="23" t="s">
        <v>180</v>
      </c>
      <c r="G250" t="b">
        <f t="shared" si="3"/>
        <v>1</v>
      </c>
    </row>
    <row r="251" spans="1:7" hidden="1" x14ac:dyDescent="0.25">
      <c r="A251" s="28" t="s">
        <v>230</v>
      </c>
      <c r="B251" s="67"/>
      <c r="C251" s="89"/>
      <c r="D251" s="55"/>
      <c r="E251" s="23" t="s">
        <v>239</v>
      </c>
      <c r="G251" t="b">
        <f t="shared" si="3"/>
        <v>1</v>
      </c>
    </row>
    <row r="252" spans="1:7" hidden="1" x14ac:dyDescent="0.25">
      <c r="A252" s="29" t="s">
        <v>230</v>
      </c>
      <c r="B252" s="68"/>
      <c r="C252" s="90"/>
      <c r="D252" s="56"/>
      <c r="E252" s="27" t="s">
        <v>240</v>
      </c>
      <c r="G252" t="b">
        <f t="shared" si="3"/>
        <v>1</v>
      </c>
    </row>
    <row r="253" spans="1:7" ht="16.5" hidden="1" thickBot="1" x14ac:dyDescent="0.3">
      <c r="A253" s="37" t="s">
        <v>230</v>
      </c>
      <c r="B253" s="69"/>
      <c r="C253" s="94"/>
      <c r="D253" s="57"/>
      <c r="E253" s="45" t="s">
        <v>241</v>
      </c>
      <c r="G253" t="b">
        <f t="shared" si="3"/>
        <v>1</v>
      </c>
    </row>
    <row r="254" spans="1:7" hidden="1" x14ac:dyDescent="0.25">
      <c r="A254" s="44" t="s">
        <v>242</v>
      </c>
      <c r="B254" s="66"/>
      <c r="C254" s="88"/>
      <c r="D254" s="54"/>
      <c r="E254" s="41" t="s">
        <v>243</v>
      </c>
      <c r="G254" t="b">
        <f t="shared" si="3"/>
        <v>1</v>
      </c>
    </row>
    <row r="255" spans="1:7" hidden="1" x14ac:dyDescent="0.25">
      <c r="A255" s="28" t="s">
        <v>242</v>
      </c>
      <c r="B255" s="67"/>
      <c r="C255" s="89"/>
      <c r="D255" s="55"/>
      <c r="E255" s="23" t="s">
        <v>244</v>
      </c>
      <c r="G255" t="b">
        <f t="shared" si="3"/>
        <v>1</v>
      </c>
    </row>
    <row r="256" spans="1:7" hidden="1" x14ac:dyDescent="0.25">
      <c r="A256" s="28" t="s">
        <v>242</v>
      </c>
      <c r="B256" s="67"/>
      <c r="C256" s="89"/>
      <c r="D256" s="55"/>
      <c r="E256" s="23" t="s">
        <v>235</v>
      </c>
      <c r="G256" t="b">
        <f t="shared" si="3"/>
        <v>1</v>
      </c>
    </row>
    <row r="257" spans="1:7" hidden="1" x14ac:dyDescent="0.25">
      <c r="A257" s="28" t="s">
        <v>242</v>
      </c>
      <c r="B257" s="67"/>
      <c r="C257" s="89"/>
      <c r="D257" s="55"/>
      <c r="E257" s="23" t="s">
        <v>245</v>
      </c>
      <c r="G257" t="b">
        <f t="shared" si="3"/>
        <v>1</v>
      </c>
    </row>
    <row r="258" spans="1:7" hidden="1" x14ac:dyDescent="0.25">
      <c r="A258" s="28" t="s">
        <v>242</v>
      </c>
      <c r="B258" s="67"/>
      <c r="C258" s="89"/>
      <c r="D258" s="55"/>
      <c r="E258" s="23" t="s">
        <v>246</v>
      </c>
      <c r="G258" t="b">
        <f t="shared" si="3"/>
        <v>1</v>
      </c>
    </row>
    <row r="259" spans="1:7" hidden="1" x14ac:dyDescent="0.25">
      <c r="A259" s="28" t="s">
        <v>242</v>
      </c>
      <c r="B259" s="67"/>
      <c r="C259" s="89"/>
      <c r="D259" s="55"/>
      <c r="E259" s="23" t="s">
        <v>247</v>
      </c>
      <c r="G259" t="b">
        <f t="shared" si="3"/>
        <v>1</v>
      </c>
    </row>
    <row r="260" spans="1:7" hidden="1" x14ac:dyDescent="0.25">
      <c r="A260" s="28" t="s">
        <v>242</v>
      </c>
      <c r="B260" s="67"/>
      <c r="C260" s="89"/>
      <c r="D260" s="55"/>
      <c r="E260" s="23" t="s">
        <v>181</v>
      </c>
      <c r="G260" t="b">
        <f t="shared" ref="G260:G323" si="4">C260=D260</f>
        <v>1</v>
      </c>
    </row>
    <row r="261" spans="1:7" ht="31.5" hidden="1" x14ac:dyDescent="0.25">
      <c r="A261" s="29" t="s">
        <v>242</v>
      </c>
      <c r="B261" s="68"/>
      <c r="C261" s="90"/>
      <c r="D261" s="56"/>
      <c r="E261" s="27" t="s">
        <v>189</v>
      </c>
      <c r="G261" t="b">
        <f t="shared" si="4"/>
        <v>1</v>
      </c>
    </row>
    <row r="262" spans="1:7" hidden="1" x14ac:dyDescent="0.25">
      <c r="A262" s="29" t="s">
        <v>242</v>
      </c>
      <c r="B262" s="68"/>
      <c r="C262" s="90"/>
      <c r="D262" s="56"/>
      <c r="E262" s="27" t="s">
        <v>248</v>
      </c>
      <c r="G262" t="b">
        <f t="shared" si="4"/>
        <v>1</v>
      </c>
    </row>
    <row r="263" spans="1:7" ht="16.5" hidden="1" thickBot="1" x14ac:dyDescent="0.3">
      <c r="A263" s="37" t="s">
        <v>242</v>
      </c>
      <c r="B263" s="69"/>
      <c r="C263" s="94"/>
      <c r="D263" s="57"/>
      <c r="E263" s="45" t="s">
        <v>249</v>
      </c>
      <c r="G263" t="b">
        <f t="shared" si="4"/>
        <v>1</v>
      </c>
    </row>
    <row r="264" spans="1:7" ht="31.5" hidden="1" x14ac:dyDescent="0.25">
      <c r="A264" s="44" t="s">
        <v>250</v>
      </c>
      <c r="B264" s="66"/>
      <c r="C264" s="88"/>
      <c r="D264" s="54"/>
      <c r="E264" s="41" t="s">
        <v>251</v>
      </c>
      <c r="G264" t="b">
        <f t="shared" si="4"/>
        <v>1</v>
      </c>
    </row>
    <row r="265" spans="1:7" ht="31.5" hidden="1" x14ac:dyDescent="0.25">
      <c r="A265" s="28" t="s">
        <v>250</v>
      </c>
      <c r="B265" s="67"/>
      <c r="C265" s="89"/>
      <c r="D265" s="55"/>
      <c r="E265" s="23" t="s">
        <v>252</v>
      </c>
      <c r="G265" t="b">
        <f t="shared" si="4"/>
        <v>1</v>
      </c>
    </row>
    <row r="266" spans="1:7" ht="31.5" hidden="1" x14ac:dyDescent="0.25">
      <c r="A266" s="28" t="s">
        <v>250</v>
      </c>
      <c r="B266" s="67"/>
      <c r="C266" s="89"/>
      <c r="D266" s="55"/>
      <c r="E266" s="23" t="s">
        <v>253</v>
      </c>
      <c r="G266" t="b">
        <f t="shared" si="4"/>
        <v>1</v>
      </c>
    </row>
    <row r="267" spans="1:7" ht="47.25" hidden="1" x14ac:dyDescent="0.25">
      <c r="A267" s="28" t="s">
        <v>250</v>
      </c>
      <c r="B267" s="67"/>
      <c r="C267" s="89"/>
      <c r="D267" s="55"/>
      <c r="E267" s="19" t="s">
        <v>341</v>
      </c>
      <c r="G267" t="b">
        <f t="shared" si="4"/>
        <v>1</v>
      </c>
    </row>
    <row r="268" spans="1:7" ht="31.5" hidden="1" x14ac:dyDescent="0.25">
      <c r="A268" s="28" t="s">
        <v>250</v>
      </c>
      <c r="B268" s="67"/>
      <c r="C268" s="89"/>
      <c r="D268" s="55"/>
      <c r="E268" s="23" t="s">
        <v>254</v>
      </c>
      <c r="G268" t="b">
        <f t="shared" si="4"/>
        <v>1</v>
      </c>
    </row>
    <row r="269" spans="1:7" ht="31.5" hidden="1" x14ac:dyDescent="0.25">
      <c r="A269" s="28" t="s">
        <v>250</v>
      </c>
      <c r="B269" s="67"/>
      <c r="C269" s="89"/>
      <c r="D269" s="55"/>
      <c r="E269" s="23" t="s">
        <v>255</v>
      </c>
      <c r="G269" t="b">
        <f t="shared" si="4"/>
        <v>1</v>
      </c>
    </row>
    <row r="270" spans="1:7" hidden="1" x14ac:dyDescent="0.25">
      <c r="A270" s="28" t="s">
        <v>250</v>
      </c>
      <c r="B270" s="67"/>
      <c r="C270" s="89"/>
      <c r="D270" s="55"/>
      <c r="E270" s="23" t="s">
        <v>256</v>
      </c>
      <c r="G270" t="b">
        <f t="shared" si="4"/>
        <v>1</v>
      </c>
    </row>
    <row r="271" spans="1:7" hidden="1" x14ac:dyDescent="0.25">
      <c r="A271" s="33" t="s">
        <v>250</v>
      </c>
      <c r="B271" s="73"/>
      <c r="C271" s="98"/>
      <c r="D271" s="61"/>
      <c r="E271" s="50" t="s">
        <v>319</v>
      </c>
      <c r="G271" t="b">
        <f t="shared" si="4"/>
        <v>1</v>
      </c>
    </row>
    <row r="272" spans="1:7" hidden="1" x14ac:dyDescent="0.25">
      <c r="A272" s="33" t="s">
        <v>250</v>
      </c>
      <c r="B272" s="74"/>
      <c r="C272" s="99"/>
      <c r="D272" s="62"/>
      <c r="E272" s="51" t="s">
        <v>330</v>
      </c>
      <c r="G272" t="b">
        <f t="shared" si="4"/>
        <v>1</v>
      </c>
    </row>
    <row r="273" spans="1:7" ht="18.75" hidden="1" customHeight="1" x14ac:dyDescent="0.25">
      <c r="A273" s="33" t="s">
        <v>250</v>
      </c>
      <c r="B273" s="73"/>
      <c r="C273" s="98"/>
      <c r="D273" s="61"/>
      <c r="E273" s="50" t="s">
        <v>320</v>
      </c>
      <c r="G273" t="b">
        <f t="shared" si="4"/>
        <v>1</v>
      </c>
    </row>
    <row r="274" spans="1:7" ht="31.5" hidden="1" x14ac:dyDescent="0.25">
      <c r="A274" s="29" t="s">
        <v>250</v>
      </c>
      <c r="B274" s="68"/>
      <c r="C274" s="90"/>
      <c r="D274" s="56"/>
      <c r="E274" s="32" t="s">
        <v>257</v>
      </c>
      <c r="G274" t="b">
        <f t="shared" si="4"/>
        <v>1</v>
      </c>
    </row>
    <row r="275" spans="1:7" ht="31.5" hidden="1" x14ac:dyDescent="0.25">
      <c r="A275" s="29" t="s">
        <v>250</v>
      </c>
      <c r="B275" s="68"/>
      <c r="C275" s="90"/>
      <c r="D275" s="56"/>
      <c r="E275" s="27" t="s">
        <v>258</v>
      </c>
      <c r="G275" t="b">
        <f t="shared" si="4"/>
        <v>1</v>
      </c>
    </row>
    <row r="276" spans="1:7" ht="32.25" hidden="1" thickBot="1" x14ac:dyDescent="0.3">
      <c r="A276" s="37" t="s">
        <v>250</v>
      </c>
      <c r="B276" s="69"/>
      <c r="C276" s="94"/>
      <c r="D276" s="57"/>
      <c r="E276" s="45" t="s">
        <v>259</v>
      </c>
      <c r="G276" t="b">
        <f t="shared" si="4"/>
        <v>1</v>
      </c>
    </row>
    <row r="277" spans="1:7" ht="31.5" hidden="1" x14ac:dyDescent="0.25">
      <c r="A277" s="44" t="s">
        <v>260</v>
      </c>
      <c r="B277" s="66"/>
      <c r="C277" s="88"/>
      <c r="D277" s="54"/>
      <c r="E277" s="41" t="s">
        <v>261</v>
      </c>
      <c r="G277" t="b">
        <f t="shared" si="4"/>
        <v>1</v>
      </c>
    </row>
    <row r="278" spans="1:7" ht="31.5" hidden="1" x14ac:dyDescent="0.25">
      <c r="A278" s="28" t="s">
        <v>260</v>
      </c>
      <c r="B278" s="67"/>
      <c r="C278" s="89"/>
      <c r="D278" s="55"/>
      <c r="E278" s="23" t="s">
        <v>262</v>
      </c>
      <c r="G278" t="b">
        <f t="shared" si="4"/>
        <v>1</v>
      </c>
    </row>
    <row r="279" spans="1:7" ht="31.5" hidden="1" x14ac:dyDescent="0.25">
      <c r="A279" s="28" t="s">
        <v>260</v>
      </c>
      <c r="B279" s="67"/>
      <c r="C279" s="89"/>
      <c r="D279" s="55"/>
      <c r="E279" s="23" t="s">
        <v>263</v>
      </c>
      <c r="G279" t="b">
        <f t="shared" si="4"/>
        <v>1</v>
      </c>
    </row>
    <row r="280" spans="1:7" ht="31.5" hidden="1" x14ac:dyDescent="0.25">
      <c r="A280" s="28" t="s">
        <v>260</v>
      </c>
      <c r="B280" s="67"/>
      <c r="C280" s="89"/>
      <c r="D280" s="55"/>
      <c r="E280" s="23" t="s">
        <v>264</v>
      </c>
      <c r="G280" t="b">
        <f t="shared" si="4"/>
        <v>1</v>
      </c>
    </row>
    <row r="281" spans="1:7" ht="31.5" hidden="1" x14ac:dyDescent="0.25">
      <c r="A281" s="28" t="s">
        <v>260</v>
      </c>
      <c r="B281" s="67"/>
      <c r="C281" s="89"/>
      <c r="D281" s="55"/>
      <c r="E281" s="31" t="s">
        <v>339</v>
      </c>
      <c r="G281" t="b">
        <f t="shared" si="4"/>
        <v>1</v>
      </c>
    </row>
    <row r="282" spans="1:7" hidden="1" x14ac:dyDescent="0.25">
      <c r="A282" s="28" t="s">
        <v>260</v>
      </c>
      <c r="B282" s="67"/>
      <c r="C282" s="89"/>
      <c r="D282" s="55"/>
      <c r="E282" s="23" t="s">
        <v>265</v>
      </c>
      <c r="G282" t="b">
        <f t="shared" si="4"/>
        <v>1</v>
      </c>
    </row>
    <row r="283" spans="1:7" ht="31.5" hidden="1" x14ac:dyDescent="0.25">
      <c r="A283" s="29" t="s">
        <v>260</v>
      </c>
      <c r="B283" s="68"/>
      <c r="C283" s="90"/>
      <c r="D283" s="56"/>
      <c r="E283" s="27" t="s">
        <v>266</v>
      </c>
      <c r="G283" t="b">
        <f t="shared" si="4"/>
        <v>1</v>
      </c>
    </row>
    <row r="284" spans="1:7" ht="31.5" hidden="1" x14ac:dyDescent="0.25">
      <c r="A284" s="29" t="s">
        <v>260</v>
      </c>
      <c r="B284" s="68"/>
      <c r="C284" s="90"/>
      <c r="D284" s="56"/>
      <c r="E284" s="27" t="s">
        <v>267</v>
      </c>
      <c r="G284" t="b">
        <f t="shared" si="4"/>
        <v>1</v>
      </c>
    </row>
    <row r="285" spans="1:7" ht="31.5" hidden="1" x14ac:dyDescent="0.25">
      <c r="A285" s="29" t="s">
        <v>260</v>
      </c>
      <c r="B285" s="68"/>
      <c r="C285" s="90"/>
      <c r="D285" s="56"/>
      <c r="E285" s="27" t="s">
        <v>268</v>
      </c>
      <c r="G285" t="b">
        <f t="shared" si="4"/>
        <v>1</v>
      </c>
    </row>
    <row r="286" spans="1:7" ht="31.5" hidden="1" x14ac:dyDescent="0.25">
      <c r="A286" s="29" t="s">
        <v>260</v>
      </c>
      <c r="B286" s="68"/>
      <c r="C286" s="90"/>
      <c r="D286" s="56"/>
      <c r="E286" s="27" t="s">
        <v>269</v>
      </c>
      <c r="G286" t="b">
        <f t="shared" si="4"/>
        <v>1</v>
      </c>
    </row>
    <row r="287" spans="1:7" ht="31.5" hidden="1" x14ac:dyDescent="0.25">
      <c r="A287" s="29" t="s">
        <v>260</v>
      </c>
      <c r="B287" s="68"/>
      <c r="C287" s="90"/>
      <c r="D287" s="56"/>
      <c r="E287" s="27" t="s">
        <v>270</v>
      </c>
      <c r="G287" t="b">
        <f t="shared" si="4"/>
        <v>1</v>
      </c>
    </row>
    <row r="288" spans="1:7" ht="31.5" hidden="1" x14ac:dyDescent="0.25">
      <c r="A288" s="29" t="s">
        <v>260</v>
      </c>
      <c r="B288" s="68"/>
      <c r="C288" s="90"/>
      <c r="D288" s="56"/>
      <c r="E288" s="21" t="s">
        <v>271</v>
      </c>
      <c r="G288" t="b">
        <f t="shared" si="4"/>
        <v>1</v>
      </c>
    </row>
    <row r="289" spans="1:7" ht="31.5" hidden="1" x14ac:dyDescent="0.25">
      <c r="A289" s="29" t="s">
        <v>260</v>
      </c>
      <c r="B289" s="68"/>
      <c r="C289" s="90"/>
      <c r="D289" s="56"/>
      <c r="E289" s="21" t="s">
        <v>272</v>
      </c>
      <c r="G289" t="b">
        <f t="shared" si="4"/>
        <v>1</v>
      </c>
    </row>
    <row r="290" spans="1:7" ht="32.25" hidden="1" thickBot="1" x14ac:dyDescent="0.3">
      <c r="A290" s="37" t="s">
        <v>260</v>
      </c>
      <c r="B290" s="69"/>
      <c r="C290" s="94"/>
      <c r="D290" s="57"/>
      <c r="E290" s="40" t="s">
        <v>273</v>
      </c>
      <c r="G290" t="b">
        <f t="shared" si="4"/>
        <v>1</v>
      </c>
    </row>
    <row r="291" spans="1:7" hidden="1" x14ac:dyDescent="0.25">
      <c r="A291" s="44" t="s">
        <v>274</v>
      </c>
      <c r="B291" s="66" t="s">
        <v>433</v>
      </c>
      <c r="C291" s="88" t="str">
        <f>[1]Index!$A$278</f>
        <v>PA9.1.O1.</v>
      </c>
      <c r="D291" s="54" t="s">
        <v>433</v>
      </c>
      <c r="E291" s="41" t="s">
        <v>275</v>
      </c>
      <c r="G291" t="b">
        <f t="shared" si="4"/>
        <v>1</v>
      </c>
    </row>
    <row r="292" spans="1:7" ht="47.25" hidden="1" x14ac:dyDescent="0.25">
      <c r="A292" s="28" t="s">
        <v>274</v>
      </c>
      <c r="B292" s="67" t="s">
        <v>434</v>
      </c>
      <c r="C292" s="89" t="str">
        <f>[1]Index!$A$279</f>
        <v>PA9.1.S1.</v>
      </c>
      <c r="D292" s="55" t="s">
        <v>434</v>
      </c>
      <c r="E292" s="18" t="s">
        <v>321</v>
      </c>
      <c r="G292" t="b">
        <f t="shared" si="4"/>
        <v>1</v>
      </c>
    </row>
    <row r="293" spans="1:7" hidden="1" x14ac:dyDescent="0.25">
      <c r="A293" s="28" t="s">
        <v>274</v>
      </c>
      <c r="B293" s="67" t="s">
        <v>435</v>
      </c>
      <c r="C293" s="89" t="str">
        <f>[1]Index!$A$280</f>
        <v>PA9.1.S2.</v>
      </c>
      <c r="D293" s="55" t="s">
        <v>435</v>
      </c>
      <c r="E293" s="23" t="s">
        <v>276</v>
      </c>
      <c r="G293" t="b">
        <f t="shared" si="4"/>
        <v>1</v>
      </c>
    </row>
    <row r="294" spans="1:7" ht="31.5" hidden="1" x14ac:dyDescent="0.25">
      <c r="A294" s="28" t="s">
        <v>274</v>
      </c>
      <c r="B294" s="67" t="s">
        <v>436</v>
      </c>
      <c r="C294" s="89" t="str">
        <f>[1]Index!$A$281</f>
        <v>PA9.1.S3.</v>
      </c>
      <c r="D294" s="55" t="s">
        <v>436</v>
      </c>
      <c r="E294" s="23" t="s">
        <v>277</v>
      </c>
      <c r="G294" t="b">
        <f t="shared" si="4"/>
        <v>1</v>
      </c>
    </row>
    <row r="295" spans="1:7" hidden="1" x14ac:dyDescent="0.25">
      <c r="A295" s="28" t="s">
        <v>274</v>
      </c>
      <c r="B295" s="67" t="s">
        <v>437</v>
      </c>
      <c r="C295" s="89" t="str">
        <f>[1]Index!$A$282</f>
        <v>PA9.1.S4.</v>
      </c>
      <c r="D295" s="55" t="s">
        <v>437</v>
      </c>
      <c r="E295" s="23" t="s">
        <v>278</v>
      </c>
      <c r="G295" t="b">
        <f t="shared" si="4"/>
        <v>1</v>
      </c>
    </row>
    <row r="296" spans="1:7" x14ac:dyDescent="0.25">
      <c r="A296" s="29" t="s">
        <v>274</v>
      </c>
      <c r="B296" s="68" t="s">
        <v>438</v>
      </c>
      <c r="C296" s="90" t="str">
        <f>[1]Index!$A$285</f>
        <v>PA9.1.C1.M</v>
      </c>
      <c r="D296" s="56" t="s">
        <v>448</v>
      </c>
      <c r="E296" s="27" t="s">
        <v>279</v>
      </c>
      <c r="G296" t="b">
        <f t="shared" si="4"/>
        <v>0</v>
      </c>
    </row>
    <row r="297" spans="1:7" x14ac:dyDescent="0.25">
      <c r="A297" s="29" t="s">
        <v>274</v>
      </c>
      <c r="B297" s="68" t="s">
        <v>439</v>
      </c>
      <c r="C297" s="90" t="str">
        <f>[1]Index!$A$284</f>
        <v>PA9.1.C1.F</v>
      </c>
      <c r="D297" s="56" t="s">
        <v>449</v>
      </c>
      <c r="E297" s="27" t="s">
        <v>280</v>
      </c>
      <c r="G297" t="b">
        <f t="shared" si="4"/>
        <v>0</v>
      </c>
    </row>
    <row r="298" spans="1:7" x14ac:dyDescent="0.25">
      <c r="A298" s="29" t="s">
        <v>274</v>
      </c>
      <c r="B298" s="68" t="s">
        <v>440</v>
      </c>
      <c r="C298" s="90" t="str">
        <f>[1]Index!$A$286</f>
        <v>PA9.1.C1.NAT</v>
      </c>
      <c r="D298" s="56" t="s">
        <v>450</v>
      </c>
      <c r="E298" s="27" t="s">
        <v>281</v>
      </c>
      <c r="G298" t="b">
        <f t="shared" si="4"/>
        <v>0</v>
      </c>
    </row>
    <row r="299" spans="1:7" ht="33" customHeight="1" x14ac:dyDescent="0.25">
      <c r="A299" s="29" t="s">
        <v>274</v>
      </c>
      <c r="B299" s="68" t="s">
        <v>441</v>
      </c>
      <c r="C299" s="90" t="str">
        <f>[1]Index!$A$283</f>
        <v>PA9.1.C1.EU27_2020</v>
      </c>
      <c r="D299" s="56" t="s">
        <v>451</v>
      </c>
      <c r="E299" s="27" t="s">
        <v>282</v>
      </c>
      <c r="G299" t="b">
        <f t="shared" si="4"/>
        <v>0</v>
      </c>
    </row>
    <row r="300" spans="1:7" x14ac:dyDescent="0.25">
      <c r="A300" s="29" t="s">
        <v>274</v>
      </c>
      <c r="B300" s="68" t="s">
        <v>442</v>
      </c>
      <c r="C300" s="90" t="str">
        <f>[1]Index!$A$287</f>
        <v>PA9.1.C1.NONEU27_2020</v>
      </c>
      <c r="D300" s="56" t="s">
        <v>452</v>
      </c>
      <c r="E300" s="27" t="s">
        <v>283</v>
      </c>
      <c r="G300" t="b">
        <f t="shared" si="4"/>
        <v>0</v>
      </c>
    </row>
    <row r="301" spans="1:7" x14ac:dyDescent="0.25">
      <c r="A301" s="29" t="s">
        <v>274</v>
      </c>
      <c r="B301" s="68" t="s">
        <v>443</v>
      </c>
      <c r="C301" s="90" t="str">
        <f>[1]Index!$A$290</f>
        <v>PA9.1.C1.SAME</v>
      </c>
      <c r="D301" s="56" t="s">
        <v>453</v>
      </c>
      <c r="E301" s="27" t="s">
        <v>284</v>
      </c>
      <c r="G301" t="b">
        <f t="shared" si="4"/>
        <v>0</v>
      </c>
    </row>
    <row r="302" spans="1:7" ht="30" customHeight="1" x14ac:dyDescent="0.25">
      <c r="A302" s="29" t="s">
        <v>274</v>
      </c>
      <c r="B302" s="68" t="s">
        <v>444</v>
      </c>
      <c r="C302" s="90" t="str">
        <f>[1]Index!$A$288</f>
        <v>PA9.1.C1.OTHEREU27_2020</v>
      </c>
      <c r="D302" s="56" t="s">
        <v>454</v>
      </c>
      <c r="E302" s="27" t="s">
        <v>285</v>
      </c>
      <c r="G302" t="b">
        <f t="shared" si="4"/>
        <v>0</v>
      </c>
    </row>
    <row r="303" spans="1:7" ht="31.5" customHeight="1" x14ac:dyDescent="0.25">
      <c r="A303" s="29" t="s">
        <v>274</v>
      </c>
      <c r="B303" s="68" t="s">
        <v>445</v>
      </c>
      <c r="C303" s="90" t="str">
        <f>[1]Index!$A$289</f>
        <v>PA9.1.C1.OUTEU27_2020</v>
      </c>
      <c r="D303" s="56" t="s">
        <v>455</v>
      </c>
      <c r="E303" s="27" t="s">
        <v>286</v>
      </c>
      <c r="G303" t="b">
        <f t="shared" si="4"/>
        <v>0</v>
      </c>
    </row>
    <row r="304" spans="1:7" ht="43.5" hidden="1" customHeight="1" x14ac:dyDescent="0.25">
      <c r="A304" s="29" t="s">
        <v>274</v>
      </c>
      <c r="B304" s="68" t="s">
        <v>446</v>
      </c>
      <c r="C304" s="90" t="str">
        <f>[1]Index!$A$292</f>
        <v>PA9.1.C3.M</v>
      </c>
      <c r="D304" s="56" t="s">
        <v>446</v>
      </c>
      <c r="E304" s="27" t="s">
        <v>287</v>
      </c>
      <c r="F304" s="64" t="s">
        <v>456</v>
      </c>
      <c r="G304" t="b">
        <f t="shared" si="4"/>
        <v>1</v>
      </c>
    </row>
    <row r="305" spans="1:7" ht="36.75" hidden="1" customHeight="1" thickBot="1" x14ac:dyDescent="0.3">
      <c r="A305" s="37" t="s">
        <v>274</v>
      </c>
      <c r="B305" s="69" t="s">
        <v>447</v>
      </c>
      <c r="C305" s="94" t="str">
        <f>[1]Index!$A$291</f>
        <v>PA9.1.C3.F</v>
      </c>
      <c r="D305" s="57" t="s">
        <v>447</v>
      </c>
      <c r="E305" s="45" t="s">
        <v>288</v>
      </c>
      <c r="F305" s="64" t="s">
        <v>457</v>
      </c>
      <c r="G305" t="b">
        <f t="shared" si="4"/>
        <v>1</v>
      </c>
    </row>
    <row r="306" spans="1:7" ht="47.25" hidden="1" x14ac:dyDescent="0.25">
      <c r="A306" s="44" t="s">
        <v>289</v>
      </c>
      <c r="B306" s="66"/>
      <c r="C306" s="88"/>
      <c r="D306" s="54"/>
      <c r="E306" s="41" t="s">
        <v>340</v>
      </c>
      <c r="G306" t="b">
        <f t="shared" si="4"/>
        <v>1</v>
      </c>
    </row>
    <row r="307" spans="1:7" hidden="1" x14ac:dyDescent="0.25">
      <c r="A307" s="28" t="s">
        <v>289</v>
      </c>
      <c r="B307" s="67"/>
      <c r="C307" s="89"/>
      <c r="D307" s="55"/>
      <c r="E307" s="19" t="s">
        <v>290</v>
      </c>
      <c r="G307" t="b">
        <f t="shared" si="4"/>
        <v>1</v>
      </c>
    </row>
    <row r="308" spans="1:7" hidden="1" x14ac:dyDescent="0.25">
      <c r="A308" s="28" t="s">
        <v>289</v>
      </c>
      <c r="B308" s="67"/>
      <c r="C308" s="89"/>
      <c r="D308" s="55"/>
      <c r="E308" s="19" t="s">
        <v>291</v>
      </c>
      <c r="G308" t="b">
        <f t="shared" si="4"/>
        <v>1</v>
      </c>
    </row>
    <row r="309" spans="1:7" hidden="1" x14ac:dyDescent="0.25">
      <c r="A309" s="28" t="s">
        <v>289</v>
      </c>
      <c r="B309" s="67"/>
      <c r="C309" s="89"/>
      <c r="D309" s="55"/>
      <c r="E309" s="19" t="s">
        <v>292</v>
      </c>
      <c r="G309" t="b">
        <f t="shared" si="4"/>
        <v>1</v>
      </c>
    </row>
    <row r="310" spans="1:7" ht="31.5" hidden="1" x14ac:dyDescent="0.25">
      <c r="A310" s="28" t="s">
        <v>289</v>
      </c>
      <c r="B310" s="67"/>
      <c r="C310" s="89"/>
      <c r="D310" s="55"/>
      <c r="E310" s="23" t="s">
        <v>293</v>
      </c>
      <c r="G310" t="b">
        <f t="shared" si="4"/>
        <v>1</v>
      </c>
    </row>
    <row r="311" spans="1:7" ht="31.5" hidden="1" x14ac:dyDescent="0.25">
      <c r="A311" s="28" t="s">
        <v>289</v>
      </c>
      <c r="B311" s="67"/>
      <c r="C311" s="89"/>
      <c r="D311" s="55"/>
      <c r="E311" s="19" t="s">
        <v>327</v>
      </c>
      <c r="G311" t="b">
        <f t="shared" si="4"/>
        <v>1</v>
      </c>
    </row>
    <row r="312" spans="1:7" ht="31.5" hidden="1" x14ac:dyDescent="0.25">
      <c r="A312" s="29" t="s">
        <v>289</v>
      </c>
      <c r="B312" s="68"/>
      <c r="C312" s="90"/>
      <c r="D312" s="56"/>
      <c r="E312" s="27" t="s">
        <v>331</v>
      </c>
      <c r="G312" t="b">
        <f t="shared" si="4"/>
        <v>1</v>
      </c>
    </row>
    <row r="313" spans="1:7" ht="31.5" hidden="1" x14ac:dyDescent="0.25">
      <c r="A313" s="29" t="s">
        <v>289</v>
      </c>
      <c r="B313" s="68"/>
      <c r="C313" s="90"/>
      <c r="D313" s="56"/>
      <c r="E313" s="27" t="s">
        <v>332</v>
      </c>
      <c r="G313" t="b">
        <f t="shared" si="4"/>
        <v>1</v>
      </c>
    </row>
    <row r="314" spans="1:7" ht="31.5" hidden="1" x14ac:dyDescent="0.25">
      <c r="A314" s="29" t="s">
        <v>289</v>
      </c>
      <c r="B314" s="68"/>
      <c r="C314" s="90"/>
      <c r="D314" s="56"/>
      <c r="E314" s="27" t="s">
        <v>333</v>
      </c>
      <c r="G314" t="b">
        <f t="shared" si="4"/>
        <v>1</v>
      </c>
    </row>
    <row r="315" spans="1:7" ht="31.5" hidden="1" x14ac:dyDescent="0.25">
      <c r="A315" s="29" t="s">
        <v>289</v>
      </c>
      <c r="B315" s="68"/>
      <c r="C315" s="90"/>
      <c r="D315" s="56"/>
      <c r="E315" s="21" t="s">
        <v>334</v>
      </c>
      <c r="G315" t="b">
        <f t="shared" si="4"/>
        <v>1</v>
      </c>
    </row>
    <row r="316" spans="1:7" ht="31.5" hidden="1" x14ac:dyDescent="0.25">
      <c r="A316" s="29" t="s">
        <v>289</v>
      </c>
      <c r="B316" s="68"/>
      <c r="C316" s="90"/>
      <c r="D316" s="56"/>
      <c r="E316" s="21" t="s">
        <v>335</v>
      </c>
      <c r="G316" t="b">
        <f t="shared" si="4"/>
        <v>1</v>
      </c>
    </row>
    <row r="317" spans="1:7" ht="31.5" hidden="1" x14ac:dyDescent="0.25">
      <c r="A317" s="29" t="s">
        <v>289</v>
      </c>
      <c r="B317" s="68"/>
      <c r="C317" s="90"/>
      <c r="D317" s="56"/>
      <c r="E317" s="21" t="s">
        <v>336</v>
      </c>
      <c r="G317" t="b">
        <f t="shared" si="4"/>
        <v>1</v>
      </c>
    </row>
    <row r="318" spans="1:7" ht="31.5" hidden="1" x14ac:dyDescent="0.25">
      <c r="A318" s="29" t="s">
        <v>289</v>
      </c>
      <c r="B318" s="68"/>
      <c r="C318" s="90"/>
      <c r="D318" s="56"/>
      <c r="E318" s="21" t="s">
        <v>337</v>
      </c>
      <c r="G318" t="b">
        <f t="shared" si="4"/>
        <v>1</v>
      </c>
    </row>
    <row r="319" spans="1:7" ht="31.5" hidden="1" x14ac:dyDescent="0.25">
      <c r="A319" s="29" t="s">
        <v>289</v>
      </c>
      <c r="B319" s="68"/>
      <c r="C319" s="90"/>
      <c r="D319" s="56"/>
      <c r="E319" s="27" t="s">
        <v>338</v>
      </c>
      <c r="G319" t="b">
        <f t="shared" si="4"/>
        <v>1</v>
      </c>
    </row>
    <row r="320" spans="1:7" ht="31.5" hidden="1" x14ac:dyDescent="0.25">
      <c r="A320" s="29" t="s">
        <v>289</v>
      </c>
      <c r="B320" s="68"/>
      <c r="C320" s="90"/>
      <c r="D320" s="56"/>
      <c r="E320" s="27" t="s">
        <v>294</v>
      </c>
      <c r="G320" t="b">
        <f t="shared" si="4"/>
        <v>1</v>
      </c>
    </row>
    <row r="321" spans="1:7" ht="31.5" hidden="1" x14ac:dyDescent="0.25">
      <c r="A321" s="29" t="s">
        <v>289</v>
      </c>
      <c r="B321" s="68"/>
      <c r="C321" s="90"/>
      <c r="D321" s="56"/>
      <c r="E321" s="27" t="s">
        <v>295</v>
      </c>
      <c r="G321" t="b">
        <f t="shared" si="4"/>
        <v>1</v>
      </c>
    </row>
    <row r="322" spans="1:7" ht="31.5" hidden="1" x14ac:dyDescent="0.25">
      <c r="A322" s="29" t="s">
        <v>289</v>
      </c>
      <c r="B322" s="68"/>
      <c r="C322" s="90"/>
      <c r="D322" s="56"/>
      <c r="E322" s="21" t="s">
        <v>323</v>
      </c>
      <c r="G322" t="b">
        <f t="shared" si="4"/>
        <v>1</v>
      </c>
    </row>
    <row r="323" spans="1:7" ht="31.5" hidden="1" x14ac:dyDescent="0.25">
      <c r="A323" s="29" t="s">
        <v>289</v>
      </c>
      <c r="B323" s="68"/>
      <c r="C323" s="90"/>
      <c r="D323" s="56"/>
      <c r="E323" s="21" t="s">
        <v>324</v>
      </c>
      <c r="G323" t="b">
        <f t="shared" si="4"/>
        <v>1</v>
      </c>
    </row>
    <row r="324" spans="1:7" ht="47.25" hidden="1" x14ac:dyDescent="0.25">
      <c r="A324" s="29" t="s">
        <v>289</v>
      </c>
      <c r="B324" s="68"/>
      <c r="C324" s="90"/>
      <c r="D324" s="56"/>
      <c r="E324" s="22" t="s">
        <v>296</v>
      </c>
      <c r="G324" t="b">
        <f t="shared" ref="G324:G334" si="5">C324=D324</f>
        <v>1</v>
      </c>
    </row>
    <row r="325" spans="1:7" ht="32.25" hidden="1" thickBot="1" x14ac:dyDescent="0.3">
      <c r="A325" s="37" t="s">
        <v>289</v>
      </c>
      <c r="B325" s="69"/>
      <c r="C325" s="94"/>
      <c r="D325" s="57"/>
      <c r="E325" s="49" t="s">
        <v>322</v>
      </c>
      <c r="G325" t="b">
        <f t="shared" si="5"/>
        <v>1</v>
      </c>
    </row>
    <row r="326" spans="1:7" hidden="1" x14ac:dyDescent="0.25">
      <c r="A326" s="44" t="s">
        <v>297</v>
      </c>
      <c r="B326" s="66"/>
      <c r="C326" s="88"/>
      <c r="D326" s="54"/>
      <c r="E326" s="41" t="s">
        <v>298</v>
      </c>
      <c r="G326" t="b">
        <f t="shared" si="5"/>
        <v>1</v>
      </c>
    </row>
    <row r="327" spans="1:7" ht="31.5" hidden="1" x14ac:dyDescent="0.25">
      <c r="A327" s="28" t="s">
        <v>297</v>
      </c>
      <c r="B327" s="67"/>
      <c r="C327" s="89"/>
      <c r="D327" s="55"/>
      <c r="E327" s="23" t="s">
        <v>299</v>
      </c>
      <c r="G327" t="b">
        <f t="shared" si="5"/>
        <v>1</v>
      </c>
    </row>
    <row r="328" spans="1:7" ht="31.5" hidden="1" x14ac:dyDescent="0.25">
      <c r="A328" s="28" t="s">
        <v>297</v>
      </c>
      <c r="B328" s="67"/>
      <c r="C328" s="89"/>
      <c r="D328" s="55"/>
      <c r="E328" s="23" t="s">
        <v>254</v>
      </c>
      <c r="G328" t="b">
        <f t="shared" si="5"/>
        <v>1</v>
      </c>
    </row>
    <row r="329" spans="1:7" hidden="1" x14ac:dyDescent="0.25">
      <c r="A329" s="29" t="s">
        <v>297</v>
      </c>
      <c r="B329" s="68"/>
      <c r="C329" s="90"/>
      <c r="D329" s="56"/>
      <c r="E329" s="27" t="s">
        <v>300</v>
      </c>
      <c r="G329" t="b">
        <f t="shared" si="5"/>
        <v>1</v>
      </c>
    </row>
    <row r="330" spans="1:7" ht="31.5" hidden="1" x14ac:dyDescent="0.25">
      <c r="A330" s="34" t="s">
        <v>297</v>
      </c>
      <c r="B330" s="75"/>
      <c r="C330" s="91"/>
      <c r="D330" s="63"/>
      <c r="E330" s="35" t="s">
        <v>301</v>
      </c>
      <c r="G330" t="b">
        <f t="shared" si="5"/>
        <v>1</v>
      </c>
    </row>
    <row r="331" spans="1:7" hidden="1" x14ac:dyDescent="0.25">
      <c r="A331" s="29" t="s">
        <v>297</v>
      </c>
      <c r="B331" s="68"/>
      <c r="C331" s="90"/>
      <c r="D331" s="56"/>
      <c r="E331" s="36" t="s">
        <v>302</v>
      </c>
      <c r="G331" t="b">
        <f t="shared" si="5"/>
        <v>1</v>
      </c>
    </row>
    <row r="332" spans="1:7" hidden="1" x14ac:dyDescent="0.25">
      <c r="A332" s="29" t="s">
        <v>297</v>
      </c>
      <c r="B332" s="68"/>
      <c r="C332" s="90"/>
      <c r="D332" s="56"/>
      <c r="E332" s="36" t="s">
        <v>303</v>
      </c>
      <c r="G332" t="b">
        <f t="shared" si="5"/>
        <v>1</v>
      </c>
    </row>
    <row r="333" spans="1:7" hidden="1" x14ac:dyDescent="0.25">
      <c r="A333" s="29" t="s">
        <v>297</v>
      </c>
      <c r="B333" s="68"/>
      <c r="C333" s="90"/>
      <c r="D333" s="56"/>
      <c r="E333" s="36" t="s">
        <v>304</v>
      </c>
      <c r="G333" t="b">
        <f t="shared" si="5"/>
        <v>1</v>
      </c>
    </row>
    <row r="334" spans="1:7" ht="16.5" hidden="1" thickBot="1" x14ac:dyDescent="0.3">
      <c r="A334" s="37" t="s">
        <v>297</v>
      </c>
      <c r="B334" s="69"/>
      <c r="C334" s="94"/>
      <c r="D334" s="57"/>
      <c r="E334" s="38" t="s">
        <v>305</v>
      </c>
      <c r="G334" t="b">
        <f t="shared" si="5"/>
        <v>1</v>
      </c>
    </row>
  </sheetData>
  <autoFilter ref="A2:G334" xr:uid="{9EC3C1C2-76B5-458E-A08E-3DAC05127FEC}">
    <filterColumn colId="2">
      <filters>
        <filter val="PA1.C1."/>
        <filter val="PA1.C2.30-54.F"/>
        <filter val="PA1.C2.30-54.M"/>
        <filter val="PA1.C3.15-74"/>
        <filter val="PA1.C3.15-74.F"/>
        <filter val="PA1.C3.15-74.M"/>
        <filter val="PA1.C3.high"/>
        <filter val="PA1.C3.low"/>
        <filter val="PA1.C4.15-64"/>
        <filter val="PA1.C4.high"/>
        <filter val="PA1.C4.low"/>
        <filter val="PA1.C4.M"/>
        <filter val="PA1.C4.T"/>
        <filter val="PA1.C4.W"/>
        <filter val="PA1.C5.20-64.F"/>
        <filter val="PA1.C5.20-64.M"/>
        <filter val="PA1.C6.20-64.F"/>
        <filter val="PA1.C6.20-64.M"/>
        <filter val="PA1.C6.20-64.T"/>
        <filter val="PA1.C7.20-29.M"/>
        <filter val="PA1.C7.20-29.W"/>
        <filter val="PA1.O1."/>
        <filter val="PA1.S1.F"/>
        <filter val="PA1.S1.M"/>
        <filter val="PA1.S2."/>
        <filter val="PA1.S3."/>
        <filter val="PA1.S4."/>
        <filter val="PA1.S5."/>
        <filter val="PA1e.O1."/>
        <filter val="PA9.1.C1.EU27_2020"/>
        <filter val="PA9.1.C1.F"/>
        <filter val="PA9.1.C1.M"/>
        <filter val="PA9.1.C1.NAT"/>
        <filter val="PA9.1.C1.NONEU27_2020"/>
        <filter val="PA9.1.C1.OTHEREU27_2020"/>
        <filter val="PA9.1.C1.OUTEU27_2020"/>
        <filter val="PA9.1.C1.SAME"/>
        <filter val="PA9.1.C3.F"/>
        <filter val="PA9.1.C3.M"/>
        <filter val="PA9.1.O1."/>
        <filter val="PA9.1.S1."/>
        <filter val="PA9.1.S2."/>
        <filter val="PA9.1.S3."/>
        <filter val="PA9.1.S4."/>
      </filters>
    </filterColumn>
    <filterColumn colId="6">
      <filters>
        <filter val="FALSE"/>
      </filters>
    </filterColumn>
  </autoFilter>
  <phoneticPr fontId="6" type="noConversion"/>
  <pageMargins left="0.23622047244094491" right="0.23622047244094491" top="0.74803149606299213" bottom="0.74803149606299213" header="0.31496062992125984" footer="0.31496062992125984"/>
  <pageSetup paperSize="9" scale="75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Policy Areas</vt:lpstr>
      <vt:lpstr>List of Indicators _ Feb 2024</vt:lpstr>
      <vt:lpstr>'List of Indicators _ Feb 2024'!Print_Area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 Ioanna (EMPL)</dc:creator>
  <cp:lastModifiedBy>RUTKOWSKI Aleksander (EMPL)</cp:lastModifiedBy>
  <cp:lastPrinted>2024-02-20T13:58:41Z</cp:lastPrinted>
  <dcterms:created xsi:type="dcterms:W3CDTF">2024-01-02T10:43:45Z</dcterms:created>
  <dcterms:modified xsi:type="dcterms:W3CDTF">2024-04-09T09:45:57Z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2024-01-02T10:43:45Z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9ca72fcf-d5c9-4f22-a726-23e3766aaa3a</vt:lpwstr>
  </property>
  <property fmtid="{D5CDD505-2E9C-101B-9397-08002B2CF9AE}" pid="8" name="MSIP_Label_6bd9ddd1-4d20-43f6-abfa-fc3c07406f94_ContentBits">
    <vt:lpwstr>0</vt:lpwstr>
  </property>
</Properties>
</file>