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gem\OneDrive\Desktop\FlowCell\Distribution\"/>
    </mc:Choice>
  </mc:AlternateContent>
  <xr:revisionPtr revIDLastSave="0" documentId="13_ncr:1_{F88F8FE6-94A3-44A0-802F-4B94F87CED48}" xr6:coauthVersionLast="45" xr6:coauthVersionMax="45" xr10:uidLastSave="{00000000-0000-0000-0000-000000000000}"/>
  <bookViews>
    <workbookView xWindow="-96" yWindow="-96" windowWidth="23232" windowHeight="12552" xr2:uid="{C7E0220A-6CED-4B46-87A2-0CA941921A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" l="1"/>
  <c r="D9" i="1"/>
  <c r="D7" i="1"/>
  <c r="D6" i="1"/>
  <c r="D4" i="1"/>
  <c r="D3" i="1"/>
</calcChain>
</file>

<file path=xl/sharedStrings.xml><?xml version="1.0" encoding="utf-8"?>
<sst xmlns="http://schemas.openxmlformats.org/spreadsheetml/2006/main" count="13" uniqueCount="13">
  <si>
    <t>Price</t>
  </si>
  <si>
    <t>Rollers</t>
  </si>
  <si>
    <t>Channels</t>
  </si>
  <si>
    <t>Reglo ICC (Independent Channel Control) Pump</t>
  </si>
  <si>
    <t>IM-78001-82</t>
  </si>
  <si>
    <t>https://darwin-microfluidics.com/collections/peristaltic-pumps/products/reglo-icc-independent-channel-control-pump?variant=30298631700525</t>
  </si>
  <si>
    <t>Price per channel</t>
  </si>
  <si>
    <t>Cole-Parmer Price for 3-channel 8 roller</t>
  </si>
  <si>
    <t>https://www.coleparmer.com/i/ismatec-reglo-icc-digital-peristaltic-pump-3-channel-8-roller-100-to-240-vac/7800170?PubID=UX&amp;persist=true&amp;ip=no&amp;gclid=Cj0KCQjwjcfzBRCHARIsAO-1_Oq34iwFFuxcnGCwdgsJTWj1PTDzhlJtyeU8Pf3XWrDcrcGJMe799i8aAj3_EALw_wcB</t>
  </si>
  <si>
    <t>The price of 4-channel 6 roller unit should be about 3028+200=3228</t>
  </si>
  <si>
    <t xml:space="preserve">not 3013. That would mean 4 rollers are cheaper than 3. </t>
  </si>
  <si>
    <t xml:space="preserve">Also the 12-roller pump with 2 channels is less expensive than </t>
  </si>
  <si>
    <t>the pump with 6-rollers and 2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</si>
</sst>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44" fontId="0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2" fillId="0" borderId="0" xfId="2"/>
    <xf numFmtId="44" fontId="0" fillId="0" borderId="0" xfId="0" applyNumberFormat="1"/>
    <xf numFmtId="4" fontId="0" fillId="3" borderId="0" xfId="0" applyNumberFormat="1" applyFill="1"/>
    <xf numFmtId="44" fontId="0" fillId="4" borderId="0" xfId="1" applyFont="1" applyFill="1" applyAlignment="1">
      <alignment horizontal="center"/>
    </xf>
    <xf numFmtId="44" fontId="0" fillId="5" borderId="0" xfId="1" applyFont="1" applyFill="1" applyAlignment="1">
      <alignment horizontal="center"/>
    </xf>
    <xf numFmtId="44" fontId="3" fillId="0" borderId="0" xfId="1" applyFont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Pricing chart for 2 options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938635835077577"/>
          <c:y val="0.17171296296296296"/>
          <c:w val="0.74890670311780638"/>
          <c:h val="0.62829505686789155"/>
        </c:manualLayout>
      </c:layout>
      <c:scatterChart>
        <c:scatterStyle val="lineMarker"/>
        <c:varyColors val="0"/>
        <c:ser>
          <c:idx val="2"/>
          <c:order val="0"/>
          <c:tx>
            <c:v>R=6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Sheet1!$B$2:$B$4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Sheet1!$C$2:$C$4</c:f>
              <c:numCache>
                <c:formatCode>_("$"* #,##0.00_);_("$"* \(#,##0.00\);_("$"* "-"??_);_(@_)</c:formatCode>
                <c:ptCount val="3"/>
                <c:pt idx="0">
                  <c:v>2832.35</c:v>
                </c:pt>
                <c:pt idx="1">
                  <c:v>3028.63</c:v>
                </c:pt>
                <c:pt idx="2">
                  <c:v>3013.65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F2-42DA-89F3-24E9BC6A64D6}"/>
            </c:ext>
          </c:extLst>
        </c:ser>
        <c:ser>
          <c:idx val="3"/>
          <c:order val="1"/>
          <c:tx>
            <c:v>R=8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Sheet1!$B$5:$B$7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Sheet1!$C$5:$C$7</c:f>
              <c:numCache>
                <c:formatCode>_("$"* #,##0.00_);_("$"* \(#,##0.00\);_("$"* "-"??_);_(@_)</c:formatCode>
                <c:ptCount val="3"/>
                <c:pt idx="0">
                  <c:v>2542.31</c:v>
                </c:pt>
                <c:pt idx="1">
                  <c:v>3045.53</c:v>
                </c:pt>
                <c:pt idx="2">
                  <c:v>3344.78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F2-42DA-89F3-24E9BC6A64D6}"/>
            </c:ext>
          </c:extLst>
        </c:ser>
        <c:ser>
          <c:idx val="1"/>
          <c:order val="2"/>
          <c:tx>
            <c:v>R=12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FF0000">
                  <a:alpha val="60000"/>
                </a:srgbClr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Sheet1!$B$8:$B$10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Sheet1!$C$8:$C$10</c:f>
              <c:numCache>
                <c:formatCode>_("$"* #,##0.00_);_("$"* \(#,##0.00\);_("$"* "-"??_);_(@_)</c:formatCode>
                <c:ptCount val="3"/>
                <c:pt idx="0">
                  <c:v>2826.62</c:v>
                </c:pt>
                <c:pt idx="1">
                  <c:v>3150.45</c:v>
                </c:pt>
                <c:pt idx="2">
                  <c:v>3611.87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F2-42DA-89F3-24E9BC6A6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898688"/>
        <c:axId val="850897376"/>
      </c:scatterChart>
      <c:valAx>
        <c:axId val="85089868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Channels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97376"/>
        <c:crosses val="autoZero"/>
        <c:crossBetween val="midCat"/>
        <c:majorUnit val="1"/>
      </c:valAx>
      <c:valAx>
        <c:axId val="850897376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Rollers</a:t>
                </a:r>
              </a:p>
            </c:rich>
          </c:tx>
          <c:overlay val="0"/>
        </c:title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986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407086614173237"/>
          <c:y val="0.18481773111694375"/>
          <c:w val="0.11312383420426879"/>
          <c:h val="0.25115157480314959"/>
        </c:manualLayout>
      </c:layout>
      <c:overlay val="0"/>
      <c:spPr>
        <a:solidFill>
          <a:schemeClr val="bg1"/>
        </a:solidFill>
        <a:ln>
          <a:solidFill>
            <a:schemeClr val="bg1">
              <a:lumMod val="75000"/>
            </a:schemeClr>
          </a:solidFill>
        </a:ln>
      </c:sp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7</xdr:row>
      <xdr:rowOff>17145</xdr:rowOff>
    </xdr:from>
    <xdr:to>
      <xdr:col>13</xdr:col>
      <xdr:colOff>396240</xdr:colOff>
      <xdr:row>22</xdr:row>
      <xdr:rowOff>17145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AB746-F383-4AC4-9981-EA213C8A6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oleparmer.com/i/ismatec-reglo-icc-digital-peristaltic-pump-3-channel-8-roller-100-to-240-vac/7800170?PubID=UX&amp;persist=true&amp;ip=no&amp;gclid=Cj0KCQjwjcfzBRCHARIsAO-1_Oq34iwFFuxcnGCwdgsJTWj1PTDzhlJtyeU8Pf3XWrDcrcGJMe799i8aAj3_EALw_wcB" TargetMode="External"/><Relationship Id="rId1" Type="http://schemas.openxmlformats.org/officeDocument/2006/relationships/hyperlink" Target="https://darwin-microfluidics.com/collections/peristaltic-pumps/products/reglo-icc-independent-channel-control-pump?variant=30298631700525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C54A-4394-46D2-9696-061A67081F48}">
  <dimension ref="A1:J20"/>
  <sheetViews>
    <sheetView tabSelected="1" workbookViewId="0">
      <selection activeCell="A21" sqref="A21"/>
    </sheetView>
  </sheetViews>
  <sheetFormatPr defaultRowHeight="14.4" x14ac:dyDescent="0.55000000000000004"/>
  <cols>
    <col min="1" max="1" width="9.20703125" bestFit="1" customWidth="1"/>
    <col min="3" max="3" width="12.68359375" customWidth="1"/>
    <col min="5" max="5" width="9.7890625" customWidth="1"/>
  </cols>
  <sheetData>
    <row r="1" spans="1:10" x14ac:dyDescent="0.55000000000000004">
      <c r="A1" s="3" t="s">
        <v>1</v>
      </c>
      <c r="B1" s="3" t="s">
        <v>2</v>
      </c>
      <c r="C1" s="3" t="s">
        <v>0</v>
      </c>
      <c r="D1" s="4" t="s">
        <v>6</v>
      </c>
      <c r="E1" s="5" t="s">
        <v>3</v>
      </c>
    </row>
    <row r="2" spans="1:10" x14ac:dyDescent="0.55000000000000004">
      <c r="A2" s="2">
        <v>6</v>
      </c>
      <c r="B2" s="2">
        <v>2</v>
      </c>
      <c r="C2" s="1">
        <v>2832.35</v>
      </c>
      <c r="E2" t="s">
        <v>4</v>
      </c>
    </row>
    <row r="3" spans="1:10" x14ac:dyDescent="0.55000000000000004">
      <c r="A3" s="2">
        <v>6</v>
      </c>
      <c r="B3" s="2">
        <v>3</v>
      </c>
      <c r="C3" s="1">
        <v>3028.63</v>
      </c>
      <c r="D3" s="7">
        <f>C3-C2</f>
        <v>196.2800000000002</v>
      </c>
      <c r="E3" s="6" t="s">
        <v>5</v>
      </c>
    </row>
    <row r="4" spans="1:10" x14ac:dyDescent="0.55000000000000004">
      <c r="A4" s="2">
        <v>6</v>
      </c>
      <c r="B4" s="2">
        <v>4</v>
      </c>
      <c r="C4" s="10">
        <v>3013.65</v>
      </c>
      <c r="D4" s="7">
        <f>C4-C3</f>
        <v>-14.980000000000018</v>
      </c>
    </row>
    <row r="5" spans="1:10" x14ac:dyDescent="0.55000000000000004">
      <c r="A5" s="2">
        <v>8</v>
      </c>
      <c r="B5" s="2">
        <v>2</v>
      </c>
      <c r="C5" s="1">
        <v>2542.31</v>
      </c>
    </row>
    <row r="6" spans="1:10" x14ac:dyDescent="0.55000000000000004">
      <c r="A6" s="2">
        <v>8</v>
      </c>
      <c r="B6" s="2">
        <v>3</v>
      </c>
      <c r="C6" s="9">
        <v>3045.53</v>
      </c>
      <c r="D6" s="7">
        <f>C6-C5</f>
        <v>503.22000000000025</v>
      </c>
      <c r="E6" s="8">
        <v>3490</v>
      </c>
      <c r="F6" t="s">
        <v>7</v>
      </c>
      <c r="J6" s="6" t="s">
        <v>8</v>
      </c>
    </row>
    <row r="7" spans="1:10" x14ac:dyDescent="0.55000000000000004">
      <c r="A7" s="2">
        <v>8</v>
      </c>
      <c r="B7" s="2">
        <v>4</v>
      </c>
      <c r="C7" s="1">
        <v>3344.78</v>
      </c>
      <c r="D7" s="7">
        <f>C7-C6</f>
        <v>299.25</v>
      </c>
    </row>
    <row r="8" spans="1:10" x14ac:dyDescent="0.55000000000000004">
      <c r="A8" s="2">
        <v>12</v>
      </c>
      <c r="B8" s="2">
        <v>2</v>
      </c>
      <c r="C8" s="11">
        <v>2826.62</v>
      </c>
    </row>
    <row r="9" spans="1:10" x14ac:dyDescent="0.55000000000000004">
      <c r="A9" s="2">
        <v>12</v>
      </c>
      <c r="B9" s="2">
        <v>3</v>
      </c>
      <c r="C9" s="11">
        <v>3150.45</v>
      </c>
      <c r="D9" s="7">
        <f>C9-C8</f>
        <v>323.82999999999993</v>
      </c>
    </row>
    <row r="10" spans="1:10" x14ac:dyDescent="0.55000000000000004">
      <c r="A10" s="2">
        <v>12</v>
      </c>
      <c r="B10" s="2">
        <v>4</v>
      </c>
      <c r="C10" s="11">
        <v>3611.87</v>
      </c>
      <c r="D10" s="7">
        <f>C10-C9</f>
        <v>461.42000000000007</v>
      </c>
    </row>
    <row r="17" spans="1:1" x14ac:dyDescent="0.55000000000000004">
      <c r="A17" t="s">
        <v>9</v>
      </c>
    </row>
    <row r="18" spans="1:1" x14ac:dyDescent="0.55000000000000004">
      <c r="A18" t="s">
        <v>10</v>
      </c>
    </row>
    <row r="19" spans="1:1" x14ac:dyDescent="0.55000000000000004">
      <c r="A19" t="s">
        <v>11</v>
      </c>
    </row>
    <row r="20" spans="1:1" x14ac:dyDescent="0.55000000000000004">
      <c r="A20" t="s">
        <v>12</v>
      </c>
    </row>
  </sheetData>
  <hyperlinks>
    <hyperlink ref="E3" r:id="rId1" xr:uid="{B583EDA6-0971-41D6-9E4E-546AE6F5A1AA}"/>
    <hyperlink ref="J6" r:id="rId2" xr:uid="{BDB8B930-EF9E-4BC9-894B-9F0E9468A27F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Narovlyansky</dc:creator>
  <cp:lastModifiedBy>Max Narovlyansky</cp:lastModifiedBy>
  <dcterms:created xsi:type="dcterms:W3CDTF">2020-03-18T12:54:51Z</dcterms:created>
  <dcterms:modified xsi:type="dcterms:W3CDTF">2020-03-18T13:11:45Z</dcterms:modified>
</cp:coreProperties>
</file>