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Data\Inetpub\robbie\desig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B17" i="1" l="1"/>
  <c r="B14" i="1" l="1"/>
  <c r="B31" i="1" s="1"/>
</calcChain>
</file>

<file path=xl/sharedStrings.xml><?xml version="1.0" encoding="utf-8"?>
<sst xmlns="http://schemas.openxmlformats.org/spreadsheetml/2006/main" count="49" uniqueCount="46">
  <si>
    <t>Microsoft LifeCam HD-3000 WIN - Webcam / USB 2.0</t>
  </si>
  <si>
    <t>Raspberry Pi 3 Model B</t>
  </si>
  <si>
    <t>Raspberry Pi 8GB Micro SD Card NOOBS 1.9</t>
  </si>
  <si>
    <t>Part description</t>
  </si>
  <si>
    <t>Notes</t>
  </si>
  <si>
    <t>Power supply for servo HAT</t>
  </si>
  <si>
    <t>Stand offs for stacking the HAT on the Pi</t>
  </si>
  <si>
    <t>Laser cut wood for frame</t>
  </si>
  <si>
    <t>Attaching the servo arms to the wooden frame</t>
  </si>
  <si>
    <t>Small servo mounting screws (8x)</t>
  </si>
  <si>
    <t>Attaching the tilt mechanism to the pan cart</t>
  </si>
  <si>
    <t>Attaching the head to the frame</t>
  </si>
  <si>
    <t>Raspberry Pi Power Adaptor 5.1V/2.5A - 12.5W - MicroUSB - EU/UK Plug</t>
  </si>
  <si>
    <t>Price estimate</t>
  </si>
  <si>
    <t>Only used the bottom due to the HAT</t>
  </si>
  <si>
    <t>Raspberry Pi MicroUSB protector cable</t>
  </si>
  <si>
    <t>Optional</t>
  </si>
  <si>
    <t>Pi-Blox Casing for Raspberry Pi - Black</t>
  </si>
  <si>
    <t>Remove casing</t>
  </si>
  <si>
    <t>Adafruit 16-Channel PWM / Servo HAT for Raspberry Pi - Mini Kit</t>
  </si>
  <si>
    <t>Lead weights for balacing (per 5 grams)</t>
  </si>
  <si>
    <t>For balancing the head on top of the tilt mechanism</t>
  </si>
  <si>
    <t>Premium Jumperwires on strip - 40 pcs - M/M - 20cm</t>
  </si>
  <si>
    <t>Premium Jumperwires on strip - 40 pcs - F/F - 20cm</t>
  </si>
  <si>
    <t>Premium Jumperwires on strip - 40 pcs - M/F - 20cm</t>
  </si>
  <si>
    <t>40-pin GPIO Stack Header - 2x20 Female</t>
  </si>
  <si>
    <t>Trust Leto 2.0 - Speaker set - Black</t>
  </si>
  <si>
    <t>Adafruit Mini 8x8 LED Matrix with I2C Backpack - Red (2x)</t>
  </si>
  <si>
    <t>Brass M2.5 spacers 11mm high - 2 pack</t>
  </si>
  <si>
    <t>Power adaptor 5V/7A - 35W - 2.1mm DC plug</t>
  </si>
  <si>
    <t>Spektrum A6050 Standard analog servo (2x)</t>
  </si>
  <si>
    <t>Cordo 5/32 Ball-bearing balls (72)</t>
  </si>
  <si>
    <t>Ball bearing MR 84-ZZ (4x8x3)</t>
  </si>
  <si>
    <t>See robbie-frame-laser.dwg</t>
  </si>
  <si>
    <t>3D printed head in White Strong &amp; Flexible Plastic</t>
  </si>
  <si>
    <t>See robbie-head-bottom.stl and robbie-head-top.stl</t>
  </si>
  <si>
    <t>Total amount (estimate)</t>
  </si>
  <si>
    <t>Allen screw M4x 16mm</t>
  </si>
  <si>
    <t>Nut M4</t>
  </si>
  <si>
    <t>Plastic rivet 10x1.5mm</t>
  </si>
  <si>
    <t>Attaching the tilt mechanism to the pan cart (spacer)</t>
  </si>
  <si>
    <t>Attaching the tilt mechanism to the pan cart(1x) &amp; head to frame (4x)</t>
  </si>
  <si>
    <t>Rivet 4.3mm (5x)</t>
  </si>
  <si>
    <t>T-nut M3 small diameter (4x)</t>
  </si>
  <si>
    <t>Allen screw M3 x 12mm (4x)</t>
  </si>
  <si>
    <t>CHUCK TAYLOR ALL STAR - Sneakers high - red (size 26 kids (US 10))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</si>
</sst>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2" borderId="0" xfId="1"/>
    <xf numFmtId="0" fontId="1" fillId="3" borderId="0" xfId="2"/>
    <xf numFmtId="0" fontId="1" fillId="3" borderId="0" xfId="2" applyAlignment="1"/>
    <xf numFmtId="164" fontId="2" fillId="2" borderId="0" xfId="1" applyNumberFormat="1"/>
    <xf numFmtId="164" fontId="1" fillId="3" borderId="0" xfId="2" applyNumberFormat="1" applyAlignment="1"/>
    <xf numFmtId="164" fontId="0" fillId="0" borderId="0" xfId="0" applyNumberFormat="1"/>
    <xf numFmtId="0" fontId="0" fillId="3" borderId="0" xfId="2" applyFont="1" applyAlignment="1">
      <alignment horizontal="left"/>
    </xf>
  </cellXfs>
  <cellStyles count="3">
    <cellStyle name="40% - Accent5" xfId="2" builtinId="47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Normal="100" workbookViewId="0">
      <selection activeCell="A22" sqref="A22"/>
    </sheetView>
  </sheetViews>
  <sheetFormatPr defaultRowHeight="15" x14ac:dyDescent="0.25"/>
  <cols>
    <col min="1" max="1" width="65" bestFit="1" customWidth="1"/>
    <col min="2" max="2" width="13.85546875" style="6" bestFit="1" customWidth="1"/>
    <col min="3" max="3" width="154.140625" bestFit="1" customWidth="1"/>
  </cols>
  <sheetData>
    <row r="1" spans="1:3" s="1" customFormat="1" x14ac:dyDescent="0.25">
      <c r="A1" s="1" t="s">
        <v>3</v>
      </c>
      <c r="B1" s="4" t="s">
        <v>13</v>
      </c>
      <c r="C1" s="1" t="s">
        <v>4</v>
      </c>
    </row>
    <row r="2" spans="1:3" x14ac:dyDescent="0.25">
      <c r="A2" t="s">
        <v>1</v>
      </c>
      <c r="B2" s="6">
        <v>42.94</v>
      </c>
    </row>
    <row r="3" spans="1:3" x14ac:dyDescent="0.25">
      <c r="A3" t="s">
        <v>2</v>
      </c>
      <c r="B3" s="6">
        <v>11.95</v>
      </c>
    </row>
    <row r="4" spans="1:3" x14ac:dyDescent="0.25">
      <c r="A4" t="s">
        <v>12</v>
      </c>
      <c r="B4" s="6">
        <v>9.9499999999999993</v>
      </c>
    </row>
    <row r="5" spans="1:3" x14ac:dyDescent="0.25">
      <c r="A5" t="s">
        <v>15</v>
      </c>
      <c r="B5" s="6">
        <v>2.95</v>
      </c>
      <c r="C5" t="s">
        <v>16</v>
      </c>
    </row>
    <row r="6" spans="1:3" x14ac:dyDescent="0.25">
      <c r="A6" t="s">
        <v>17</v>
      </c>
      <c r="B6" s="6">
        <v>6.95</v>
      </c>
      <c r="C6" t="s">
        <v>14</v>
      </c>
    </row>
    <row r="7" spans="1:3" x14ac:dyDescent="0.25">
      <c r="A7" t="s">
        <v>0</v>
      </c>
      <c r="B7" s="6">
        <v>24.99</v>
      </c>
      <c r="C7" t="s">
        <v>18</v>
      </c>
    </row>
    <row r="8" spans="1:3" x14ac:dyDescent="0.25">
      <c r="A8" t="s">
        <v>26</v>
      </c>
      <c r="B8" s="6">
        <v>12.99</v>
      </c>
      <c r="C8" t="s">
        <v>18</v>
      </c>
    </row>
    <row r="9" spans="1:3" x14ac:dyDescent="0.25">
      <c r="A9" t="s">
        <v>19</v>
      </c>
      <c r="B9" s="6">
        <v>19.95</v>
      </c>
    </row>
    <row r="10" spans="1:3" x14ac:dyDescent="0.25">
      <c r="A10" t="s">
        <v>25</v>
      </c>
      <c r="B10" s="6">
        <v>2.95</v>
      </c>
    </row>
    <row r="11" spans="1:3" x14ac:dyDescent="0.25">
      <c r="A11" t="s">
        <v>22</v>
      </c>
      <c r="B11" s="6">
        <v>5.95</v>
      </c>
    </row>
    <row r="12" spans="1:3" x14ac:dyDescent="0.25">
      <c r="A12" t="s">
        <v>23</v>
      </c>
      <c r="B12" s="6">
        <v>5.95</v>
      </c>
    </row>
    <row r="13" spans="1:3" x14ac:dyDescent="0.25">
      <c r="A13" t="s">
        <v>24</v>
      </c>
      <c r="B13" s="6">
        <v>5.95</v>
      </c>
    </row>
    <row r="14" spans="1:3" x14ac:dyDescent="0.25">
      <c r="A14" t="s">
        <v>27</v>
      </c>
      <c r="B14" s="6">
        <f>2*11.95</f>
        <v>23.9</v>
      </c>
    </row>
    <row r="15" spans="1:3" x14ac:dyDescent="0.25">
      <c r="A15" t="s">
        <v>28</v>
      </c>
      <c r="B15" s="6">
        <v>1</v>
      </c>
      <c r="C15" t="s">
        <v>6</v>
      </c>
    </row>
    <row r="16" spans="1:3" x14ac:dyDescent="0.25">
      <c r="A16" t="s">
        <v>29</v>
      </c>
      <c r="B16" s="6">
        <v>18.95</v>
      </c>
      <c r="C16" t="s">
        <v>5</v>
      </c>
    </row>
    <row r="17" spans="1:3" x14ac:dyDescent="0.25">
      <c r="A17" t="s">
        <v>30</v>
      </c>
      <c r="B17" s="6">
        <f>2*14.99</f>
        <v>29.98</v>
      </c>
    </row>
    <row r="18" spans="1:3" x14ac:dyDescent="0.25">
      <c r="A18" t="s">
        <v>9</v>
      </c>
      <c r="B18" s="6">
        <v>1</v>
      </c>
      <c r="C18" t="s">
        <v>8</v>
      </c>
    </row>
    <row r="19" spans="1:3" x14ac:dyDescent="0.25">
      <c r="A19" t="s">
        <v>31</v>
      </c>
      <c r="B19" s="6">
        <v>2.75</v>
      </c>
    </row>
    <row r="20" spans="1:3" x14ac:dyDescent="0.25">
      <c r="A20" t="s">
        <v>32</v>
      </c>
      <c r="B20" s="6">
        <v>6.15</v>
      </c>
    </row>
    <row r="21" spans="1:3" x14ac:dyDescent="0.25">
      <c r="A21" t="s">
        <v>45</v>
      </c>
      <c r="B21" s="6">
        <v>42.95</v>
      </c>
    </row>
    <row r="22" spans="1:3" x14ac:dyDescent="0.25">
      <c r="A22" t="s">
        <v>7</v>
      </c>
      <c r="B22" s="6">
        <v>36.42</v>
      </c>
      <c r="C22" t="s">
        <v>33</v>
      </c>
    </row>
    <row r="23" spans="1:3" x14ac:dyDescent="0.25">
      <c r="A23" t="s">
        <v>34</v>
      </c>
      <c r="B23" s="6">
        <v>222.96</v>
      </c>
      <c r="C23" t="s">
        <v>35</v>
      </c>
    </row>
    <row r="24" spans="1:3" x14ac:dyDescent="0.25">
      <c r="A24" t="s">
        <v>37</v>
      </c>
      <c r="B24" s="6">
        <v>7.0000000000000007E-2</v>
      </c>
      <c r="C24" t="s">
        <v>10</v>
      </c>
    </row>
    <row r="25" spans="1:3" x14ac:dyDescent="0.25">
      <c r="A25" t="s">
        <v>42</v>
      </c>
      <c r="B25" s="6">
        <v>0.1</v>
      </c>
      <c r="C25" t="s">
        <v>41</v>
      </c>
    </row>
    <row r="26" spans="1:3" x14ac:dyDescent="0.25">
      <c r="A26" t="s">
        <v>38</v>
      </c>
      <c r="B26" s="6">
        <v>0.03</v>
      </c>
      <c r="C26" t="s">
        <v>10</v>
      </c>
    </row>
    <row r="27" spans="1:3" x14ac:dyDescent="0.25">
      <c r="A27" t="s">
        <v>39</v>
      </c>
      <c r="B27" s="6">
        <v>0</v>
      </c>
      <c r="C27" t="s">
        <v>40</v>
      </c>
    </row>
    <row r="28" spans="1:3" x14ac:dyDescent="0.25">
      <c r="A28" t="s">
        <v>43</v>
      </c>
      <c r="B28" s="6">
        <v>1.95</v>
      </c>
      <c r="C28" t="s">
        <v>11</v>
      </c>
    </row>
    <row r="29" spans="1:3" x14ac:dyDescent="0.25">
      <c r="A29" t="s">
        <v>44</v>
      </c>
      <c r="B29" s="6">
        <v>1.2</v>
      </c>
      <c r="C29" t="s">
        <v>11</v>
      </c>
    </row>
    <row r="30" spans="1:3" x14ac:dyDescent="0.25">
      <c r="A30" t="s">
        <v>20</v>
      </c>
      <c r="B30" s="6">
        <f>2.35/2</f>
        <v>1.175</v>
      </c>
      <c r="C30" t="s">
        <v>21</v>
      </c>
    </row>
    <row r="31" spans="1:3" s="2" customFormat="1" x14ac:dyDescent="0.25">
      <c r="A31" s="7" t="s">
        <v>36</v>
      </c>
      <c r="B31" s="5">
        <f>SUM(B2:B30)</f>
        <v>544.05500000000006</v>
      </c>
      <c r="C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Habraken | Colours</dc:creator>
  <cp:lastModifiedBy>Rob Habraken | Colours</cp:lastModifiedBy>
  <dcterms:created xsi:type="dcterms:W3CDTF">2017-01-15T20:37:34Z</dcterms:created>
  <dcterms:modified xsi:type="dcterms:W3CDTF">2017-10-01T22:04:56Z</dcterms:modified>
</cp:coreProperties>
</file>