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3a\AC\Temp\"/>
    </mc:Choice>
  </mc:AlternateContent>
  <xr:revisionPtr revIDLastSave="0" documentId="8_{3D19A6BE-F627-4977-BAEC-D4A091FB65BE}" xr6:coauthVersionLast="47" xr6:coauthVersionMax="47" xr10:uidLastSave="{00000000-0000-0000-0000-000000000000}"/>
  <bookViews>
    <workbookView xWindow="-60" yWindow="-60" windowWidth="15480" windowHeight="11640" tabRatio="144" xr2:uid="{00000000-000D-0000-FFFF-FFFF00000000}"/>
  </bookViews>
  <sheets>
    <sheet name="Arkusz1_2" sheetId="1" r:id="rId1"/>
    <sheet name="Arkusz1" sheetId="2" r:id="rId2"/>
    <sheet name="Arkusz2" sheetId="3" r:id="rId3"/>
    <sheet name="Arkusz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6" i="1" l="1"/>
  <c r="E256" i="1"/>
  <c r="F256" i="1"/>
  <c r="G256" i="1"/>
  <c r="H256" i="1"/>
  <c r="I256" i="1"/>
  <c r="J256" i="1"/>
  <c r="K256" i="1"/>
  <c r="L256" i="1"/>
  <c r="M256" i="1"/>
  <c r="N256" i="1"/>
  <c r="C256" i="1"/>
  <c r="D255" i="1"/>
  <c r="E255" i="1"/>
  <c r="F255" i="1"/>
  <c r="G255" i="1"/>
  <c r="H255" i="1"/>
  <c r="I255" i="1"/>
  <c r="J255" i="1"/>
  <c r="K255" i="1"/>
  <c r="L255" i="1"/>
  <c r="M255" i="1"/>
  <c r="N255" i="1"/>
  <c r="C255" i="1"/>
  <c r="S3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3" i="1"/>
  <c r="R2" i="1"/>
  <c r="R254" i="1" s="1"/>
  <c r="P13" i="1"/>
  <c r="P12" i="1"/>
  <c r="P11" i="1"/>
  <c r="P10" i="1"/>
  <c r="P9" i="1"/>
  <c r="P8" i="1"/>
  <c r="P7" i="1"/>
  <c r="P6" i="1"/>
  <c r="P5" i="1"/>
  <c r="P4" i="1"/>
  <c r="P2" i="1"/>
  <c r="P3" i="1"/>
</calcChain>
</file>

<file path=xl/sharedStrings.xml><?xml version="1.0" encoding="utf-8"?>
<sst xmlns="http://schemas.openxmlformats.org/spreadsheetml/2006/main" count="294" uniqueCount="270">
  <si>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</si>
  <si>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</si>
  <si>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</si>
  <si>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</si>
  <si>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</si>
  <si>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</si>
  <si>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</si>
  <si>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</si>
  <si>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</si>
  <si>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</si>
  <si>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</si>
  <si>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</si>
  <si>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</si>
  <si>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a)</t>
  </si>
  <si>
    <t>b)</t>
  </si>
  <si>
    <t>c)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</si>
  <si>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</si>
  <si>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</si>
  <si>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</si>
  <si>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</si>
  <si>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</si>
  <si>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</si>
  <si>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</si>
  <si>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</si>
  <si>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</si>
  <si>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</si>
  <si>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</si>
  <si>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</si>
  <si>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</si>
  <si>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</si>
  <si>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</si>
  <si>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</si>
  <si>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</si>
  <si>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</si>
  <si>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</si>
  <si>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</si>
  <si>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</si>
  <si>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</si>
  <si>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</si>
  <si>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</si>
  <si>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</si>
  <si>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</si>
  <si>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</si>
  <si>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</si>
  <si>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</si>
  <si>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</si>
  <si>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</si>
  <si>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</si>
  <si>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</si>
  <si>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</si>
  <si>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</si>
  <si>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</si>
  <si>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</si>
  <si>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</si>
  <si>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</si>
  <si>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</si>
  <si>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</si>
  <si>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</si>
  <si>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</si>
  <si>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</si>
  <si>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</si>
  <si>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</si>
  <si>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</si>
  <si>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</si>
  <si>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</si>
  <si>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</si>
  <si>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</si>
  <si>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</si>
  <si>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</si>
  <si>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</si>
  <si>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</si>
  <si>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</si>
  <si>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</si>
  <si>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</si>
  <si>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</si>
  <si>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</si>
  <si>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</si>
  <si>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</si>
  <si>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</si>
  <si>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</si>
  <si>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</si>
  <si>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</si>
  <si>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</si>
  <si>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</si>
  <si>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</si>
  <si>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</si>
  <si>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</si>
  <si>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</si>
  <si>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</si>
  <si>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</si>
  <si>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</si>
  <si>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</si>
  <si>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</si>
  <si>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</si>
  <si>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</si>
  <si>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</si>
  <si>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</si>
  <si>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</si>
  <si>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</si>
  <si>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</si>
  <si>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</si>
  <si>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</si>
  <si>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</si>
  <si>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</si>
  <si>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</si>
  <si>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</si>
  <si>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</si>
  <si>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</si>
  <si>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</si>
  <si>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</si>
  <si>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</si>
  <si>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</si>
  <si>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</si>
  <si>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</si>
  <si>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</si>
  <si>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</si>
  <si>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</si>
  <si>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</si>
  <si>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</si>
  <si>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</si>
  <si>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</si>
  <si>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</si>
  <si>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</si>
  <si>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</si>
  <si>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</si>
  <si>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</si>
  <si>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</si>
  <si>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</si>
  <si>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</si>
  <si>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</si>
  <si>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</si>
  <si>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</si>
  <si>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</si>
  <si>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</si>
  <si>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</si>
  <si>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</si>
  <si>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</si>
  <si>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</si>
  <si>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</si>
  <si>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</si>
  <si>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</si>
  <si>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</si>
  <si>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</si>
  <si>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</si>
  <si>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</si>
  <si>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</si>
  <si>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</si>
  <si>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</si>
  <si>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</si>
  <si>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</si>
  <si>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</si>
  <si>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</si>
  <si>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</si>
  <si>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</si>
  <si>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</si>
  <si>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</si>
  <si>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</si>
  <si>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</si>
  <si>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</si>
  <si>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</si>
  <si>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</si>
  <si>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</si>
  <si>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</si>
  <si>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</si>
  <si>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</si>
  <si>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</si>
  <si>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</si>
  <si>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</si>
  <si>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</si>
  <si>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</si>
  <si>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</si>
  <si>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</si>
  <si>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</si>
  <si>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</si>
  <si>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</si>
  <si>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</si>
  <si>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</si>
  <si>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</si>
  <si>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</si>
  <si>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</si>
  <si>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</si>
  <si>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</si>
  <si>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</si>
  <si>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</si>
  <si>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</si>
  <si>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</si>
  <si>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</si>
  <si>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</si>
  <si>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</si>
  <si>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</si>
  <si>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</si>
  <si>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</si>
  <si>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</si>
  <si>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</si>
  <si>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</si>
  <si>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</si>
  <si>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</si>
  <si>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</si>
  <si>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</si>
  <si>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</si>
  <si>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</si>
  <si>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</si>
  <si>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</si>
  <si>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</si>
  <si>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</si>
  <si>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</si>
  <si>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</si>
  <si>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</si>
  <si>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</si>
  <si>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</si>
  <si>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</si>
  <si>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</si>
  <si>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</si>
  <si>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</si>
  <si>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</si>
  <si>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</si>
  <si>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</si>
  <si>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</si>
  <si>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</si>
  <si>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</si>
  <si>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</si>
  <si>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</si>
  <si>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</si>
  <si>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</si>
  <si>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</si>
  <si>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</si>
  <si>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</si>
  <si>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</si>
  <si>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</si>
  <si>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</si>
  <si>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</si>
  <si>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</si>
  <si>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</si>
  <si>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</si>
  <si>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</si>
  <si>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</si>
  <si>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</si>
  <si>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</si>
  <si>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</si>
  <si>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</si>
  <si>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</si>
  <si>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</si>
  <si>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</si>
  <si>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</si>
  <si>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</si>
  <si>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</si>
  <si>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</si>
  <si>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</si>
  <si>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</si>
  <si>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</si>
  <si>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</si>
  <si>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</si>
  <si>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</si>
  <si>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</si>
  <si>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</si>
  <si>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</si>
  <si>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</si>
  <si>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</si>
  <si>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</si>
  <si>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</si>
  <si>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</si>
  <si>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</si>
  <si>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</si>
  <si>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</si>
  <si>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2008-12-29</t>
  </si>
  <si>
    <t>2008-12-30</t>
  </si>
  <si>
    <t>2008-12-31</t>
  </si>
  <si>
    <t>d)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</si>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</sst>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Maksymalna i minimalna cena jednostki dla każdego z funduszy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Arkusz1_2!$B$255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Arkusz1_2!$C$254:$N$254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Arkusz1_2!$C$255:$N$255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4222-AB3E-3E71A24117F0}"/>
            </c:ext>
          </c:extLst>
        </c:ser>
        <c:ser>
          <c:idx val="1"/>
          <c:order val="1"/>
          <c:tx>
            <c:strRef>
              <c:f>Arkusz1_2!$B$256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Arkusz1_2!$C$254:$N$254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Arkusz1_2!$C$256:$N$256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2-4222-AB3E-3E71A241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83624"/>
        <c:axId val="1169684120"/>
      </c:lineChart>
      <c:catAx>
        <c:axId val="116968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fundusz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84120"/>
        <c:crosses val="autoZero"/>
        <c:auto val="1"/>
        <c:lblAlgn val="ctr"/>
        <c:lblOffset val="100"/>
        <c:noMultiLvlLbl val="0"/>
      </c:catAx>
      <c:valAx>
        <c:axId val="11696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256</xdr:row>
      <xdr:rowOff>152400</xdr:rowOff>
    </xdr:from>
    <xdr:to>
      <xdr:col>13</xdr:col>
      <xdr:colOff>400050</xdr:colOff>
      <xdr:row>275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42ACDA-2D46-5468-C687-61514382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6"/>
  <sheetViews>
    <sheetView tabSelected="1" topLeftCell="A220" workbookViewId="0">
      <selection activeCell="T264" sqref="T264"/>
    </sheetView>
  </sheetViews>
  <sheetFormatPr defaultColWidth="11.5703125" defaultRowHeight="12.75"/>
  <cols>
    <col min="1" max="1" width="10.140625" customWidth="1"/>
    <col min="2" max="13" width="5.85546875" customWidth="1"/>
    <col min="14" max="14" width="6.28515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R1" t="s">
        <v>14</v>
      </c>
      <c r="S1" t="s">
        <v>15</v>
      </c>
    </row>
    <row r="2" spans="1:20">
      <c r="A2" t="s">
        <v>16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O2" s="1" t="s">
        <v>1</v>
      </c>
      <c r="P2" s="2">
        <f>AVERAGE(B2:B252)</f>
        <v>36.542191235059754</v>
      </c>
      <c r="R2" t="str">
        <f>IF(AND(B2&gt;33,C2&gt;33,D2&gt;33,E2&gt;33,F2&gt;33,G2&gt;33,H2&gt;33,I2&gt;33,J2&gt;33,K2&gt;33,L2&gt;33,M2&gt;33),"tak","nie")</f>
        <v>tak</v>
      </c>
      <c r="S2" s="3">
        <f>MODE(B2:M252)</f>
        <v>42.98</v>
      </c>
      <c r="T2" s="1"/>
    </row>
    <row r="3" spans="1:20">
      <c r="A3" t="s">
        <v>17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O3" s="1" t="s">
        <v>2</v>
      </c>
      <c r="P3" s="2">
        <f>AVERAGE(C2:C252)</f>
        <v>37.138685258964117</v>
      </c>
      <c r="R3" t="str">
        <f>IF(AND(B3&gt;33,C3&gt;33,D3&gt;33,E3&gt;33,F3&gt;33,G3&gt;33,H3&gt;33,I3&gt;33,J3&gt;33,K3&gt;33,L3&gt;33,M3&gt;33),"tak","nie")</f>
        <v>tak</v>
      </c>
      <c r="S3" s="3">
        <f>COUNTIF(B2:M252, 42.98)</f>
        <v>8</v>
      </c>
      <c r="T3" s="1"/>
    </row>
    <row r="4" spans="1:20">
      <c r="A4" t="s">
        <v>18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  <c r="O4" s="1" t="s">
        <v>3</v>
      </c>
      <c r="P4" s="2">
        <f>AVERAGE(D2:D252)</f>
        <v>38.30470119521916</v>
      </c>
      <c r="R4" t="str">
        <f t="shared" ref="R4:R67" si="0">IF(AND(B4&gt;33,C4&gt;33,D4&gt;33,E4&gt;33,F4&gt;33,G4&gt;33,H4&gt;33,I4&gt;33,J4&gt;33,K4&gt;33,L4&gt;33,M4&gt;33),"tak","nie")</f>
        <v>tak</v>
      </c>
      <c r="T4" s="1"/>
    </row>
    <row r="5" spans="1:20">
      <c r="A5" t="s">
        <v>19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O5" s="1" t="s">
        <v>4</v>
      </c>
      <c r="P5" s="2">
        <f>AVERAGE(E2:E252)</f>
        <v>38.995617529880477</v>
      </c>
      <c r="R5" t="str">
        <f t="shared" si="0"/>
        <v>tak</v>
      </c>
      <c r="T5" s="1"/>
    </row>
    <row r="6" spans="1:20">
      <c r="A6" t="s">
        <v>20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O6" s="1" t="s">
        <v>5</v>
      </c>
      <c r="P6" s="2">
        <f>AVERAGE(F2:F252)</f>
        <v>39.278565737051814</v>
      </c>
      <c r="R6" t="str">
        <f t="shared" si="0"/>
        <v>tak</v>
      </c>
      <c r="T6" s="1"/>
    </row>
    <row r="7" spans="1:20">
      <c r="A7" t="s">
        <v>21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O7" s="1" t="s">
        <v>6</v>
      </c>
      <c r="P7" s="2">
        <f>AVERAGE(G2:G252)</f>
        <v>39.563545816733061</v>
      </c>
      <c r="R7" t="str">
        <f t="shared" si="0"/>
        <v>tak</v>
      </c>
      <c r="T7" s="1"/>
    </row>
    <row r="8" spans="1:20">
      <c r="A8" t="s">
        <v>22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O8" s="1" t="s">
        <v>7</v>
      </c>
      <c r="P8" s="2">
        <f>AVERAGE(H2:H252)</f>
        <v>33.395936254980064</v>
      </c>
      <c r="R8" t="str">
        <f t="shared" si="0"/>
        <v>tak</v>
      </c>
      <c r="T8" s="1"/>
    </row>
    <row r="9" spans="1:20">
      <c r="A9" t="s">
        <v>23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O9" s="1" t="s">
        <v>8</v>
      </c>
      <c r="P9" s="2">
        <f>AVERAGE(I2:I252)</f>
        <v>33.444780876494008</v>
      </c>
      <c r="R9" t="str">
        <f t="shared" si="0"/>
        <v>tak</v>
      </c>
      <c r="T9" s="1"/>
    </row>
    <row r="10" spans="1:20">
      <c r="A10" t="s">
        <v>24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O10" s="1" t="s">
        <v>9</v>
      </c>
      <c r="P10" s="2">
        <f>AVERAGE(J2:J252)</f>
        <v>33.492988047808801</v>
      </c>
      <c r="R10" t="str">
        <f t="shared" si="0"/>
        <v>tak</v>
      </c>
      <c r="T10" s="1"/>
    </row>
    <row r="11" spans="1:20">
      <c r="A11" t="s">
        <v>25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O11" s="1" t="s">
        <v>10</v>
      </c>
      <c r="P11" s="2">
        <f>AVERAGE(K2:K252)</f>
        <v>38.342509960159383</v>
      </c>
      <c r="R11" t="str">
        <f t="shared" si="0"/>
        <v>tak</v>
      </c>
      <c r="T11" s="1"/>
    </row>
    <row r="12" spans="1:20">
      <c r="A12" t="s">
        <v>26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O12" s="1" t="s">
        <v>11</v>
      </c>
      <c r="P12" s="2">
        <f>AVERAGE(L2:L252)</f>
        <v>38.417569721115527</v>
      </c>
      <c r="R12" t="str">
        <f t="shared" si="0"/>
        <v>tak</v>
      </c>
      <c r="T12" s="1"/>
    </row>
    <row r="13" spans="1:20">
      <c r="A13" t="s">
        <v>27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O13" s="1" t="s">
        <v>12</v>
      </c>
      <c r="P13" s="2">
        <f>AVERAGE(M2:M252)</f>
        <v>38.491952191235058</v>
      </c>
      <c r="R13" t="str">
        <f t="shared" si="0"/>
        <v>tak</v>
      </c>
      <c r="T13" s="1"/>
    </row>
    <row r="14" spans="1:20">
      <c r="A14" t="s">
        <v>28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R14" t="str">
        <f t="shared" si="0"/>
        <v>tak</v>
      </c>
    </row>
    <row r="15" spans="1:20">
      <c r="A15" t="s">
        <v>29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R15" t="str">
        <f t="shared" si="0"/>
        <v>tak</v>
      </c>
    </row>
    <row r="16" spans="1:20">
      <c r="A16" t="s">
        <v>30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R16" t="str">
        <f t="shared" si="0"/>
        <v>tak</v>
      </c>
    </row>
    <row r="17" spans="1:18">
      <c r="A17" t="s">
        <v>31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R17" t="str">
        <f t="shared" si="0"/>
        <v>tak</v>
      </c>
    </row>
    <row r="18" spans="1:18">
      <c r="A18" t="s">
        <v>32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  <c r="R18" t="str">
        <f t="shared" si="0"/>
        <v>tak</v>
      </c>
    </row>
    <row r="19" spans="1:18">
      <c r="A19" t="s">
        <v>33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R19" t="str">
        <f t="shared" si="0"/>
        <v>tak</v>
      </c>
    </row>
    <row r="20" spans="1:18">
      <c r="A20" t="s">
        <v>34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  <c r="R20" t="str">
        <f t="shared" si="0"/>
        <v>tak</v>
      </c>
    </row>
    <row r="21" spans="1:18">
      <c r="A21" t="s">
        <v>35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  <c r="R21" t="str">
        <f t="shared" si="0"/>
        <v>tak</v>
      </c>
    </row>
    <row r="22" spans="1:18">
      <c r="A22" t="s">
        <v>36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  <c r="R22" t="str">
        <f t="shared" si="0"/>
        <v>tak</v>
      </c>
    </row>
    <row r="23" spans="1:18">
      <c r="A23" t="s">
        <v>37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  <c r="R23" t="str">
        <f t="shared" si="0"/>
        <v>tak</v>
      </c>
    </row>
    <row r="24" spans="1:18">
      <c r="A24" t="s">
        <v>38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  <c r="R24" t="str">
        <f t="shared" si="0"/>
        <v>tak</v>
      </c>
    </row>
    <row r="25" spans="1:18">
      <c r="A25" t="s">
        <v>39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  <c r="R25" t="str">
        <f t="shared" si="0"/>
        <v>tak</v>
      </c>
    </row>
    <row r="26" spans="1:18">
      <c r="A26" t="s">
        <v>40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  <c r="R26" t="str">
        <f t="shared" si="0"/>
        <v>tak</v>
      </c>
    </row>
    <row r="27" spans="1:18">
      <c r="A27" t="s">
        <v>41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  <c r="R27" t="str">
        <f t="shared" si="0"/>
        <v>tak</v>
      </c>
    </row>
    <row r="28" spans="1:18">
      <c r="A28" t="s">
        <v>42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  <c r="R28" t="str">
        <f t="shared" si="0"/>
        <v>tak</v>
      </c>
    </row>
    <row r="29" spans="1:18">
      <c r="A29" t="s">
        <v>43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  <c r="R29" t="str">
        <f t="shared" si="0"/>
        <v>tak</v>
      </c>
    </row>
    <row r="30" spans="1:18">
      <c r="A30" t="s">
        <v>44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  <c r="R30" t="str">
        <f t="shared" si="0"/>
        <v>tak</v>
      </c>
    </row>
    <row r="31" spans="1:18">
      <c r="A31" t="s">
        <v>45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  <c r="R31" t="str">
        <f t="shared" si="0"/>
        <v>tak</v>
      </c>
    </row>
    <row r="32" spans="1:18">
      <c r="A32" t="s">
        <v>46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  <c r="R32" t="str">
        <f t="shared" si="0"/>
        <v>tak</v>
      </c>
    </row>
    <row r="33" spans="1:18">
      <c r="A33" t="s">
        <v>47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  <c r="R33" t="str">
        <f t="shared" si="0"/>
        <v>tak</v>
      </c>
    </row>
    <row r="34" spans="1:18">
      <c r="A34" t="s">
        <v>48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  <c r="R34" t="str">
        <f t="shared" si="0"/>
        <v>tak</v>
      </c>
    </row>
    <row r="35" spans="1:18">
      <c r="A35" t="s">
        <v>49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  <c r="R35" t="str">
        <f t="shared" si="0"/>
        <v>tak</v>
      </c>
    </row>
    <row r="36" spans="1:18">
      <c r="A36" t="s">
        <v>50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  <c r="R36" t="str">
        <f t="shared" si="0"/>
        <v>tak</v>
      </c>
    </row>
    <row r="37" spans="1:18">
      <c r="A37" t="s">
        <v>51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  <c r="R37" t="str">
        <f t="shared" si="0"/>
        <v>tak</v>
      </c>
    </row>
    <row r="38" spans="1:18">
      <c r="A38" t="s">
        <v>52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  <c r="R38" t="str">
        <f t="shared" si="0"/>
        <v>tak</v>
      </c>
    </row>
    <row r="39" spans="1:18">
      <c r="A39" t="s">
        <v>53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  <c r="R39" t="str">
        <f t="shared" si="0"/>
        <v>tak</v>
      </c>
    </row>
    <row r="40" spans="1:18">
      <c r="A40" t="s">
        <v>54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  <c r="R40" t="str">
        <f t="shared" si="0"/>
        <v>tak</v>
      </c>
    </row>
    <row r="41" spans="1:18">
      <c r="A41" t="s">
        <v>55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  <c r="R41" t="str">
        <f t="shared" si="0"/>
        <v>tak</v>
      </c>
    </row>
    <row r="42" spans="1:18">
      <c r="A42" t="s">
        <v>56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  <c r="R42" t="str">
        <f t="shared" si="0"/>
        <v>tak</v>
      </c>
    </row>
    <row r="43" spans="1:18">
      <c r="A43" t="s">
        <v>57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  <c r="R43" t="str">
        <f t="shared" si="0"/>
        <v>tak</v>
      </c>
    </row>
    <row r="44" spans="1:18">
      <c r="A44" t="s">
        <v>58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  <c r="R44" t="str">
        <f t="shared" si="0"/>
        <v>tak</v>
      </c>
    </row>
    <row r="45" spans="1:18">
      <c r="A45" t="s">
        <v>59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  <c r="R45" t="str">
        <f t="shared" si="0"/>
        <v>tak</v>
      </c>
    </row>
    <row r="46" spans="1:18">
      <c r="A46" t="s">
        <v>60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  <c r="R46" t="str">
        <f t="shared" si="0"/>
        <v>tak</v>
      </c>
    </row>
    <row r="47" spans="1:18">
      <c r="A47" t="s">
        <v>61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  <c r="R47" t="str">
        <f t="shared" si="0"/>
        <v>tak</v>
      </c>
    </row>
    <row r="48" spans="1:18">
      <c r="A48" t="s">
        <v>62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  <c r="R48" t="str">
        <f t="shared" si="0"/>
        <v>tak</v>
      </c>
    </row>
    <row r="49" spans="1:18">
      <c r="A49" t="s">
        <v>63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  <c r="R49" t="str">
        <f t="shared" si="0"/>
        <v>tak</v>
      </c>
    </row>
    <row r="50" spans="1:18">
      <c r="A50" t="s">
        <v>64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  <c r="R50" t="str">
        <f t="shared" si="0"/>
        <v>tak</v>
      </c>
    </row>
    <row r="51" spans="1:18">
      <c r="A51" t="s">
        <v>65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  <c r="R51" t="str">
        <f t="shared" si="0"/>
        <v>tak</v>
      </c>
    </row>
    <row r="52" spans="1:18">
      <c r="A52" t="s">
        <v>66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  <c r="R52" t="str">
        <f t="shared" si="0"/>
        <v>tak</v>
      </c>
    </row>
    <row r="53" spans="1:18">
      <c r="A53" t="s">
        <v>67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  <c r="R53" t="str">
        <f t="shared" si="0"/>
        <v>tak</v>
      </c>
    </row>
    <row r="54" spans="1:18">
      <c r="A54" t="s">
        <v>68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  <c r="R54" t="str">
        <f t="shared" si="0"/>
        <v>tak</v>
      </c>
    </row>
    <row r="55" spans="1:18">
      <c r="A55" t="s">
        <v>69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  <c r="R55" t="str">
        <f t="shared" si="0"/>
        <v>tak</v>
      </c>
    </row>
    <row r="56" spans="1:18">
      <c r="A56" t="s">
        <v>70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  <c r="R56" t="str">
        <f t="shared" si="0"/>
        <v>tak</v>
      </c>
    </row>
    <row r="57" spans="1:18">
      <c r="A57" t="s">
        <v>71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  <c r="R57" t="str">
        <f t="shared" si="0"/>
        <v>tak</v>
      </c>
    </row>
    <row r="58" spans="1:18">
      <c r="A58" t="s">
        <v>72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  <c r="R58" t="str">
        <f t="shared" si="0"/>
        <v>tak</v>
      </c>
    </row>
    <row r="59" spans="1:18">
      <c r="A59" t="s">
        <v>73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  <c r="R59" t="str">
        <f t="shared" si="0"/>
        <v>tak</v>
      </c>
    </row>
    <row r="60" spans="1:18">
      <c r="A60" t="s">
        <v>74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  <c r="R60" t="str">
        <f t="shared" si="0"/>
        <v>tak</v>
      </c>
    </row>
    <row r="61" spans="1:18">
      <c r="A61" t="s">
        <v>75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  <c r="R61" t="str">
        <f t="shared" si="0"/>
        <v>tak</v>
      </c>
    </row>
    <row r="62" spans="1:18">
      <c r="A62" t="s">
        <v>76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  <c r="R62" t="str">
        <f t="shared" si="0"/>
        <v>tak</v>
      </c>
    </row>
    <row r="63" spans="1:18">
      <c r="A63" t="s">
        <v>77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  <c r="R63" t="str">
        <f t="shared" si="0"/>
        <v>tak</v>
      </c>
    </row>
    <row r="64" spans="1:18">
      <c r="A64" t="s">
        <v>78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  <c r="R64" t="str">
        <f t="shared" si="0"/>
        <v>tak</v>
      </c>
    </row>
    <row r="65" spans="1:18">
      <c r="A65" t="s">
        <v>79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  <c r="R65" t="str">
        <f t="shared" si="0"/>
        <v>tak</v>
      </c>
    </row>
    <row r="66" spans="1:18">
      <c r="A66" t="s">
        <v>80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  <c r="R66" t="str">
        <f t="shared" si="0"/>
        <v>tak</v>
      </c>
    </row>
    <row r="67" spans="1:18">
      <c r="A67" t="s">
        <v>81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  <c r="R67" t="str">
        <f t="shared" si="0"/>
        <v>tak</v>
      </c>
    </row>
    <row r="68" spans="1:18">
      <c r="A68" t="s">
        <v>82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  <c r="R68" t="str">
        <f t="shared" ref="R68:R131" si="1">IF(AND(B68&gt;33,C68&gt;33,D68&gt;33,E68&gt;33,F68&gt;33,G68&gt;33,H68&gt;33,I68&gt;33,J68&gt;33,K68&gt;33,L68&gt;33,M68&gt;33),"tak","nie")</f>
        <v>tak</v>
      </c>
    </row>
    <row r="69" spans="1:18">
      <c r="A69" t="s">
        <v>83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  <c r="R69" t="str">
        <f t="shared" si="1"/>
        <v>tak</v>
      </c>
    </row>
    <row r="70" spans="1:18">
      <c r="A70" t="s">
        <v>84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  <c r="R70" t="str">
        <f t="shared" si="1"/>
        <v>tak</v>
      </c>
    </row>
    <row r="71" spans="1:18">
      <c r="A71" t="s">
        <v>85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  <c r="R71" t="str">
        <f t="shared" si="1"/>
        <v>tak</v>
      </c>
    </row>
    <row r="72" spans="1:18">
      <c r="A72" t="s">
        <v>86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  <c r="R72" t="str">
        <f t="shared" si="1"/>
        <v>tak</v>
      </c>
    </row>
    <row r="73" spans="1:18">
      <c r="A73" t="s">
        <v>87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  <c r="R73" t="str">
        <f t="shared" si="1"/>
        <v>tak</v>
      </c>
    </row>
    <row r="74" spans="1:18">
      <c r="A74" t="s">
        <v>88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  <c r="R74" t="str">
        <f t="shared" si="1"/>
        <v>tak</v>
      </c>
    </row>
    <row r="75" spans="1:18">
      <c r="A75" t="s">
        <v>89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  <c r="R75" t="str">
        <f t="shared" si="1"/>
        <v>tak</v>
      </c>
    </row>
    <row r="76" spans="1:18">
      <c r="A76" t="s">
        <v>90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  <c r="R76" t="str">
        <f t="shared" si="1"/>
        <v>tak</v>
      </c>
    </row>
    <row r="77" spans="1:18">
      <c r="A77" t="s">
        <v>91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  <c r="R77" t="str">
        <f t="shared" si="1"/>
        <v>tak</v>
      </c>
    </row>
    <row r="78" spans="1:18">
      <c r="A78" t="s">
        <v>92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  <c r="R78" t="str">
        <f t="shared" si="1"/>
        <v>tak</v>
      </c>
    </row>
    <row r="79" spans="1:18">
      <c r="A79" t="s">
        <v>93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  <c r="R79" t="str">
        <f t="shared" si="1"/>
        <v>tak</v>
      </c>
    </row>
    <row r="80" spans="1:18">
      <c r="A80" t="s">
        <v>94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  <c r="R80" t="str">
        <f t="shared" si="1"/>
        <v>tak</v>
      </c>
    </row>
    <row r="81" spans="1:18">
      <c r="A81" t="s">
        <v>95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  <c r="R81" t="str">
        <f t="shared" si="1"/>
        <v>tak</v>
      </c>
    </row>
    <row r="82" spans="1:18">
      <c r="A82" t="s">
        <v>96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  <c r="R82" t="str">
        <f t="shared" si="1"/>
        <v>tak</v>
      </c>
    </row>
    <row r="83" spans="1:18">
      <c r="A83" t="s">
        <v>97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  <c r="R83" t="str">
        <f t="shared" si="1"/>
        <v>tak</v>
      </c>
    </row>
    <row r="84" spans="1:18">
      <c r="A84" t="s">
        <v>98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  <c r="R84" t="str">
        <f t="shared" si="1"/>
        <v>tak</v>
      </c>
    </row>
    <row r="85" spans="1:18">
      <c r="A85" t="s">
        <v>99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  <c r="R85" t="str">
        <f t="shared" si="1"/>
        <v>tak</v>
      </c>
    </row>
    <row r="86" spans="1:18">
      <c r="A86" t="s">
        <v>100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  <c r="R86" t="str">
        <f t="shared" si="1"/>
        <v>tak</v>
      </c>
    </row>
    <row r="87" spans="1:18">
      <c r="A87" t="s">
        <v>101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  <c r="R87" t="str">
        <f t="shared" si="1"/>
        <v>tak</v>
      </c>
    </row>
    <row r="88" spans="1:18">
      <c r="A88" t="s">
        <v>102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  <c r="R88" t="str">
        <f t="shared" si="1"/>
        <v>tak</v>
      </c>
    </row>
    <row r="89" spans="1:18">
      <c r="A89" t="s">
        <v>103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  <c r="R89" t="str">
        <f t="shared" si="1"/>
        <v>tak</v>
      </c>
    </row>
    <row r="90" spans="1:18">
      <c r="A90" t="s">
        <v>104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  <c r="R90" t="str">
        <f t="shared" si="1"/>
        <v>tak</v>
      </c>
    </row>
    <row r="91" spans="1:18">
      <c r="A91" t="s">
        <v>105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  <c r="R91" t="str">
        <f t="shared" si="1"/>
        <v>tak</v>
      </c>
    </row>
    <row r="92" spans="1:18">
      <c r="A92" t="s">
        <v>106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  <c r="R92" t="str">
        <f t="shared" si="1"/>
        <v>tak</v>
      </c>
    </row>
    <row r="93" spans="1:18">
      <c r="A93" t="s">
        <v>107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  <c r="R93" t="str">
        <f t="shared" si="1"/>
        <v>tak</v>
      </c>
    </row>
    <row r="94" spans="1:18">
      <c r="A94" t="s">
        <v>108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  <c r="R94" t="str">
        <f t="shared" si="1"/>
        <v>tak</v>
      </c>
    </row>
    <row r="95" spans="1:18">
      <c r="A95" t="s">
        <v>109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  <c r="R95" t="str">
        <f t="shared" si="1"/>
        <v>tak</v>
      </c>
    </row>
    <row r="96" spans="1:18">
      <c r="A96" t="s">
        <v>110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  <c r="R96" t="str">
        <f t="shared" si="1"/>
        <v>tak</v>
      </c>
    </row>
    <row r="97" spans="1:18">
      <c r="A97" t="s">
        <v>111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  <c r="R97" t="str">
        <f t="shared" si="1"/>
        <v>tak</v>
      </c>
    </row>
    <row r="98" spans="1:18">
      <c r="A98" t="s">
        <v>112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  <c r="R98" t="str">
        <f t="shared" si="1"/>
        <v>tak</v>
      </c>
    </row>
    <row r="99" spans="1:18">
      <c r="A99" t="s">
        <v>113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  <c r="R99" t="str">
        <f t="shared" si="1"/>
        <v>tak</v>
      </c>
    </row>
    <row r="100" spans="1:18">
      <c r="A100" t="s">
        <v>114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  <c r="R100" t="str">
        <f t="shared" si="1"/>
        <v>tak</v>
      </c>
    </row>
    <row r="101" spans="1:18">
      <c r="A101" t="s">
        <v>115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  <c r="R101" t="str">
        <f t="shared" si="1"/>
        <v>tak</v>
      </c>
    </row>
    <row r="102" spans="1:18">
      <c r="A102" t="s">
        <v>116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  <c r="R102" t="str">
        <f t="shared" si="1"/>
        <v>tak</v>
      </c>
    </row>
    <row r="103" spans="1:18">
      <c r="A103" t="s">
        <v>117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  <c r="R103" t="str">
        <f t="shared" si="1"/>
        <v>tak</v>
      </c>
    </row>
    <row r="104" spans="1:18">
      <c r="A104" t="s">
        <v>118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  <c r="R104" t="str">
        <f t="shared" si="1"/>
        <v>tak</v>
      </c>
    </row>
    <row r="105" spans="1:18">
      <c r="A105" t="s">
        <v>119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  <c r="R105" t="str">
        <f t="shared" si="1"/>
        <v>tak</v>
      </c>
    </row>
    <row r="106" spans="1:18">
      <c r="A106" t="s">
        <v>120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  <c r="R106" t="str">
        <f t="shared" si="1"/>
        <v>tak</v>
      </c>
    </row>
    <row r="107" spans="1:18">
      <c r="A107" t="s">
        <v>121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  <c r="R107" t="str">
        <f t="shared" si="1"/>
        <v>tak</v>
      </c>
    </row>
    <row r="108" spans="1:18">
      <c r="A108" t="s">
        <v>122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  <c r="R108" t="str">
        <f t="shared" si="1"/>
        <v>tak</v>
      </c>
    </row>
    <row r="109" spans="1:18">
      <c r="A109" t="s">
        <v>123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  <c r="R109" t="str">
        <f t="shared" si="1"/>
        <v>tak</v>
      </c>
    </row>
    <row r="110" spans="1:18">
      <c r="A110" t="s">
        <v>124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  <c r="R110" t="str">
        <f t="shared" si="1"/>
        <v>tak</v>
      </c>
    </row>
    <row r="111" spans="1:18">
      <c r="A111" t="s">
        <v>125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  <c r="R111" t="str">
        <f t="shared" si="1"/>
        <v>tak</v>
      </c>
    </row>
    <row r="112" spans="1:18">
      <c r="A112" t="s">
        <v>126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  <c r="R112" t="str">
        <f t="shared" si="1"/>
        <v>tak</v>
      </c>
    </row>
    <row r="113" spans="1:18">
      <c r="A113" t="s">
        <v>127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  <c r="R113" t="str">
        <f t="shared" si="1"/>
        <v>tak</v>
      </c>
    </row>
    <row r="114" spans="1:18">
      <c r="A114" t="s">
        <v>128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  <c r="R114" t="str">
        <f t="shared" si="1"/>
        <v>tak</v>
      </c>
    </row>
    <row r="115" spans="1:18">
      <c r="A115" t="s">
        <v>129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  <c r="R115" t="str">
        <f t="shared" si="1"/>
        <v>tak</v>
      </c>
    </row>
    <row r="116" spans="1:18">
      <c r="A116" t="s">
        <v>130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  <c r="R116" t="str">
        <f t="shared" si="1"/>
        <v>tak</v>
      </c>
    </row>
    <row r="117" spans="1:18">
      <c r="A117" t="s">
        <v>131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  <c r="R117" t="str">
        <f t="shared" si="1"/>
        <v>tak</v>
      </c>
    </row>
    <row r="118" spans="1:18">
      <c r="A118" t="s">
        <v>132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  <c r="R118" t="str">
        <f t="shared" si="1"/>
        <v>tak</v>
      </c>
    </row>
    <row r="119" spans="1:18">
      <c r="A119" t="s">
        <v>133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  <c r="R119" t="str">
        <f t="shared" si="1"/>
        <v>tak</v>
      </c>
    </row>
    <row r="120" spans="1:18">
      <c r="A120" t="s">
        <v>134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  <c r="R120" t="str">
        <f t="shared" si="1"/>
        <v>tak</v>
      </c>
    </row>
    <row r="121" spans="1:18">
      <c r="A121" t="s">
        <v>135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  <c r="R121" t="str">
        <f t="shared" si="1"/>
        <v>tak</v>
      </c>
    </row>
    <row r="122" spans="1:18">
      <c r="A122" t="s">
        <v>136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  <c r="R122" t="str">
        <f t="shared" si="1"/>
        <v>tak</v>
      </c>
    </row>
    <row r="123" spans="1:18">
      <c r="A123" t="s">
        <v>137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  <c r="R123" t="str">
        <f t="shared" si="1"/>
        <v>tak</v>
      </c>
    </row>
    <row r="124" spans="1:18">
      <c r="A124" t="s">
        <v>138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  <c r="R124" t="str">
        <f t="shared" si="1"/>
        <v>tak</v>
      </c>
    </row>
    <row r="125" spans="1:18">
      <c r="A125" t="s">
        <v>139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  <c r="R125" t="str">
        <f t="shared" si="1"/>
        <v>tak</v>
      </c>
    </row>
    <row r="126" spans="1:18">
      <c r="A126" t="s">
        <v>140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  <c r="R126" t="str">
        <f t="shared" si="1"/>
        <v>tak</v>
      </c>
    </row>
    <row r="127" spans="1:18">
      <c r="A127" t="s">
        <v>141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  <c r="R127" t="str">
        <f t="shared" si="1"/>
        <v>tak</v>
      </c>
    </row>
    <row r="128" spans="1:18">
      <c r="A128" t="s">
        <v>142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  <c r="R128" t="str">
        <f t="shared" si="1"/>
        <v>tak</v>
      </c>
    </row>
    <row r="129" spans="1:18">
      <c r="A129" t="s">
        <v>143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  <c r="R129" t="str">
        <f t="shared" si="1"/>
        <v>nie</v>
      </c>
    </row>
    <row r="130" spans="1:18">
      <c r="A130" t="s">
        <v>144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  <c r="R130" t="str">
        <f t="shared" si="1"/>
        <v>tak</v>
      </c>
    </row>
    <row r="131" spans="1:18">
      <c r="A131" t="s">
        <v>145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  <c r="R131" t="str">
        <f t="shared" si="1"/>
        <v>nie</v>
      </c>
    </row>
    <row r="132" spans="1:18">
      <c r="A132" t="s">
        <v>146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  <c r="R132" t="str">
        <f t="shared" ref="R132:R195" si="2">IF(AND(B132&gt;33,C132&gt;33,D132&gt;33,E132&gt;33,F132&gt;33,G132&gt;33,H132&gt;33,I132&gt;33,J132&gt;33,K132&gt;33,L132&gt;33,M132&gt;33),"tak","nie")</f>
        <v>tak</v>
      </c>
    </row>
    <row r="133" spans="1:18">
      <c r="A133" t="s">
        <v>147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  <c r="R133" t="str">
        <f t="shared" si="2"/>
        <v>nie</v>
      </c>
    </row>
    <row r="134" spans="1:18">
      <c r="A134" t="s">
        <v>148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  <c r="R134" t="str">
        <f t="shared" si="2"/>
        <v>nie</v>
      </c>
    </row>
    <row r="135" spans="1:18">
      <c r="A135" t="s">
        <v>149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  <c r="R135" t="str">
        <f t="shared" si="2"/>
        <v>nie</v>
      </c>
    </row>
    <row r="136" spans="1:18">
      <c r="A136" t="s">
        <v>150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  <c r="R136" t="str">
        <f t="shared" si="2"/>
        <v>nie</v>
      </c>
    </row>
    <row r="137" spans="1:18">
      <c r="A137" t="s">
        <v>151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  <c r="R137" t="str">
        <f t="shared" si="2"/>
        <v>nie</v>
      </c>
    </row>
    <row r="138" spans="1:18">
      <c r="A138" t="s">
        <v>152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  <c r="R138" t="str">
        <f t="shared" si="2"/>
        <v>nie</v>
      </c>
    </row>
    <row r="139" spans="1:18">
      <c r="A139" t="s">
        <v>153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  <c r="R139" t="str">
        <f t="shared" si="2"/>
        <v>nie</v>
      </c>
    </row>
    <row r="140" spans="1:18">
      <c r="A140" t="s">
        <v>154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  <c r="R140" t="str">
        <f t="shared" si="2"/>
        <v>nie</v>
      </c>
    </row>
    <row r="141" spans="1:18">
      <c r="A141" t="s">
        <v>155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  <c r="R141" t="str">
        <f t="shared" si="2"/>
        <v>nie</v>
      </c>
    </row>
    <row r="142" spans="1:18">
      <c r="A142" t="s">
        <v>156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  <c r="R142" t="str">
        <f t="shared" si="2"/>
        <v>tak</v>
      </c>
    </row>
    <row r="143" spans="1:18">
      <c r="A143" t="s">
        <v>157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  <c r="R143" t="str">
        <f t="shared" si="2"/>
        <v>nie</v>
      </c>
    </row>
    <row r="144" spans="1:18">
      <c r="A144" t="s">
        <v>158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  <c r="R144" t="str">
        <f t="shared" si="2"/>
        <v>nie</v>
      </c>
    </row>
    <row r="145" spans="1:18">
      <c r="A145" t="s">
        <v>159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  <c r="R145" t="str">
        <f t="shared" si="2"/>
        <v>nie</v>
      </c>
    </row>
    <row r="146" spans="1:18">
      <c r="A146" t="s">
        <v>160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  <c r="R146" t="str">
        <f t="shared" si="2"/>
        <v>nie</v>
      </c>
    </row>
    <row r="147" spans="1:18">
      <c r="A147" t="s">
        <v>161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  <c r="R147" t="str">
        <f t="shared" si="2"/>
        <v>tak</v>
      </c>
    </row>
    <row r="148" spans="1:18">
      <c r="A148" t="s">
        <v>162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  <c r="R148" t="str">
        <f t="shared" si="2"/>
        <v>tak</v>
      </c>
    </row>
    <row r="149" spans="1:18">
      <c r="A149" t="s">
        <v>163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  <c r="R149" t="str">
        <f t="shared" si="2"/>
        <v>tak</v>
      </c>
    </row>
    <row r="150" spans="1:18">
      <c r="A150" t="s">
        <v>164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  <c r="R150" t="str">
        <f t="shared" si="2"/>
        <v>tak</v>
      </c>
    </row>
    <row r="151" spans="1:18">
      <c r="A151" t="s">
        <v>165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  <c r="R151" t="str">
        <f t="shared" si="2"/>
        <v>tak</v>
      </c>
    </row>
    <row r="152" spans="1:18">
      <c r="A152" t="s">
        <v>166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  <c r="R152" t="str">
        <f t="shared" si="2"/>
        <v>tak</v>
      </c>
    </row>
    <row r="153" spans="1:18">
      <c r="A153" t="s">
        <v>167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  <c r="R153" t="str">
        <f t="shared" si="2"/>
        <v>tak</v>
      </c>
    </row>
    <row r="154" spans="1:18">
      <c r="A154" t="s">
        <v>168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  <c r="R154" t="str">
        <f t="shared" si="2"/>
        <v>tak</v>
      </c>
    </row>
    <row r="155" spans="1:18">
      <c r="A155" t="s">
        <v>169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  <c r="R155" t="str">
        <f t="shared" si="2"/>
        <v>tak</v>
      </c>
    </row>
    <row r="156" spans="1:18">
      <c r="A156" t="s">
        <v>170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  <c r="R156" t="str">
        <f t="shared" si="2"/>
        <v>tak</v>
      </c>
    </row>
    <row r="157" spans="1:18">
      <c r="A157" t="s">
        <v>171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  <c r="R157" t="str">
        <f t="shared" si="2"/>
        <v>tak</v>
      </c>
    </row>
    <row r="158" spans="1:18">
      <c r="A158" t="s">
        <v>172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  <c r="R158" t="str">
        <f t="shared" si="2"/>
        <v>tak</v>
      </c>
    </row>
    <row r="159" spans="1:18">
      <c r="A159" t="s">
        <v>173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  <c r="R159" t="str">
        <f t="shared" si="2"/>
        <v>tak</v>
      </c>
    </row>
    <row r="160" spans="1:18">
      <c r="A160" t="s">
        <v>174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  <c r="R160" t="str">
        <f t="shared" si="2"/>
        <v>tak</v>
      </c>
    </row>
    <row r="161" spans="1:18">
      <c r="A161" t="s">
        <v>175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  <c r="R161" t="str">
        <f t="shared" si="2"/>
        <v>tak</v>
      </c>
    </row>
    <row r="162" spans="1:18">
      <c r="A162" t="s">
        <v>176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  <c r="R162" t="str">
        <f t="shared" si="2"/>
        <v>nie</v>
      </c>
    </row>
    <row r="163" spans="1:18">
      <c r="A163" t="s">
        <v>177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  <c r="R163" t="str">
        <f t="shared" si="2"/>
        <v>tak</v>
      </c>
    </row>
    <row r="164" spans="1:18">
      <c r="A164" t="s">
        <v>178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  <c r="R164" t="str">
        <f t="shared" si="2"/>
        <v>tak</v>
      </c>
    </row>
    <row r="165" spans="1:18">
      <c r="A165" t="s">
        <v>179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  <c r="R165" t="str">
        <f t="shared" si="2"/>
        <v>tak</v>
      </c>
    </row>
    <row r="166" spans="1:18">
      <c r="A166" t="s">
        <v>180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  <c r="R166" t="str">
        <f t="shared" si="2"/>
        <v>nie</v>
      </c>
    </row>
    <row r="167" spans="1:18">
      <c r="A167" t="s">
        <v>181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  <c r="R167" t="str">
        <f t="shared" si="2"/>
        <v>tak</v>
      </c>
    </row>
    <row r="168" spans="1:18">
      <c r="A168" t="s">
        <v>182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  <c r="R168" t="str">
        <f t="shared" si="2"/>
        <v>tak</v>
      </c>
    </row>
    <row r="169" spans="1:18">
      <c r="A169" t="s">
        <v>183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  <c r="R169" t="str">
        <f t="shared" si="2"/>
        <v>tak</v>
      </c>
    </row>
    <row r="170" spans="1:18">
      <c r="A170" t="s">
        <v>184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  <c r="R170" t="str">
        <f t="shared" si="2"/>
        <v>tak</v>
      </c>
    </row>
    <row r="171" spans="1:18">
      <c r="A171" t="s">
        <v>185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  <c r="R171" t="str">
        <f t="shared" si="2"/>
        <v>tak</v>
      </c>
    </row>
    <row r="172" spans="1:18">
      <c r="A172" t="s">
        <v>186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  <c r="R172" t="str">
        <f t="shared" si="2"/>
        <v>tak</v>
      </c>
    </row>
    <row r="173" spans="1:18">
      <c r="A173" t="s">
        <v>187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  <c r="R173" t="str">
        <f t="shared" si="2"/>
        <v>tak</v>
      </c>
    </row>
    <row r="174" spans="1:18">
      <c r="A174" t="s">
        <v>188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  <c r="R174" t="str">
        <f t="shared" si="2"/>
        <v>tak</v>
      </c>
    </row>
    <row r="175" spans="1:18">
      <c r="A175" t="s">
        <v>189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  <c r="R175" t="str">
        <f t="shared" si="2"/>
        <v>tak</v>
      </c>
    </row>
    <row r="176" spans="1:18">
      <c r="A176" t="s">
        <v>190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  <c r="R176" t="str">
        <f t="shared" si="2"/>
        <v>tak</v>
      </c>
    </row>
    <row r="177" spans="1:18">
      <c r="A177" t="s">
        <v>191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  <c r="R177" t="str">
        <f t="shared" si="2"/>
        <v>nie</v>
      </c>
    </row>
    <row r="178" spans="1:18">
      <c r="A178" t="s">
        <v>192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  <c r="R178" t="str">
        <f t="shared" si="2"/>
        <v>nie</v>
      </c>
    </row>
    <row r="179" spans="1:18">
      <c r="A179" t="s">
        <v>193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  <c r="R179" t="str">
        <f t="shared" si="2"/>
        <v>nie</v>
      </c>
    </row>
    <row r="180" spans="1:18">
      <c r="A180" t="s">
        <v>194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  <c r="R180" t="str">
        <f t="shared" si="2"/>
        <v>nie</v>
      </c>
    </row>
    <row r="181" spans="1:18">
      <c r="A181" t="s">
        <v>195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  <c r="R181" t="str">
        <f t="shared" si="2"/>
        <v>nie</v>
      </c>
    </row>
    <row r="182" spans="1:18">
      <c r="A182" t="s">
        <v>196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  <c r="R182" t="str">
        <f t="shared" si="2"/>
        <v>nie</v>
      </c>
    </row>
    <row r="183" spans="1:18">
      <c r="A183" t="s">
        <v>197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  <c r="R183" t="str">
        <f t="shared" si="2"/>
        <v>nie</v>
      </c>
    </row>
    <row r="184" spans="1:18">
      <c r="A184" t="s">
        <v>198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  <c r="R184" t="str">
        <f t="shared" si="2"/>
        <v>nie</v>
      </c>
    </row>
    <row r="185" spans="1:18">
      <c r="A185" t="s">
        <v>199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  <c r="R185" t="str">
        <f t="shared" si="2"/>
        <v>nie</v>
      </c>
    </row>
    <row r="186" spans="1:18">
      <c r="A186" t="s">
        <v>200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  <c r="R186" t="str">
        <f t="shared" si="2"/>
        <v>nie</v>
      </c>
    </row>
    <row r="187" spans="1:18">
      <c r="A187" t="s">
        <v>201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  <c r="R187" t="str">
        <f t="shared" si="2"/>
        <v>nie</v>
      </c>
    </row>
    <row r="188" spans="1:18">
      <c r="A188" t="s">
        <v>202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  <c r="R188" t="str">
        <f t="shared" si="2"/>
        <v>nie</v>
      </c>
    </row>
    <row r="189" spans="1:18">
      <c r="A189" t="s">
        <v>203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  <c r="R189" t="str">
        <f t="shared" si="2"/>
        <v>nie</v>
      </c>
    </row>
    <row r="190" spans="1:18">
      <c r="A190" t="s">
        <v>204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  <c r="R190" t="str">
        <f t="shared" si="2"/>
        <v>nie</v>
      </c>
    </row>
    <row r="191" spans="1:18">
      <c r="A191" t="s">
        <v>205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  <c r="R191" t="str">
        <f t="shared" si="2"/>
        <v>nie</v>
      </c>
    </row>
    <row r="192" spans="1:18">
      <c r="A192" t="s">
        <v>206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  <c r="R192" t="str">
        <f t="shared" si="2"/>
        <v>nie</v>
      </c>
    </row>
    <row r="193" spans="1:18">
      <c r="A193" t="s">
        <v>207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  <c r="R193" t="str">
        <f t="shared" si="2"/>
        <v>nie</v>
      </c>
    </row>
    <row r="194" spans="1:18">
      <c r="A194" t="s">
        <v>208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  <c r="R194" t="str">
        <f t="shared" si="2"/>
        <v>nie</v>
      </c>
    </row>
    <row r="195" spans="1:18">
      <c r="A195" t="s">
        <v>209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  <c r="R195" t="str">
        <f t="shared" si="2"/>
        <v>nie</v>
      </c>
    </row>
    <row r="196" spans="1:18">
      <c r="A196" t="s">
        <v>210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  <c r="R196" t="str">
        <f t="shared" ref="R196:R252" si="3">IF(AND(B196&gt;33,C196&gt;33,D196&gt;33,E196&gt;33,F196&gt;33,G196&gt;33,H196&gt;33,I196&gt;33,J196&gt;33,K196&gt;33,L196&gt;33,M196&gt;33),"tak","nie")</f>
        <v>nie</v>
      </c>
    </row>
    <row r="197" spans="1:18">
      <c r="A197" t="s">
        <v>211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  <c r="R197" t="str">
        <f t="shared" si="3"/>
        <v>nie</v>
      </c>
    </row>
    <row r="198" spans="1:18">
      <c r="A198" t="s">
        <v>212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  <c r="R198" t="str">
        <f t="shared" si="3"/>
        <v>nie</v>
      </c>
    </row>
    <row r="199" spans="1:18">
      <c r="A199" t="s">
        <v>213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  <c r="R199" t="str">
        <f t="shared" si="3"/>
        <v>nie</v>
      </c>
    </row>
    <row r="200" spans="1:18">
      <c r="A200" t="s">
        <v>214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  <c r="R200" t="str">
        <f t="shared" si="3"/>
        <v>nie</v>
      </c>
    </row>
    <row r="201" spans="1:18">
      <c r="A201" t="s">
        <v>215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  <c r="R201" t="str">
        <f t="shared" si="3"/>
        <v>nie</v>
      </c>
    </row>
    <row r="202" spans="1:18">
      <c r="A202" t="s">
        <v>216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  <c r="R202" t="str">
        <f t="shared" si="3"/>
        <v>nie</v>
      </c>
    </row>
    <row r="203" spans="1:18">
      <c r="A203" t="s">
        <v>217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  <c r="R203" t="str">
        <f t="shared" si="3"/>
        <v>nie</v>
      </c>
    </row>
    <row r="204" spans="1:18">
      <c r="A204" t="s">
        <v>218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  <c r="R204" t="str">
        <f t="shared" si="3"/>
        <v>nie</v>
      </c>
    </row>
    <row r="205" spans="1:18">
      <c r="A205" t="s">
        <v>219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  <c r="R205" t="str">
        <f t="shared" si="3"/>
        <v>nie</v>
      </c>
    </row>
    <row r="206" spans="1:18">
      <c r="A206" t="s">
        <v>220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  <c r="R206" t="str">
        <f t="shared" si="3"/>
        <v>nie</v>
      </c>
    </row>
    <row r="207" spans="1:18">
      <c r="A207" t="s">
        <v>221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  <c r="R207" t="str">
        <f t="shared" si="3"/>
        <v>nie</v>
      </c>
    </row>
    <row r="208" spans="1:18">
      <c r="A208" t="s">
        <v>222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  <c r="R208" t="str">
        <f t="shared" si="3"/>
        <v>nie</v>
      </c>
    </row>
    <row r="209" spans="1:18">
      <c r="A209" t="s">
        <v>223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  <c r="R209" t="str">
        <f t="shared" si="3"/>
        <v>nie</v>
      </c>
    </row>
    <row r="210" spans="1:18">
      <c r="A210" t="s">
        <v>224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  <c r="R210" t="str">
        <f t="shared" si="3"/>
        <v>nie</v>
      </c>
    </row>
    <row r="211" spans="1:18">
      <c r="A211" t="s">
        <v>225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  <c r="R211" t="str">
        <f t="shared" si="3"/>
        <v>nie</v>
      </c>
    </row>
    <row r="212" spans="1:18">
      <c r="A212" t="s">
        <v>226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  <c r="R212" t="str">
        <f t="shared" si="3"/>
        <v>nie</v>
      </c>
    </row>
    <row r="213" spans="1:18">
      <c r="A213" t="s">
        <v>227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  <c r="R213" t="str">
        <f t="shared" si="3"/>
        <v>nie</v>
      </c>
    </row>
    <row r="214" spans="1:18">
      <c r="A214" t="s">
        <v>228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  <c r="R214" t="str">
        <f t="shared" si="3"/>
        <v>nie</v>
      </c>
    </row>
    <row r="215" spans="1:18">
      <c r="A215" t="s">
        <v>229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  <c r="R215" t="str">
        <f t="shared" si="3"/>
        <v>nie</v>
      </c>
    </row>
    <row r="216" spans="1:18">
      <c r="A216" t="s">
        <v>230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  <c r="R216" t="str">
        <f t="shared" si="3"/>
        <v>nie</v>
      </c>
    </row>
    <row r="217" spans="1:18">
      <c r="A217" t="s">
        <v>231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  <c r="R217" t="str">
        <f t="shared" si="3"/>
        <v>nie</v>
      </c>
    </row>
    <row r="218" spans="1:18">
      <c r="A218" t="s">
        <v>232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  <c r="R218" t="str">
        <f t="shared" si="3"/>
        <v>nie</v>
      </c>
    </row>
    <row r="219" spans="1:18">
      <c r="A219" t="s">
        <v>233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  <c r="R219" t="str">
        <f t="shared" si="3"/>
        <v>nie</v>
      </c>
    </row>
    <row r="220" spans="1:18">
      <c r="A220" t="s">
        <v>234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  <c r="R220" t="str">
        <f t="shared" si="3"/>
        <v>nie</v>
      </c>
    </row>
    <row r="221" spans="1:18">
      <c r="A221" t="s">
        <v>235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  <c r="R221" t="str">
        <f t="shared" si="3"/>
        <v>nie</v>
      </c>
    </row>
    <row r="222" spans="1:18">
      <c r="A222" t="s">
        <v>236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  <c r="R222" t="str">
        <f t="shared" si="3"/>
        <v>nie</v>
      </c>
    </row>
    <row r="223" spans="1:18">
      <c r="A223" t="s">
        <v>237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  <c r="R223" t="str">
        <f t="shared" si="3"/>
        <v>nie</v>
      </c>
    </row>
    <row r="224" spans="1:18">
      <c r="A224" t="s">
        <v>238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  <c r="R224" t="str">
        <f t="shared" si="3"/>
        <v>nie</v>
      </c>
    </row>
    <row r="225" spans="1:18">
      <c r="A225" t="s">
        <v>239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  <c r="R225" t="str">
        <f t="shared" si="3"/>
        <v>nie</v>
      </c>
    </row>
    <row r="226" spans="1:18">
      <c r="A226" t="s">
        <v>240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  <c r="R226" t="str">
        <f t="shared" si="3"/>
        <v>nie</v>
      </c>
    </row>
    <row r="227" spans="1:18">
      <c r="A227" t="s">
        <v>241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  <c r="R227" t="str">
        <f t="shared" si="3"/>
        <v>nie</v>
      </c>
    </row>
    <row r="228" spans="1:18">
      <c r="A228" t="s">
        <v>242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  <c r="R228" t="str">
        <f t="shared" si="3"/>
        <v>nie</v>
      </c>
    </row>
    <row r="229" spans="1:18">
      <c r="A229" t="s">
        <v>243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  <c r="R229" t="str">
        <f t="shared" si="3"/>
        <v>nie</v>
      </c>
    </row>
    <row r="230" spans="1:18">
      <c r="A230" t="s">
        <v>244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  <c r="R230" t="str">
        <f t="shared" si="3"/>
        <v>nie</v>
      </c>
    </row>
    <row r="231" spans="1:18">
      <c r="A231" t="s">
        <v>245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  <c r="R231" t="str">
        <f t="shared" si="3"/>
        <v>nie</v>
      </c>
    </row>
    <row r="232" spans="1:18">
      <c r="A232" t="s">
        <v>246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  <c r="R232" t="str">
        <f t="shared" si="3"/>
        <v>nie</v>
      </c>
    </row>
    <row r="233" spans="1:18">
      <c r="A233" t="s">
        <v>247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  <c r="R233" t="str">
        <f t="shared" si="3"/>
        <v>nie</v>
      </c>
    </row>
    <row r="234" spans="1:18">
      <c r="A234" t="s">
        <v>248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  <c r="R234" t="str">
        <f t="shared" si="3"/>
        <v>nie</v>
      </c>
    </row>
    <row r="235" spans="1:18">
      <c r="A235" t="s">
        <v>249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  <c r="R235" t="str">
        <f t="shared" si="3"/>
        <v>nie</v>
      </c>
    </row>
    <row r="236" spans="1:18">
      <c r="A236" t="s">
        <v>250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  <c r="R236" t="str">
        <f t="shared" si="3"/>
        <v>nie</v>
      </c>
    </row>
    <row r="237" spans="1:18">
      <c r="A237" t="s">
        <v>251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  <c r="R237" t="str">
        <f t="shared" si="3"/>
        <v>nie</v>
      </c>
    </row>
    <row r="238" spans="1:18">
      <c r="A238" t="s">
        <v>252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  <c r="R238" t="str">
        <f t="shared" si="3"/>
        <v>nie</v>
      </c>
    </row>
    <row r="239" spans="1:18">
      <c r="A239" t="s">
        <v>253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  <c r="R239" t="str">
        <f t="shared" si="3"/>
        <v>nie</v>
      </c>
    </row>
    <row r="240" spans="1:18">
      <c r="A240" t="s">
        <v>254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  <c r="R240" t="str">
        <f t="shared" si="3"/>
        <v>nie</v>
      </c>
    </row>
    <row r="241" spans="1:18">
      <c r="A241" t="s">
        <v>255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  <c r="R241" t="str">
        <f t="shared" si="3"/>
        <v>nie</v>
      </c>
    </row>
    <row r="242" spans="1:18">
      <c r="A242" t="s">
        <v>256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  <c r="R242" t="str">
        <f t="shared" si="3"/>
        <v>nie</v>
      </c>
    </row>
    <row r="243" spans="1:18">
      <c r="A243" t="s">
        <v>257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  <c r="R243" t="str">
        <f t="shared" si="3"/>
        <v>nie</v>
      </c>
    </row>
    <row r="244" spans="1:18">
      <c r="A244" t="s">
        <v>258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  <c r="R244" t="str">
        <f t="shared" si="3"/>
        <v>nie</v>
      </c>
    </row>
    <row r="245" spans="1:18">
      <c r="A245" t="s">
        <v>259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  <c r="R245" t="str">
        <f t="shared" si="3"/>
        <v>nie</v>
      </c>
    </row>
    <row r="246" spans="1:18">
      <c r="A246" t="s">
        <v>260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  <c r="R246" t="str">
        <f t="shared" si="3"/>
        <v>nie</v>
      </c>
    </row>
    <row r="247" spans="1:18">
      <c r="A247" t="s">
        <v>261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  <c r="R247" t="str">
        <f t="shared" si="3"/>
        <v>nie</v>
      </c>
    </row>
    <row r="248" spans="1:18">
      <c r="A248" t="s">
        <v>262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  <c r="R248" t="str">
        <f t="shared" si="3"/>
        <v>nie</v>
      </c>
    </row>
    <row r="249" spans="1:18">
      <c r="A249" t="s">
        <v>263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  <c r="R249" t="str">
        <f t="shared" si="3"/>
        <v>nie</v>
      </c>
    </row>
    <row r="250" spans="1:18">
      <c r="A250" t="s">
        <v>264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  <c r="R250" t="str">
        <f t="shared" si="3"/>
        <v>nie</v>
      </c>
    </row>
    <row r="251" spans="1:18">
      <c r="A251" t="s">
        <v>265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  <c r="R251" t="str">
        <f t="shared" si="3"/>
        <v>nie</v>
      </c>
    </row>
    <row r="252" spans="1:18">
      <c r="A252" t="s">
        <v>266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  <c r="R252" t="str">
        <f t="shared" si="3"/>
        <v>nie</v>
      </c>
    </row>
    <row r="254" spans="1:18">
      <c r="A254" t="s">
        <v>267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 t="s">
        <v>6</v>
      </c>
      <c r="I254" t="s">
        <v>7</v>
      </c>
      <c r="J254" t="s">
        <v>8</v>
      </c>
      <c r="K254" t="s">
        <v>9</v>
      </c>
      <c r="L254" t="s">
        <v>10</v>
      </c>
      <c r="M254" t="s">
        <v>11</v>
      </c>
      <c r="N254" t="s">
        <v>12</v>
      </c>
      <c r="R254" s="1">
        <f>COUNTIF(R2:R252, "tak")</f>
        <v>158</v>
      </c>
    </row>
    <row r="255" spans="1:18">
      <c r="B255" t="s">
        <v>268</v>
      </c>
      <c r="C255">
        <f>MAX(B2:B252)</f>
        <v>50.9</v>
      </c>
      <c r="D255">
        <f>MAX(C2:C252)</f>
        <v>51.62</v>
      </c>
      <c r="E255">
        <f>MAX(D2:D252)</f>
        <v>53.12</v>
      </c>
      <c r="F255">
        <f>MAX(E2:E252)</f>
        <v>58.66</v>
      </c>
      <c r="G255">
        <f>MAX(F2:F252)</f>
        <v>58.96</v>
      </c>
      <c r="H255">
        <f>MAX(G2:G252)</f>
        <v>59.26</v>
      </c>
      <c r="I255">
        <f>MAX(H2:H252)</f>
        <v>48.15</v>
      </c>
      <c r="J255">
        <f>MAX(I2:I252)</f>
        <v>48.17</v>
      </c>
      <c r="K255">
        <f>MAX(J2:J252)</f>
        <v>48.19</v>
      </c>
      <c r="L255">
        <f>MAX(K2:K252)</f>
        <v>50.23</v>
      </c>
      <c r="M255">
        <f>MAX(L2:L252)</f>
        <v>50.23</v>
      </c>
      <c r="N255">
        <f>MAX(M2:M252)</f>
        <v>50.23</v>
      </c>
    </row>
    <row r="256" spans="1:18">
      <c r="B256" t="s">
        <v>269</v>
      </c>
      <c r="C256">
        <f>MIN(B2:B252)</f>
        <v>20.82</v>
      </c>
      <c r="D256">
        <f>MIN(C2:C252)</f>
        <v>21.21</v>
      </c>
      <c r="E256">
        <f>MIN(D2:D252)</f>
        <v>21.92</v>
      </c>
      <c r="F256">
        <f>MIN(E2:E252)</f>
        <v>18.760000000000002</v>
      </c>
      <c r="G256">
        <f>MIN(F2:F252)</f>
        <v>18.940000000000001</v>
      </c>
      <c r="H256">
        <f>MIN(G2:G252)</f>
        <v>19.12</v>
      </c>
      <c r="I256">
        <f>MIN(H2:H252)</f>
        <v>16.04</v>
      </c>
      <c r="J256">
        <f>MIN(I2:I252)</f>
        <v>16.079999999999998</v>
      </c>
      <c r="K256">
        <f>MIN(J2:J252)</f>
        <v>16.12</v>
      </c>
      <c r="L256">
        <f>MIN(K2:K252)</f>
        <v>20.329999999999998</v>
      </c>
      <c r="M256">
        <f>MIN(L2:L252)</f>
        <v>20.41</v>
      </c>
      <c r="N256">
        <f>MIN(M2:M252)</f>
        <v>20.5</v>
      </c>
    </row>
  </sheetData>
  <sheetProtection selectLockedCells="1" selectUnlockedCells="1"/>
  <conditionalFormatting sqref="B2:M252">
    <cfRule type="cellIs" dxfId="0" priority="1" operator="equal">
      <formula>42.98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2023-10-21T14:48:58Z</dcterms:created>
  <dcterms:modified xsi:type="dcterms:W3CDTF">2023-10-21T16:58:11Z</dcterms:modified>
  <cp:category/>
  <cp:contentStatus/>
</cp:coreProperties>
</file>