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2022 maj\"/>
    </mc:Choice>
  </mc:AlternateContent>
  <xr:revisionPtr revIDLastSave="0" documentId="13_ncr:1_{3FC0C52C-5D00-44FF-B9AA-1E2F8150C291}" xr6:coauthVersionLast="47" xr6:coauthVersionMax="47" xr10:uidLastSave="{00000000-0000-0000-0000-000000000000}"/>
  <bookViews>
    <workbookView xWindow="0" yWindow="0" windowWidth="14400" windowHeight="17400" activeTab="3" xr2:uid="{00000000-000D-0000-FFFF-FFFF00000000}"/>
  </bookViews>
  <sheets>
    <sheet name="Arkusz2" sheetId="2" r:id="rId1"/>
    <sheet name="Arkusz4" sheetId="4" r:id="rId2"/>
    <sheet name="Arkusz5" sheetId="5" r:id="rId3"/>
    <sheet name="Arkusz1" sheetId="1" r:id="rId4"/>
  </sheets>
  <definedNames>
    <definedName name="soki" localSheetId="3">Arkusz1!$A$1:$D$756</definedName>
  </definedNames>
  <calcPr calcId="191029"/>
  <pivotCaches>
    <pivotCache cacheId="11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  <c r="F5" i="4"/>
  <c r="D9" i="4"/>
  <c r="D10" i="4"/>
  <c r="D11" i="4"/>
  <c r="D12" i="4"/>
  <c r="D13" i="4"/>
  <c r="D14" i="4"/>
  <c r="D15" i="4"/>
  <c r="D16" i="4"/>
  <c r="D17" i="4" s="1"/>
  <c r="D18" i="4"/>
  <c r="D19" i="4"/>
  <c r="D20" i="4"/>
  <c r="D21" i="4" s="1"/>
  <c r="D22" i="4"/>
  <c r="D23" i="4"/>
  <c r="D24" i="4"/>
  <c r="D25" i="4" s="1"/>
  <c r="D26" i="4"/>
  <c r="D27" i="4"/>
  <c r="D28" i="4"/>
  <c r="D29" i="4" s="1"/>
  <c r="D30" i="4" s="1"/>
  <c r="D31" i="4"/>
  <c r="D32" i="4"/>
  <c r="D33" i="4"/>
  <c r="D34" i="4" s="1"/>
  <c r="D35" i="4"/>
  <c r="D36" i="4"/>
  <c r="D37" i="4"/>
  <c r="D38" i="4"/>
  <c r="D39" i="4" s="1"/>
  <c r="D40" i="4"/>
  <c r="D41" i="4" s="1"/>
  <c r="D42" i="4" s="1"/>
  <c r="D43" i="4"/>
  <c r="D44" i="4"/>
  <c r="D45" i="4"/>
  <c r="D46" i="4"/>
  <c r="D47" i="4" s="1"/>
  <c r="D48" i="4" s="1"/>
  <c r="D49" i="4"/>
  <c r="D50" i="4"/>
  <c r="D51" i="4" s="1"/>
  <c r="D52" i="4"/>
  <c r="D53" i="4"/>
  <c r="D54" i="4"/>
  <c r="D55" i="4" s="1"/>
  <c r="D56" i="4" s="1"/>
  <c r="D57" i="4"/>
  <c r="D58" i="4"/>
  <c r="D59" i="4"/>
  <c r="D60" i="4"/>
  <c r="D61" i="4" s="1"/>
  <c r="D62" i="4" s="1"/>
  <c r="D63" i="4"/>
  <c r="D64" i="4"/>
  <c r="D65" i="4" s="1"/>
  <c r="D66" i="4" s="1"/>
  <c r="D67" i="4" s="1"/>
  <c r="D68" i="4" s="1"/>
  <c r="D69" i="4" s="1"/>
  <c r="D70" i="4"/>
  <c r="D71" i="4"/>
  <c r="D72" i="4"/>
  <c r="D73" i="4"/>
  <c r="D74" i="4"/>
  <c r="D75" i="4" s="1"/>
  <c r="D76" i="4" s="1"/>
  <c r="D77" i="4"/>
  <c r="D78" i="4"/>
  <c r="D79" i="4" s="1"/>
  <c r="D80" i="4" s="1"/>
  <c r="D81" i="4" s="1"/>
  <c r="D82" i="4"/>
  <c r="D83" i="4" s="1"/>
  <c r="D84" i="4"/>
  <c r="D85" i="4" s="1"/>
  <c r="D86" i="4" s="1"/>
  <c r="D87" i="4" s="1"/>
  <c r="D88" i="4" s="1"/>
  <c r="D89" i="4"/>
  <c r="D90" i="4"/>
  <c r="D91" i="4"/>
  <c r="D92" i="4"/>
  <c r="D93" i="4" s="1"/>
  <c r="D94" i="4" s="1"/>
  <c r="D95" i="4" s="1"/>
  <c r="D96" i="4" s="1"/>
  <c r="D97" i="4"/>
  <c r="D98" i="4"/>
  <c r="D99" i="4" s="1"/>
  <c r="D100" i="4" s="1"/>
  <c r="D101" i="4"/>
  <c r="D102" i="4"/>
  <c r="D103" i="4"/>
  <c r="D104" i="4"/>
  <c r="D105" i="4" s="1"/>
  <c r="D106" i="4"/>
  <c r="D107" i="4" s="1"/>
  <c r="D108" i="4" s="1"/>
  <c r="D109" i="4"/>
  <c r="D110" i="4"/>
  <c r="D111" i="4"/>
  <c r="D112" i="4"/>
  <c r="D113" i="4"/>
  <c r="D114" i="4"/>
  <c r="D115" i="4" s="1"/>
  <c r="D116" i="4" s="1"/>
  <c r="D117" i="4" s="1"/>
  <c r="D118" i="4" s="1"/>
  <c r="D119" i="4"/>
  <c r="D120" i="4"/>
  <c r="D121" i="4" s="1"/>
  <c r="D122" i="4"/>
  <c r="D123" i="4" s="1"/>
  <c r="D124" i="4" s="1"/>
  <c r="D125" i="4"/>
  <c r="D126" i="4"/>
  <c r="D127" i="4" s="1"/>
  <c r="D128" i="4" s="1"/>
  <c r="D129" i="4" s="1"/>
  <c r="D130" i="4" s="1"/>
  <c r="D131" i="4" s="1"/>
  <c r="D132" i="4"/>
  <c r="D133" i="4" s="1"/>
  <c r="D134" i="4" s="1"/>
  <c r="D135" i="4" s="1"/>
  <c r="D136" i="4" s="1"/>
  <c r="D137" i="4" s="1"/>
  <c r="D138" i="4"/>
  <c r="D139" i="4"/>
  <c r="D140" i="4"/>
  <c r="D141" i="4" s="1"/>
  <c r="D142" i="4" s="1"/>
  <c r="D143" i="4" s="1"/>
  <c r="D144" i="4"/>
  <c r="D145" i="4"/>
  <c r="D146" i="4"/>
  <c r="D147" i="4" s="1"/>
  <c r="D148" i="4"/>
  <c r="D149" i="4"/>
  <c r="D150" i="4"/>
  <c r="D151" i="4" s="1"/>
  <c r="D152" i="4" s="1"/>
  <c r="D153" i="4" s="1"/>
  <c r="D154" i="4" s="1"/>
  <c r="D155" i="4"/>
  <c r="D156" i="4"/>
  <c r="D157" i="4" s="1"/>
  <c r="D158" i="4"/>
  <c r="D159" i="4"/>
  <c r="D160" i="4"/>
  <c r="D161" i="4"/>
  <c r="D162" i="4"/>
  <c r="D163" i="4"/>
  <c r="D164" i="4"/>
  <c r="D165" i="4"/>
  <c r="D166" i="4"/>
  <c r="D167" i="4"/>
  <c r="D168" i="4"/>
  <c r="D169" i="4" s="1"/>
  <c r="D170" i="4" s="1"/>
  <c r="D171" i="4" s="1"/>
  <c r="D172" i="4" s="1"/>
  <c r="D173" i="4" s="1"/>
  <c r="D174" i="4" s="1"/>
  <c r="D175" i="4"/>
  <c r="D176" i="4"/>
  <c r="D177" i="4"/>
  <c r="D178" i="4"/>
  <c r="D179" i="4" s="1"/>
  <c r="D180" i="4" s="1"/>
  <c r="D181" i="4"/>
  <c r="D182" i="4"/>
  <c r="D183" i="4" s="1"/>
  <c r="D184" i="4" s="1"/>
  <c r="D185" i="4"/>
  <c r="D186" i="4"/>
  <c r="D187" i="4" s="1"/>
  <c r="D188" i="4" s="1"/>
  <c r="D189" i="4"/>
  <c r="D190" i="4"/>
  <c r="D191" i="4" s="1"/>
  <c r="D192" i="4"/>
  <c r="D193" i="4" s="1"/>
  <c r="D194" i="4"/>
  <c r="D195" i="4" s="1"/>
  <c r="D196" i="4" s="1"/>
  <c r="D197" i="4"/>
  <c r="D198" i="4"/>
  <c r="D199" i="4" s="1"/>
  <c r="D200" i="4" s="1"/>
  <c r="D201" i="4" s="1"/>
  <c r="D202" i="4" s="1"/>
  <c r="D203" i="4" s="1"/>
  <c r="D204" i="4"/>
  <c r="D205" i="4" s="1"/>
  <c r="D206" i="4" s="1"/>
  <c r="D207" i="4" s="1"/>
  <c r="D208" i="4" s="1"/>
  <c r="D209" i="4"/>
  <c r="D210" i="4"/>
  <c r="D211" i="4" s="1"/>
  <c r="D212" i="4"/>
  <c r="D213" i="4" s="1"/>
  <c r="D214" i="4" s="1"/>
  <c r="D215" i="4"/>
  <c r="D216" i="4"/>
  <c r="D217" i="4"/>
  <c r="D218" i="4"/>
  <c r="D219" i="4" s="1"/>
  <c r="D220" i="4"/>
  <c r="D221" i="4" s="1"/>
  <c r="D222" i="4" s="1"/>
  <c r="D223" i="4" s="1"/>
  <c r="D224" i="4"/>
  <c r="D225" i="4" s="1"/>
  <c r="D226" i="4" s="1"/>
  <c r="D7" i="4"/>
  <c r="D8" i="4"/>
  <c r="D6" i="4"/>
  <c r="G2" i="1" l="1"/>
  <c r="H2" i="1" s="1"/>
  <c r="I2" i="1" l="1"/>
  <c r="G3" i="1" s="1"/>
  <c r="I3" i="1" s="1"/>
  <c r="G4" i="1" s="1"/>
  <c r="I4" i="1" s="1"/>
  <c r="J2" i="1"/>
  <c r="H3" i="1" l="1"/>
  <c r="J3" i="1" s="1"/>
  <c r="G5" i="1"/>
  <c r="I5" i="1" s="1"/>
  <c r="H4" i="1"/>
  <c r="J4" i="1" l="1"/>
  <c r="G6" i="1"/>
  <c r="I6" i="1" s="1"/>
  <c r="H5" i="1"/>
  <c r="J5" i="1" s="1"/>
  <c r="G7" i="1" l="1"/>
  <c r="I7" i="1" s="1"/>
  <c r="H6" i="1"/>
  <c r="J6" i="1" s="1"/>
  <c r="G8" i="1" l="1"/>
  <c r="I8" i="1" s="1"/>
  <c r="H7" i="1"/>
  <c r="J7" i="1" s="1"/>
  <c r="G9" i="1" l="1"/>
  <c r="I9" i="1" s="1"/>
  <c r="H8" i="1"/>
  <c r="J8" i="1" l="1"/>
  <c r="G10" i="1"/>
  <c r="I10" i="1" s="1"/>
  <c r="H9" i="1"/>
  <c r="J9" i="1" s="1"/>
  <c r="G11" i="1" l="1"/>
  <c r="I11" i="1" s="1"/>
  <c r="H10" i="1"/>
  <c r="J10" i="1" s="1"/>
  <c r="G12" i="1" l="1"/>
  <c r="I12" i="1" s="1"/>
  <c r="H11" i="1"/>
  <c r="J11" i="1" s="1"/>
  <c r="G13" i="1" l="1"/>
  <c r="I13" i="1" s="1"/>
  <c r="H12" i="1"/>
  <c r="J12" i="1" s="1"/>
  <c r="G14" i="1" l="1"/>
  <c r="I14" i="1" s="1"/>
  <c r="H13" i="1"/>
  <c r="J13" i="1" s="1"/>
  <c r="G15" i="1" l="1"/>
  <c r="I15" i="1" s="1"/>
  <c r="H14" i="1"/>
  <c r="J14" i="1" s="1"/>
  <c r="G16" i="1" l="1"/>
  <c r="I16" i="1" s="1"/>
  <c r="H15" i="1"/>
  <c r="J15" i="1" s="1"/>
  <c r="G17" i="1" l="1"/>
  <c r="I17" i="1" s="1"/>
  <c r="H16" i="1"/>
  <c r="J16" i="1" s="1"/>
  <c r="G18" i="1" l="1"/>
  <c r="I18" i="1" s="1"/>
  <c r="H17" i="1"/>
  <c r="J17" i="1" s="1"/>
  <c r="G19" i="1" l="1"/>
  <c r="I19" i="1" s="1"/>
  <c r="H18" i="1"/>
  <c r="J18" i="1" s="1"/>
  <c r="G20" i="1" l="1"/>
  <c r="I20" i="1" s="1"/>
  <c r="H19" i="1"/>
  <c r="J19" i="1" s="1"/>
  <c r="G21" i="1" l="1"/>
  <c r="I21" i="1" s="1"/>
  <c r="H20" i="1"/>
  <c r="J20" i="1" s="1"/>
  <c r="G22" i="1" l="1"/>
  <c r="I22" i="1" s="1"/>
  <c r="H21" i="1"/>
  <c r="J21" i="1" s="1"/>
  <c r="G23" i="1" l="1"/>
  <c r="I23" i="1" s="1"/>
  <c r="H22" i="1"/>
  <c r="J22" i="1" s="1"/>
  <c r="G24" i="1" l="1"/>
  <c r="I24" i="1" s="1"/>
  <c r="H23" i="1"/>
  <c r="J23" i="1" s="1"/>
  <c r="G25" i="1" l="1"/>
  <c r="I25" i="1" s="1"/>
  <c r="H24" i="1"/>
  <c r="J24" i="1" s="1"/>
  <c r="G26" i="1" l="1"/>
  <c r="I26" i="1" s="1"/>
  <c r="H25" i="1"/>
  <c r="J25" i="1" s="1"/>
  <c r="G27" i="1" l="1"/>
  <c r="I27" i="1" s="1"/>
  <c r="H26" i="1"/>
  <c r="J26" i="1" s="1"/>
  <c r="G28" i="1" l="1"/>
  <c r="I28" i="1" s="1"/>
  <c r="H27" i="1"/>
  <c r="J27" i="1" s="1"/>
  <c r="G29" i="1" l="1"/>
  <c r="I29" i="1" s="1"/>
  <c r="H28" i="1"/>
  <c r="J28" i="1" s="1"/>
  <c r="H29" i="1" l="1"/>
  <c r="J29" i="1" s="1"/>
  <c r="G30" i="1"/>
  <c r="I30" i="1" s="1"/>
  <c r="G31" i="1" l="1"/>
  <c r="I31" i="1" s="1"/>
  <c r="H30" i="1"/>
  <c r="J30" i="1" s="1"/>
  <c r="G32" i="1" l="1"/>
  <c r="I32" i="1" s="1"/>
  <c r="H31" i="1"/>
  <c r="J31" i="1" s="1"/>
  <c r="G33" i="1" l="1"/>
  <c r="I33" i="1" s="1"/>
  <c r="H32" i="1"/>
  <c r="J32" i="1" s="1"/>
  <c r="G34" i="1" l="1"/>
  <c r="I34" i="1" s="1"/>
  <c r="H33" i="1"/>
  <c r="J33" i="1" s="1"/>
  <c r="G35" i="1" l="1"/>
  <c r="I35" i="1" s="1"/>
  <c r="H34" i="1"/>
  <c r="J34" i="1" s="1"/>
  <c r="G36" i="1" l="1"/>
  <c r="I36" i="1" s="1"/>
  <c r="H35" i="1"/>
  <c r="J35" i="1" s="1"/>
  <c r="G37" i="1" l="1"/>
  <c r="I37" i="1" s="1"/>
  <c r="H36" i="1"/>
  <c r="J36" i="1" s="1"/>
  <c r="G38" i="1" l="1"/>
  <c r="I38" i="1" s="1"/>
  <c r="H37" i="1"/>
  <c r="J37" i="1" s="1"/>
  <c r="G39" i="1" l="1"/>
  <c r="I39" i="1" s="1"/>
  <c r="H38" i="1"/>
  <c r="J38" i="1" s="1"/>
  <c r="G40" i="1" l="1"/>
  <c r="I40" i="1" s="1"/>
  <c r="H39" i="1"/>
  <c r="J39" i="1" s="1"/>
  <c r="G41" i="1" l="1"/>
  <c r="I41" i="1" s="1"/>
  <c r="H40" i="1"/>
  <c r="J40" i="1" s="1"/>
  <c r="G42" i="1" l="1"/>
  <c r="I42" i="1" s="1"/>
  <c r="H41" i="1"/>
  <c r="J41" i="1" s="1"/>
  <c r="G43" i="1" l="1"/>
  <c r="I43" i="1" s="1"/>
  <c r="H42" i="1"/>
  <c r="J42" i="1" s="1"/>
  <c r="G44" i="1" l="1"/>
  <c r="I44" i="1" s="1"/>
  <c r="H43" i="1"/>
  <c r="J43" i="1" s="1"/>
  <c r="G45" i="1" l="1"/>
  <c r="I45" i="1" s="1"/>
  <c r="H44" i="1"/>
  <c r="J44" i="1" s="1"/>
  <c r="G46" i="1" l="1"/>
  <c r="I46" i="1" s="1"/>
  <c r="H45" i="1"/>
  <c r="J45" i="1" s="1"/>
  <c r="G47" i="1" l="1"/>
  <c r="I47" i="1" s="1"/>
  <c r="H46" i="1"/>
  <c r="J46" i="1" s="1"/>
  <c r="G48" i="1" l="1"/>
  <c r="I48" i="1" s="1"/>
  <c r="H47" i="1"/>
  <c r="J47" i="1" s="1"/>
  <c r="G49" i="1" l="1"/>
  <c r="I49" i="1" s="1"/>
  <c r="H48" i="1"/>
  <c r="J48" i="1" s="1"/>
  <c r="G50" i="1" l="1"/>
  <c r="I50" i="1" s="1"/>
  <c r="H49" i="1"/>
  <c r="J49" i="1" s="1"/>
  <c r="G51" i="1" l="1"/>
  <c r="I51" i="1" s="1"/>
  <c r="H50" i="1"/>
  <c r="J50" i="1" s="1"/>
  <c r="G52" i="1" l="1"/>
  <c r="I52" i="1" s="1"/>
  <c r="H51" i="1"/>
  <c r="J51" i="1" s="1"/>
  <c r="G53" i="1" l="1"/>
  <c r="I53" i="1" s="1"/>
  <c r="H52" i="1"/>
  <c r="J52" i="1" s="1"/>
  <c r="G54" i="1" l="1"/>
  <c r="I54" i="1" s="1"/>
  <c r="H53" i="1"/>
  <c r="J53" i="1" s="1"/>
  <c r="G55" i="1" l="1"/>
  <c r="I55" i="1" s="1"/>
  <c r="H54" i="1"/>
  <c r="J54" i="1" s="1"/>
  <c r="G56" i="1" l="1"/>
  <c r="I56" i="1" s="1"/>
  <c r="H55" i="1"/>
  <c r="J55" i="1" s="1"/>
  <c r="G57" i="1" l="1"/>
  <c r="I57" i="1" s="1"/>
  <c r="H56" i="1"/>
  <c r="J56" i="1" s="1"/>
  <c r="G58" i="1" l="1"/>
  <c r="I58" i="1" s="1"/>
  <c r="H57" i="1"/>
  <c r="J57" i="1" s="1"/>
  <c r="G59" i="1" l="1"/>
  <c r="I59" i="1" s="1"/>
  <c r="H58" i="1"/>
  <c r="J58" i="1" s="1"/>
  <c r="G60" i="1" l="1"/>
  <c r="I60" i="1" s="1"/>
  <c r="H59" i="1"/>
  <c r="J59" i="1" s="1"/>
  <c r="G61" i="1" l="1"/>
  <c r="I61" i="1" s="1"/>
  <c r="H60" i="1"/>
  <c r="J60" i="1" s="1"/>
  <c r="G62" i="1" l="1"/>
  <c r="I62" i="1" s="1"/>
  <c r="H61" i="1"/>
  <c r="J61" i="1" s="1"/>
  <c r="G63" i="1" l="1"/>
  <c r="I63" i="1" s="1"/>
  <c r="H62" i="1"/>
  <c r="J62" i="1" s="1"/>
  <c r="G64" i="1" l="1"/>
  <c r="I64" i="1" s="1"/>
  <c r="H63" i="1"/>
  <c r="J63" i="1" s="1"/>
  <c r="G65" i="1" l="1"/>
  <c r="I65" i="1" s="1"/>
  <c r="H64" i="1"/>
  <c r="J64" i="1" s="1"/>
  <c r="G66" i="1" l="1"/>
  <c r="I66" i="1" s="1"/>
  <c r="H65" i="1"/>
  <c r="J65" i="1" s="1"/>
  <c r="G67" i="1" l="1"/>
  <c r="I67" i="1" s="1"/>
  <c r="H66" i="1"/>
  <c r="J66" i="1" s="1"/>
  <c r="G68" i="1" l="1"/>
  <c r="I68" i="1" s="1"/>
  <c r="H67" i="1"/>
  <c r="J67" i="1" s="1"/>
  <c r="G69" i="1" l="1"/>
  <c r="I69" i="1" s="1"/>
  <c r="H68" i="1"/>
  <c r="J68" i="1" s="1"/>
  <c r="G70" i="1" l="1"/>
  <c r="I70" i="1" s="1"/>
  <c r="H69" i="1"/>
  <c r="J69" i="1" s="1"/>
  <c r="G71" i="1" l="1"/>
  <c r="I71" i="1" s="1"/>
  <c r="H70" i="1"/>
  <c r="J70" i="1" s="1"/>
  <c r="G72" i="1" l="1"/>
  <c r="I72" i="1" s="1"/>
  <c r="H71" i="1"/>
  <c r="J71" i="1" s="1"/>
  <c r="G73" i="1" l="1"/>
  <c r="I73" i="1" s="1"/>
  <c r="H72" i="1"/>
  <c r="J72" i="1" s="1"/>
  <c r="G74" i="1" l="1"/>
  <c r="I74" i="1" s="1"/>
  <c r="H73" i="1"/>
  <c r="J73" i="1" s="1"/>
  <c r="G75" i="1" l="1"/>
  <c r="I75" i="1" s="1"/>
  <c r="H74" i="1"/>
  <c r="J74" i="1" s="1"/>
  <c r="G76" i="1" l="1"/>
  <c r="I76" i="1" s="1"/>
  <c r="H75" i="1"/>
  <c r="J75" i="1" s="1"/>
  <c r="G77" i="1" l="1"/>
  <c r="I77" i="1" s="1"/>
  <c r="H76" i="1"/>
  <c r="J76" i="1" s="1"/>
  <c r="G78" i="1" l="1"/>
  <c r="I78" i="1" s="1"/>
  <c r="H77" i="1"/>
  <c r="J77" i="1" s="1"/>
  <c r="G79" i="1" l="1"/>
  <c r="I79" i="1" s="1"/>
  <c r="H78" i="1"/>
  <c r="J78" i="1" s="1"/>
  <c r="G80" i="1" l="1"/>
  <c r="I80" i="1" s="1"/>
  <c r="H79" i="1"/>
  <c r="J79" i="1" s="1"/>
  <c r="G81" i="1" l="1"/>
  <c r="I81" i="1" s="1"/>
  <c r="H80" i="1"/>
  <c r="J80" i="1" s="1"/>
  <c r="G82" i="1" l="1"/>
  <c r="I82" i="1" s="1"/>
  <c r="H81" i="1"/>
  <c r="J81" i="1" s="1"/>
  <c r="G83" i="1" l="1"/>
  <c r="I83" i="1" s="1"/>
  <c r="H82" i="1"/>
  <c r="J82" i="1" s="1"/>
  <c r="G84" i="1" l="1"/>
  <c r="I84" i="1" s="1"/>
  <c r="H83" i="1"/>
  <c r="J83" i="1" s="1"/>
  <c r="G85" i="1" l="1"/>
  <c r="I85" i="1" s="1"/>
  <c r="H84" i="1"/>
  <c r="J84" i="1" s="1"/>
  <c r="G86" i="1" l="1"/>
  <c r="I86" i="1" s="1"/>
  <c r="H85" i="1"/>
  <c r="J85" i="1" s="1"/>
  <c r="G87" i="1" l="1"/>
  <c r="I87" i="1" s="1"/>
  <c r="H86" i="1"/>
  <c r="J86" i="1" s="1"/>
  <c r="G88" i="1" l="1"/>
  <c r="I88" i="1" s="1"/>
  <c r="H87" i="1"/>
  <c r="J87" i="1" s="1"/>
  <c r="G89" i="1" l="1"/>
  <c r="I89" i="1" s="1"/>
  <c r="H88" i="1"/>
  <c r="J88" i="1" s="1"/>
  <c r="G90" i="1" l="1"/>
  <c r="I90" i="1" s="1"/>
  <c r="H89" i="1"/>
  <c r="J89" i="1" s="1"/>
  <c r="G91" i="1" l="1"/>
  <c r="I91" i="1" s="1"/>
  <c r="H90" i="1"/>
  <c r="J90" i="1" s="1"/>
  <c r="G92" i="1" l="1"/>
  <c r="I92" i="1" s="1"/>
  <c r="H91" i="1"/>
  <c r="J91" i="1" s="1"/>
  <c r="G93" i="1" l="1"/>
  <c r="I93" i="1" s="1"/>
  <c r="H92" i="1"/>
  <c r="J92" i="1" s="1"/>
  <c r="H93" i="1" l="1"/>
  <c r="J93" i="1" s="1"/>
  <c r="G94" i="1"/>
  <c r="I94" i="1" s="1"/>
  <c r="G95" i="1" l="1"/>
  <c r="I95" i="1" s="1"/>
  <c r="H94" i="1"/>
  <c r="J94" i="1" s="1"/>
  <c r="G96" i="1" l="1"/>
  <c r="I96" i="1" s="1"/>
  <c r="H95" i="1"/>
  <c r="J95" i="1" s="1"/>
  <c r="G97" i="1" l="1"/>
  <c r="I97" i="1" s="1"/>
  <c r="H96" i="1"/>
  <c r="J96" i="1" s="1"/>
  <c r="G98" i="1" l="1"/>
  <c r="I98" i="1" s="1"/>
  <c r="H97" i="1"/>
  <c r="J97" i="1" s="1"/>
  <c r="G99" i="1" l="1"/>
  <c r="I99" i="1" s="1"/>
  <c r="H98" i="1"/>
  <c r="J98" i="1" s="1"/>
  <c r="G100" i="1" l="1"/>
  <c r="I100" i="1" s="1"/>
  <c r="H99" i="1"/>
  <c r="J99" i="1" s="1"/>
  <c r="G101" i="1" l="1"/>
  <c r="I101" i="1" s="1"/>
  <c r="H100" i="1"/>
  <c r="J100" i="1" s="1"/>
  <c r="G102" i="1" l="1"/>
  <c r="I102" i="1" s="1"/>
  <c r="H101" i="1"/>
  <c r="J101" i="1" s="1"/>
  <c r="G103" i="1" l="1"/>
  <c r="I103" i="1" s="1"/>
  <c r="H102" i="1"/>
  <c r="J102" i="1" s="1"/>
  <c r="G104" i="1" l="1"/>
  <c r="I104" i="1" s="1"/>
  <c r="H103" i="1"/>
  <c r="J103" i="1" s="1"/>
  <c r="G105" i="1" l="1"/>
  <c r="I105" i="1" s="1"/>
  <c r="H104" i="1"/>
  <c r="J104" i="1" s="1"/>
  <c r="G106" i="1" l="1"/>
  <c r="I106" i="1" s="1"/>
  <c r="H105" i="1"/>
  <c r="J105" i="1" s="1"/>
  <c r="G107" i="1" l="1"/>
  <c r="I107" i="1" s="1"/>
  <c r="H106" i="1"/>
  <c r="J106" i="1" s="1"/>
  <c r="G108" i="1" l="1"/>
  <c r="I108" i="1" s="1"/>
  <c r="H107" i="1"/>
  <c r="J107" i="1" s="1"/>
  <c r="G109" i="1" l="1"/>
  <c r="I109" i="1" s="1"/>
  <c r="H108" i="1"/>
  <c r="J108" i="1" s="1"/>
  <c r="G110" i="1" l="1"/>
  <c r="I110" i="1" s="1"/>
  <c r="H109" i="1"/>
  <c r="J109" i="1" s="1"/>
  <c r="H110" i="1" l="1"/>
  <c r="J110" i="1" s="1"/>
  <c r="G111" i="1"/>
  <c r="I111" i="1" s="1"/>
  <c r="G112" i="1" l="1"/>
  <c r="I112" i="1" s="1"/>
  <c r="H111" i="1"/>
  <c r="J111" i="1" s="1"/>
  <c r="G113" i="1" l="1"/>
  <c r="I113" i="1" s="1"/>
  <c r="H112" i="1"/>
  <c r="J112" i="1" s="1"/>
  <c r="H113" i="1" l="1"/>
  <c r="J113" i="1" s="1"/>
  <c r="G114" i="1"/>
  <c r="I114" i="1" s="1"/>
  <c r="G115" i="1" l="1"/>
  <c r="I115" i="1" s="1"/>
  <c r="H114" i="1"/>
  <c r="J114" i="1" s="1"/>
  <c r="G116" i="1" l="1"/>
  <c r="I116" i="1" s="1"/>
  <c r="H115" i="1"/>
  <c r="J115" i="1" s="1"/>
  <c r="G117" i="1" l="1"/>
  <c r="I117" i="1" s="1"/>
  <c r="H116" i="1"/>
  <c r="J116" i="1" s="1"/>
  <c r="G118" i="1" l="1"/>
  <c r="I118" i="1" s="1"/>
  <c r="H117" i="1"/>
  <c r="J117" i="1" s="1"/>
  <c r="G119" i="1" l="1"/>
  <c r="I119" i="1" s="1"/>
  <c r="H118" i="1"/>
  <c r="J118" i="1" s="1"/>
  <c r="G120" i="1" l="1"/>
  <c r="I120" i="1" s="1"/>
  <c r="H119" i="1"/>
  <c r="J119" i="1" s="1"/>
  <c r="G121" i="1" l="1"/>
  <c r="I121" i="1" s="1"/>
  <c r="H120" i="1"/>
  <c r="J120" i="1" s="1"/>
  <c r="G122" i="1" l="1"/>
  <c r="I122" i="1" s="1"/>
  <c r="H121" i="1"/>
  <c r="J121" i="1" s="1"/>
  <c r="G123" i="1" l="1"/>
  <c r="I123" i="1" s="1"/>
  <c r="H122" i="1"/>
  <c r="J122" i="1" s="1"/>
  <c r="G124" i="1" l="1"/>
  <c r="I124" i="1" s="1"/>
  <c r="H123" i="1"/>
  <c r="J123" i="1" s="1"/>
  <c r="G125" i="1" l="1"/>
  <c r="I125" i="1" s="1"/>
  <c r="H124" i="1"/>
  <c r="J124" i="1" s="1"/>
  <c r="G126" i="1" l="1"/>
  <c r="I126" i="1" s="1"/>
  <c r="H125" i="1"/>
  <c r="J125" i="1" s="1"/>
  <c r="G127" i="1" l="1"/>
  <c r="I127" i="1" s="1"/>
  <c r="H126" i="1"/>
  <c r="J126" i="1" s="1"/>
  <c r="G128" i="1" l="1"/>
  <c r="I128" i="1" s="1"/>
  <c r="H127" i="1"/>
  <c r="J127" i="1" s="1"/>
  <c r="G129" i="1" l="1"/>
  <c r="I129" i="1" s="1"/>
  <c r="H128" i="1"/>
  <c r="J128" i="1" s="1"/>
  <c r="G130" i="1" l="1"/>
  <c r="I130" i="1" s="1"/>
  <c r="H129" i="1"/>
  <c r="J129" i="1" s="1"/>
  <c r="G131" i="1" l="1"/>
  <c r="I131" i="1" s="1"/>
  <c r="H130" i="1"/>
  <c r="J130" i="1" s="1"/>
  <c r="G132" i="1" l="1"/>
  <c r="I132" i="1" s="1"/>
  <c r="H131" i="1"/>
  <c r="J131" i="1" s="1"/>
  <c r="G133" i="1" l="1"/>
  <c r="I133" i="1" s="1"/>
  <c r="H132" i="1"/>
  <c r="J132" i="1" s="1"/>
  <c r="G134" i="1" l="1"/>
  <c r="I134" i="1" s="1"/>
  <c r="H133" i="1"/>
  <c r="J133" i="1" s="1"/>
  <c r="G135" i="1" l="1"/>
  <c r="I135" i="1" s="1"/>
  <c r="H134" i="1"/>
  <c r="J134" i="1" s="1"/>
  <c r="G136" i="1" l="1"/>
  <c r="I136" i="1" s="1"/>
  <c r="H135" i="1"/>
  <c r="J135" i="1" s="1"/>
  <c r="G137" i="1" l="1"/>
  <c r="I137" i="1" s="1"/>
  <c r="H136" i="1"/>
  <c r="J136" i="1" s="1"/>
  <c r="G138" i="1" l="1"/>
  <c r="I138" i="1" s="1"/>
  <c r="H137" i="1"/>
  <c r="J137" i="1" s="1"/>
  <c r="H138" i="1" l="1"/>
  <c r="J138" i="1" s="1"/>
  <c r="G139" i="1"/>
  <c r="I139" i="1" s="1"/>
  <c r="H139" i="1" l="1"/>
  <c r="J139" i="1" s="1"/>
  <c r="G140" i="1"/>
  <c r="I140" i="1" s="1"/>
  <c r="G141" i="1" l="1"/>
  <c r="I141" i="1" s="1"/>
  <c r="H140" i="1"/>
  <c r="J140" i="1" s="1"/>
  <c r="G142" i="1" l="1"/>
  <c r="I142" i="1" s="1"/>
  <c r="H141" i="1"/>
  <c r="J141" i="1" s="1"/>
  <c r="G143" i="1" l="1"/>
  <c r="I143" i="1" s="1"/>
  <c r="H142" i="1"/>
  <c r="J142" i="1" s="1"/>
  <c r="G144" i="1" l="1"/>
  <c r="I144" i="1" s="1"/>
  <c r="H143" i="1"/>
  <c r="J143" i="1" s="1"/>
  <c r="G145" i="1" l="1"/>
  <c r="I145" i="1" s="1"/>
  <c r="H144" i="1"/>
  <c r="J144" i="1" s="1"/>
  <c r="G146" i="1" l="1"/>
  <c r="I146" i="1" s="1"/>
  <c r="H145" i="1"/>
  <c r="J145" i="1" s="1"/>
  <c r="G147" i="1" l="1"/>
  <c r="I147" i="1" s="1"/>
  <c r="H146" i="1"/>
  <c r="J146" i="1" s="1"/>
  <c r="H147" i="1" l="1"/>
  <c r="J147" i="1" s="1"/>
  <c r="G148" i="1"/>
  <c r="I148" i="1" s="1"/>
  <c r="H148" i="1" l="1"/>
  <c r="J148" i="1" s="1"/>
  <c r="G149" i="1"/>
  <c r="I149" i="1" s="1"/>
  <c r="G150" i="1" l="1"/>
  <c r="I150" i="1" s="1"/>
  <c r="H149" i="1"/>
  <c r="J149" i="1" s="1"/>
  <c r="G151" i="1" l="1"/>
  <c r="I151" i="1" s="1"/>
  <c r="H150" i="1"/>
  <c r="J150" i="1" s="1"/>
  <c r="G152" i="1" l="1"/>
  <c r="I152" i="1" s="1"/>
  <c r="H151" i="1"/>
  <c r="J151" i="1" s="1"/>
  <c r="G153" i="1" l="1"/>
  <c r="I153" i="1" s="1"/>
  <c r="H152" i="1"/>
  <c r="J152" i="1" s="1"/>
  <c r="G154" i="1" l="1"/>
  <c r="I154" i="1" s="1"/>
  <c r="H153" i="1"/>
  <c r="J153" i="1" s="1"/>
  <c r="G155" i="1" l="1"/>
  <c r="I155" i="1" s="1"/>
  <c r="H154" i="1"/>
  <c r="J154" i="1" s="1"/>
  <c r="G156" i="1" l="1"/>
  <c r="I156" i="1" s="1"/>
  <c r="H155" i="1"/>
  <c r="J155" i="1" s="1"/>
  <c r="G157" i="1" l="1"/>
  <c r="I157" i="1" s="1"/>
  <c r="H156" i="1"/>
  <c r="J156" i="1" s="1"/>
  <c r="H157" i="1" l="1"/>
  <c r="J157" i="1" s="1"/>
  <c r="G158" i="1"/>
  <c r="I158" i="1" s="1"/>
  <c r="G159" i="1" l="1"/>
  <c r="I159" i="1" s="1"/>
  <c r="H158" i="1"/>
  <c r="J158" i="1" s="1"/>
  <c r="G160" i="1" l="1"/>
  <c r="I160" i="1" s="1"/>
  <c r="H159" i="1"/>
  <c r="J159" i="1" s="1"/>
  <c r="G161" i="1" l="1"/>
  <c r="I161" i="1" s="1"/>
  <c r="H160" i="1"/>
  <c r="J160" i="1" s="1"/>
  <c r="G162" i="1" l="1"/>
  <c r="I162" i="1" s="1"/>
  <c r="H161" i="1"/>
  <c r="J161" i="1" s="1"/>
  <c r="G163" i="1" l="1"/>
  <c r="I163" i="1" s="1"/>
  <c r="H162" i="1"/>
  <c r="J162" i="1" s="1"/>
  <c r="G164" i="1" l="1"/>
  <c r="I164" i="1" s="1"/>
  <c r="H163" i="1"/>
  <c r="J163" i="1" s="1"/>
  <c r="G165" i="1" l="1"/>
  <c r="I165" i="1" s="1"/>
  <c r="H164" i="1"/>
  <c r="J164" i="1" s="1"/>
  <c r="G166" i="1" l="1"/>
  <c r="I166" i="1" s="1"/>
  <c r="H165" i="1"/>
  <c r="J165" i="1" s="1"/>
  <c r="H166" i="1" l="1"/>
  <c r="J166" i="1" s="1"/>
  <c r="G167" i="1"/>
  <c r="I167" i="1" s="1"/>
  <c r="G168" i="1" l="1"/>
  <c r="I168" i="1" s="1"/>
  <c r="H167" i="1"/>
  <c r="J167" i="1" s="1"/>
  <c r="G169" i="1" l="1"/>
  <c r="I169" i="1" s="1"/>
  <c r="H168" i="1"/>
  <c r="J168" i="1" s="1"/>
  <c r="G170" i="1" l="1"/>
  <c r="I170" i="1" s="1"/>
  <c r="H169" i="1"/>
  <c r="J169" i="1" s="1"/>
  <c r="G171" i="1" l="1"/>
  <c r="I171" i="1" s="1"/>
  <c r="H170" i="1"/>
  <c r="J170" i="1" s="1"/>
  <c r="G172" i="1" l="1"/>
  <c r="I172" i="1" s="1"/>
  <c r="H171" i="1"/>
  <c r="J171" i="1" s="1"/>
  <c r="G173" i="1" l="1"/>
  <c r="I173" i="1" s="1"/>
  <c r="H172" i="1"/>
  <c r="J172" i="1" s="1"/>
  <c r="G174" i="1" l="1"/>
  <c r="I174" i="1" s="1"/>
  <c r="H173" i="1"/>
  <c r="J173" i="1" s="1"/>
  <c r="G175" i="1" l="1"/>
  <c r="I175" i="1" s="1"/>
  <c r="H174" i="1"/>
  <c r="J174" i="1" s="1"/>
  <c r="G176" i="1" l="1"/>
  <c r="I176" i="1" s="1"/>
  <c r="H175" i="1"/>
  <c r="J175" i="1" s="1"/>
  <c r="H176" i="1" l="1"/>
  <c r="J176" i="1" s="1"/>
  <c r="G177" i="1"/>
  <c r="I177" i="1" s="1"/>
  <c r="G178" i="1" l="1"/>
  <c r="I178" i="1" s="1"/>
  <c r="H177" i="1"/>
  <c r="J177" i="1" s="1"/>
  <c r="G179" i="1" l="1"/>
  <c r="I179" i="1" s="1"/>
  <c r="H178" i="1"/>
  <c r="J178" i="1" s="1"/>
  <c r="G180" i="1" l="1"/>
  <c r="I180" i="1" s="1"/>
  <c r="H179" i="1"/>
  <c r="J179" i="1" s="1"/>
  <c r="G181" i="1" l="1"/>
  <c r="I181" i="1" s="1"/>
  <c r="H180" i="1"/>
  <c r="J180" i="1" s="1"/>
  <c r="G182" i="1" l="1"/>
  <c r="I182" i="1" s="1"/>
  <c r="H181" i="1"/>
  <c r="J181" i="1" s="1"/>
  <c r="G183" i="1" l="1"/>
  <c r="I183" i="1" s="1"/>
  <c r="H182" i="1"/>
  <c r="J182" i="1" s="1"/>
  <c r="G184" i="1" l="1"/>
  <c r="I184" i="1" s="1"/>
  <c r="H183" i="1"/>
  <c r="J183" i="1" s="1"/>
  <c r="G185" i="1" l="1"/>
  <c r="I185" i="1" s="1"/>
  <c r="H184" i="1"/>
  <c r="J184" i="1" s="1"/>
  <c r="G186" i="1" l="1"/>
  <c r="I186" i="1" s="1"/>
  <c r="H185" i="1"/>
  <c r="J185" i="1" s="1"/>
  <c r="G187" i="1" l="1"/>
  <c r="I187" i="1" s="1"/>
  <c r="H186" i="1"/>
  <c r="J186" i="1" s="1"/>
  <c r="G188" i="1" l="1"/>
  <c r="I188" i="1" s="1"/>
  <c r="H187" i="1"/>
  <c r="J187" i="1" s="1"/>
  <c r="G189" i="1" l="1"/>
  <c r="I189" i="1" s="1"/>
  <c r="H188" i="1"/>
  <c r="J188" i="1" s="1"/>
  <c r="G190" i="1" l="1"/>
  <c r="I190" i="1" s="1"/>
  <c r="H189" i="1"/>
  <c r="J189" i="1" s="1"/>
  <c r="G191" i="1" l="1"/>
  <c r="I191" i="1" s="1"/>
  <c r="H190" i="1"/>
  <c r="J190" i="1" s="1"/>
  <c r="G192" i="1" l="1"/>
  <c r="I192" i="1" s="1"/>
  <c r="H191" i="1"/>
  <c r="J191" i="1" s="1"/>
  <c r="G193" i="1" l="1"/>
  <c r="I193" i="1" s="1"/>
  <c r="H192" i="1"/>
  <c r="J192" i="1" s="1"/>
  <c r="G194" i="1" l="1"/>
  <c r="I194" i="1" s="1"/>
  <c r="H193" i="1"/>
  <c r="J193" i="1" s="1"/>
  <c r="H194" i="1" l="1"/>
  <c r="J194" i="1" s="1"/>
  <c r="G195" i="1"/>
  <c r="I195" i="1" s="1"/>
  <c r="H195" i="1" l="1"/>
  <c r="J195" i="1" s="1"/>
  <c r="G196" i="1"/>
  <c r="I196" i="1" s="1"/>
  <c r="G197" i="1" l="1"/>
  <c r="I197" i="1" s="1"/>
  <c r="H196" i="1"/>
  <c r="J196" i="1" s="1"/>
  <c r="G198" i="1" l="1"/>
  <c r="I198" i="1" s="1"/>
  <c r="H197" i="1"/>
  <c r="J197" i="1" s="1"/>
  <c r="H198" i="1" l="1"/>
  <c r="J198" i="1" s="1"/>
  <c r="G199" i="1"/>
  <c r="I199" i="1" s="1"/>
  <c r="G200" i="1" l="1"/>
  <c r="I200" i="1" s="1"/>
  <c r="H199" i="1"/>
  <c r="J199" i="1" s="1"/>
  <c r="G201" i="1" l="1"/>
  <c r="I201" i="1" s="1"/>
  <c r="H200" i="1"/>
  <c r="J200" i="1" s="1"/>
  <c r="G202" i="1" l="1"/>
  <c r="I202" i="1" s="1"/>
  <c r="H201" i="1"/>
  <c r="J201" i="1" s="1"/>
  <c r="G203" i="1" l="1"/>
  <c r="I203" i="1" s="1"/>
  <c r="H202" i="1"/>
  <c r="J202" i="1" s="1"/>
  <c r="G204" i="1" l="1"/>
  <c r="I204" i="1" s="1"/>
  <c r="H203" i="1"/>
  <c r="J203" i="1" s="1"/>
  <c r="G205" i="1" l="1"/>
  <c r="I205" i="1" s="1"/>
  <c r="H204" i="1"/>
  <c r="J204" i="1" s="1"/>
  <c r="G206" i="1" l="1"/>
  <c r="I206" i="1" s="1"/>
  <c r="H205" i="1"/>
  <c r="J205" i="1" s="1"/>
  <c r="G207" i="1" l="1"/>
  <c r="I207" i="1" s="1"/>
  <c r="H206" i="1"/>
  <c r="J206" i="1" s="1"/>
  <c r="H207" i="1" l="1"/>
  <c r="J207" i="1" s="1"/>
  <c r="G208" i="1"/>
  <c r="I208" i="1" s="1"/>
  <c r="G209" i="1" l="1"/>
  <c r="I209" i="1" s="1"/>
  <c r="H208" i="1"/>
  <c r="J208" i="1" s="1"/>
  <c r="G210" i="1" l="1"/>
  <c r="I210" i="1" s="1"/>
  <c r="H209" i="1"/>
  <c r="J209" i="1" s="1"/>
  <c r="G211" i="1" l="1"/>
  <c r="I211" i="1" s="1"/>
  <c r="H210" i="1"/>
  <c r="J210" i="1" s="1"/>
  <c r="G212" i="1" l="1"/>
  <c r="I212" i="1" s="1"/>
  <c r="H211" i="1"/>
  <c r="J211" i="1" s="1"/>
  <c r="G213" i="1" l="1"/>
  <c r="I213" i="1" s="1"/>
  <c r="H212" i="1"/>
  <c r="J212" i="1" s="1"/>
  <c r="H213" i="1" l="1"/>
  <c r="J213" i="1" s="1"/>
  <c r="G214" i="1"/>
  <c r="I214" i="1" s="1"/>
  <c r="G215" i="1" l="1"/>
  <c r="I215" i="1" s="1"/>
  <c r="H214" i="1"/>
  <c r="J214" i="1" s="1"/>
  <c r="G216" i="1" l="1"/>
  <c r="I216" i="1" s="1"/>
  <c r="H215" i="1"/>
  <c r="J215" i="1" s="1"/>
  <c r="G217" i="1" l="1"/>
  <c r="I217" i="1" s="1"/>
  <c r="H216" i="1"/>
  <c r="J216" i="1" s="1"/>
  <c r="G218" i="1" l="1"/>
  <c r="I218" i="1" s="1"/>
  <c r="H217" i="1"/>
  <c r="J217" i="1" s="1"/>
  <c r="G219" i="1" l="1"/>
  <c r="I219" i="1" s="1"/>
  <c r="H218" i="1"/>
  <c r="J218" i="1" s="1"/>
  <c r="G220" i="1" l="1"/>
  <c r="I220" i="1" s="1"/>
  <c r="H219" i="1"/>
  <c r="J219" i="1" s="1"/>
  <c r="G221" i="1" l="1"/>
  <c r="I221" i="1" s="1"/>
  <c r="H220" i="1"/>
  <c r="J220" i="1" s="1"/>
  <c r="H221" i="1" l="1"/>
  <c r="J221" i="1" s="1"/>
  <c r="G222" i="1"/>
  <c r="I222" i="1" s="1"/>
  <c r="G223" i="1" l="1"/>
  <c r="I223" i="1" s="1"/>
  <c r="H222" i="1"/>
  <c r="J222" i="1" s="1"/>
  <c r="H223" i="1" l="1"/>
  <c r="J223" i="1" s="1"/>
  <c r="G224" i="1"/>
  <c r="I224" i="1" s="1"/>
  <c r="H224" i="1" l="1"/>
  <c r="J224" i="1" s="1"/>
  <c r="G225" i="1"/>
  <c r="I225" i="1" s="1"/>
  <c r="G226" i="1" l="1"/>
  <c r="I226" i="1" s="1"/>
  <c r="H225" i="1"/>
  <c r="J225" i="1" s="1"/>
  <c r="G227" i="1" l="1"/>
  <c r="I227" i="1" s="1"/>
  <c r="H226" i="1"/>
  <c r="J226" i="1" s="1"/>
  <c r="G228" i="1" l="1"/>
  <c r="I228" i="1" s="1"/>
  <c r="H227" i="1"/>
  <c r="J227" i="1" s="1"/>
  <c r="G229" i="1" l="1"/>
  <c r="I229" i="1" s="1"/>
  <c r="H228" i="1"/>
  <c r="J228" i="1" s="1"/>
  <c r="G230" i="1" l="1"/>
  <c r="I230" i="1" s="1"/>
  <c r="H229" i="1"/>
  <c r="J229" i="1" s="1"/>
  <c r="G231" i="1" l="1"/>
  <c r="I231" i="1" s="1"/>
  <c r="H230" i="1"/>
  <c r="J230" i="1" s="1"/>
  <c r="G232" i="1" l="1"/>
  <c r="I232" i="1" s="1"/>
  <c r="H231" i="1"/>
  <c r="J231" i="1" s="1"/>
  <c r="G233" i="1" l="1"/>
  <c r="I233" i="1" s="1"/>
  <c r="H232" i="1"/>
  <c r="J232" i="1" s="1"/>
  <c r="G234" i="1" l="1"/>
  <c r="I234" i="1" s="1"/>
  <c r="H233" i="1"/>
  <c r="J233" i="1" s="1"/>
  <c r="G235" i="1" l="1"/>
  <c r="I235" i="1" s="1"/>
  <c r="H234" i="1"/>
  <c r="J234" i="1" s="1"/>
  <c r="G236" i="1" l="1"/>
  <c r="I236" i="1" s="1"/>
  <c r="H235" i="1"/>
  <c r="J235" i="1" s="1"/>
  <c r="G237" i="1" l="1"/>
  <c r="I237" i="1" s="1"/>
  <c r="H236" i="1"/>
  <c r="J236" i="1" s="1"/>
  <c r="G238" i="1" l="1"/>
  <c r="I238" i="1" s="1"/>
  <c r="H237" i="1"/>
  <c r="J237" i="1" s="1"/>
  <c r="G239" i="1" l="1"/>
  <c r="I239" i="1" s="1"/>
  <c r="H238" i="1"/>
  <c r="J238" i="1" s="1"/>
  <c r="G240" i="1" l="1"/>
  <c r="I240" i="1" s="1"/>
  <c r="H239" i="1"/>
  <c r="J239" i="1" s="1"/>
  <c r="G241" i="1" l="1"/>
  <c r="I241" i="1" s="1"/>
  <c r="H240" i="1"/>
  <c r="J240" i="1" s="1"/>
  <c r="G242" i="1" l="1"/>
  <c r="I242" i="1" s="1"/>
  <c r="H241" i="1"/>
  <c r="J241" i="1" s="1"/>
  <c r="G243" i="1" l="1"/>
  <c r="I243" i="1" s="1"/>
  <c r="H242" i="1"/>
  <c r="J242" i="1" s="1"/>
  <c r="G244" i="1" l="1"/>
  <c r="I244" i="1" s="1"/>
  <c r="H243" i="1"/>
  <c r="J243" i="1" s="1"/>
  <c r="G245" i="1" l="1"/>
  <c r="I245" i="1" s="1"/>
  <c r="H244" i="1"/>
  <c r="J244" i="1" s="1"/>
  <c r="G246" i="1" l="1"/>
  <c r="I246" i="1" s="1"/>
  <c r="H245" i="1"/>
  <c r="J245" i="1" s="1"/>
  <c r="G247" i="1" l="1"/>
  <c r="I247" i="1" s="1"/>
  <c r="H246" i="1"/>
  <c r="J246" i="1" s="1"/>
  <c r="G248" i="1" l="1"/>
  <c r="I248" i="1" s="1"/>
  <c r="H247" i="1"/>
  <c r="J247" i="1" s="1"/>
  <c r="G249" i="1" l="1"/>
  <c r="I249" i="1" s="1"/>
  <c r="H248" i="1"/>
  <c r="J248" i="1" s="1"/>
  <c r="G250" i="1" l="1"/>
  <c r="I250" i="1" s="1"/>
  <c r="H249" i="1"/>
  <c r="J249" i="1" s="1"/>
  <c r="G251" i="1" l="1"/>
  <c r="I251" i="1" s="1"/>
  <c r="H250" i="1"/>
  <c r="J250" i="1" s="1"/>
  <c r="G252" i="1" l="1"/>
  <c r="I252" i="1" s="1"/>
  <c r="H251" i="1"/>
  <c r="J251" i="1" s="1"/>
  <c r="G253" i="1" l="1"/>
  <c r="I253" i="1" s="1"/>
  <c r="H252" i="1"/>
  <c r="J252" i="1" s="1"/>
  <c r="G254" i="1" l="1"/>
  <c r="I254" i="1" s="1"/>
  <c r="H253" i="1"/>
  <c r="J253" i="1" s="1"/>
  <c r="G255" i="1" l="1"/>
  <c r="I255" i="1" s="1"/>
  <c r="H254" i="1"/>
  <c r="J254" i="1" s="1"/>
  <c r="G256" i="1" l="1"/>
  <c r="I256" i="1" s="1"/>
  <c r="H255" i="1"/>
  <c r="J255" i="1" s="1"/>
  <c r="G257" i="1" l="1"/>
  <c r="I257" i="1" s="1"/>
  <c r="H256" i="1"/>
  <c r="J256" i="1" s="1"/>
  <c r="G258" i="1" l="1"/>
  <c r="I258" i="1" s="1"/>
  <c r="H257" i="1"/>
  <c r="J257" i="1" s="1"/>
  <c r="G259" i="1" l="1"/>
  <c r="I259" i="1" s="1"/>
  <c r="H258" i="1"/>
  <c r="J258" i="1" s="1"/>
  <c r="G260" i="1" l="1"/>
  <c r="I260" i="1" s="1"/>
  <c r="H259" i="1"/>
  <c r="J259" i="1" s="1"/>
  <c r="G261" i="1" l="1"/>
  <c r="I261" i="1" s="1"/>
  <c r="H260" i="1"/>
  <c r="J260" i="1" s="1"/>
  <c r="H261" i="1" l="1"/>
  <c r="J261" i="1" s="1"/>
  <c r="G262" i="1"/>
  <c r="I262" i="1" s="1"/>
  <c r="G263" i="1" l="1"/>
  <c r="I263" i="1" s="1"/>
  <c r="H262" i="1"/>
  <c r="J262" i="1" s="1"/>
  <c r="G264" i="1" l="1"/>
  <c r="I264" i="1" s="1"/>
  <c r="H263" i="1"/>
  <c r="J263" i="1" s="1"/>
  <c r="G265" i="1" l="1"/>
  <c r="I265" i="1" s="1"/>
  <c r="H264" i="1"/>
  <c r="J264" i="1" s="1"/>
  <c r="G266" i="1" l="1"/>
  <c r="I266" i="1" s="1"/>
  <c r="H265" i="1"/>
  <c r="J265" i="1" s="1"/>
  <c r="G267" i="1" l="1"/>
  <c r="I267" i="1" s="1"/>
  <c r="H266" i="1"/>
  <c r="J266" i="1" s="1"/>
  <c r="G268" i="1" l="1"/>
  <c r="I268" i="1" s="1"/>
  <c r="H267" i="1"/>
  <c r="J267" i="1" s="1"/>
  <c r="G269" i="1" l="1"/>
  <c r="I269" i="1" s="1"/>
  <c r="H268" i="1"/>
  <c r="J268" i="1" s="1"/>
  <c r="G270" i="1" l="1"/>
  <c r="I270" i="1" s="1"/>
  <c r="H269" i="1"/>
  <c r="J269" i="1" s="1"/>
  <c r="G271" i="1" l="1"/>
  <c r="I271" i="1" s="1"/>
  <c r="H270" i="1"/>
  <c r="J270" i="1" s="1"/>
  <c r="G272" i="1" l="1"/>
  <c r="I272" i="1" s="1"/>
  <c r="H271" i="1"/>
  <c r="J271" i="1" s="1"/>
  <c r="G273" i="1" l="1"/>
  <c r="I273" i="1" s="1"/>
  <c r="H272" i="1"/>
  <c r="J272" i="1" s="1"/>
  <c r="G274" i="1" l="1"/>
  <c r="I274" i="1" s="1"/>
  <c r="H273" i="1"/>
  <c r="J273" i="1" s="1"/>
  <c r="G275" i="1" l="1"/>
  <c r="I275" i="1" s="1"/>
  <c r="H274" i="1"/>
  <c r="J274" i="1" s="1"/>
  <c r="H275" i="1" l="1"/>
  <c r="J275" i="1" s="1"/>
  <c r="G276" i="1"/>
  <c r="I276" i="1" s="1"/>
  <c r="G277" i="1" l="1"/>
  <c r="I277" i="1" s="1"/>
  <c r="H276" i="1"/>
  <c r="J276" i="1" s="1"/>
  <c r="G278" i="1" l="1"/>
  <c r="I278" i="1" s="1"/>
  <c r="H277" i="1"/>
  <c r="J277" i="1" s="1"/>
  <c r="G279" i="1" l="1"/>
  <c r="I279" i="1" s="1"/>
  <c r="H278" i="1"/>
  <c r="J278" i="1" s="1"/>
  <c r="G280" i="1" l="1"/>
  <c r="I280" i="1" s="1"/>
  <c r="H279" i="1"/>
  <c r="J279" i="1" s="1"/>
  <c r="G281" i="1" l="1"/>
  <c r="I281" i="1" s="1"/>
  <c r="H280" i="1"/>
  <c r="J280" i="1" s="1"/>
  <c r="G282" i="1" l="1"/>
  <c r="I282" i="1" s="1"/>
  <c r="H281" i="1"/>
  <c r="J281" i="1" s="1"/>
  <c r="G283" i="1" l="1"/>
  <c r="I283" i="1" s="1"/>
  <c r="H282" i="1"/>
  <c r="J282" i="1" s="1"/>
  <c r="G284" i="1" l="1"/>
  <c r="I284" i="1" s="1"/>
  <c r="H283" i="1"/>
  <c r="J283" i="1" s="1"/>
  <c r="G285" i="1" l="1"/>
  <c r="I285" i="1" s="1"/>
  <c r="H284" i="1"/>
  <c r="J284" i="1" s="1"/>
  <c r="G286" i="1" l="1"/>
  <c r="I286" i="1" s="1"/>
  <c r="H285" i="1"/>
  <c r="J285" i="1" s="1"/>
  <c r="G287" i="1" l="1"/>
  <c r="I287" i="1" s="1"/>
  <c r="H286" i="1"/>
  <c r="J286" i="1" s="1"/>
  <c r="G288" i="1" l="1"/>
  <c r="I288" i="1" s="1"/>
  <c r="H287" i="1"/>
  <c r="J287" i="1" s="1"/>
  <c r="G289" i="1" l="1"/>
  <c r="I289" i="1" s="1"/>
  <c r="H288" i="1"/>
  <c r="J288" i="1" s="1"/>
  <c r="G290" i="1" l="1"/>
  <c r="I290" i="1" s="1"/>
  <c r="H289" i="1"/>
  <c r="J289" i="1" s="1"/>
  <c r="G291" i="1" l="1"/>
  <c r="I291" i="1" s="1"/>
  <c r="H290" i="1"/>
  <c r="J290" i="1" s="1"/>
  <c r="H291" i="1" l="1"/>
  <c r="J291" i="1" s="1"/>
  <c r="G292" i="1"/>
  <c r="I292" i="1" s="1"/>
  <c r="G293" i="1" l="1"/>
  <c r="I293" i="1" s="1"/>
  <c r="H292" i="1"/>
  <c r="J292" i="1" s="1"/>
  <c r="H293" i="1" l="1"/>
  <c r="J293" i="1" s="1"/>
  <c r="G294" i="1"/>
  <c r="I294" i="1" s="1"/>
  <c r="G295" i="1" l="1"/>
  <c r="I295" i="1" s="1"/>
  <c r="H294" i="1"/>
  <c r="J294" i="1" s="1"/>
  <c r="G296" i="1" l="1"/>
  <c r="I296" i="1" s="1"/>
  <c r="H295" i="1"/>
  <c r="J295" i="1" s="1"/>
  <c r="G297" i="1" l="1"/>
  <c r="I297" i="1" s="1"/>
  <c r="H296" i="1"/>
  <c r="J296" i="1" s="1"/>
  <c r="G298" i="1" l="1"/>
  <c r="I298" i="1" s="1"/>
  <c r="H297" i="1"/>
  <c r="J297" i="1" s="1"/>
  <c r="G299" i="1" l="1"/>
  <c r="I299" i="1" s="1"/>
  <c r="H298" i="1"/>
  <c r="J298" i="1" s="1"/>
  <c r="G300" i="1" l="1"/>
  <c r="I300" i="1" s="1"/>
  <c r="H299" i="1"/>
  <c r="J299" i="1" s="1"/>
  <c r="G301" i="1" l="1"/>
  <c r="I301" i="1" s="1"/>
  <c r="H300" i="1"/>
  <c r="J300" i="1" s="1"/>
  <c r="G302" i="1" l="1"/>
  <c r="I302" i="1" s="1"/>
  <c r="H301" i="1"/>
  <c r="J301" i="1" s="1"/>
  <c r="G303" i="1" l="1"/>
  <c r="I303" i="1" s="1"/>
  <c r="H302" i="1"/>
  <c r="J302" i="1" s="1"/>
  <c r="G304" i="1" l="1"/>
  <c r="I304" i="1" s="1"/>
  <c r="H303" i="1"/>
  <c r="J303" i="1" s="1"/>
  <c r="G305" i="1" l="1"/>
  <c r="I305" i="1" s="1"/>
  <c r="H304" i="1"/>
  <c r="J304" i="1" s="1"/>
  <c r="G306" i="1" l="1"/>
  <c r="I306" i="1" s="1"/>
  <c r="H305" i="1"/>
  <c r="J305" i="1" s="1"/>
  <c r="G307" i="1" l="1"/>
  <c r="I307" i="1" s="1"/>
  <c r="H306" i="1"/>
  <c r="J306" i="1" s="1"/>
  <c r="G308" i="1" l="1"/>
  <c r="I308" i="1" s="1"/>
  <c r="H307" i="1"/>
  <c r="J307" i="1" s="1"/>
  <c r="G309" i="1" l="1"/>
  <c r="I309" i="1" s="1"/>
  <c r="H308" i="1"/>
  <c r="J308" i="1" s="1"/>
  <c r="H309" i="1" l="1"/>
  <c r="J309" i="1" s="1"/>
  <c r="G310" i="1"/>
  <c r="I310" i="1" s="1"/>
  <c r="G311" i="1" l="1"/>
  <c r="I311" i="1" s="1"/>
  <c r="H310" i="1"/>
  <c r="J310" i="1" s="1"/>
  <c r="G312" i="1" l="1"/>
  <c r="I312" i="1" s="1"/>
  <c r="H311" i="1"/>
  <c r="J311" i="1" s="1"/>
  <c r="G313" i="1" l="1"/>
  <c r="I313" i="1" s="1"/>
  <c r="H312" i="1"/>
  <c r="J312" i="1" s="1"/>
  <c r="G314" i="1" l="1"/>
  <c r="I314" i="1" s="1"/>
  <c r="H313" i="1"/>
  <c r="J313" i="1" s="1"/>
  <c r="G315" i="1" l="1"/>
  <c r="I315" i="1" s="1"/>
  <c r="H314" i="1"/>
  <c r="J314" i="1" s="1"/>
  <c r="G316" i="1" l="1"/>
  <c r="I316" i="1" s="1"/>
  <c r="H315" i="1"/>
  <c r="J315" i="1" s="1"/>
  <c r="G317" i="1" l="1"/>
  <c r="I317" i="1" s="1"/>
  <c r="H316" i="1"/>
  <c r="J316" i="1" s="1"/>
  <c r="H317" i="1" l="1"/>
  <c r="J317" i="1" s="1"/>
  <c r="G318" i="1"/>
  <c r="I318" i="1" s="1"/>
  <c r="G319" i="1" l="1"/>
  <c r="I319" i="1" s="1"/>
  <c r="H318" i="1"/>
  <c r="J318" i="1" s="1"/>
  <c r="G320" i="1" l="1"/>
  <c r="I320" i="1" s="1"/>
  <c r="H319" i="1"/>
  <c r="J319" i="1" s="1"/>
  <c r="G321" i="1" l="1"/>
  <c r="I321" i="1" s="1"/>
  <c r="H320" i="1"/>
  <c r="J320" i="1" s="1"/>
  <c r="G322" i="1" l="1"/>
  <c r="I322" i="1" s="1"/>
  <c r="H321" i="1"/>
  <c r="J321" i="1" s="1"/>
  <c r="G323" i="1" l="1"/>
  <c r="I323" i="1" s="1"/>
  <c r="H322" i="1"/>
  <c r="J322" i="1" s="1"/>
  <c r="G324" i="1" l="1"/>
  <c r="I324" i="1" s="1"/>
  <c r="H323" i="1"/>
  <c r="J323" i="1" s="1"/>
  <c r="H324" i="1" l="1"/>
  <c r="J324" i="1" s="1"/>
  <c r="G325" i="1"/>
  <c r="I325" i="1" s="1"/>
  <c r="G326" i="1" l="1"/>
  <c r="I326" i="1" s="1"/>
  <c r="H325" i="1"/>
  <c r="J325" i="1" s="1"/>
  <c r="G327" i="1" l="1"/>
  <c r="I327" i="1" s="1"/>
  <c r="H326" i="1"/>
  <c r="J326" i="1" s="1"/>
  <c r="G328" i="1" l="1"/>
  <c r="I328" i="1" s="1"/>
  <c r="H327" i="1"/>
  <c r="J327" i="1" s="1"/>
  <c r="G329" i="1" l="1"/>
  <c r="I329" i="1" s="1"/>
  <c r="H328" i="1"/>
  <c r="J328" i="1" s="1"/>
  <c r="G330" i="1" l="1"/>
  <c r="I330" i="1" s="1"/>
  <c r="H329" i="1"/>
  <c r="J329" i="1" s="1"/>
  <c r="G331" i="1" l="1"/>
  <c r="I331" i="1" s="1"/>
  <c r="H330" i="1"/>
  <c r="J330" i="1" s="1"/>
  <c r="G332" i="1" l="1"/>
  <c r="I332" i="1" s="1"/>
  <c r="H331" i="1"/>
  <c r="J331" i="1" s="1"/>
  <c r="G333" i="1" l="1"/>
  <c r="I333" i="1" s="1"/>
  <c r="H332" i="1"/>
  <c r="J332" i="1" s="1"/>
  <c r="H333" i="1" l="1"/>
  <c r="J333" i="1" s="1"/>
  <c r="G334" i="1"/>
  <c r="I334" i="1" s="1"/>
  <c r="G335" i="1" l="1"/>
  <c r="I335" i="1" s="1"/>
  <c r="H334" i="1"/>
  <c r="J334" i="1" s="1"/>
  <c r="G336" i="1" l="1"/>
  <c r="I336" i="1" s="1"/>
  <c r="H335" i="1"/>
  <c r="J335" i="1" s="1"/>
  <c r="G337" i="1" l="1"/>
  <c r="I337" i="1" s="1"/>
  <c r="H336" i="1"/>
  <c r="J336" i="1" s="1"/>
  <c r="G338" i="1" l="1"/>
  <c r="I338" i="1" s="1"/>
  <c r="H337" i="1"/>
  <c r="J337" i="1" s="1"/>
  <c r="H338" i="1" l="1"/>
  <c r="J338" i="1" s="1"/>
  <c r="G339" i="1"/>
  <c r="I339" i="1" s="1"/>
  <c r="G340" i="1" l="1"/>
  <c r="I340" i="1" s="1"/>
  <c r="H339" i="1"/>
  <c r="J339" i="1" s="1"/>
  <c r="G341" i="1" l="1"/>
  <c r="I341" i="1" s="1"/>
  <c r="H340" i="1"/>
  <c r="J340" i="1" s="1"/>
  <c r="G342" i="1" l="1"/>
  <c r="I342" i="1" s="1"/>
  <c r="H341" i="1"/>
  <c r="J341" i="1" s="1"/>
  <c r="G343" i="1" l="1"/>
  <c r="I343" i="1" s="1"/>
  <c r="H342" i="1"/>
  <c r="J342" i="1" s="1"/>
  <c r="G344" i="1" l="1"/>
  <c r="I344" i="1" s="1"/>
  <c r="H343" i="1"/>
  <c r="J343" i="1" s="1"/>
  <c r="G345" i="1" l="1"/>
  <c r="I345" i="1" s="1"/>
  <c r="H344" i="1"/>
  <c r="J344" i="1" s="1"/>
  <c r="G346" i="1" l="1"/>
  <c r="I346" i="1" s="1"/>
  <c r="H345" i="1"/>
  <c r="J345" i="1" s="1"/>
  <c r="G347" i="1" l="1"/>
  <c r="I347" i="1" s="1"/>
  <c r="H346" i="1"/>
  <c r="J346" i="1" s="1"/>
  <c r="G348" i="1" l="1"/>
  <c r="I348" i="1" s="1"/>
  <c r="H347" i="1"/>
  <c r="J347" i="1" s="1"/>
  <c r="G349" i="1" l="1"/>
  <c r="I349" i="1" s="1"/>
  <c r="H348" i="1"/>
  <c r="J348" i="1" s="1"/>
  <c r="H349" i="1" l="1"/>
  <c r="J349" i="1" s="1"/>
  <c r="G350" i="1"/>
  <c r="I350" i="1" s="1"/>
  <c r="H350" i="1" l="1"/>
  <c r="J350" i="1" s="1"/>
  <c r="G351" i="1"/>
  <c r="I351" i="1" s="1"/>
  <c r="G352" i="1" l="1"/>
  <c r="I352" i="1" s="1"/>
  <c r="H351" i="1"/>
  <c r="J351" i="1" s="1"/>
  <c r="G353" i="1" l="1"/>
  <c r="I353" i="1" s="1"/>
  <c r="H352" i="1"/>
  <c r="J352" i="1" s="1"/>
  <c r="G354" i="1" l="1"/>
  <c r="I354" i="1" s="1"/>
  <c r="H353" i="1"/>
  <c r="J353" i="1" s="1"/>
  <c r="G355" i="1" l="1"/>
  <c r="I355" i="1" s="1"/>
  <c r="H354" i="1"/>
  <c r="J354" i="1" s="1"/>
  <c r="G356" i="1" l="1"/>
  <c r="I356" i="1" s="1"/>
  <c r="H355" i="1"/>
  <c r="J355" i="1" s="1"/>
  <c r="G357" i="1" l="1"/>
  <c r="I357" i="1" s="1"/>
  <c r="H356" i="1"/>
  <c r="J356" i="1" s="1"/>
  <c r="G358" i="1" l="1"/>
  <c r="I358" i="1" s="1"/>
  <c r="H357" i="1"/>
  <c r="J357" i="1" s="1"/>
  <c r="H358" i="1" l="1"/>
  <c r="J358" i="1" s="1"/>
  <c r="G359" i="1"/>
  <c r="I359" i="1" s="1"/>
  <c r="G360" i="1" l="1"/>
  <c r="I360" i="1" s="1"/>
  <c r="H359" i="1"/>
  <c r="J359" i="1" s="1"/>
  <c r="G361" i="1" l="1"/>
  <c r="I361" i="1" s="1"/>
  <c r="H360" i="1"/>
  <c r="J360" i="1" s="1"/>
  <c r="G362" i="1" l="1"/>
  <c r="I362" i="1" s="1"/>
  <c r="H361" i="1"/>
  <c r="J361" i="1" s="1"/>
  <c r="G363" i="1" l="1"/>
  <c r="I363" i="1" s="1"/>
  <c r="H362" i="1"/>
  <c r="J362" i="1" s="1"/>
  <c r="G364" i="1" l="1"/>
  <c r="I364" i="1" s="1"/>
  <c r="H363" i="1"/>
  <c r="J363" i="1" s="1"/>
  <c r="G365" i="1" l="1"/>
  <c r="I365" i="1" s="1"/>
  <c r="H364" i="1"/>
  <c r="J364" i="1" s="1"/>
  <c r="G366" i="1" l="1"/>
  <c r="I366" i="1" s="1"/>
  <c r="H365" i="1"/>
  <c r="J365" i="1" s="1"/>
  <c r="G367" i="1" l="1"/>
  <c r="I367" i="1" s="1"/>
  <c r="H366" i="1"/>
  <c r="J366" i="1" s="1"/>
  <c r="G368" i="1" l="1"/>
  <c r="I368" i="1" s="1"/>
  <c r="H367" i="1"/>
  <c r="J367" i="1" s="1"/>
  <c r="G369" i="1" l="1"/>
  <c r="I369" i="1" s="1"/>
  <c r="H368" i="1"/>
  <c r="J368" i="1" s="1"/>
  <c r="G370" i="1" l="1"/>
  <c r="I370" i="1" s="1"/>
  <c r="H369" i="1"/>
  <c r="J369" i="1" s="1"/>
  <c r="G371" i="1" l="1"/>
  <c r="I371" i="1" s="1"/>
  <c r="H370" i="1"/>
  <c r="J370" i="1" s="1"/>
  <c r="G372" i="1" l="1"/>
  <c r="I372" i="1" s="1"/>
  <c r="H371" i="1"/>
  <c r="J371" i="1" s="1"/>
  <c r="G373" i="1" l="1"/>
  <c r="I373" i="1" s="1"/>
  <c r="H372" i="1"/>
  <c r="J372" i="1" s="1"/>
  <c r="H373" i="1" l="1"/>
  <c r="J373" i="1" s="1"/>
  <c r="G374" i="1"/>
  <c r="I374" i="1" s="1"/>
  <c r="G375" i="1" l="1"/>
  <c r="I375" i="1" s="1"/>
  <c r="H374" i="1"/>
  <c r="J374" i="1" s="1"/>
  <c r="G376" i="1" l="1"/>
  <c r="I376" i="1" s="1"/>
  <c r="H375" i="1"/>
  <c r="J375" i="1" s="1"/>
  <c r="G377" i="1" l="1"/>
  <c r="I377" i="1" s="1"/>
  <c r="H376" i="1"/>
  <c r="J376" i="1" s="1"/>
  <c r="G378" i="1" l="1"/>
  <c r="I378" i="1" s="1"/>
  <c r="H377" i="1"/>
  <c r="J377" i="1" s="1"/>
  <c r="G379" i="1" l="1"/>
  <c r="I379" i="1" s="1"/>
  <c r="H378" i="1"/>
  <c r="J378" i="1" s="1"/>
  <c r="G380" i="1" l="1"/>
  <c r="I380" i="1" s="1"/>
  <c r="H379" i="1"/>
  <c r="J379" i="1" s="1"/>
  <c r="G381" i="1" l="1"/>
  <c r="I381" i="1" s="1"/>
  <c r="H380" i="1"/>
  <c r="J380" i="1" s="1"/>
  <c r="H381" i="1" l="1"/>
  <c r="J381" i="1" s="1"/>
  <c r="G382" i="1"/>
  <c r="I382" i="1" s="1"/>
  <c r="G383" i="1" l="1"/>
  <c r="I383" i="1" s="1"/>
  <c r="H382" i="1"/>
  <c r="J382" i="1" s="1"/>
  <c r="G384" i="1" l="1"/>
  <c r="I384" i="1" s="1"/>
  <c r="H383" i="1"/>
  <c r="J383" i="1" s="1"/>
  <c r="G385" i="1" l="1"/>
  <c r="I385" i="1" s="1"/>
  <c r="H384" i="1"/>
  <c r="J384" i="1" s="1"/>
  <c r="G386" i="1" l="1"/>
  <c r="I386" i="1" s="1"/>
  <c r="H385" i="1"/>
  <c r="J385" i="1" s="1"/>
  <c r="G387" i="1" l="1"/>
  <c r="I387" i="1" s="1"/>
  <c r="H386" i="1"/>
  <c r="J386" i="1" s="1"/>
  <c r="G388" i="1" l="1"/>
  <c r="I388" i="1" s="1"/>
  <c r="H387" i="1"/>
  <c r="J387" i="1" s="1"/>
  <c r="G389" i="1" l="1"/>
  <c r="I389" i="1" s="1"/>
  <c r="H388" i="1"/>
  <c r="J388" i="1" s="1"/>
  <c r="H389" i="1" l="1"/>
  <c r="J389" i="1" s="1"/>
  <c r="G390" i="1"/>
  <c r="I390" i="1" s="1"/>
  <c r="G391" i="1" l="1"/>
  <c r="I391" i="1" s="1"/>
  <c r="H390" i="1"/>
  <c r="J390" i="1" s="1"/>
  <c r="G392" i="1" l="1"/>
  <c r="I392" i="1" s="1"/>
  <c r="H391" i="1"/>
  <c r="J391" i="1" s="1"/>
  <c r="G393" i="1" l="1"/>
  <c r="I393" i="1" s="1"/>
  <c r="H392" i="1"/>
  <c r="J392" i="1" s="1"/>
  <c r="G394" i="1" l="1"/>
  <c r="I394" i="1" s="1"/>
  <c r="H393" i="1"/>
  <c r="J393" i="1" s="1"/>
  <c r="H394" i="1" l="1"/>
  <c r="J394" i="1" s="1"/>
  <c r="G395" i="1"/>
  <c r="I395" i="1" s="1"/>
  <c r="G396" i="1" l="1"/>
  <c r="I396" i="1" s="1"/>
  <c r="H395" i="1"/>
  <c r="J395" i="1" s="1"/>
  <c r="G397" i="1" l="1"/>
  <c r="I397" i="1" s="1"/>
  <c r="H396" i="1"/>
  <c r="J396" i="1" s="1"/>
  <c r="G398" i="1" l="1"/>
  <c r="I398" i="1" s="1"/>
  <c r="H397" i="1"/>
  <c r="J397" i="1" s="1"/>
  <c r="G399" i="1" l="1"/>
  <c r="I399" i="1" s="1"/>
  <c r="H398" i="1"/>
  <c r="J398" i="1" s="1"/>
  <c r="G400" i="1" l="1"/>
  <c r="I400" i="1" s="1"/>
  <c r="H399" i="1"/>
  <c r="J399" i="1" s="1"/>
  <c r="G401" i="1" l="1"/>
  <c r="I401" i="1" s="1"/>
  <c r="H400" i="1"/>
  <c r="J400" i="1" s="1"/>
  <c r="G402" i="1" l="1"/>
  <c r="I402" i="1" s="1"/>
  <c r="H401" i="1"/>
  <c r="J401" i="1" s="1"/>
  <c r="H402" i="1" l="1"/>
  <c r="J402" i="1" s="1"/>
  <c r="G403" i="1"/>
  <c r="I403" i="1" s="1"/>
  <c r="G404" i="1" l="1"/>
  <c r="I404" i="1" s="1"/>
  <c r="H403" i="1"/>
  <c r="J403" i="1" s="1"/>
  <c r="G405" i="1" l="1"/>
  <c r="I405" i="1" s="1"/>
  <c r="H404" i="1"/>
  <c r="J404" i="1" s="1"/>
  <c r="H405" i="1" l="1"/>
  <c r="J405" i="1" s="1"/>
  <c r="G406" i="1"/>
  <c r="I406" i="1" s="1"/>
  <c r="G407" i="1" l="1"/>
  <c r="I407" i="1" s="1"/>
  <c r="H406" i="1"/>
  <c r="J406" i="1" s="1"/>
  <c r="G408" i="1" l="1"/>
  <c r="I408" i="1" s="1"/>
  <c r="H407" i="1"/>
  <c r="J407" i="1" s="1"/>
  <c r="G409" i="1" l="1"/>
  <c r="I409" i="1" s="1"/>
  <c r="H408" i="1"/>
  <c r="J408" i="1" s="1"/>
  <c r="G410" i="1" l="1"/>
  <c r="I410" i="1" s="1"/>
  <c r="H409" i="1"/>
  <c r="J409" i="1" s="1"/>
  <c r="G411" i="1" l="1"/>
  <c r="I411" i="1" s="1"/>
  <c r="H410" i="1"/>
  <c r="J410" i="1" s="1"/>
  <c r="G412" i="1" l="1"/>
  <c r="I412" i="1" s="1"/>
  <c r="H411" i="1"/>
  <c r="J411" i="1" s="1"/>
  <c r="G413" i="1" l="1"/>
  <c r="I413" i="1" s="1"/>
  <c r="H412" i="1"/>
  <c r="J412" i="1" s="1"/>
  <c r="H413" i="1" l="1"/>
  <c r="J413" i="1" s="1"/>
  <c r="G414" i="1"/>
  <c r="I414" i="1" s="1"/>
  <c r="G415" i="1" l="1"/>
  <c r="I415" i="1" s="1"/>
  <c r="H414" i="1"/>
  <c r="J414" i="1" s="1"/>
  <c r="G416" i="1" l="1"/>
  <c r="I416" i="1" s="1"/>
  <c r="H415" i="1"/>
  <c r="J415" i="1" s="1"/>
  <c r="G417" i="1" l="1"/>
  <c r="I417" i="1" s="1"/>
  <c r="H416" i="1"/>
  <c r="J416" i="1" s="1"/>
  <c r="G418" i="1" l="1"/>
  <c r="I418" i="1" s="1"/>
  <c r="H417" i="1"/>
  <c r="J417" i="1" s="1"/>
  <c r="G419" i="1" l="1"/>
  <c r="I419" i="1" s="1"/>
  <c r="H418" i="1"/>
  <c r="J418" i="1" s="1"/>
  <c r="G420" i="1" l="1"/>
  <c r="I420" i="1" s="1"/>
  <c r="H419" i="1"/>
  <c r="J419" i="1" s="1"/>
  <c r="G421" i="1" l="1"/>
  <c r="I421" i="1" s="1"/>
  <c r="H420" i="1"/>
  <c r="J420" i="1" s="1"/>
  <c r="G422" i="1" l="1"/>
  <c r="I422" i="1" s="1"/>
  <c r="H421" i="1"/>
  <c r="J421" i="1" s="1"/>
  <c r="H422" i="1" l="1"/>
  <c r="J422" i="1" s="1"/>
  <c r="G423" i="1"/>
  <c r="I423" i="1" s="1"/>
  <c r="G424" i="1" l="1"/>
  <c r="I424" i="1" s="1"/>
  <c r="H423" i="1"/>
  <c r="J423" i="1" s="1"/>
  <c r="G425" i="1" l="1"/>
  <c r="I425" i="1" s="1"/>
  <c r="H424" i="1"/>
  <c r="J424" i="1" s="1"/>
  <c r="G426" i="1" l="1"/>
  <c r="I426" i="1" s="1"/>
  <c r="H425" i="1"/>
  <c r="J425" i="1" s="1"/>
  <c r="G427" i="1" l="1"/>
  <c r="I427" i="1" s="1"/>
  <c r="H426" i="1"/>
  <c r="J426" i="1" s="1"/>
  <c r="G428" i="1" l="1"/>
  <c r="I428" i="1" s="1"/>
  <c r="H427" i="1"/>
  <c r="J427" i="1" s="1"/>
  <c r="G429" i="1" l="1"/>
  <c r="I429" i="1" s="1"/>
  <c r="H428" i="1"/>
  <c r="J428" i="1" s="1"/>
  <c r="G430" i="1" l="1"/>
  <c r="I430" i="1" s="1"/>
  <c r="H429" i="1"/>
  <c r="J429" i="1" s="1"/>
  <c r="G431" i="1" l="1"/>
  <c r="I431" i="1" s="1"/>
  <c r="H430" i="1"/>
  <c r="J430" i="1" s="1"/>
  <c r="G432" i="1" l="1"/>
  <c r="I432" i="1" s="1"/>
  <c r="H431" i="1"/>
  <c r="J431" i="1" s="1"/>
  <c r="G433" i="1" l="1"/>
  <c r="I433" i="1" s="1"/>
  <c r="H432" i="1"/>
  <c r="J432" i="1" s="1"/>
  <c r="G434" i="1" l="1"/>
  <c r="I434" i="1" s="1"/>
  <c r="H433" i="1"/>
  <c r="J433" i="1" s="1"/>
  <c r="G435" i="1" l="1"/>
  <c r="I435" i="1" s="1"/>
  <c r="H434" i="1"/>
  <c r="J434" i="1" s="1"/>
  <c r="G436" i="1" l="1"/>
  <c r="I436" i="1" s="1"/>
  <c r="H435" i="1"/>
  <c r="J435" i="1" s="1"/>
  <c r="G437" i="1" l="1"/>
  <c r="I437" i="1" s="1"/>
  <c r="H436" i="1"/>
  <c r="J436" i="1" s="1"/>
  <c r="H437" i="1" l="1"/>
  <c r="J437" i="1" s="1"/>
  <c r="G438" i="1"/>
  <c r="I438" i="1" s="1"/>
  <c r="G439" i="1" l="1"/>
  <c r="I439" i="1" s="1"/>
  <c r="H438" i="1"/>
  <c r="J438" i="1" s="1"/>
  <c r="G440" i="1" l="1"/>
  <c r="I440" i="1" s="1"/>
  <c r="H439" i="1"/>
  <c r="J439" i="1" s="1"/>
  <c r="G441" i="1" l="1"/>
  <c r="I441" i="1" s="1"/>
  <c r="H440" i="1"/>
  <c r="J440" i="1" s="1"/>
  <c r="G442" i="1" l="1"/>
  <c r="I442" i="1" s="1"/>
  <c r="H441" i="1"/>
  <c r="J441" i="1" s="1"/>
  <c r="G443" i="1" l="1"/>
  <c r="I443" i="1" s="1"/>
  <c r="H442" i="1"/>
  <c r="J442" i="1" s="1"/>
  <c r="G444" i="1" l="1"/>
  <c r="I444" i="1" s="1"/>
  <c r="H443" i="1"/>
  <c r="J443" i="1" s="1"/>
  <c r="G445" i="1" l="1"/>
  <c r="I445" i="1" s="1"/>
  <c r="H444" i="1"/>
  <c r="J444" i="1" s="1"/>
  <c r="H445" i="1" l="1"/>
  <c r="J445" i="1" s="1"/>
  <c r="G446" i="1"/>
  <c r="I446" i="1" s="1"/>
  <c r="G447" i="1" l="1"/>
  <c r="I447" i="1" s="1"/>
  <c r="H446" i="1"/>
  <c r="J446" i="1" s="1"/>
  <c r="G448" i="1" l="1"/>
  <c r="I448" i="1" s="1"/>
  <c r="H447" i="1"/>
  <c r="J447" i="1" s="1"/>
  <c r="G449" i="1" l="1"/>
  <c r="I449" i="1" s="1"/>
  <c r="H448" i="1"/>
  <c r="J448" i="1" s="1"/>
  <c r="G450" i="1" l="1"/>
  <c r="I450" i="1" s="1"/>
  <c r="H449" i="1"/>
  <c r="J449" i="1" s="1"/>
  <c r="G451" i="1" l="1"/>
  <c r="I451" i="1" s="1"/>
  <c r="H450" i="1"/>
  <c r="J450" i="1" s="1"/>
  <c r="G452" i="1" l="1"/>
  <c r="I452" i="1" s="1"/>
  <c r="H451" i="1"/>
  <c r="J451" i="1" s="1"/>
  <c r="G453" i="1" l="1"/>
  <c r="I453" i="1" s="1"/>
  <c r="H452" i="1"/>
  <c r="J452" i="1" s="1"/>
  <c r="G454" i="1" l="1"/>
  <c r="I454" i="1" s="1"/>
  <c r="H453" i="1"/>
  <c r="J453" i="1" s="1"/>
  <c r="G455" i="1" l="1"/>
  <c r="I455" i="1" s="1"/>
  <c r="H454" i="1"/>
  <c r="J454" i="1" s="1"/>
  <c r="G456" i="1" l="1"/>
  <c r="I456" i="1" s="1"/>
  <c r="H455" i="1"/>
  <c r="J455" i="1" s="1"/>
  <c r="G457" i="1" l="1"/>
  <c r="I457" i="1" s="1"/>
  <c r="H456" i="1"/>
  <c r="J456" i="1" s="1"/>
  <c r="G458" i="1" l="1"/>
  <c r="I458" i="1" s="1"/>
  <c r="H457" i="1"/>
  <c r="J457" i="1" s="1"/>
  <c r="H458" i="1" l="1"/>
  <c r="J458" i="1" s="1"/>
  <c r="G459" i="1"/>
  <c r="I459" i="1" s="1"/>
  <c r="G460" i="1" l="1"/>
  <c r="I460" i="1" s="1"/>
  <c r="H459" i="1"/>
  <c r="J459" i="1" s="1"/>
  <c r="G461" i="1" l="1"/>
  <c r="I461" i="1" s="1"/>
  <c r="H460" i="1"/>
  <c r="J460" i="1" s="1"/>
  <c r="G462" i="1" l="1"/>
  <c r="I462" i="1" s="1"/>
  <c r="H461" i="1"/>
  <c r="J461" i="1" s="1"/>
  <c r="G463" i="1" l="1"/>
  <c r="I463" i="1" s="1"/>
  <c r="H462" i="1"/>
  <c r="J462" i="1" s="1"/>
  <c r="G464" i="1" l="1"/>
  <c r="I464" i="1" s="1"/>
  <c r="H463" i="1"/>
  <c r="J463" i="1" s="1"/>
  <c r="G465" i="1" l="1"/>
  <c r="I465" i="1" s="1"/>
  <c r="H464" i="1"/>
  <c r="J464" i="1" s="1"/>
  <c r="G466" i="1" l="1"/>
  <c r="I466" i="1" s="1"/>
  <c r="H465" i="1"/>
  <c r="J465" i="1" s="1"/>
  <c r="G467" i="1" l="1"/>
  <c r="I467" i="1" s="1"/>
  <c r="H466" i="1"/>
  <c r="J466" i="1" s="1"/>
  <c r="G468" i="1" l="1"/>
  <c r="I468" i="1" s="1"/>
  <c r="H467" i="1"/>
  <c r="J467" i="1" s="1"/>
  <c r="G469" i="1" l="1"/>
  <c r="I469" i="1" s="1"/>
  <c r="H468" i="1"/>
  <c r="J468" i="1" s="1"/>
  <c r="H469" i="1" l="1"/>
  <c r="J469" i="1" s="1"/>
  <c r="G470" i="1"/>
  <c r="I470" i="1" s="1"/>
  <c r="G471" i="1" l="1"/>
  <c r="I471" i="1" s="1"/>
  <c r="H470" i="1"/>
  <c r="J470" i="1" s="1"/>
  <c r="G472" i="1" l="1"/>
  <c r="I472" i="1" s="1"/>
  <c r="H471" i="1"/>
  <c r="J471" i="1" s="1"/>
  <c r="G473" i="1" l="1"/>
  <c r="I473" i="1" s="1"/>
  <c r="H472" i="1"/>
  <c r="J472" i="1" s="1"/>
  <c r="G474" i="1" l="1"/>
  <c r="I474" i="1" s="1"/>
  <c r="H473" i="1"/>
  <c r="J473" i="1" s="1"/>
  <c r="G475" i="1" l="1"/>
  <c r="I475" i="1" s="1"/>
  <c r="H474" i="1"/>
  <c r="J474" i="1" s="1"/>
  <c r="G476" i="1" l="1"/>
  <c r="I476" i="1" s="1"/>
  <c r="H475" i="1"/>
  <c r="J475" i="1" s="1"/>
  <c r="G477" i="1" l="1"/>
  <c r="I477" i="1" s="1"/>
  <c r="H476" i="1"/>
  <c r="J476" i="1" s="1"/>
  <c r="H477" i="1" l="1"/>
  <c r="J477" i="1" s="1"/>
  <c r="G478" i="1"/>
  <c r="I478" i="1" s="1"/>
  <c r="G479" i="1" l="1"/>
  <c r="I479" i="1" s="1"/>
  <c r="H478" i="1"/>
  <c r="J478" i="1" s="1"/>
  <c r="G480" i="1" l="1"/>
  <c r="I480" i="1" s="1"/>
  <c r="H479" i="1"/>
  <c r="J479" i="1" s="1"/>
  <c r="G481" i="1" l="1"/>
  <c r="I481" i="1" s="1"/>
  <c r="H480" i="1"/>
  <c r="J480" i="1" s="1"/>
  <c r="G482" i="1" l="1"/>
  <c r="I482" i="1" s="1"/>
  <c r="H481" i="1"/>
  <c r="J481" i="1" s="1"/>
  <c r="G483" i="1" l="1"/>
  <c r="I483" i="1" s="1"/>
  <c r="H482" i="1"/>
  <c r="J482" i="1" s="1"/>
  <c r="G484" i="1" l="1"/>
  <c r="I484" i="1" s="1"/>
  <c r="H483" i="1"/>
  <c r="J483" i="1" s="1"/>
  <c r="G485" i="1" l="1"/>
  <c r="I485" i="1" s="1"/>
  <c r="H484" i="1"/>
  <c r="J484" i="1" s="1"/>
  <c r="G486" i="1" l="1"/>
  <c r="I486" i="1" s="1"/>
  <c r="H485" i="1"/>
  <c r="J485" i="1" s="1"/>
  <c r="H486" i="1" l="1"/>
  <c r="J486" i="1" s="1"/>
  <c r="G487" i="1"/>
  <c r="I487" i="1" s="1"/>
  <c r="G488" i="1" l="1"/>
  <c r="I488" i="1" s="1"/>
  <c r="H487" i="1"/>
  <c r="J487" i="1" s="1"/>
  <c r="G489" i="1" l="1"/>
  <c r="I489" i="1" s="1"/>
  <c r="H488" i="1"/>
  <c r="J488" i="1" s="1"/>
  <c r="G490" i="1" l="1"/>
  <c r="I490" i="1" s="1"/>
  <c r="H489" i="1"/>
  <c r="J489" i="1" s="1"/>
  <c r="G491" i="1" l="1"/>
  <c r="I491" i="1" s="1"/>
  <c r="H490" i="1"/>
  <c r="J490" i="1" s="1"/>
  <c r="G492" i="1" l="1"/>
  <c r="I492" i="1" s="1"/>
  <c r="H491" i="1"/>
  <c r="J491" i="1" s="1"/>
  <c r="G493" i="1" l="1"/>
  <c r="I493" i="1" s="1"/>
  <c r="H492" i="1"/>
  <c r="J492" i="1" s="1"/>
  <c r="G494" i="1" l="1"/>
  <c r="I494" i="1" s="1"/>
  <c r="H493" i="1"/>
  <c r="J493" i="1" s="1"/>
  <c r="G495" i="1" l="1"/>
  <c r="I495" i="1" s="1"/>
  <c r="H494" i="1"/>
  <c r="J494" i="1" s="1"/>
  <c r="G496" i="1" l="1"/>
  <c r="I496" i="1" s="1"/>
  <c r="H495" i="1"/>
  <c r="J495" i="1" s="1"/>
  <c r="G497" i="1" l="1"/>
  <c r="I497" i="1" s="1"/>
  <c r="H496" i="1"/>
  <c r="J496" i="1" s="1"/>
  <c r="G498" i="1" l="1"/>
  <c r="I498" i="1" s="1"/>
  <c r="H497" i="1"/>
  <c r="J497" i="1" s="1"/>
  <c r="G499" i="1" l="1"/>
  <c r="I499" i="1" s="1"/>
  <c r="H498" i="1"/>
  <c r="J498" i="1" s="1"/>
  <c r="G500" i="1" l="1"/>
  <c r="I500" i="1" s="1"/>
  <c r="H499" i="1"/>
  <c r="J499" i="1" s="1"/>
  <c r="G501" i="1" l="1"/>
  <c r="I501" i="1" s="1"/>
  <c r="H500" i="1"/>
  <c r="J500" i="1" s="1"/>
  <c r="H501" i="1" l="1"/>
  <c r="J501" i="1" s="1"/>
  <c r="G502" i="1"/>
  <c r="I502" i="1" s="1"/>
  <c r="G503" i="1" l="1"/>
  <c r="I503" i="1" s="1"/>
  <c r="H502" i="1"/>
  <c r="J502" i="1" s="1"/>
  <c r="G504" i="1" l="1"/>
  <c r="I504" i="1" s="1"/>
  <c r="H503" i="1"/>
  <c r="J503" i="1" s="1"/>
  <c r="G505" i="1" l="1"/>
  <c r="I505" i="1" s="1"/>
  <c r="H504" i="1"/>
  <c r="J504" i="1" s="1"/>
  <c r="G506" i="1" l="1"/>
  <c r="I506" i="1" s="1"/>
  <c r="H505" i="1"/>
  <c r="J505" i="1" s="1"/>
  <c r="G507" i="1" l="1"/>
  <c r="I507" i="1" s="1"/>
  <c r="H506" i="1"/>
  <c r="J506" i="1" s="1"/>
  <c r="G508" i="1" l="1"/>
  <c r="I508" i="1" s="1"/>
  <c r="H507" i="1"/>
  <c r="J507" i="1" s="1"/>
  <c r="G509" i="1" l="1"/>
  <c r="I509" i="1" s="1"/>
  <c r="H508" i="1"/>
  <c r="J508" i="1" s="1"/>
  <c r="H509" i="1" l="1"/>
  <c r="J509" i="1" s="1"/>
  <c r="G510" i="1"/>
  <c r="I510" i="1" s="1"/>
  <c r="G511" i="1" l="1"/>
  <c r="I511" i="1" s="1"/>
  <c r="H510" i="1"/>
  <c r="J510" i="1" s="1"/>
  <c r="G512" i="1" l="1"/>
  <c r="I512" i="1" s="1"/>
  <c r="H511" i="1"/>
  <c r="J511" i="1" s="1"/>
  <c r="G513" i="1" l="1"/>
  <c r="I513" i="1" s="1"/>
  <c r="H512" i="1"/>
  <c r="J512" i="1" s="1"/>
  <c r="G514" i="1" l="1"/>
  <c r="I514" i="1" s="1"/>
  <c r="H513" i="1"/>
  <c r="J513" i="1" s="1"/>
  <c r="G515" i="1" l="1"/>
  <c r="I515" i="1" s="1"/>
  <c r="H514" i="1"/>
  <c r="J514" i="1" s="1"/>
  <c r="G516" i="1" l="1"/>
  <c r="I516" i="1" s="1"/>
  <c r="H515" i="1"/>
  <c r="J515" i="1" s="1"/>
  <c r="G517" i="1" l="1"/>
  <c r="I517" i="1" s="1"/>
  <c r="H516" i="1"/>
  <c r="J516" i="1" s="1"/>
  <c r="G518" i="1" l="1"/>
  <c r="I518" i="1" s="1"/>
  <c r="H517" i="1"/>
  <c r="J517" i="1" s="1"/>
  <c r="G519" i="1" l="1"/>
  <c r="I519" i="1" s="1"/>
  <c r="H518" i="1"/>
  <c r="J518" i="1" s="1"/>
  <c r="G520" i="1" l="1"/>
  <c r="I520" i="1" s="1"/>
  <c r="H519" i="1"/>
  <c r="J519" i="1" s="1"/>
  <c r="G521" i="1" l="1"/>
  <c r="I521" i="1" s="1"/>
  <c r="H520" i="1"/>
  <c r="J520" i="1" s="1"/>
  <c r="H521" i="1" l="1"/>
  <c r="J521" i="1" s="1"/>
  <c r="G522" i="1"/>
  <c r="I522" i="1" s="1"/>
  <c r="G523" i="1" l="1"/>
  <c r="I523" i="1" s="1"/>
  <c r="H522" i="1"/>
  <c r="J522" i="1" s="1"/>
  <c r="G524" i="1" l="1"/>
  <c r="I524" i="1" s="1"/>
  <c r="H523" i="1"/>
  <c r="J523" i="1" s="1"/>
  <c r="G525" i="1" l="1"/>
  <c r="I525" i="1" s="1"/>
  <c r="H524" i="1"/>
  <c r="J524" i="1" s="1"/>
  <c r="H525" i="1" l="1"/>
  <c r="J525" i="1" s="1"/>
  <c r="G526" i="1"/>
  <c r="I526" i="1" s="1"/>
  <c r="G527" i="1" l="1"/>
  <c r="I527" i="1" s="1"/>
  <c r="H526" i="1"/>
  <c r="J526" i="1" s="1"/>
  <c r="G528" i="1" l="1"/>
  <c r="I528" i="1" s="1"/>
  <c r="H527" i="1"/>
  <c r="J527" i="1" s="1"/>
  <c r="G529" i="1" l="1"/>
  <c r="I529" i="1" s="1"/>
  <c r="H528" i="1"/>
  <c r="J528" i="1" s="1"/>
  <c r="G530" i="1" l="1"/>
  <c r="I530" i="1" s="1"/>
  <c r="H529" i="1"/>
  <c r="J529" i="1" s="1"/>
  <c r="G531" i="1" l="1"/>
  <c r="I531" i="1" s="1"/>
  <c r="H530" i="1"/>
  <c r="J530" i="1" s="1"/>
  <c r="G532" i="1" l="1"/>
  <c r="I532" i="1" s="1"/>
  <c r="H531" i="1"/>
  <c r="J531" i="1" s="1"/>
  <c r="G533" i="1" l="1"/>
  <c r="I533" i="1" s="1"/>
  <c r="H532" i="1"/>
  <c r="J532" i="1" s="1"/>
  <c r="H533" i="1" l="1"/>
  <c r="J533" i="1" s="1"/>
  <c r="G534" i="1"/>
  <c r="I534" i="1" s="1"/>
  <c r="G535" i="1" l="1"/>
  <c r="I535" i="1" s="1"/>
  <c r="H534" i="1"/>
  <c r="J534" i="1" s="1"/>
  <c r="G536" i="1" l="1"/>
  <c r="I536" i="1" s="1"/>
  <c r="H535" i="1"/>
  <c r="J535" i="1" s="1"/>
  <c r="G537" i="1" l="1"/>
  <c r="I537" i="1" s="1"/>
  <c r="H536" i="1"/>
  <c r="J536" i="1" s="1"/>
  <c r="G538" i="1" l="1"/>
  <c r="I538" i="1" s="1"/>
  <c r="H537" i="1"/>
  <c r="J537" i="1" s="1"/>
  <c r="G539" i="1" l="1"/>
  <c r="I539" i="1" s="1"/>
  <c r="H538" i="1"/>
  <c r="J538" i="1" s="1"/>
  <c r="G540" i="1" l="1"/>
  <c r="I540" i="1" s="1"/>
  <c r="H539" i="1"/>
  <c r="J539" i="1" s="1"/>
  <c r="G541" i="1" l="1"/>
  <c r="I541" i="1" s="1"/>
  <c r="H540" i="1"/>
  <c r="J540" i="1" s="1"/>
  <c r="G542" i="1" l="1"/>
  <c r="I542" i="1" s="1"/>
  <c r="H541" i="1"/>
  <c r="J541" i="1" s="1"/>
  <c r="G543" i="1" l="1"/>
  <c r="I543" i="1" s="1"/>
  <c r="H542" i="1"/>
  <c r="J542" i="1" s="1"/>
  <c r="G544" i="1" l="1"/>
  <c r="I544" i="1" s="1"/>
  <c r="H543" i="1"/>
  <c r="J543" i="1" s="1"/>
  <c r="G545" i="1" l="1"/>
  <c r="I545" i="1" s="1"/>
  <c r="H544" i="1"/>
  <c r="J544" i="1" s="1"/>
  <c r="G546" i="1" l="1"/>
  <c r="I546" i="1" s="1"/>
  <c r="H545" i="1"/>
  <c r="J545" i="1" s="1"/>
  <c r="G547" i="1" l="1"/>
  <c r="I547" i="1" s="1"/>
  <c r="H546" i="1"/>
  <c r="J546" i="1" s="1"/>
  <c r="G548" i="1" l="1"/>
  <c r="I548" i="1" s="1"/>
  <c r="H547" i="1"/>
  <c r="J547" i="1" s="1"/>
  <c r="G549" i="1" l="1"/>
  <c r="I549" i="1" s="1"/>
  <c r="H548" i="1"/>
  <c r="J548" i="1" s="1"/>
  <c r="H549" i="1" l="1"/>
  <c r="J549" i="1" s="1"/>
  <c r="G550" i="1"/>
  <c r="I550" i="1" s="1"/>
  <c r="G551" i="1" l="1"/>
  <c r="I551" i="1" s="1"/>
  <c r="H550" i="1"/>
  <c r="J550" i="1" s="1"/>
  <c r="G552" i="1" l="1"/>
  <c r="I552" i="1" s="1"/>
  <c r="H551" i="1"/>
  <c r="J551" i="1" s="1"/>
  <c r="G553" i="1" l="1"/>
  <c r="I553" i="1" s="1"/>
  <c r="H552" i="1"/>
  <c r="J552" i="1" s="1"/>
  <c r="G554" i="1" l="1"/>
  <c r="I554" i="1" s="1"/>
  <c r="H553" i="1"/>
  <c r="J553" i="1" s="1"/>
  <c r="H554" i="1" l="1"/>
  <c r="J554" i="1" s="1"/>
  <c r="G555" i="1"/>
  <c r="I555" i="1" s="1"/>
  <c r="G556" i="1" l="1"/>
  <c r="I556" i="1" s="1"/>
  <c r="H555" i="1"/>
  <c r="J555" i="1" s="1"/>
  <c r="G557" i="1" l="1"/>
  <c r="I557" i="1" s="1"/>
  <c r="H556" i="1"/>
  <c r="J556" i="1" s="1"/>
  <c r="G558" i="1" l="1"/>
  <c r="I558" i="1" s="1"/>
  <c r="H557" i="1"/>
  <c r="J557" i="1" s="1"/>
  <c r="G559" i="1" l="1"/>
  <c r="I559" i="1" s="1"/>
  <c r="H558" i="1"/>
  <c r="J558" i="1" s="1"/>
  <c r="G560" i="1" l="1"/>
  <c r="I560" i="1" s="1"/>
  <c r="H559" i="1"/>
  <c r="J559" i="1" s="1"/>
  <c r="G561" i="1" l="1"/>
  <c r="I561" i="1" s="1"/>
  <c r="H560" i="1"/>
  <c r="J560" i="1" s="1"/>
  <c r="H561" i="1" l="1"/>
  <c r="J561" i="1" s="1"/>
  <c r="G562" i="1"/>
  <c r="I562" i="1" s="1"/>
  <c r="G563" i="1" l="1"/>
  <c r="I563" i="1" s="1"/>
  <c r="H562" i="1"/>
  <c r="J562" i="1" s="1"/>
  <c r="G564" i="1" l="1"/>
  <c r="I564" i="1" s="1"/>
  <c r="H563" i="1"/>
  <c r="J563" i="1" s="1"/>
  <c r="G565" i="1" l="1"/>
  <c r="I565" i="1" s="1"/>
  <c r="H564" i="1"/>
  <c r="J564" i="1" s="1"/>
  <c r="G566" i="1" l="1"/>
  <c r="I566" i="1" s="1"/>
  <c r="H565" i="1"/>
  <c r="J565" i="1" s="1"/>
  <c r="G567" i="1" l="1"/>
  <c r="I567" i="1" s="1"/>
  <c r="H566" i="1"/>
  <c r="J566" i="1" s="1"/>
  <c r="G568" i="1" l="1"/>
  <c r="I568" i="1" s="1"/>
  <c r="H567" i="1"/>
  <c r="J567" i="1" s="1"/>
  <c r="G569" i="1" l="1"/>
  <c r="I569" i="1" s="1"/>
  <c r="H568" i="1"/>
  <c r="J568" i="1" s="1"/>
  <c r="H569" i="1" l="1"/>
  <c r="J569" i="1" s="1"/>
  <c r="G570" i="1"/>
  <c r="I570" i="1" s="1"/>
  <c r="G571" i="1" l="1"/>
  <c r="I571" i="1" s="1"/>
  <c r="H570" i="1"/>
  <c r="J570" i="1" s="1"/>
  <c r="G572" i="1" l="1"/>
  <c r="I572" i="1" s="1"/>
  <c r="H571" i="1"/>
  <c r="J571" i="1" s="1"/>
  <c r="G573" i="1" l="1"/>
  <c r="I573" i="1" s="1"/>
  <c r="H572" i="1"/>
  <c r="J572" i="1" s="1"/>
  <c r="G574" i="1" l="1"/>
  <c r="I574" i="1" s="1"/>
  <c r="H573" i="1"/>
  <c r="J573" i="1" s="1"/>
  <c r="G575" i="1" l="1"/>
  <c r="I575" i="1" s="1"/>
  <c r="H574" i="1"/>
  <c r="J574" i="1" s="1"/>
  <c r="G576" i="1" l="1"/>
  <c r="I576" i="1" s="1"/>
  <c r="H575" i="1"/>
  <c r="J575" i="1" s="1"/>
  <c r="G577" i="1" l="1"/>
  <c r="I577" i="1" s="1"/>
  <c r="H576" i="1"/>
  <c r="J576" i="1" s="1"/>
  <c r="H577" i="1" l="1"/>
  <c r="J577" i="1" s="1"/>
  <c r="G578" i="1"/>
  <c r="I578" i="1" s="1"/>
  <c r="G579" i="1" l="1"/>
  <c r="I579" i="1" s="1"/>
  <c r="H578" i="1"/>
  <c r="J578" i="1" s="1"/>
  <c r="G580" i="1" l="1"/>
  <c r="I580" i="1" s="1"/>
  <c r="H579" i="1"/>
  <c r="J579" i="1" s="1"/>
  <c r="G581" i="1" l="1"/>
  <c r="I581" i="1" s="1"/>
  <c r="H580" i="1"/>
  <c r="J580" i="1" s="1"/>
  <c r="G582" i="1" l="1"/>
  <c r="I582" i="1" s="1"/>
  <c r="H581" i="1"/>
  <c r="J581" i="1" s="1"/>
  <c r="G583" i="1" l="1"/>
  <c r="I583" i="1" s="1"/>
  <c r="H582" i="1"/>
  <c r="J582" i="1" s="1"/>
  <c r="G584" i="1" l="1"/>
  <c r="I584" i="1" s="1"/>
  <c r="H583" i="1"/>
  <c r="J583" i="1" s="1"/>
  <c r="G585" i="1" l="1"/>
  <c r="I585" i="1" s="1"/>
  <c r="H584" i="1"/>
  <c r="J584" i="1" s="1"/>
  <c r="H585" i="1" l="1"/>
  <c r="J585" i="1" s="1"/>
  <c r="G586" i="1"/>
  <c r="I586" i="1" s="1"/>
  <c r="G587" i="1" l="1"/>
  <c r="I587" i="1" s="1"/>
  <c r="H586" i="1"/>
  <c r="J586" i="1" s="1"/>
  <c r="G588" i="1" l="1"/>
  <c r="I588" i="1" s="1"/>
  <c r="H587" i="1"/>
  <c r="J587" i="1" s="1"/>
  <c r="G589" i="1" l="1"/>
  <c r="I589" i="1" s="1"/>
  <c r="H588" i="1"/>
  <c r="J588" i="1" s="1"/>
  <c r="G590" i="1" l="1"/>
  <c r="I590" i="1" s="1"/>
  <c r="H589" i="1"/>
  <c r="J589" i="1" s="1"/>
  <c r="G591" i="1" l="1"/>
  <c r="I591" i="1" s="1"/>
  <c r="H590" i="1"/>
  <c r="J590" i="1" s="1"/>
  <c r="H591" i="1" l="1"/>
  <c r="J591" i="1" s="1"/>
  <c r="G592" i="1"/>
  <c r="I592" i="1" s="1"/>
  <c r="G593" i="1" l="1"/>
  <c r="I593" i="1" s="1"/>
  <c r="H592" i="1"/>
  <c r="J592" i="1" s="1"/>
  <c r="G594" i="1" l="1"/>
  <c r="I594" i="1" s="1"/>
  <c r="H593" i="1"/>
  <c r="J593" i="1" s="1"/>
  <c r="G595" i="1" l="1"/>
  <c r="I595" i="1" s="1"/>
  <c r="H594" i="1"/>
  <c r="J594" i="1" s="1"/>
  <c r="G596" i="1" l="1"/>
  <c r="I596" i="1" s="1"/>
  <c r="H595" i="1"/>
  <c r="J595" i="1" s="1"/>
  <c r="G597" i="1" l="1"/>
  <c r="I597" i="1" s="1"/>
  <c r="H596" i="1"/>
  <c r="J596" i="1" s="1"/>
  <c r="H597" i="1" l="1"/>
  <c r="J597" i="1" s="1"/>
  <c r="G598" i="1"/>
  <c r="I598" i="1" s="1"/>
  <c r="G599" i="1" l="1"/>
  <c r="I599" i="1" s="1"/>
  <c r="H598" i="1"/>
  <c r="J598" i="1" s="1"/>
  <c r="G600" i="1" l="1"/>
  <c r="I600" i="1" s="1"/>
  <c r="H599" i="1"/>
  <c r="J599" i="1" s="1"/>
  <c r="G601" i="1" l="1"/>
  <c r="I601" i="1" s="1"/>
  <c r="H600" i="1"/>
  <c r="J600" i="1" s="1"/>
  <c r="G602" i="1" l="1"/>
  <c r="I602" i="1" s="1"/>
  <c r="H601" i="1"/>
  <c r="J601" i="1" s="1"/>
  <c r="G603" i="1" l="1"/>
  <c r="I603" i="1" s="1"/>
  <c r="H602" i="1"/>
  <c r="J602" i="1" s="1"/>
  <c r="G604" i="1" l="1"/>
  <c r="I604" i="1" s="1"/>
  <c r="H603" i="1"/>
  <c r="J603" i="1" s="1"/>
  <c r="G605" i="1" l="1"/>
  <c r="I605" i="1" s="1"/>
  <c r="H604" i="1"/>
  <c r="J604" i="1" s="1"/>
  <c r="G606" i="1" l="1"/>
  <c r="I606" i="1" s="1"/>
  <c r="H605" i="1"/>
  <c r="J605" i="1" s="1"/>
  <c r="H606" i="1" l="1"/>
  <c r="J606" i="1" s="1"/>
  <c r="G607" i="1"/>
  <c r="I607" i="1" s="1"/>
  <c r="G608" i="1" l="1"/>
  <c r="I608" i="1" s="1"/>
  <c r="H607" i="1"/>
  <c r="J607" i="1" s="1"/>
  <c r="G609" i="1" l="1"/>
  <c r="I609" i="1" s="1"/>
  <c r="H608" i="1"/>
  <c r="J608" i="1" s="1"/>
  <c r="G610" i="1" l="1"/>
  <c r="I610" i="1" s="1"/>
  <c r="H609" i="1"/>
  <c r="J609" i="1" s="1"/>
  <c r="G611" i="1" l="1"/>
  <c r="I611" i="1" s="1"/>
  <c r="H610" i="1"/>
  <c r="J610" i="1" s="1"/>
  <c r="G612" i="1" l="1"/>
  <c r="I612" i="1" s="1"/>
  <c r="H611" i="1"/>
  <c r="J611" i="1" s="1"/>
  <c r="G613" i="1" l="1"/>
  <c r="I613" i="1" s="1"/>
  <c r="H612" i="1"/>
  <c r="J612" i="1" s="1"/>
  <c r="H613" i="1" l="1"/>
  <c r="J613" i="1" s="1"/>
  <c r="G614" i="1"/>
  <c r="I614" i="1" s="1"/>
  <c r="G615" i="1" l="1"/>
  <c r="I615" i="1" s="1"/>
  <c r="H614" i="1"/>
  <c r="J614" i="1" s="1"/>
  <c r="G616" i="1" l="1"/>
  <c r="I616" i="1" s="1"/>
  <c r="H615" i="1"/>
  <c r="J615" i="1" s="1"/>
  <c r="G617" i="1" l="1"/>
  <c r="I617" i="1" s="1"/>
  <c r="H616" i="1"/>
  <c r="J616" i="1" s="1"/>
  <c r="G618" i="1" l="1"/>
  <c r="I618" i="1" s="1"/>
  <c r="H617" i="1"/>
  <c r="J617" i="1" s="1"/>
  <c r="G619" i="1" l="1"/>
  <c r="I619" i="1" s="1"/>
  <c r="H618" i="1"/>
  <c r="J618" i="1" s="1"/>
  <c r="G620" i="1" l="1"/>
  <c r="I620" i="1" s="1"/>
  <c r="H619" i="1"/>
  <c r="J619" i="1" s="1"/>
  <c r="G621" i="1" l="1"/>
  <c r="I621" i="1" s="1"/>
  <c r="H620" i="1"/>
  <c r="J620" i="1" s="1"/>
  <c r="G622" i="1" l="1"/>
  <c r="I622" i="1" s="1"/>
  <c r="H621" i="1"/>
  <c r="J621" i="1" s="1"/>
  <c r="G623" i="1" l="1"/>
  <c r="I623" i="1" s="1"/>
  <c r="H622" i="1"/>
  <c r="J622" i="1" s="1"/>
  <c r="G624" i="1" l="1"/>
  <c r="I624" i="1" s="1"/>
  <c r="H623" i="1"/>
  <c r="J623" i="1" s="1"/>
  <c r="G625" i="1" l="1"/>
  <c r="I625" i="1" s="1"/>
  <c r="H624" i="1"/>
  <c r="J624" i="1" s="1"/>
  <c r="H625" i="1" l="1"/>
  <c r="J625" i="1" s="1"/>
  <c r="G626" i="1"/>
  <c r="I626" i="1" s="1"/>
  <c r="G627" i="1" l="1"/>
  <c r="I627" i="1" s="1"/>
  <c r="H626" i="1"/>
  <c r="J626" i="1" s="1"/>
  <c r="G628" i="1" l="1"/>
  <c r="I628" i="1" s="1"/>
  <c r="H627" i="1"/>
  <c r="J627" i="1" s="1"/>
  <c r="G629" i="1" l="1"/>
  <c r="I629" i="1" s="1"/>
  <c r="H628" i="1"/>
  <c r="J628" i="1" s="1"/>
  <c r="G630" i="1" l="1"/>
  <c r="I630" i="1" s="1"/>
  <c r="H629" i="1"/>
  <c r="J629" i="1" s="1"/>
  <c r="G631" i="1" l="1"/>
  <c r="I631" i="1" s="1"/>
  <c r="H630" i="1"/>
  <c r="J630" i="1" s="1"/>
  <c r="G632" i="1" l="1"/>
  <c r="I632" i="1" s="1"/>
  <c r="H631" i="1"/>
  <c r="J631" i="1" s="1"/>
  <c r="G633" i="1" l="1"/>
  <c r="I633" i="1" s="1"/>
  <c r="H632" i="1"/>
  <c r="J632" i="1" s="1"/>
  <c r="H633" i="1" l="1"/>
  <c r="J633" i="1" s="1"/>
  <c r="G634" i="1"/>
  <c r="I634" i="1" s="1"/>
  <c r="H634" i="1" l="1"/>
  <c r="J634" i="1" s="1"/>
  <c r="G635" i="1"/>
  <c r="I635" i="1" s="1"/>
  <c r="G636" i="1" l="1"/>
  <c r="I636" i="1" s="1"/>
  <c r="H635" i="1"/>
  <c r="J635" i="1" s="1"/>
  <c r="G637" i="1" l="1"/>
  <c r="I637" i="1" s="1"/>
  <c r="H636" i="1"/>
  <c r="J636" i="1" s="1"/>
  <c r="G638" i="1" l="1"/>
  <c r="I638" i="1" s="1"/>
  <c r="H637" i="1"/>
  <c r="J637" i="1" s="1"/>
  <c r="G639" i="1" l="1"/>
  <c r="I639" i="1" s="1"/>
  <c r="H638" i="1"/>
  <c r="J638" i="1" s="1"/>
  <c r="H639" i="1" l="1"/>
  <c r="J639" i="1" s="1"/>
  <c r="G640" i="1"/>
  <c r="I640" i="1" s="1"/>
  <c r="G641" i="1" l="1"/>
  <c r="I641" i="1" s="1"/>
  <c r="H640" i="1"/>
  <c r="J640" i="1" s="1"/>
  <c r="H641" i="1" l="1"/>
  <c r="J641" i="1" s="1"/>
  <c r="G642" i="1"/>
  <c r="I642" i="1" s="1"/>
  <c r="G643" i="1" l="1"/>
  <c r="I643" i="1" s="1"/>
  <c r="H642" i="1"/>
  <c r="J642" i="1" s="1"/>
  <c r="G644" i="1" l="1"/>
  <c r="I644" i="1" s="1"/>
  <c r="H643" i="1"/>
  <c r="J643" i="1" s="1"/>
  <c r="G645" i="1" l="1"/>
  <c r="I645" i="1" s="1"/>
  <c r="H644" i="1"/>
  <c r="J644" i="1" s="1"/>
  <c r="G646" i="1" l="1"/>
  <c r="I646" i="1" s="1"/>
  <c r="H645" i="1"/>
  <c r="J645" i="1" s="1"/>
  <c r="G647" i="1" l="1"/>
  <c r="I647" i="1" s="1"/>
  <c r="H646" i="1"/>
  <c r="J646" i="1" s="1"/>
  <c r="G648" i="1" l="1"/>
  <c r="I648" i="1" s="1"/>
  <c r="H647" i="1"/>
  <c r="J647" i="1" s="1"/>
  <c r="G649" i="1" l="1"/>
  <c r="I649" i="1" s="1"/>
  <c r="H648" i="1"/>
  <c r="J648" i="1" s="1"/>
  <c r="H649" i="1" l="1"/>
  <c r="J649" i="1" s="1"/>
  <c r="G650" i="1"/>
  <c r="I650" i="1" s="1"/>
  <c r="G651" i="1" l="1"/>
  <c r="I651" i="1" s="1"/>
  <c r="H650" i="1"/>
  <c r="J650" i="1" s="1"/>
  <c r="G652" i="1" l="1"/>
  <c r="I652" i="1" s="1"/>
  <c r="H651" i="1"/>
  <c r="J651" i="1" s="1"/>
  <c r="G653" i="1" l="1"/>
  <c r="I653" i="1" s="1"/>
  <c r="H652" i="1"/>
  <c r="J652" i="1" s="1"/>
  <c r="G654" i="1" l="1"/>
  <c r="I654" i="1" s="1"/>
  <c r="H653" i="1"/>
  <c r="J653" i="1" s="1"/>
  <c r="G655" i="1" l="1"/>
  <c r="I655" i="1" s="1"/>
  <c r="H654" i="1"/>
  <c r="J654" i="1" s="1"/>
  <c r="G656" i="1" l="1"/>
  <c r="I656" i="1" s="1"/>
  <c r="H655" i="1"/>
  <c r="J655" i="1" s="1"/>
  <c r="H656" i="1" l="1"/>
  <c r="J656" i="1" s="1"/>
  <c r="G657" i="1"/>
  <c r="I657" i="1" s="1"/>
  <c r="H657" i="1" l="1"/>
  <c r="J657" i="1" s="1"/>
  <c r="G658" i="1"/>
  <c r="I658" i="1" s="1"/>
  <c r="H658" i="1" l="1"/>
  <c r="J658" i="1" s="1"/>
  <c r="G659" i="1"/>
  <c r="I659" i="1" s="1"/>
  <c r="G660" i="1" l="1"/>
  <c r="I660" i="1" s="1"/>
  <c r="H659" i="1"/>
  <c r="J659" i="1" s="1"/>
  <c r="G661" i="1" l="1"/>
  <c r="I661" i="1" s="1"/>
  <c r="H660" i="1"/>
  <c r="J660" i="1" s="1"/>
  <c r="H661" i="1" l="1"/>
  <c r="J661" i="1" s="1"/>
  <c r="G662" i="1"/>
  <c r="I662" i="1" s="1"/>
  <c r="G663" i="1" l="1"/>
  <c r="I663" i="1" s="1"/>
  <c r="H662" i="1"/>
  <c r="J662" i="1" s="1"/>
  <c r="G664" i="1" l="1"/>
  <c r="I664" i="1" s="1"/>
  <c r="H663" i="1"/>
  <c r="J663" i="1" s="1"/>
  <c r="G665" i="1" l="1"/>
  <c r="I665" i="1" s="1"/>
  <c r="H664" i="1"/>
  <c r="J664" i="1" s="1"/>
  <c r="G666" i="1" l="1"/>
  <c r="I666" i="1" s="1"/>
  <c r="H665" i="1"/>
  <c r="J665" i="1" s="1"/>
  <c r="G667" i="1" l="1"/>
  <c r="I667" i="1" s="1"/>
  <c r="H666" i="1"/>
  <c r="J666" i="1" s="1"/>
  <c r="G668" i="1" l="1"/>
  <c r="I668" i="1" s="1"/>
  <c r="H667" i="1"/>
  <c r="J667" i="1" s="1"/>
  <c r="G669" i="1" l="1"/>
  <c r="I669" i="1" s="1"/>
  <c r="H668" i="1"/>
  <c r="J668" i="1" s="1"/>
  <c r="G670" i="1" l="1"/>
  <c r="I670" i="1" s="1"/>
  <c r="H669" i="1"/>
  <c r="J669" i="1" s="1"/>
  <c r="G671" i="1" l="1"/>
  <c r="I671" i="1" s="1"/>
  <c r="H670" i="1"/>
  <c r="J670" i="1" s="1"/>
  <c r="G672" i="1" l="1"/>
  <c r="I672" i="1" s="1"/>
  <c r="H671" i="1"/>
  <c r="J671" i="1" s="1"/>
  <c r="G673" i="1" l="1"/>
  <c r="I673" i="1" s="1"/>
  <c r="H672" i="1"/>
  <c r="J672" i="1" s="1"/>
  <c r="G674" i="1" l="1"/>
  <c r="I674" i="1" s="1"/>
  <c r="H673" i="1"/>
  <c r="J673" i="1" s="1"/>
  <c r="G675" i="1" l="1"/>
  <c r="I675" i="1" s="1"/>
  <c r="H674" i="1"/>
  <c r="J674" i="1" s="1"/>
  <c r="G676" i="1" l="1"/>
  <c r="I676" i="1" s="1"/>
  <c r="H675" i="1"/>
  <c r="J675" i="1" s="1"/>
  <c r="G677" i="1" l="1"/>
  <c r="I677" i="1" s="1"/>
  <c r="H676" i="1"/>
  <c r="J676" i="1" s="1"/>
  <c r="H677" i="1" l="1"/>
  <c r="J677" i="1" s="1"/>
  <c r="G678" i="1"/>
  <c r="I678" i="1" s="1"/>
  <c r="G679" i="1" l="1"/>
  <c r="I679" i="1" s="1"/>
  <c r="H678" i="1"/>
  <c r="J678" i="1" s="1"/>
  <c r="G680" i="1" l="1"/>
  <c r="I680" i="1" s="1"/>
  <c r="H679" i="1"/>
  <c r="J679" i="1" s="1"/>
  <c r="G681" i="1" l="1"/>
  <c r="I681" i="1" s="1"/>
  <c r="H680" i="1"/>
  <c r="J680" i="1" s="1"/>
  <c r="G682" i="1" l="1"/>
  <c r="I682" i="1" s="1"/>
  <c r="H681" i="1"/>
  <c r="J681" i="1" s="1"/>
  <c r="H682" i="1" l="1"/>
  <c r="J682" i="1" s="1"/>
  <c r="G683" i="1"/>
  <c r="I683" i="1" s="1"/>
  <c r="G684" i="1" l="1"/>
  <c r="I684" i="1" s="1"/>
  <c r="H683" i="1"/>
  <c r="J683" i="1" s="1"/>
  <c r="G685" i="1" l="1"/>
  <c r="I685" i="1" s="1"/>
  <c r="H684" i="1"/>
  <c r="J684" i="1" s="1"/>
  <c r="G686" i="1" l="1"/>
  <c r="I686" i="1" s="1"/>
  <c r="H685" i="1"/>
  <c r="J685" i="1" s="1"/>
  <c r="G687" i="1" l="1"/>
  <c r="I687" i="1" s="1"/>
  <c r="H686" i="1"/>
  <c r="J686" i="1" s="1"/>
  <c r="G688" i="1" l="1"/>
  <c r="I688" i="1" s="1"/>
  <c r="H687" i="1"/>
  <c r="J687" i="1" s="1"/>
  <c r="G689" i="1" l="1"/>
  <c r="I689" i="1" s="1"/>
  <c r="H688" i="1"/>
  <c r="J688" i="1" s="1"/>
  <c r="H689" i="1" l="1"/>
  <c r="J689" i="1" s="1"/>
  <c r="G690" i="1"/>
  <c r="I690" i="1" s="1"/>
  <c r="G691" i="1" l="1"/>
  <c r="I691" i="1" s="1"/>
  <c r="H690" i="1"/>
  <c r="J690" i="1" s="1"/>
  <c r="H691" i="1" l="1"/>
  <c r="J691" i="1" s="1"/>
  <c r="G692" i="1"/>
  <c r="I692" i="1" s="1"/>
  <c r="G693" i="1" l="1"/>
  <c r="I693" i="1" s="1"/>
  <c r="H692" i="1"/>
  <c r="J692" i="1" s="1"/>
  <c r="G694" i="1" l="1"/>
  <c r="I694" i="1" s="1"/>
  <c r="H693" i="1"/>
  <c r="J693" i="1" s="1"/>
  <c r="G695" i="1" l="1"/>
  <c r="I695" i="1" s="1"/>
  <c r="H694" i="1"/>
  <c r="J694" i="1" s="1"/>
  <c r="G696" i="1" l="1"/>
  <c r="I696" i="1" s="1"/>
  <c r="H695" i="1"/>
  <c r="J695" i="1" s="1"/>
  <c r="G697" i="1" l="1"/>
  <c r="I697" i="1" s="1"/>
  <c r="H696" i="1"/>
  <c r="J696" i="1" s="1"/>
  <c r="H697" i="1" l="1"/>
  <c r="J697" i="1" s="1"/>
  <c r="G698" i="1"/>
  <c r="I698" i="1" s="1"/>
  <c r="G699" i="1" l="1"/>
  <c r="I699" i="1" s="1"/>
  <c r="H698" i="1"/>
  <c r="J698" i="1" s="1"/>
  <c r="G700" i="1" l="1"/>
  <c r="I700" i="1" s="1"/>
  <c r="H699" i="1"/>
  <c r="J699" i="1" s="1"/>
  <c r="G701" i="1" l="1"/>
  <c r="I701" i="1" s="1"/>
  <c r="H700" i="1"/>
  <c r="J700" i="1" s="1"/>
  <c r="G702" i="1" l="1"/>
  <c r="I702" i="1" s="1"/>
  <c r="H701" i="1"/>
  <c r="J701" i="1" s="1"/>
  <c r="G703" i="1" l="1"/>
  <c r="I703" i="1" s="1"/>
  <c r="H702" i="1"/>
  <c r="J702" i="1" s="1"/>
  <c r="H703" i="1" l="1"/>
  <c r="J703" i="1" s="1"/>
  <c r="G704" i="1"/>
  <c r="I704" i="1" s="1"/>
  <c r="G705" i="1" l="1"/>
  <c r="I705" i="1" s="1"/>
  <c r="H704" i="1"/>
  <c r="J704" i="1" s="1"/>
  <c r="H705" i="1" l="1"/>
  <c r="J705" i="1" s="1"/>
  <c r="G706" i="1"/>
  <c r="I706" i="1" s="1"/>
  <c r="G707" i="1" l="1"/>
  <c r="I707" i="1" s="1"/>
  <c r="H706" i="1"/>
  <c r="J706" i="1" s="1"/>
  <c r="G708" i="1" l="1"/>
  <c r="I708" i="1" s="1"/>
  <c r="H707" i="1"/>
  <c r="J707" i="1" s="1"/>
  <c r="G709" i="1" l="1"/>
  <c r="I709" i="1" s="1"/>
  <c r="H708" i="1"/>
  <c r="J708" i="1" s="1"/>
  <c r="G710" i="1" l="1"/>
  <c r="I710" i="1" s="1"/>
  <c r="H709" i="1"/>
  <c r="J709" i="1" s="1"/>
  <c r="G711" i="1" l="1"/>
  <c r="I711" i="1" s="1"/>
  <c r="H710" i="1"/>
  <c r="J710" i="1" s="1"/>
  <c r="G712" i="1" l="1"/>
  <c r="I712" i="1" s="1"/>
  <c r="H711" i="1"/>
  <c r="J711" i="1" s="1"/>
  <c r="G713" i="1" l="1"/>
  <c r="I713" i="1" s="1"/>
  <c r="H712" i="1"/>
  <c r="J712" i="1" s="1"/>
  <c r="H713" i="1" l="1"/>
  <c r="J713" i="1" s="1"/>
  <c r="G714" i="1"/>
  <c r="I714" i="1" s="1"/>
  <c r="G715" i="1" l="1"/>
  <c r="I715" i="1" s="1"/>
  <c r="H714" i="1"/>
  <c r="J714" i="1" s="1"/>
  <c r="G716" i="1" l="1"/>
  <c r="I716" i="1" s="1"/>
  <c r="H715" i="1"/>
  <c r="J715" i="1" s="1"/>
  <c r="G717" i="1" l="1"/>
  <c r="I717" i="1" s="1"/>
  <c r="H716" i="1"/>
  <c r="J716" i="1" s="1"/>
  <c r="G718" i="1" l="1"/>
  <c r="I718" i="1" s="1"/>
  <c r="H717" i="1"/>
  <c r="J717" i="1" s="1"/>
  <c r="G719" i="1" l="1"/>
  <c r="I719" i="1" s="1"/>
  <c r="H718" i="1"/>
  <c r="J718" i="1" s="1"/>
  <c r="H719" i="1" l="1"/>
  <c r="J719" i="1" s="1"/>
  <c r="G720" i="1"/>
  <c r="I720" i="1" s="1"/>
  <c r="G721" i="1" l="1"/>
  <c r="I721" i="1" s="1"/>
  <c r="H720" i="1"/>
  <c r="J720" i="1" s="1"/>
  <c r="G722" i="1" l="1"/>
  <c r="I722" i="1" s="1"/>
  <c r="H721" i="1"/>
  <c r="J721" i="1" s="1"/>
  <c r="G723" i="1" l="1"/>
  <c r="I723" i="1" s="1"/>
  <c r="H722" i="1"/>
  <c r="J722" i="1" s="1"/>
  <c r="G724" i="1" l="1"/>
  <c r="I724" i="1" s="1"/>
  <c r="H723" i="1"/>
  <c r="J723" i="1" s="1"/>
  <c r="H724" i="1" l="1"/>
  <c r="J724" i="1" s="1"/>
  <c r="G725" i="1"/>
  <c r="I725" i="1" s="1"/>
  <c r="H725" i="1" l="1"/>
  <c r="J725" i="1" s="1"/>
  <c r="G726" i="1"/>
  <c r="I726" i="1" s="1"/>
  <c r="G727" i="1" l="1"/>
  <c r="I727" i="1" s="1"/>
  <c r="H726" i="1"/>
  <c r="J726" i="1" s="1"/>
  <c r="G728" i="1" l="1"/>
  <c r="I728" i="1" s="1"/>
  <c r="H727" i="1"/>
  <c r="J727" i="1" s="1"/>
  <c r="G729" i="1" l="1"/>
  <c r="I729" i="1" s="1"/>
  <c r="H728" i="1"/>
  <c r="J728" i="1" s="1"/>
  <c r="H729" i="1" l="1"/>
  <c r="J729" i="1" s="1"/>
  <c r="G730" i="1"/>
  <c r="I730" i="1" s="1"/>
  <c r="G731" i="1" l="1"/>
  <c r="I731" i="1" s="1"/>
  <c r="H730" i="1"/>
  <c r="J730" i="1" s="1"/>
  <c r="H731" i="1" l="1"/>
  <c r="J731" i="1" s="1"/>
  <c r="G732" i="1"/>
  <c r="I732" i="1" s="1"/>
  <c r="G733" i="1" l="1"/>
  <c r="I733" i="1" s="1"/>
  <c r="H732" i="1"/>
  <c r="J732" i="1" s="1"/>
  <c r="G734" i="1" l="1"/>
  <c r="I734" i="1" s="1"/>
  <c r="H733" i="1"/>
  <c r="J733" i="1" s="1"/>
  <c r="G735" i="1" l="1"/>
  <c r="I735" i="1" s="1"/>
  <c r="H734" i="1"/>
  <c r="J734" i="1" s="1"/>
  <c r="H735" i="1" l="1"/>
  <c r="J735" i="1" s="1"/>
  <c r="G736" i="1"/>
  <c r="I736" i="1" s="1"/>
  <c r="G737" i="1" l="1"/>
  <c r="I737" i="1" s="1"/>
  <c r="H736" i="1"/>
  <c r="J736" i="1" s="1"/>
  <c r="G738" i="1" l="1"/>
  <c r="I738" i="1" s="1"/>
  <c r="H737" i="1"/>
  <c r="J737" i="1" s="1"/>
  <c r="G739" i="1" l="1"/>
  <c r="I739" i="1" s="1"/>
  <c r="H738" i="1"/>
  <c r="J738" i="1" s="1"/>
  <c r="G740" i="1" l="1"/>
  <c r="I740" i="1" s="1"/>
  <c r="H739" i="1"/>
  <c r="J739" i="1" s="1"/>
  <c r="H740" i="1" l="1"/>
  <c r="J740" i="1" s="1"/>
  <c r="G741" i="1"/>
  <c r="I741" i="1" s="1"/>
  <c r="H741" i="1" l="1"/>
  <c r="J741" i="1" s="1"/>
  <c r="G742" i="1"/>
  <c r="I742" i="1" s="1"/>
  <c r="G743" i="1" l="1"/>
  <c r="I743" i="1" s="1"/>
  <c r="H742" i="1"/>
  <c r="J742" i="1" s="1"/>
  <c r="G744" i="1" l="1"/>
  <c r="I744" i="1" s="1"/>
  <c r="H743" i="1"/>
  <c r="J743" i="1" s="1"/>
  <c r="G745" i="1" l="1"/>
  <c r="I745" i="1" s="1"/>
  <c r="H744" i="1"/>
  <c r="J744" i="1" s="1"/>
  <c r="H745" i="1" l="1"/>
  <c r="J745" i="1" s="1"/>
  <c r="G746" i="1"/>
  <c r="I746" i="1" s="1"/>
  <c r="G747" i="1" l="1"/>
  <c r="I747" i="1" s="1"/>
  <c r="H746" i="1"/>
  <c r="J746" i="1" s="1"/>
  <c r="G748" i="1" l="1"/>
  <c r="I748" i="1" s="1"/>
  <c r="H747" i="1"/>
  <c r="J747" i="1" s="1"/>
  <c r="G749" i="1" l="1"/>
  <c r="I749" i="1" s="1"/>
  <c r="H748" i="1"/>
  <c r="J748" i="1" s="1"/>
  <c r="G750" i="1" l="1"/>
  <c r="I750" i="1" s="1"/>
  <c r="H749" i="1"/>
  <c r="J749" i="1" s="1"/>
  <c r="G751" i="1" l="1"/>
  <c r="I751" i="1" s="1"/>
  <c r="H750" i="1"/>
  <c r="J750" i="1" s="1"/>
  <c r="H751" i="1" l="1"/>
  <c r="J751" i="1" s="1"/>
  <c r="G752" i="1"/>
  <c r="I752" i="1" s="1"/>
  <c r="G753" i="1" l="1"/>
  <c r="I753" i="1" s="1"/>
  <c r="H752" i="1"/>
  <c r="J752" i="1" s="1"/>
  <c r="G754" i="1" l="1"/>
  <c r="I754" i="1" s="1"/>
  <c r="H753" i="1"/>
  <c r="J753" i="1" s="1"/>
  <c r="G755" i="1" l="1"/>
  <c r="I755" i="1" s="1"/>
  <c r="H754" i="1"/>
  <c r="J754" i="1" s="1"/>
  <c r="G756" i="1" l="1"/>
  <c r="I756" i="1" s="1"/>
  <c r="H755" i="1"/>
  <c r="J755" i="1" s="1"/>
  <c r="H756" i="1" l="1"/>
  <c r="J756" i="1" l="1"/>
  <c r="L3" i="1"/>
  <c r="J758" i="1"/>
  <c r="J759" i="1" s="1"/>
  <c r="J7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F2F39-EAC8-4CAE-996E-D894DDC79D18}" name="soki" type="6" refreshedVersion="8" background="1" saveData="1">
    <textPr codePage="852" sourceFile="C:\Users\DELL\Desktop\2022 maj\Dane_2205\soki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<sst xmlns="http://schemas.openxmlformats.org/spreadsheetml/2006/main" count="1009" uniqueCount="243">
  <si>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</si>
  <si>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</si>
  <si>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</si>
  <si>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</si>
  <si>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</si>
  <si>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</si>
  <si>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</si>
  <si>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</si>
  <si>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</si>
  <si>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</si>
  <si>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</si>
  <si>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Liczba z nr_zamowienia</t>
  </si>
  <si>
    <t>02.sty</t>
  </si>
  <si>
    <t>05.sty</t>
  </si>
  <si>
    <t>06.sty</t>
  </si>
  <si>
    <t>08.sty</t>
  </si>
  <si>
    <t>09.sty</t>
  </si>
  <si>
    <t>11.sty</t>
  </si>
  <si>
    <t>14.sty</t>
  </si>
  <si>
    <t>15.sty</t>
  </si>
  <si>
    <t>17.sty</t>
  </si>
  <si>
    <t>19.sty</t>
  </si>
  <si>
    <t>20.sty</t>
  </si>
  <si>
    <t>23.sty</t>
  </si>
  <si>
    <t>24.sty</t>
  </si>
  <si>
    <t>27.sty</t>
  </si>
  <si>
    <t>28.sty</t>
  </si>
  <si>
    <t>31.sty</t>
  </si>
  <si>
    <t>01.lut</t>
  </si>
  <si>
    <t>04.lut</t>
  </si>
  <si>
    <t>06.lut</t>
  </si>
  <si>
    <t>07.lut</t>
  </si>
  <si>
    <t>08.lut</t>
  </si>
  <si>
    <t>10.lut</t>
  </si>
  <si>
    <t>13.lut</t>
  </si>
  <si>
    <t>15.lut</t>
  </si>
  <si>
    <t>16.lut</t>
  </si>
  <si>
    <t>17.lut</t>
  </si>
  <si>
    <t>21.lut</t>
  </si>
  <si>
    <t>22.lut</t>
  </si>
  <si>
    <t>25.lut</t>
  </si>
  <si>
    <t>26.lut</t>
  </si>
  <si>
    <t>28.lut</t>
  </si>
  <si>
    <t>01.mar</t>
  </si>
  <si>
    <t>03.mar</t>
  </si>
  <si>
    <t>04.mar</t>
  </si>
  <si>
    <t>05.mar</t>
  </si>
  <si>
    <t>07.mar</t>
  </si>
  <si>
    <t>08.mar</t>
  </si>
  <si>
    <t>09.mar</t>
  </si>
  <si>
    <t>12.mar</t>
  </si>
  <si>
    <t>13.mar</t>
  </si>
  <si>
    <t>15.mar</t>
  </si>
  <si>
    <t>16.mar</t>
  </si>
  <si>
    <t>17.mar</t>
  </si>
  <si>
    <t>18.mar</t>
  </si>
  <si>
    <t>20.mar</t>
  </si>
  <si>
    <t>21.mar</t>
  </si>
  <si>
    <t>22.mar</t>
  </si>
  <si>
    <t>24.mar</t>
  </si>
  <si>
    <t>26.mar</t>
  </si>
  <si>
    <t>28.mar</t>
  </si>
  <si>
    <t>29.mar</t>
  </si>
  <si>
    <t>30.mar</t>
  </si>
  <si>
    <t>01.kwi</t>
  </si>
  <si>
    <t>02.kwi</t>
  </si>
  <si>
    <t>06.kwi</t>
  </si>
  <si>
    <t>07.kwi</t>
  </si>
  <si>
    <t>08.kwi</t>
  </si>
  <si>
    <t>09.kwi</t>
  </si>
  <si>
    <t>12.kwi</t>
  </si>
  <si>
    <t>14.kwi</t>
  </si>
  <si>
    <t>15.kwi</t>
  </si>
  <si>
    <t>16.kwi</t>
  </si>
  <si>
    <t>17.kwi</t>
  </si>
  <si>
    <t>18.kwi</t>
  </si>
  <si>
    <t>19.kwi</t>
  </si>
  <si>
    <t>21.kwi</t>
  </si>
  <si>
    <t>23.kwi</t>
  </si>
  <si>
    <t>25.kwi</t>
  </si>
  <si>
    <t>28.kwi</t>
  </si>
  <si>
    <t>30.kwi</t>
  </si>
  <si>
    <t>01.maj</t>
  </si>
  <si>
    <t>02.maj</t>
  </si>
  <si>
    <t>05.maj</t>
  </si>
  <si>
    <t>06.maj</t>
  </si>
  <si>
    <t>07.maj</t>
  </si>
  <si>
    <t>08.maj</t>
  </si>
  <si>
    <t>09.maj</t>
  </si>
  <si>
    <t>13.maj</t>
  </si>
  <si>
    <t>14.maj</t>
  </si>
  <si>
    <t>16.maj</t>
  </si>
  <si>
    <t>17.maj</t>
  </si>
  <si>
    <t>18.maj</t>
  </si>
  <si>
    <t>19.maj</t>
  </si>
  <si>
    <t>20.maj</t>
  </si>
  <si>
    <t>23.maj</t>
  </si>
  <si>
    <t>24.maj</t>
  </si>
  <si>
    <t>26.maj</t>
  </si>
  <si>
    <t>27.maj</t>
  </si>
  <si>
    <t>28.maj</t>
  </si>
  <si>
    <t>29.maj</t>
  </si>
  <si>
    <t>30.maj</t>
  </si>
  <si>
    <t>31.maj</t>
  </si>
  <si>
    <t>03.cze</t>
  </si>
  <si>
    <t>05.cze</t>
  </si>
  <si>
    <t>06.cze</t>
  </si>
  <si>
    <t>07.cze</t>
  </si>
  <si>
    <t>09.cze</t>
  </si>
  <si>
    <t>10.cze</t>
  </si>
  <si>
    <t>12.cze</t>
  </si>
  <si>
    <t>13.cze</t>
  </si>
  <si>
    <t>14.cze</t>
  </si>
  <si>
    <t>16.cze</t>
  </si>
  <si>
    <t>17.cze</t>
  </si>
  <si>
    <t>18.cze</t>
  </si>
  <si>
    <t>20.cze</t>
  </si>
  <si>
    <t>27.cze</t>
  </si>
  <si>
    <t>29.cze</t>
  </si>
  <si>
    <t>01.lip</t>
  </si>
  <si>
    <t>03.lip</t>
  </si>
  <si>
    <t>05.lip</t>
  </si>
  <si>
    <t>06.lip</t>
  </si>
  <si>
    <t>07.lip</t>
  </si>
  <si>
    <t>08.lip</t>
  </si>
  <si>
    <t>09.lip</t>
  </si>
  <si>
    <t>11.lip</t>
  </si>
  <si>
    <t>12.lip</t>
  </si>
  <si>
    <t>13.lip</t>
  </si>
  <si>
    <t>15.lip</t>
  </si>
  <si>
    <t>16.lip</t>
  </si>
  <si>
    <t>17.lip</t>
  </si>
  <si>
    <t>19.lip</t>
  </si>
  <si>
    <t>20.lip</t>
  </si>
  <si>
    <t>21.lip</t>
  </si>
  <si>
    <t>22.lip</t>
  </si>
  <si>
    <t>23.lip</t>
  </si>
  <si>
    <t>24.lip</t>
  </si>
  <si>
    <t>25.lip</t>
  </si>
  <si>
    <t>28.lip</t>
  </si>
  <si>
    <t>29.lip</t>
  </si>
  <si>
    <t>30.lip</t>
  </si>
  <si>
    <t>31.lip</t>
  </si>
  <si>
    <t>01.sie</t>
  </si>
  <si>
    <t>02.sie</t>
  </si>
  <si>
    <t>08.sie</t>
  </si>
  <si>
    <t>11.sie</t>
  </si>
  <si>
    <t>14.sie</t>
  </si>
  <si>
    <t>15.sie</t>
  </si>
  <si>
    <t>16.sie</t>
  </si>
  <si>
    <t>17.sie</t>
  </si>
  <si>
    <t>20.sie</t>
  </si>
  <si>
    <t>22.sie</t>
  </si>
  <si>
    <t>23.sie</t>
  </si>
  <si>
    <t>24.sie</t>
  </si>
  <si>
    <t>26.sie</t>
  </si>
  <si>
    <t>28.sie</t>
  </si>
  <si>
    <t>30.sie</t>
  </si>
  <si>
    <t>31.sie</t>
  </si>
  <si>
    <t>01.wrz</t>
  </si>
  <si>
    <t>02.wrz</t>
  </si>
  <si>
    <t>03.wrz</t>
  </si>
  <si>
    <t>09.wrz</t>
  </si>
  <si>
    <t>11.wrz</t>
  </si>
  <si>
    <t>12.wrz</t>
  </si>
  <si>
    <t>14.wrz</t>
  </si>
  <si>
    <t>16.wrz</t>
  </si>
  <si>
    <t>17.wrz</t>
  </si>
  <si>
    <t>20.wrz</t>
  </si>
  <si>
    <t>21.wrz</t>
  </si>
  <si>
    <t>26.wrz</t>
  </si>
  <si>
    <t>30.wrz</t>
  </si>
  <si>
    <t>03.paź</t>
  </si>
  <si>
    <t>05.paź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</si>
  <si>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</si>
  <si>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</si>
  <si>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</si>
  <si>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</si>
  <si>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</si>
  <si>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</si>
  <si>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</si>
  <si>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</si>
  <si>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17.paź</t>
  </si>
  <si>
    <t>18.paź</t>
  </si>
  <si>
    <t>20.paź</t>
  </si>
  <si>
    <t>21.paź</t>
  </si>
  <si>
    <t>22.paź</t>
  </si>
  <si>
    <t>23.paź</t>
  </si>
  <si>
    <t>25.paź</t>
  </si>
  <si>
    <t>26.paź</t>
  </si>
  <si>
    <t>27.paź</t>
  </si>
  <si>
    <t>28.paź</t>
  </si>
  <si>
    <t>30.paź</t>
  </si>
  <si>
    <t>01.lis</t>
  </si>
  <si>
    <t>02.lis</t>
  </si>
  <si>
    <t>03.lis</t>
  </si>
  <si>
    <t>05.lis</t>
  </si>
  <si>
    <t>07.lis</t>
  </si>
  <si>
    <t>08.lis</t>
  </si>
  <si>
    <t>10.lis</t>
  </si>
  <si>
    <t>11.lis</t>
  </si>
  <si>
    <t>13.lis</t>
  </si>
  <si>
    <t>14.lis</t>
  </si>
  <si>
    <t>15.lis</t>
  </si>
  <si>
    <t>17.lis</t>
  </si>
  <si>
    <t>19.lis</t>
  </si>
  <si>
    <t>20.lis</t>
  </si>
  <si>
    <t>21.lis</t>
  </si>
  <si>
    <t>22.lis</t>
  </si>
  <si>
    <t>23.lis</t>
  </si>
  <si>
    <t>24.lis</t>
  </si>
  <si>
    <t>26.lis</t>
  </si>
  <si>
    <t>27.lis</t>
  </si>
  <si>
    <t>28.lis</t>
  </si>
  <si>
    <t>29.lis</t>
  </si>
  <si>
    <t>30.lis</t>
  </si>
  <si>
    <t>02.gru</t>
  </si>
  <si>
    <t>05.gru</t>
  </si>
  <si>
    <t>06.gru</t>
  </si>
  <si>
    <t>10.gru</t>
  </si>
  <si>
    <t>11.gru</t>
  </si>
  <si>
    <t>12.gru</t>
  </si>
  <si>
    <t>14.gru</t>
  </si>
  <si>
    <t>15.gru</t>
  </si>
  <si>
    <t>18.gru</t>
  </si>
  <si>
    <t>19.gru</t>
  </si>
  <si>
    <t>20.gru</t>
  </si>
  <si>
    <t>22.gru</t>
  </si>
  <si>
    <t>23.gru</t>
  </si>
  <si>
    <t>24.gru</t>
  </si>
  <si>
    <t>25.gru</t>
  </si>
  <si>
    <t>27.gru</t>
  </si>
  <si>
    <t>28.gru</t>
  </si>
  <si>
    <t>29.gru</t>
  </si>
  <si>
    <t>Etykiety kolumn</t>
  </si>
  <si>
    <t>Suma z wielkosc_zamowienia</t>
  </si>
  <si>
    <t>Liczba z magazyn</t>
  </si>
  <si>
    <t>dzień tygodnia</t>
  </si>
  <si>
    <t>wytwarzano</t>
  </si>
  <si>
    <t>ile mamy rano</t>
  </si>
  <si>
    <t>czy wystarczy</t>
  </si>
  <si>
    <t>ile jest po</t>
  </si>
  <si>
    <t>ile do filii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</si>
</sst>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[soki.xlsx]Arkusz5!Tabela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</a:t>
            </a:r>
            <a:r>
              <a:rPr lang="pl-PL" baseline="0"/>
              <a:t> udział liczby zamówionych butelek przez kazdy z magazynów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Arkusz5!$A$4:$A$9</c:f>
              <c:strCache>
                <c:ptCount val="5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  <c:pt idx="4">
                  <c:v>(puste)</c:v>
                </c:pt>
              </c:strCache>
            </c:strRef>
          </c:cat>
          <c:val>
            <c:numRef>
              <c:f>Arkusz5!$B$4:$B$9</c:f>
              <c:numCache>
                <c:formatCode>General</c:formatCode>
                <c:ptCount val="5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3-4B3B-A3F8-D0D683FB11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138112</xdr:rowOff>
    </xdr:from>
    <xdr:to>
      <xdr:col>10</xdr:col>
      <xdr:colOff>352425</xdr:colOff>
      <xdr:row>15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E2DBCE-54C8-D8B4-1B87-94BCD33AE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6.596880671299" createdVersion="8" refreshedVersion="8" minRefreshableVersion="3" recordCount="756" xr:uid="{D143A6AF-A115-45E5-A65A-35514D366F3A}">
  <cacheSource type="worksheet">
    <worksheetSource ref="A1:D1048576" sheet="Arkusz1"/>
  </cacheSource>
  <cacheFields count="6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 count="365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5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  <cacheField name="Dni (data)" numFmtId="0" databaseField="0">
      <fieldGroup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iesiące (data)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6.606617013887" createdVersion="8" refreshedVersion="8" minRefreshableVersion="3" recordCount="756" xr:uid="{CF54BC5E-3F1A-45B1-8C07-60D7E37DF6AA}">
  <cacheSource type="worksheet">
    <worksheetSource ref="B1:C1048576" sheet="Arkusz1"/>
  </cacheSource>
  <cacheFields count="4">
    <cacheField name="data" numFmtId="0">
      <sharedItems containsNonDate="0" containsDate="1" containsString="0" containsBlank="1" minDate="2021-01-02T00:00:00" maxDate="2022-01-01T00:00:00" count="365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3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Dni (data)" numFmtId="0" databaseField="0">
      <fieldGroup base="0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iesiące (data)" numFmtId="0" databaseField="0">
      <fieldGroup base="0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  <r>
    <m/>
    <x v="364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x v="0"/>
  </r>
  <r>
    <x v="0"/>
    <x v="1"/>
  </r>
  <r>
    <x v="0"/>
    <x v="2"/>
  </r>
  <r>
    <x v="1"/>
    <x v="3"/>
  </r>
  <r>
    <x v="1"/>
    <x v="2"/>
  </r>
  <r>
    <x v="1"/>
    <x v="1"/>
  </r>
  <r>
    <x v="2"/>
    <x v="3"/>
  </r>
  <r>
    <x v="2"/>
    <x v="1"/>
  </r>
  <r>
    <x v="3"/>
    <x v="2"/>
  </r>
  <r>
    <x v="3"/>
    <x v="1"/>
  </r>
  <r>
    <x v="3"/>
    <x v="0"/>
  </r>
  <r>
    <x v="4"/>
    <x v="3"/>
  </r>
  <r>
    <x v="4"/>
    <x v="0"/>
  </r>
  <r>
    <x v="4"/>
    <x v="2"/>
  </r>
  <r>
    <x v="5"/>
    <x v="1"/>
  </r>
  <r>
    <x v="6"/>
    <x v="0"/>
  </r>
  <r>
    <x v="6"/>
    <x v="3"/>
  </r>
  <r>
    <x v="7"/>
    <x v="0"/>
  </r>
  <r>
    <x v="7"/>
    <x v="1"/>
  </r>
  <r>
    <x v="8"/>
    <x v="2"/>
  </r>
  <r>
    <x v="9"/>
    <x v="1"/>
  </r>
  <r>
    <x v="9"/>
    <x v="3"/>
  </r>
  <r>
    <x v="9"/>
    <x v="0"/>
  </r>
  <r>
    <x v="10"/>
    <x v="2"/>
  </r>
  <r>
    <x v="11"/>
    <x v="3"/>
  </r>
  <r>
    <x v="12"/>
    <x v="0"/>
  </r>
  <r>
    <x v="12"/>
    <x v="1"/>
  </r>
  <r>
    <x v="12"/>
    <x v="3"/>
  </r>
  <r>
    <x v="13"/>
    <x v="3"/>
  </r>
  <r>
    <x v="13"/>
    <x v="0"/>
  </r>
  <r>
    <x v="13"/>
    <x v="2"/>
  </r>
  <r>
    <x v="14"/>
    <x v="1"/>
  </r>
  <r>
    <x v="15"/>
    <x v="3"/>
  </r>
  <r>
    <x v="15"/>
    <x v="1"/>
  </r>
  <r>
    <x v="15"/>
    <x v="2"/>
  </r>
  <r>
    <x v="15"/>
    <x v="0"/>
  </r>
  <r>
    <x v="16"/>
    <x v="3"/>
  </r>
  <r>
    <x v="17"/>
    <x v="3"/>
  </r>
  <r>
    <x v="17"/>
    <x v="0"/>
  </r>
  <r>
    <x v="18"/>
    <x v="0"/>
  </r>
  <r>
    <x v="18"/>
    <x v="3"/>
  </r>
  <r>
    <x v="19"/>
    <x v="2"/>
  </r>
  <r>
    <x v="19"/>
    <x v="3"/>
  </r>
  <r>
    <x v="20"/>
    <x v="2"/>
  </r>
  <r>
    <x v="20"/>
    <x v="3"/>
  </r>
  <r>
    <x v="21"/>
    <x v="0"/>
  </r>
  <r>
    <x v="22"/>
    <x v="0"/>
  </r>
  <r>
    <x v="23"/>
    <x v="2"/>
  </r>
  <r>
    <x v="24"/>
    <x v="3"/>
  </r>
  <r>
    <x v="24"/>
    <x v="1"/>
  </r>
  <r>
    <x v="24"/>
    <x v="2"/>
  </r>
  <r>
    <x v="25"/>
    <x v="2"/>
  </r>
  <r>
    <x v="25"/>
    <x v="0"/>
  </r>
  <r>
    <x v="26"/>
    <x v="1"/>
  </r>
  <r>
    <x v="26"/>
    <x v="0"/>
  </r>
  <r>
    <x v="26"/>
    <x v="3"/>
  </r>
  <r>
    <x v="27"/>
    <x v="3"/>
  </r>
  <r>
    <x v="27"/>
    <x v="2"/>
  </r>
  <r>
    <x v="28"/>
    <x v="1"/>
  </r>
  <r>
    <x v="28"/>
    <x v="3"/>
  </r>
  <r>
    <x v="29"/>
    <x v="0"/>
  </r>
  <r>
    <x v="29"/>
    <x v="1"/>
  </r>
  <r>
    <x v="29"/>
    <x v="3"/>
  </r>
  <r>
    <x v="30"/>
    <x v="3"/>
  </r>
  <r>
    <x v="30"/>
    <x v="2"/>
  </r>
  <r>
    <x v="30"/>
    <x v="0"/>
  </r>
  <r>
    <x v="31"/>
    <x v="1"/>
  </r>
  <r>
    <x v="32"/>
    <x v="2"/>
  </r>
  <r>
    <x v="32"/>
    <x v="1"/>
  </r>
  <r>
    <x v="33"/>
    <x v="3"/>
  </r>
  <r>
    <x v="33"/>
    <x v="0"/>
  </r>
  <r>
    <x v="33"/>
    <x v="1"/>
  </r>
  <r>
    <x v="34"/>
    <x v="2"/>
  </r>
  <r>
    <x v="35"/>
    <x v="0"/>
  </r>
  <r>
    <x v="35"/>
    <x v="1"/>
  </r>
  <r>
    <x v="36"/>
    <x v="0"/>
  </r>
  <r>
    <x v="36"/>
    <x v="3"/>
  </r>
  <r>
    <x v="37"/>
    <x v="3"/>
  </r>
  <r>
    <x v="37"/>
    <x v="0"/>
  </r>
  <r>
    <x v="38"/>
    <x v="3"/>
  </r>
  <r>
    <x v="39"/>
    <x v="3"/>
  </r>
  <r>
    <x v="39"/>
    <x v="0"/>
  </r>
  <r>
    <x v="40"/>
    <x v="3"/>
  </r>
  <r>
    <x v="40"/>
    <x v="1"/>
  </r>
  <r>
    <x v="40"/>
    <x v="2"/>
  </r>
  <r>
    <x v="41"/>
    <x v="3"/>
  </r>
  <r>
    <x v="41"/>
    <x v="1"/>
  </r>
  <r>
    <x v="42"/>
    <x v="1"/>
  </r>
  <r>
    <x v="42"/>
    <x v="0"/>
  </r>
  <r>
    <x v="43"/>
    <x v="1"/>
  </r>
  <r>
    <x v="43"/>
    <x v="2"/>
  </r>
  <r>
    <x v="44"/>
    <x v="0"/>
  </r>
  <r>
    <x v="45"/>
    <x v="3"/>
  </r>
  <r>
    <x v="45"/>
    <x v="0"/>
  </r>
  <r>
    <x v="45"/>
    <x v="2"/>
  </r>
  <r>
    <x v="46"/>
    <x v="1"/>
  </r>
  <r>
    <x v="46"/>
    <x v="0"/>
  </r>
  <r>
    <x v="46"/>
    <x v="3"/>
  </r>
  <r>
    <x v="47"/>
    <x v="1"/>
  </r>
  <r>
    <x v="48"/>
    <x v="1"/>
  </r>
  <r>
    <x v="49"/>
    <x v="3"/>
  </r>
  <r>
    <x v="49"/>
    <x v="1"/>
  </r>
  <r>
    <x v="50"/>
    <x v="2"/>
  </r>
  <r>
    <x v="50"/>
    <x v="0"/>
  </r>
  <r>
    <x v="51"/>
    <x v="0"/>
  </r>
  <r>
    <x v="51"/>
    <x v="3"/>
  </r>
  <r>
    <x v="51"/>
    <x v="2"/>
  </r>
  <r>
    <x v="52"/>
    <x v="2"/>
  </r>
  <r>
    <x v="52"/>
    <x v="1"/>
  </r>
  <r>
    <x v="53"/>
    <x v="1"/>
  </r>
  <r>
    <x v="54"/>
    <x v="1"/>
  </r>
  <r>
    <x v="54"/>
    <x v="2"/>
  </r>
  <r>
    <x v="54"/>
    <x v="0"/>
  </r>
  <r>
    <x v="55"/>
    <x v="3"/>
  </r>
  <r>
    <x v="55"/>
    <x v="0"/>
  </r>
  <r>
    <x v="56"/>
    <x v="1"/>
  </r>
  <r>
    <x v="56"/>
    <x v="2"/>
  </r>
  <r>
    <x v="57"/>
    <x v="0"/>
  </r>
  <r>
    <x v="57"/>
    <x v="2"/>
  </r>
  <r>
    <x v="58"/>
    <x v="1"/>
  </r>
  <r>
    <x v="58"/>
    <x v="0"/>
  </r>
  <r>
    <x v="59"/>
    <x v="2"/>
  </r>
  <r>
    <x v="59"/>
    <x v="1"/>
  </r>
  <r>
    <x v="60"/>
    <x v="0"/>
  </r>
  <r>
    <x v="61"/>
    <x v="0"/>
  </r>
  <r>
    <x v="62"/>
    <x v="0"/>
  </r>
  <r>
    <x v="62"/>
    <x v="1"/>
  </r>
  <r>
    <x v="63"/>
    <x v="3"/>
  </r>
  <r>
    <x v="63"/>
    <x v="2"/>
  </r>
  <r>
    <x v="63"/>
    <x v="1"/>
  </r>
  <r>
    <x v="64"/>
    <x v="0"/>
  </r>
  <r>
    <x v="65"/>
    <x v="0"/>
  </r>
  <r>
    <x v="65"/>
    <x v="1"/>
  </r>
  <r>
    <x v="66"/>
    <x v="0"/>
  </r>
  <r>
    <x v="66"/>
    <x v="1"/>
  </r>
  <r>
    <x v="67"/>
    <x v="2"/>
  </r>
  <r>
    <x v="67"/>
    <x v="1"/>
  </r>
  <r>
    <x v="67"/>
    <x v="3"/>
  </r>
  <r>
    <x v="68"/>
    <x v="1"/>
  </r>
  <r>
    <x v="69"/>
    <x v="2"/>
  </r>
  <r>
    <x v="69"/>
    <x v="0"/>
  </r>
  <r>
    <x v="70"/>
    <x v="0"/>
  </r>
  <r>
    <x v="71"/>
    <x v="2"/>
  </r>
  <r>
    <x v="71"/>
    <x v="1"/>
  </r>
  <r>
    <x v="72"/>
    <x v="0"/>
  </r>
  <r>
    <x v="73"/>
    <x v="0"/>
  </r>
  <r>
    <x v="73"/>
    <x v="1"/>
  </r>
  <r>
    <x v="74"/>
    <x v="0"/>
  </r>
  <r>
    <x v="75"/>
    <x v="1"/>
  </r>
  <r>
    <x v="75"/>
    <x v="0"/>
  </r>
  <r>
    <x v="75"/>
    <x v="2"/>
  </r>
  <r>
    <x v="75"/>
    <x v="3"/>
  </r>
  <r>
    <x v="76"/>
    <x v="3"/>
  </r>
  <r>
    <x v="76"/>
    <x v="2"/>
  </r>
  <r>
    <x v="77"/>
    <x v="2"/>
  </r>
  <r>
    <x v="77"/>
    <x v="3"/>
  </r>
  <r>
    <x v="77"/>
    <x v="0"/>
  </r>
  <r>
    <x v="78"/>
    <x v="2"/>
  </r>
  <r>
    <x v="78"/>
    <x v="0"/>
  </r>
  <r>
    <x v="78"/>
    <x v="1"/>
  </r>
  <r>
    <x v="79"/>
    <x v="0"/>
  </r>
  <r>
    <x v="80"/>
    <x v="1"/>
  </r>
  <r>
    <x v="81"/>
    <x v="2"/>
  </r>
  <r>
    <x v="81"/>
    <x v="3"/>
  </r>
  <r>
    <x v="81"/>
    <x v="0"/>
  </r>
  <r>
    <x v="82"/>
    <x v="1"/>
  </r>
  <r>
    <x v="82"/>
    <x v="3"/>
  </r>
  <r>
    <x v="82"/>
    <x v="2"/>
  </r>
  <r>
    <x v="83"/>
    <x v="0"/>
  </r>
  <r>
    <x v="83"/>
    <x v="1"/>
  </r>
  <r>
    <x v="84"/>
    <x v="2"/>
  </r>
  <r>
    <x v="85"/>
    <x v="1"/>
  </r>
  <r>
    <x v="85"/>
    <x v="0"/>
  </r>
  <r>
    <x v="85"/>
    <x v="3"/>
  </r>
  <r>
    <x v="85"/>
    <x v="2"/>
  </r>
  <r>
    <x v="86"/>
    <x v="0"/>
  </r>
  <r>
    <x v="87"/>
    <x v="0"/>
  </r>
  <r>
    <x v="88"/>
    <x v="3"/>
  </r>
  <r>
    <x v="88"/>
    <x v="1"/>
  </r>
  <r>
    <x v="89"/>
    <x v="0"/>
  </r>
  <r>
    <x v="89"/>
    <x v="3"/>
  </r>
  <r>
    <x v="90"/>
    <x v="2"/>
  </r>
  <r>
    <x v="90"/>
    <x v="0"/>
  </r>
  <r>
    <x v="91"/>
    <x v="1"/>
  </r>
  <r>
    <x v="92"/>
    <x v="1"/>
  </r>
  <r>
    <x v="92"/>
    <x v="2"/>
  </r>
  <r>
    <x v="93"/>
    <x v="2"/>
  </r>
  <r>
    <x v="94"/>
    <x v="1"/>
  </r>
  <r>
    <x v="94"/>
    <x v="0"/>
  </r>
  <r>
    <x v="94"/>
    <x v="3"/>
  </r>
  <r>
    <x v="95"/>
    <x v="0"/>
  </r>
  <r>
    <x v="95"/>
    <x v="2"/>
  </r>
  <r>
    <x v="96"/>
    <x v="0"/>
  </r>
  <r>
    <x v="96"/>
    <x v="3"/>
  </r>
  <r>
    <x v="96"/>
    <x v="2"/>
  </r>
  <r>
    <x v="97"/>
    <x v="0"/>
  </r>
  <r>
    <x v="97"/>
    <x v="2"/>
  </r>
  <r>
    <x v="97"/>
    <x v="3"/>
  </r>
  <r>
    <x v="98"/>
    <x v="1"/>
  </r>
  <r>
    <x v="99"/>
    <x v="3"/>
  </r>
  <r>
    <x v="100"/>
    <x v="1"/>
  </r>
  <r>
    <x v="100"/>
    <x v="0"/>
  </r>
  <r>
    <x v="101"/>
    <x v="1"/>
  </r>
  <r>
    <x v="101"/>
    <x v="3"/>
  </r>
  <r>
    <x v="101"/>
    <x v="2"/>
  </r>
  <r>
    <x v="102"/>
    <x v="0"/>
  </r>
  <r>
    <x v="102"/>
    <x v="2"/>
  </r>
  <r>
    <x v="102"/>
    <x v="3"/>
  </r>
  <r>
    <x v="103"/>
    <x v="0"/>
  </r>
  <r>
    <x v="103"/>
    <x v="2"/>
  </r>
  <r>
    <x v="103"/>
    <x v="3"/>
  </r>
  <r>
    <x v="104"/>
    <x v="1"/>
  </r>
  <r>
    <x v="104"/>
    <x v="0"/>
  </r>
  <r>
    <x v="105"/>
    <x v="3"/>
  </r>
  <r>
    <x v="105"/>
    <x v="2"/>
  </r>
  <r>
    <x v="105"/>
    <x v="0"/>
  </r>
  <r>
    <x v="106"/>
    <x v="2"/>
  </r>
  <r>
    <x v="106"/>
    <x v="3"/>
  </r>
  <r>
    <x v="106"/>
    <x v="0"/>
  </r>
  <r>
    <x v="107"/>
    <x v="2"/>
  </r>
  <r>
    <x v="107"/>
    <x v="3"/>
  </r>
  <r>
    <x v="107"/>
    <x v="0"/>
  </r>
  <r>
    <x v="108"/>
    <x v="3"/>
  </r>
  <r>
    <x v="108"/>
    <x v="1"/>
  </r>
  <r>
    <x v="109"/>
    <x v="3"/>
  </r>
  <r>
    <x v="109"/>
    <x v="0"/>
  </r>
  <r>
    <x v="109"/>
    <x v="1"/>
  </r>
  <r>
    <x v="110"/>
    <x v="1"/>
  </r>
  <r>
    <x v="111"/>
    <x v="3"/>
  </r>
  <r>
    <x v="111"/>
    <x v="0"/>
  </r>
  <r>
    <x v="112"/>
    <x v="1"/>
  </r>
  <r>
    <x v="113"/>
    <x v="2"/>
  </r>
  <r>
    <x v="113"/>
    <x v="3"/>
  </r>
  <r>
    <x v="113"/>
    <x v="0"/>
  </r>
  <r>
    <x v="114"/>
    <x v="3"/>
  </r>
  <r>
    <x v="115"/>
    <x v="2"/>
  </r>
  <r>
    <x v="115"/>
    <x v="1"/>
  </r>
  <r>
    <x v="115"/>
    <x v="3"/>
  </r>
  <r>
    <x v="116"/>
    <x v="0"/>
  </r>
  <r>
    <x v="116"/>
    <x v="1"/>
  </r>
  <r>
    <x v="117"/>
    <x v="1"/>
  </r>
  <r>
    <x v="118"/>
    <x v="0"/>
  </r>
  <r>
    <x v="119"/>
    <x v="0"/>
  </r>
  <r>
    <x v="120"/>
    <x v="0"/>
  </r>
  <r>
    <x v="121"/>
    <x v="2"/>
  </r>
  <r>
    <x v="121"/>
    <x v="1"/>
  </r>
  <r>
    <x v="122"/>
    <x v="1"/>
  </r>
  <r>
    <x v="123"/>
    <x v="1"/>
  </r>
  <r>
    <x v="123"/>
    <x v="0"/>
  </r>
  <r>
    <x v="124"/>
    <x v="0"/>
  </r>
  <r>
    <x v="124"/>
    <x v="3"/>
  </r>
  <r>
    <x v="125"/>
    <x v="3"/>
  </r>
  <r>
    <x v="125"/>
    <x v="0"/>
  </r>
  <r>
    <x v="125"/>
    <x v="2"/>
  </r>
  <r>
    <x v="125"/>
    <x v="1"/>
  </r>
  <r>
    <x v="126"/>
    <x v="1"/>
  </r>
  <r>
    <x v="126"/>
    <x v="0"/>
  </r>
  <r>
    <x v="127"/>
    <x v="1"/>
  </r>
  <r>
    <x v="127"/>
    <x v="2"/>
  </r>
  <r>
    <x v="127"/>
    <x v="0"/>
  </r>
  <r>
    <x v="127"/>
    <x v="3"/>
  </r>
  <r>
    <x v="128"/>
    <x v="1"/>
  </r>
  <r>
    <x v="129"/>
    <x v="2"/>
  </r>
  <r>
    <x v="130"/>
    <x v="2"/>
  </r>
  <r>
    <x v="131"/>
    <x v="3"/>
  </r>
  <r>
    <x v="131"/>
    <x v="1"/>
  </r>
  <r>
    <x v="131"/>
    <x v="0"/>
  </r>
  <r>
    <x v="132"/>
    <x v="0"/>
  </r>
  <r>
    <x v="132"/>
    <x v="3"/>
  </r>
  <r>
    <x v="133"/>
    <x v="2"/>
  </r>
  <r>
    <x v="133"/>
    <x v="3"/>
  </r>
  <r>
    <x v="134"/>
    <x v="0"/>
  </r>
  <r>
    <x v="134"/>
    <x v="1"/>
  </r>
  <r>
    <x v="135"/>
    <x v="0"/>
  </r>
  <r>
    <x v="136"/>
    <x v="0"/>
  </r>
  <r>
    <x v="136"/>
    <x v="2"/>
  </r>
  <r>
    <x v="136"/>
    <x v="1"/>
  </r>
  <r>
    <x v="137"/>
    <x v="2"/>
  </r>
  <r>
    <x v="137"/>
    <x v="3"/>
  </r>
  <r>
    <x v="137"/>
    <x v="0"/>
  </r>
  <r>
    <x v="137"/>
    <x v="1"/>
  </r>
  <r>
    <x v="138"/>
    <x v="0"/>
  </r>
  <r>
    <x v="138"/>
    <x v="1"/>
  </r>
  <r>
    <x v="139"/>
    <x v="1"/>
  </r>
  <r>
    <x v="140"/>
    <x v="3"/>
  </r>
  <r>
    <x v="140"/>
    <x v="2"/>
  </r>
  <r>
    <x v="141"/>
    <x v="3"/>
  </r>
  <r>
    <x v="141"/>
    <x v="1"/>
  </r>
  <r>
    <x v="141"/>
    <x v="0"/>
  </r>
  <r>
    <x v="142"/>
    <x v="0"/>
  </r>
  <r>
    <x v="142"/>
    <x v="1"/>
  </r>
  <r>
    <x v="143"/>
    <x v="3"/>
  </r>
  <r>
    <x v="143"/>
    <x v="1"/>
  </r>
  <r>
    <x v="143"/>
    <x v="2"/>
  </r>
  <r>
    <x v="144"/>
    <x v="1"/>
  </r>
  <r>
    <x v="144"/>
    <x v="0"/>
  </r>
  <r>
    <x v="145"/>
    <x v="1"/>
  </r>
  <r>
    <x v="145"/>
    <x v="0"/>
  </r>
  <r>
    <x v="145"/>
    <x v="3"/>
  </r>
  <r>
    <x v="146"/>
    <x v="3"/>
  </r>
  <r>
    <x v="146"/>
    <x v="0"/>
  </r>
  <r>
    <x v="147"/>
    <x v="0"/>
  </r>
  <r>
    <x v="148"/>
    <x v="0"/>
  </r>
  <r>
    <x v="148"/>
    <x v="2"/>
  </r>
  <r>
    <x v="149"/>
    <x v="0"/>
  </r>
  <r>
    <x v="149"/>
    <x v="2"/>
  </r>
  <r>
    <x v="149"/>
    <x v="1"/>
  </r>
  <r>
    <x v="150"/>
    <x v="1"/>
  </r>
  <r>
    <x v="150"/>
    <x v="3"/>
  </r>
  <r>
    <x v="151"/>
    <x v="3"/>
  </r>
  <r>
    <x v="152"/>
    <x v="0"/>
  </r>
  <r>
    <x v="152"/>
    <x v="2"/>
  </r>
  <r>
    <x v="153"/>
    <x v="1"/>
  </r>
  <r>
    <x v="154"/>
    <x v="0"/>
  </r>
  <r>
    <x v="155"/>
    <x v="3"/>
  </r>
  <r>
    <x v="155"/>
    <x v="0"/>
  </r>
  <r>
    <x v="156"/>
    <x v="1"/>
  </r>
  <r>
    <x v="156"/>
    <x v="0"/>
  </r>
  <r>
    <x v="156"/>
    <x v="3"/>
  </r>
  <r>
    <x v="157"/>
    <x v="1"/>
  </r>
  <r>
    <x v="158"/>
    <x v="0"/>
  </r>
  <r>
    <x v="158"/>
    <x v="2"/>
  </r>
  <r>
    <x v="159"/>
    <x v="3"/>
  </r>
  <r>
    <x v="159"/>
    <x v="0"/>
  </r>
  <r>
    <x v="159"/>
    <x v="1"/>
  </r>
  <r>
    <x v="160"/>
    <x v="3"/>
  </r>
  <r>
    <x v="160"/>
    <x v="2"/>
  </r>
  <r>
    <x v="161"/>
    <x v="1"/>
  </r>
  <r>
    <x v="161"/>
    <x v="0"/>
  </r>
  <r>
    <x v="162"/>
    <x v="0"/>
  </r>
  <r>
    <x v="162"/>
    <x v="2"/>
  </r>
  <r>
    <x v="162"/>
    <x v="1"/>
  </r>
  <r>
    <x v="163"/>
    <x v="3"/>
  </r>
  <r>
    <x v="163"/>
    <x v="1"/>
  </r>
  <r>
    <x v="163"/>
    <x v="0"/>
  </r>
  <r>
    <x v="164"/>
    <x v="3"/>
  </r>
  <r>
    <x v="164"/>
    <x v="1"/>
  </r>
  <r>
    <x v="164"/>
    <x v="2"/>
  </r>
  <r>
    <x v="165"/>
    <x v="0"/>
  </r>
  <r>
    <x v="166"/>
    <x v="1"/>
  </r>
  <r>
    <x v="166"/>
    <x v="2"/>
  </r>
  <r>
    <x v="166"/>
    <x v="0"/>
  </r>
  <r>
    <x v="167"/>
    <x v="3"/>
  </r>
  <r>
    <x v="167"/>
    <x v="2"/>
  </r>
  <r>
    <x v="167"/>
    <x v="1"/>
  </r>
  <r>
    <x v="167"/>
    <x v="0"/>
  </r>
  <r>
    <x v="168"/>
    <x v="3"/>
  </r>
  <r>
    <x v="169"/>
    <x v="3"/>
  </r>
  <r>
    <x v="169"/>
    <x v="0"/>
  </r>
  <r>
    <x v="170"/>
    <x v="3"/>
  </r>
  <r>
    <x v="170"/>
    <x v="1"/>
  </r>
  <r>
    <x v="171"/>
    <x v="1"/>
  </r>
  <r>
    <x v="172"/>
    <x v="2"/>
  </r>
  <r>
    <x v="172"/>
    <x v="3"/>
  </r>
  <r>
    <x v="173"/>
    <x v="2"/>
  </r>
  <r>
    <x v="174"/>
    <x v="2"/>
  </r>
  <r>
    <x v="174"/>
    <x v="3"/>
  </r>
  <r>
    <x v="175"/>
    <x v="1"/>
  </r>
  <r>
    <x v="176"/>
    <x v="2"/>
  </r>
  <r>
    <x v="176"/>
    <x v="0"/>
  </r>
  <r>
    <x v="177"/>
    <x v="3"/>
  </r>
  <r>
    <x v="178"/>
    <x v="0"/>
  </r>
  <r>
    <x v="178"/>
    <x v="2"/>
  </r>
  <r>
    <x v="179"/>
    <x v="2"/>
  </r>
  <r>
    <x v="179"/>
    <x v="1"/>
  </r>
  <r>
    <x v="179"/>
    <x v="3"/>
  </r>
  <r>
    <x v="180"/>
    <x v="0"/>
  </r>
  <r>
    <x v="180"/>
    <x v="3"/>
  </r>
  <r>
    <x v="181"/>
    <x v="1"/>
  </r>
  <r>
    <x v="181"/>
    <x v="3"/>
  </r>
  <r>
    <x v="182"/>
    <x v="0"/>
  </r>
  <r>
    <x v="182"/>
    <x v="1"/>
  </r>
  <r>
    <x v="183"/>
    <x v="1"/>
  </r>
  <r>
    <x v="184"/>
    <x v="3"/>
  </r>
  <r>
    <x v="184"/>
    <x v="0"/>
  </r>
  <r>
    <x v="185"/>
    <x v="1"/>
  </r>
  <r>
    <x v="185"/>
    <x v="0"/>
  </r>
  <r>
    <x v="186"/>
    <x v="2"/>
  </r>
  <r>
    <x v="186"/>
    <x v="0"/>
  </r>
  <r>
    <x v="186"/>
    <x v="1"/>
  </r>
  <r>
    <x v="187"/>
    <x v="0"/>
  </r>
  <r>
    <x v="187"/>
    <x v="2"/>
  </r>
  <r>
    <x v="187"/>
    <x v="1"/>
  </r>
  <r>
    <x v="188"/>
    <x v="2"/>
  </r>
  <r>
    <x v="188"/>
    <x v="0"/>
  </r>
  <r>
    <x v="189"/>
    <x v="3"/>
  </r>
  <r>
    <x v="190"/>
    <x v="3"/>
  </r>
  <r>
    <x v="190"/>
    <x v="1"/>
  </r>
  <r>
    <x v="190"/>
    <x v="0"/>
  </r>
  <r>
    <x v="191"/>
    <x v="0"/>
  </r>
  <r>
    <x v="191"/>
    <x v="3"/>
  </r>
  <r>
    <x v="192"/>
    <x v="0"/>
  </r>
  <r>
    <x v="192"/>
    <x v="1"/>
  </r>
  <r>
    <x v="192"/>
    <x v="3"/>
  </r>
  <r>
    <x v="193"/>
    <x v="3"/>
  </r>
  <r>
    <x v="194"/>
    <x v="1"/>
  </r>
  <r>
    <x v="194"/>
    <x v="3"/>
  </r>
  <r>
    <x v="194"/>
    <x v="0"/>
  </r>
  <r>
    <x v="195"/>
    <x v="0"/>
  </r>
  <r>
    <x v="196"/>
    <x v="3"/>
  </r>
  <r>
    <x v="196"/>
    <x v="0"/>
  </r>
  <r>
    <x v="197"/>
    <x v="2"/>
  </r>
  <r>
    <x v="197"/>
    <x v="1"/>
  </r>
  <r>
    <x v="198"/>
    <x v="0"/>
  </r>
  <r>
    <x v="198"/>
    <x v="3"/>
  </r>
  <r>
    <x v="199"/>
    <x v="0"/>
  </r>
  <r>
    <x v="199"/>
    <x v="1"/>
  </r>
  <r>
    <x v="200"/>
    <x v="0"/>
  </r>
  <r>
    <x v="201"/>
    <x v="3"/>
  </r>
  <r>
    <x v="201"/>
    <x v="1"/>
  </r>
  <r>
    <x v="201"/>
    <x v="0"/>
  </r>
  <r>
    <x v="201"/>
    <x v="2"/>
  </r>
  <r>
    <x v="202"/>
    <x v="3"/>
  </r>
  <r>
    <x v="202"/>
    <x v="0"/>
  </r>
  <r>
    <x v="202"/>
    <x v="1"/>
  </r>
  <r>
    <x v="203"/>
    <x v="3"/>
  </r>
  <r>
    <x v="203"/>
    <x v="2"/>
  </r>
  <r>
    <x v="203"/>
    <x v="1"/>
  </r>
  <r>
    <x v="203"/>
    <x v="0"/>
  </r>
  <r>
    <x v="204"/>
    <x v="0"/>
  </r>
  <r>
    <x v="205"/>
    <x v="2"/>
  </r>
  <r>
    <x v="206"/>
    <x v="1"/>
  </r>
  <r>
    <x v="206"/>
    <x v="3"/>
  </r>
  <r>
    <x v="207"/>
    <x v="1"/>
  </r>
  <r>
    <x v="207"/>
    <x v="0"/>
  </r>
  <r>
    <x v="207"/>
    <x v="3"/>
  </r>
  <r>
    <x v="208"/>
    <x v="1"/>
  </r>
  <r>
    <x v="208"/>
    <x v="2"/>
  </r>
  <r>
    <x v="208"/>
    <x v="0"/>
  </r>
  <r>
    <x v="209"/>
    <x v="1"/>
  </r>
  <r>
    <x v="209"/>
    <x v="2"/>
  </r>
  <r>
    <x v="209"/>
    <x v="0"/>
  </r>
  <r>
    <x v="210"/>
    <x v="0"/>
  </r>
  <r>
    <x v="210"/>
    <x v="3"/>
  </r>
  <r>
    <x v="210"/>
    <x v="2"/>
  </r>
  <r>
    <x v="210"/>
    <x v="1"/>
  </r>
  <r>
    <x v="211"/>
    <x v="0"/>
  </r>
  <r>
    <x v="212"/>
    <x v="3"/>
  </r>
  <r>
    <x v="212"/>
    <x v="0"/>
  </r>
  <r>
    <x v="213"/>
    <x v="3"/>
  </r>
  <r>
    <x v="213"/>
    <x v="1"/>
  </r>
  <r>
    <x v="214"/>
    <x v="2"/>
  </r>
  <r>
    <x v="214"/>
    <x v="3"/>
  </r>
  <r>
    <x v="215"/>
    <x v="2"/>
  </r>
  <r>
    <x v="216"/>
    <x v="2"/>
  </r>
  <r>
    <x v="217"/>
    <x v="3"/>
  </r>
  <r>
    <x v="217"/>
    <x v="1"/>
  </r>
  <r>
    <x v="218"/>
    <x v="2"/>
  </r>
  <r>
    <x v="218"/>
    <x v="0"/>
  </r>
  <r>
    <x v="218"/>
    <x v="3"/>
  </r>
  <r>
    <x v="219"/>
    <x v="2"/>
  </r>
  <r>
    <x v="220"/>
    <x v="2"/>
  </r>
  <r>
    <x v="220"/>
    <x v="1"/>
  </r>
  <r>
    <x v="221"/>
    <x v="1"/>
  </r>
  <r>
    <x v="221"/>
    <x v="3"/>
  </r>
  <r>
    <x v="221"/>
    <x v="0"/>
  </r>
  <r>
    <x v="222"/>
    <x v="3"/>
  </r>
  <r>
    <x v="223"/>
    <x v="1"/>
  </r>
  <r>
    <x v="224"/>
    <x v="3"/>
  </r>
  <r>
    <x v="224"/>
    <x v="0"/>
  </r>
  <r>
    <x v="224"/>
    <x v="1"/>
  </r>
  <r>
    <x v="225"/>
    <x v="3"/>
  </r>
  <r>
    <x v="225"/>
    <x v="0"/>
  </r>
  <r>
    <x v="225"/>
    <x v="1"/>
  </r>
  <r>
    <x v="226"/>
    <x v="0"/>
  </r>
  <r>
    <x v="226"/>
    <x v="1"/>
  </r>
  <r>
    <x v="226"/>
    <x v="2"/>
  </r>
  <r>
    <x v="227"/>
    <x v="1"/>
  </r>
  <r>
    <x v="227"/>
    <x v="0"/>
  </r>
  <r>
    <x v="228"/>
    <x v="2"/>
  </r>
  <r>
    <x v="229"/>
    <x v="1"/>
  </r>
  <r>
    <x v="230"/>
    <x v="2"/>
  </r>
  <r>
    <x v="230"/>
    <x v="0"/>
  </r>
  <r>
    <x v="230"/>
    <x v="3"/>
  </r>
  <r>
    <x v="231"/>
    <x v="3"/>
  </r>
  <r>
    <x v="232"/>
    <x v="1"/>
  </r>
  <r>
    <x v="232"/>
    <x v="0"/>
  </r>
  <r>
    <x v="232"/>
    <x v="3"/>
  </r>
  <r>
    <x v="233"/>
    <x v="0"/>
  </r>
  <r>
    <x v="233"/>
    <x v="1"/>
  </r>
  <r>
    <x v="233"/>
    <x v="3"/>
  </r>
  <r>
    <x v="234"/>
    <x v="1"/>
  </r>
  <r>
    <x v="234"/>
    <x v="2"/>
  </r>
  <r>
    <x v="234"/>
    <x v="0"/>
  </r>
  <r>
    <x v="235"/>
    <x v="3"/>
  </r>
  <r>
    <x v="235"/>
    <x v="1"/>
  </r>
  <r>
    <x v="236"/>
    <x v="0"/>
  </r>
  <r>
    <x v="237"/>
    <x v="3"/>
  </r>
  <r>
    <x v="238"/>
    <x v="3"/>
  </r>
  <r>
    <x v="238"/>
    <x v="0"/>
  </r>
  <r>
    <x v="239"/>
    <x v="1"/>
  </r>
  <r>
    <x v="239"/>
    <x v="3"/>
  </r>
  <r>
    <x v="240"/>
    <x v="1"/>
  </r>
  <r>
    <x v="240"/>
    <x v="3"/>
  </r>
  <r>
    <x v="240"/>
    <x v="0"/>
  </r>
  <r>
    <x v="241"/>
    <x v="0"/>
  </r>
  <r>
    <x v="242"/>
    <x v="0"/>
  </r>
  <r>
    <x v="242"/>
    <x v="3"/>
  </r>
  <r>
    <x v="243"/>
    <x v="0"/>
  </r>
  <r>
    <x v="243"/>
    <x v="2"/>
  </r>
  <r>
    <x v="244"/>
    <x v="1"/>
  </r>
  <r>
    <x v="244"/>
    <x v="0"/>
  </r>
  <r>
    <x v="244"/>
    <x v="2"/>
  </r>
  <r>
    <x v="245"/>
    <x v="1"/>
  </r>
  <r>
    <x v="246"/>
    <x v="3"/>
  </r>
  <r>
    <x v="247"/>
    <x v="2"/>
  </r>
  <r>
    <x v="248"/>
    <x v="1"/>
  </r>
  <r>
    <x v="249"/>
    <x v="3"/>
  </r>
  <r>
    <x v="249"/>
    <x v="1"/>
  </r>
  <r>
    <x v="250"/>
    <x v="2"/>
  </r>
  <r>
    <x v="250"/>
    <x v="1"/>
  </r>
  <r>
    <x v="250"/>
    <x v="0"/>
  </r>
  <r>
    <x v="251"/>
    <x v="2"/>
  </r>
  <r>
    <x v="251"/>
    <x v="3"/>
  </r>
  <r>
    <x v="252"/>
    <x v="0"/>
  </r>
  <r>
    <x v="252"/>
    <x v="2"/>
  </r>
  <r>
    <x v="252"/>
    <x v="1"/>
  </r>
  <r>
    <x v="253"/>
    <x v="3"/>
  </r>
  <r>
    <x v="253"/>
    <x v="0"/>
  </r>
  <r>
    <x v="253"/>
    <x v="1"/>
  </r>
  <r>
    <x v="254"/>
    <x v="2"/>
  </r>
  <r>
    <x v="254"/>
    <x v="1"/>
  </r>
  <r>
    <x v="254"/>
    <x v="3"/>
  </r>
  <r>
    <x v="255"/>
    <x v="0"/>
  </r>
  <r>
    <x v="256"/>
    <x v="1"/>
  </r>
  <r>
    <x v="256"/>
    <x v="2"/>
  </r>
  <r>
    <x v="256"/>
    <x v="3"/>
  </r>
  <r>
    <x v="257"/>
    <x v="0"/>
  </r>
  <r>
    <x v="258"/>
    <x v="1"/>
  </r>
  <r>
    <x v="258"/>
    <x v="3"/>
  </r>
  <r>
    <x v="258"/>
    <x v="0"/>
  </r>
  <r>
    <x v="259"/>
    <x v="2"/>
  </r>
  <r>
    <x v="259"/>
    <x v="1"/>
  </r>
  <r>
    <x v="260"/>
    <x v="3"/>
  </r>
  <r>
    <x v="260"/>
    <x v="1"/>
  </r>
  <r>
    <x v="260"/>
    <x v="2"/>
  </r>
  <r>
    <x v="261"/>
    <x v="0"/>
  </r>
  <r>
    <x v="261"/>
    <x v="3"/>
  </r>
  <r>
    <x v="262"/>
    <x v="0"/>
  </r>
  <r>
    <x v="262"/>
    <x v="3"/>
  </r>
  <r>
    <x v="263"/>
    <x v="3"/>
  </r>
  <r>
    <x v="263"/>
    <x v="2"/>
  </r>
  <r>
    <x v="264"/>
    <x v="2"/>
  </r>
  <r>
    <x v="265"/>
    <x v="3"/>
  </r>
  <r>
    <x v="265"/>
    <x v="2"/>
  </r>
  <r>
    <x v="266"/>
    <x v="2"/>
  </r>
  <r>
    <x v="267"/>
    <x v="0"/>
  </r>
  <r>
    <x v="268"/>
    <x v="2"/>
  </r>
  <r>
    <x v="268"/>
    <x v="3"/>
  </r>
  <r>
    <x v="269"/>
    <x v="1"/>
  </r>
  <r>
    <x v="269"/>
    <x v="3"/>
  </r>
  <r>
    <x v="270"/>
    <x v="2"/>
  </r>
  <r>
    <x v="271"/>
    <x v="0"/>
  </r>
  <r>
    <x v="271"/>
    <x v="1"/>
  </r>
  <r>
    <x v="272"/>
    <x v="3"/>
  </r>
  <r>
    <x v="272"/>
    <x v="2"/>
  </r>
  <r>
    <x v="273"/>
    <x v="1"/>
  </r>
  <r>
    <x v="274"/>
    <x v="1"/>
  </r>
  <r>
    <x v="274"/>
    <x v="3"/>
  </r>
  <r>
    <x v="274"/>
    <x v="0"/>
  </r>
  <r>
    <x v="275"/>
    <x v="1"/>
  </r>
  <r>
    <x v="275"/>
    <x v="3"/>
  </r>
  <r>
    <x v="276"/>
    <x v="2"/>
  </r>
  <r>
    <x v="276"/>
    <x v="0"/>
  </r>
  <r>
    <x v="276"/>
    <x v="1"/>
  </r>
  <r>
    <x v="277"/>
    <x v="2"/>
  </r>
  <r>
    <x v="277"/>
    <x v="1"/>
  </r>
  <r>
    <x v="277"/>
    <x v="3"/>
  </r>
  <r>
    <x v="278"/>
    <x v="0"/>
  </r>
  <r>
    <x v="279"/>
    <x v="1"/>
  </r>
  <r>
    <x v="279"/>
    <x v="2"/>
  </r>
  <r>
    <x v="279"/>
    <x v="0"/>
  </r>
  <r>
    <x v="280"/>
    <x v="1"/>
  </r>
  <r>
    <x v="280"/>
    <x v="0"/>
  </r>
  <r>
    <x v="280"/>
    <x v="3"/>
  </r>
  <r>
    <x v="281"/>
    <x v="3"/>
  </r>
  <r>
    <x v="281"/>
    <x v="0"/>
  </r>
  <r>
    <x v="282"/>
    <x v="3"/>
  </r>
  <r>
    <x v="282"/>
    <x v="0"/>
  </r>
  <r>
    <x v="283"/>
    <x v="0"/>
  </r>
  <r>
    <x v="284"/>
    <x v="3"/>
  </r>
  <r>
    <x v="284"/>
    <x v="0"/>
  </r>
  <r>
    <x v="285"/>
    <x v="0"/>
  </r>
  <r>
    <x v="285"/>
    <x v="3"/>
  </r>
  <r>
    <x v="286"/>
    <x v="1"/>
  </r>
  <r>
    <x v="286"/>
    <x v="3"/>
  </r>
  <r>
    <x v="287"/>
    <x v="2"/>
  </r>
  <r>
    <x v="287"/>
    <x v="3"/>
  </r>
  <r>
    <x v="288"/>
    <x v="3"/>
  </r>
  <r>
    <x v="288"/>
    <x v="1"/>
  </r>
  <r>
    <x v="288"/>
    <x v="0"/>
  </r>
  <r>
    <x v="289"/>
    <x v="1"/>
  </r>
  <r>
    <x v="289"/>
    <x v="0"/>
  </r>
  <r>
    <x v="290"/>
    <x v="2"/>
  </r>
  <r>
    <x v="290"/>
    <x v="1"/>
  </r>
  <r>
    <x v="291"/>
    <x v="0"/>
  </r>
  <r>
    <x v="292"/>
    <x v="0"/>
  </r>
  <r>
    <x v="292"/>
    <x v="3"/>
  </r>
  <r>
    <x v="293"/>
    <x v="0"/>
  </r>
  <r>
    <x v="293"/>
    <x v="2"/>
  </r>
  <r>
    <x v="293"/>
    <x v="1"/>
  </r>
  <r>
    <x v="294"/>
    <x v="0"/>
  </r>
  <r>
    <x v="294"/>
    <x v="3"/>
  </r>
  <r>
    <x v="295"/>
    <x v="1"/>
  </r>
  <r>
    <x v="295"/>
    <x v="3"/>
  </r>
  <r>
    <x v="296"/>
    <x v="1"/>
  </r>
  <r>
    <x v="296"/>
    <x v="2"/>
  </r>
  <r>
    <x v="296"/>
    <x v="0"/>
  </r>
  <r>
    <x v="296"/>
    <x v="3"/>
  </r>
  <r>
    <x v="297"/>
    <x v="0"/>
  </r>
  <r>
    <x v="297"/>
    <x v="2"/>
  </r>
  <r>
    <x v="297"/>
    <x v="1"/>
  </r>
  <r>
    <x v="298"/>
    <x v="1"/>
  </r>
  <r>
    <x v="298"/>
    <x v="2"/>
  </r>
  <r>
    <x v="298"/>
    <x v="0"/>
  </r>
  <r>
    <x v="298"/>
    <x v="3"/>
  </r>
  <r>
    <x v="299"/>
    <x v="3"/>
  </r>
  <r>
    <x v="299"/>
    <x v="0"/>
  </r>
  <r>
    <x v="300"/>
    <x v="1"/>
  </r>
  <r>
    <x v="301"/>
    <x v="2"/>
  </r>
  <r>
    <x v="301"/>
    <x v="0"/>
  </r>
  <r>
    <x v="302"/>
    <x v="1"/>
  </r>
  <r>
    <x v="303"/>
    <x v="0"/>
  </r>
  <r>
    <x v="303"/>
    <x v="2"/>
  </r>
  <r>
    <x v="303"/>
    <x v="1"/>
  </r>
  <r>
    <x v="304"/>
    <x v="0"/>
  </r>
  <r>
    <x v="305"/>
    <x v="0"/>
  </r>
  <r>
    <x v="305"/>
    <x v="1"/>
  </r>
  <r>
    <x v="306"/>
    <x v="3"/>
  </r>
  <r>
    <x v="306"/>
    <x v="2"/>
  </r>
  <r>
    <x v="306"/>
    <x v="1"/>
  </r>
  <r>
    <x v="307"/>
    <x v="3"/>
  </r>
  <r>
    <x v="307"/>
    <x v="0"/>
  </r>
  <r>
    <x v="308"/>
    <x v="1"/>
  </r>
  <r>
    <x v="309"/>
    <x v="1"/>
  </r>
  <r>
    <x v="309"/>
    <x v="0"/>
  </r>
  <r>
    <x v="310"/>
    <x v="1"/>
  </r>
  <r>
    <x v="310"/>
    <x v="0"/>
  </r>
  <r>
    <x v="311"/>
    <x v="2"/>
  </r>
  <r>
    <x v="311"/>
    <x v="1"/>
  </r>
  <r>
    <x v="311"/>
    <x v="3"/>
  </r>
  <r>
    <x v="312"/>
    <x v="1"/>
  </r>
  <r>
    <x v="312"/>
    <x v="2"/>
  </r>
  <r>
    <x v="312"/>
    <x v="0"/>
  </r>
  <r>
    <x v="313"/>
    <x v="0"/>
  </r>
  <r>
    <x v="313"/>
    <x v="2"/>
  </r>
  <r>
    <x v="314"/>
    <x v="1"/>
  </r>
  <r>
    <x v="315"/>
    <x v="0"/>
  </r>
  <r>
    <x v="316"/>
    <x v="1"/>
  </r>
  <r>
    <x v="316"/>
    <x v="0"/>
  </r>
  <r>
    <x v="317"/>
    <x v="1"/>
  </r>
  <r>
    <x v="317"/>
    <x v="0"/>
  </r>
  <r>
    <x v="317"/>
    <x v="2"/>
  </r>
  <r>
    <x v="317"/>
    <x v="3"/>
  </r>
  <r>
    <x v="318"/>
    <x v="3"/>
  </r>
  <r>
    <x v="318"/>
    <x v="2"/>
  </r>
  <r>
    <x v="319"/>
    <x v="2"/>
  </r>
  <r>
    <x v="319"/>
    <x v="3"/>
  </r>
  <r>
    <x v="319"/>
    <x v="0"/>
  </r>
  <r>
    <x v="320"/>
    <x v="2"/>
  </r>
  <r>
    <x v="321"/>
    <x v="0"/>
  </r>
  <r>
    <x v="321"/>
    <x v="1"/>
  </r>
  <r>
    <x v="322"/>
    <x v="0"/>
  </r>
  <r>
    <x v="322"/>
    <x v="1"/>
  </r>
  <r>
    <x v="322"/>
    <x v="2"/>
  </r>
  <r>
    <x v="322"/>
    <x v="3"/>
  </r>
  <r>
    <x v="323"/>
    <x v="0"/>
  </r>
  <r>
    <x v="324"/>
    <x v="1"/>
  </r>
  <r>
    <x v="324"/>
    <x v="3"/>
  </r>
  <r>
    <x v="324"/>
    <x v="2"/>
  </r>
  <r>
    <x v="324"/>
    <x v="0"/>
  </r>
  <r>
    <x v="325"/>
    <x v="1"/>
  </r>
  <r>
    <x v="325"/>
    <x v="0"/>
  </r>
  <r>
    <x v="325"/>
    <x v="3"/>
  </r>
  <r>
    <x v="325"/>
    <x v="2"/>
  </r>
  <r>
    <x v="326"/>
    <x v="0"/>
  </r>
  <r>
    <x v="326"/>
    <x v="3"/>
  </r>
  <r>
    <x v="327"/>
    <x v="3"/>
  </r>
  <r>
    <x v="328"/>
    <x v="1"/>
  </r>
  <r>
    <x v="328"/>
    <x v="3"/>
  </r>
  <r>
    <x v="328"/>
    <x v="0"/>
  </r>
  <r>
    <x v="329"/>
    <x v="3"/>
  </r>
  <r>
    <x v="329"/>
    <x v="0"/>
  </r>
  <r>
    <x v="330"/>
    <x v="0"/>
  </r>
  <r>
    <x v="330"/>
    <x v="1"/>
  </r>
  <r>
    <x v="330"/>
    <x v="2"/>
  </r>
  <r>
    <x v="331"/>
    <x v="1"/>
  </r>
  <r>
    <x v="331"/>
    <x v="0"/>
  </r>
  <r>
    <x v="331"/>
    <x v="3"/>
  </r>
  <r>
    <x v="332"/>
    <x v="0"/>
  </r>
  <r>
    <x v="332"/>
    <x v="3"/>
  </r>
  <r>
    <x v="333"/>
    <x v="3"/>
  </r>
  <r>
    <x v="334"/>
    <x v="3"/>
  </r>
  <r>
    <x v="334"/>
    <x v="0"/>
  </r>
  <r>
    <x v="335"/>
    <x v="3"/>
  </r>
  <r>
    <x v="335"/>
    <x v="1"/>
  </r>
  <r>
    <x v="335"/>
    <x v="2"/>
  </r>
  <r>
    <x v="336"/>
    <x v="3"/>
  </r>
  <r>
    <x v="336"/>
    <x v="1"/>
  </r>
  <r>
    <x v="337"/>
    <x v="0"/>
  </r>
  <r>
    <x v="337"/>
    <x v="1"/>
  </r>
  <r>
    <x v="338"/>
    <x v="0"/>
  </r>
  <r>
    <x v="338"/>
    <x v="1"/>
  </r>
  <r>
    <x v="338"/>
    <x v="2"/>
  </r>
  <r>
    <x v="339"/>
    <x v="2"/>
  </r>
  <r>
    <x v="340"/>
    <x v="1"/>
  </r>
  <r>
    <x v="341"/>
    <x v="3"/>
  </r>
  <r>
    <x v="342"/>
    <x v="0"/>
  </r>
  <r>
    <x v="343"/>
    <x v="0"/>
  </r>
  <r>
    <x v="343"/>
    <x v="3"/>
  </r>
  <r>
    <x v="343"/>
    <x v="2"/>
  </r>
  <r>
    <x v="344"/>
    <x v="1"/>
  </r>
  <r>
    <x v="344"/>
    <x v="0"/>
  </r>
  <r>
    <x v="344"/>
    <x v="3"/>
  </r>
  <r>
    <x v="345"/>
    <x v="1"/>
  </r>
  <r>
    <x v="345"/>
    <x v="3"/>
  </r>
  <r>
    <x v="346"/>
    <x v="1"/>
  </r>
  <r>
    <x v="346"/>
    <x v="2"/>
  </r>
  <r>
    <x v="346"/>
    <x v="0"/>
  </r>
  <r>
    <x v="346"/>
    <x v="3"/>
  </r>
  <r>
    <x v="347"/>
    <x v="2"/>
  </r>
  <r>
    <x v="347"/>
    <x v="0"/>
  </r>
  <r>
    <x v="348"/>
    <x v="1"/>
  </r>
  <r>
    <x v="349"/>
    <x v="1"/>
  </r>
  <r>
    <x v="350"/>
    <x v="2"/>
  </r>
  <r>
    <x v="350"/>
    <x v="0"/>
  </r>
  <r>
    <x v="350"/>
    <x v="3"/>
  </r>
  <r>
    <x v="351"/>
    <x v="3"/>
  </r>
  <r>
    <x v="351"/>
    <x v="0"/>
  </r>
  <r>
    <x v="351"/>
    <x v="1"/>
  </r>
  <r>
    <x v="352"/>
    <x v="2"/>
  </r>
  <r>
    <x v="352"/>
    <x v="0"/>
  </r>
  <r>
    <x v="353"/>
    <x v="2"/>
  </r>
  <r>
    <x v="354"/>
    <x v="0"/>
  </r>
  <r>
    <x v="354"/>
    <x v="1"/>
  </r>
  <r>
    <x v="355"/>
    <x v="0"/>
  </r>
  <r>
    <x v="355"/>
    <x v="2"/>
  </r>
  <r>
    <x v="355"/>
    <x v="1"/>
  </r>
  <r>
    <x v="356"/>
    <x v="0"/>
  </r>
  <r>
    <x v="357"/>
    <x v="0"/>
  </r>
  <r>
    <x v="358"/>
    <x v="1"/>
  </r>
  <r>
    <x v="358"/>
    <x v="3"/>
  </r>
  <r>
    <x v="359"/>
    <x v="3"/>
  </r>
  <r>
    <x v="359"/>
    <x v="2"/>
  </r>
  <r>
    <x v="359"/>
    <x v="1"/>
  </r>
  <r>
    <x v="359"/>
    <x v="0"/>
  </r>
  <r>
    <x v="360"/>
    <x v="1"/>
  </r>
  <r>
    <x v="360"/>
    <x v="0"/>
  </r>
  <r>
    <x v="360"/>
    <x v="2"/>
  </r>
  <r>
    <x v="361"/>
    <x v="1"/>
  </r>
  <r>
    <x v="361"/>
    <x v="0"/>
  </r>
  <r>
    <x v="362"/>
    <x v="2"/>
  </r>
  <r>
    <x v="362"/>
    <x v="1"/>
  </r>
  <r>
    <x v="362"/>
    <x v="3"/>
  </r>
  <r>
    <x v="363"/>
    <x v="2"/>
  </r>
  <r>
    <x v="36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5CF96-0760-4F69-B69B-6DF9FC09ACED}" name="Tabela przestawna1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dataField="1" showAll="0"/>
    <pivotField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7C602-B7AC-473F-A275-49D38E9AD77E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27" firstHeaderRow="1" firstDataRow="2" firstDataCol="1"/>
  <pivotFields count="4">
    <pivotField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Col" dataField="1" showAll="0">
      <items count="6">
        <item h="1" x="2"/>
        <item h="1" x="3"/>
        <item x="0"/>
        <item h="1" x="1"/>
        <item h="1" x="4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23">
    <i>
      <x v="2"/>
    </i>
    <i>
      <x v="5"/>
    </i>
    <i>
      <x v="6"/>
    </i>
    <i>
      <x v="8"/>
    </i>
    <i>
      <x v="9"/>
    </i>
    <i>
      <x v="11"/>
    </i>
    <i>
      <x v="14"/>
    </i>
    <i>
      <x v="15"/>
    </i>
    <i>
      <x v="17"/>
    </i>
    <i>
      <x v="19"/>
    </i>
    <i>
      <x v="20"/>
    </i>
    <i>
      <x v="23"/>
    </i>
    <i>
      <x v="24"/>
    </i>
    <i>
      <x v="27"/>
    </i>
    <i>
      <x v="28"/>
    </i>
    <i>
      <x v="31"/>
    </i>
    <i>
      <x v="32"/>
    </i>
    <i>
      <x v="35"/>
    </i>
    <i>
      <x v="37"/>
    </i>
    <i>
      <x v="38"/>
    </i>
    <i>
      <x v="39"/>
    </i>
    <i>
      <x v="41"/>
    </i>
    <i>
      <x v="44"/>
    </i>
    <i>
      <x v="46"/>
    </i>
    <i>
      <x v="47"/>
    </i>
    <i>
      <x v="48"/>
    </i>
    <i>
      <x v="52"/>
    </i>
    <i>
      <x v="53"/>
    </i>
    <i>
      <x v="56"/>
    </i>
    <i>
      <x v="57"/>
    </i>
    <i>
      <x v="59"/>
    </i>
    <i>
      <x v="61"/>
    </i>
    <i>
      <x v="63"/>
    </i>
    <i>
      <x v="64"/>
    </i>
    <i>
      <x v="65"/>
    </i>
    <i>
      <x v="67"/>
    </i>
    <i>
      <x v="68"/>
    </i>
    <i>
      <x v="69"/>
    </i>
    <i>
      <x v="72"/>
    </i>
    <i>
      <x v="73"/>
    </i>
    <i>
      <x v="75"/>
    </i>
    <i>
      <x v="76"/>
    </i>
    <i>
      <x v="77"/>
    </i>
    <i>
      <x v="78"/>
    </i>
    <i>
      <x v="80"/>
    </i>
    <i>
      <x v="81"/>
    </i>
    <i>
      <x v="82"/>
    </i>
    <i>
      <x v="84"/>
    </i>
    <i>
      <x v="86"/>
    </i>
    <i>
      <x v="88"/>
    </i>
    <i>
      <x v="89"/>
    </i>
    <i>
      <x v="90"/>
    </i>
    <i>
      <x v="92"/>
    </i>
    <i>
      <x v="93"/>
    </i>
    <i>
      <x v="97"/>
    </i>
    <i>
      <x v="98"/>
    </i>
    <i>
      <x v="99"/>
    </i>
    <i>
      <x v="100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29"/>
    </i>
    <i>
      <x v="130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1"/>
    </i>
    <i>
      <x v="162"/>
    </i>
    <i>
      <x v="164"/>
    </i>
    <i>
      <x v="165"/>
    </i>
    <i>
      <x v="166"/>
    </i>
    <i>
      <x v="168"/>
    </i>
    <i>
      <x v="169"/>
    </i>
    <i>
      <x v="170"/>
    </i>
    <i>
      <x v="172"/>
    </i>
    <i>
      <x v="179"/>
    </i>
    <i>
      <x v="181"/>
    </i>
    <i>
      <x v="183"/>
    </i>
    <i>
      <x v="185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10"/>
    </i>
    <i>
      <x v="211"/>
    </i>
    <i>
      <x v="212"/>
    </i>
    <i>
      <x v="213"/>
    </i>
    <i>
      <x v="214"/>
    </i>
    <i>
      <x v="215"/>
    </i>
    <i>
      <x v="221"/>
    </i>
    <i>
      <x v="224"/>
    </i>
    <i>
      <x v="227"/>
    </i>
    <i>
      <x v="228"/>
    </i>
    <i>
      <x v="229"/>
    </i>
    <i>
      <x v="230"/>
    </i>
    <i>
      <x v="233"/>
    </i>
    <i>
      <x v="235"/>
    </i>
    <i>
      <x v="236"/>
    </i>
    <i>
      <x v="237"/>
    </i>
    <i>
      <x v="239"/>
    </i>
    <i>
      <x v="241"/>
    </i>
    <i>
      <x v="243"/>
    </i>
    <i>
      <x v="244"/>
    </i>
    <i>
      <x v="245"/>
    </i>
    <i>
      <x v="246"/>
    </i>
    <i>
      <x v="247"/>
    </i>
    <i>
      <x v="253"/>
    </i>
    <i>
      <x v="255"/>
    </i>
    <i>
      <x v="256"/>
    </i>
    <i>
      <x v="258"/>
    </i>
    <i>
      <x v="260"/>
    </i>
    <i>
      <x v="261"/>
    </i>
    <i>
      <x v="264"/>
    </i>
    <i>
      <x v="265"/>
    </i>
    <i>
      <x v="270"/>
    </i>
    <i>
      <x v="274"/>
    </i>
    <i>
      <x v="277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4"/>
    </i>
    <i>
      <x v="306"/>
    </i>
    <i>
      <x v="307"/>
    </i>
    <i>
      <x v="308"/>
    </i>
    <i>
      <x v="310"/>
    </i>
    <i>
      <x v="312"/>
    </i>
    <i>
      <x v="313"/>
    </i>
    <i>
      <x v="315"/>
    </i>
    <i>
      <x v="316"/>
    </i>
    <i>
      <x v="318"/>
    </i>
    <i>
      <x v="319"/>
    </i>
    <i>
      <x v="320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40"/>
    </i>
    <i>
      <x v="341"/>
    </i>
    <i>
      <x v="345"/>
    </i>
    <i>
      <x v="346"/>
    </i>
    <i>
      <x v="347"/>
    </i>
    <i>
      <x v="349"/>
    </i>
    <i>
      <x v="350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2"/>
    </i>
    <i>
      <x v="363"/>
    </i>
    <i>
      <x v="364"/>
    </i>
    <i t="grand">
      <x/>
    </i>
  </rowItems>
  <colFields count="1">
    <field x="1"/>
  </colFields>
  <colItems count="2">
    <i>
      <x v="2"/>
    </i>
    <i t="grand">
      <x/>
    </i>
  </colItems>
  <dataFields count="1">
    <dataField name="Liczba z magazy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32910-19D7-4F06-9BE3-86FE9E30D261}" name="Tabela przestawna4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6">
    <pivotField showAll="0"/>
    <pivotField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1" xr16:uid="{5E82ED29-D649-47F8-9B44-4951B518B2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3041-C072-4A17-8E81-67F34D31B8E7}">
  <dimension ref="A3:B9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2" bestFit="1" customWidth="1"/>
  </cols>
  <sheetData>
    <row r="3" spans="1:2" x14ac:dyDescent="0.25">
      <c r="A3" s="2" t="s">
        <v>8</v>
      </c>
      <c r="B3" t="s">
        <v>11</v>
      </c>
    </row>
    <row r="4" spans="1:2" x14ac:dyDescent="0.25">
      <c r="A4" s="3" t="s">
        <v>6</v>
      </c>
      <c r="B4" s="4">
        <v>152</v>
      </c>
    </row>
    <row r="5" spans="1:2" x14ac:dyDescent="0.25">
      <c r="A5" s="3" t="s">
        <v>7</v>
      </c>
      <c r="B5" s="4">
        <v>183</v>
      </c>
    </row>
    <row r="6" spans="1:2" x14ac:dyDescent="0.25">
      <c r="A6" s="3" t="s">
        <v>4</v>
      </c>
      <c r="B6" s="4">
        <v>222</v>
      </c>
    </row>
    <row r="7" spans="1:2" x14ac:dyDescent="0.25">
      <c r="A7" s="3" t="s">
        <v>5</v>
      </c>
      <c r="B7" s="4">
        <v>198</v>
      </c>
    </row>
    <row r="8" spans="1:2" x14ac:dyDescent="0.25">
      <c r="A8" s="3" t="s">
        <v>9</v>
      </c>
      <c r="B8" s="4"/>
    </row>
    <row r="9" spans="1:2" x14ac:dyDescent="0.25">
      <c r="A9" s="3" t="s">
        <v>10</v>
      </c>
      <c r="B9" s="4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27A8-9D9E-49A6-A114-79CA38E5A5F5}">
  <dimension ref="A3:F227"/>
  <sheetViews>
    <sheetView workbookViewId="0">
      <selection activeCell="H26" sqref="H26"/>
    </sheetView>
  </sheetViews>
  <sheetFormatPr defaultRowHeight="15" x14ac:dyDescent="0.25"/>
  <cols>
    <col min="1" max="2" width="17.7109375" bestFit="1" customWidth="1"/>
    <col min="3" max="3" width="14.28515625" bestFit="1" customWidth="1"/>
    <col min="4" max="4" width="12.7109375" bestFit="1" customWidth="1"/>
    <col min="5" max="5" width="9" bestFit="1" customWidth="1"/>
    <col min="6" max="6" width="7.42578125" bestFit="1" customWidth="1"/>
    <col min="7" max="7" width="14.28515625" bestFit="1" customWidth="1"/>
  </cols>
  <sheetData>
    <row r="3" spans="1:6" x14ac:dyDescent="0.25">
      <c r="A3" s="2" t="s">
        <v>236</v>
      </c>
      <c r="B3" s="2" t="s">
        <v>234</v>
      </c>
    </row>
    <row r="4" spans="1:6" x14ac:dyDescent="0.25">
      <c r="A4" s="2" t="s">
        <v>8</v>
      </c>
      <c r="B4" t="s">
        <v>4</v>
      </c>
      <c r="C4" t="s">
        <v>10</v>
      </c>
    </row>
    <row r="5" spans="1:6" x14ac:dyDescent="0.25">
      <c r="A5" s="3" t="s">
        <v>12</v>
      </c>
      <c r="B5" s="4">
        <v>1</v>
      </c>
      <c r="C5" s="4">
        <v>1</v>
      </c>
      <c r="D5">
        <v>1</v>
      </c>
      <c r="F5">
        <f>MAX(D:D)</f>
        <v>8</v>
      </c>
    </row>
    <row r="6" spans="1:6" x14ac:dyDescent="0.25">
      <c r="A6" s="3" t="s">
        <v>13</v>
      </c>
      <c r="B6" s="4">
        <v>1</v>
      </c>
      <c r="C6" s="4">
        <v>1</v>
      </c>
      <c r="D6">
        <f>IF(A6-A5 = 1, D5+1,1)</f>
        <v>1</v>
      </c>
    </row>
    <row r="7" spans="1:6" x14ac:dyDescent="0.25">
      <c r="A7" s="3" t="s">
        <v>14</v>
      </c>
      <c r="B7" s="4">
        <v>1</v>
      </c>
      <c r="C7" s="4">
        <v>1</v>
      </c>
      <c r="D7">
        <f t="shared" ref="D7:D70" si="0">IF(A7-A6 = 1, D6+1,1)</f>
        <v>2</v>
      </c>
    </row>
    <row r="8" spans="1:6" x14ac:dyDescent="0.25">
      <c r="A8" s="3" t="s">
        <v>15</v>
      </c>
      <c r="B8" s="4">
        <v>1</v>
      </c>
      <c r="C8" s="4">
        <v>1</v>
      </c>
      <c r="D8">
        <f t="shared" si="0"/>
        <v>1</v>
      </c>
    </row>
    <row r="9" spans="1:6" x14ac:dyDescent="0.25">
      <c r="A9" s="3" t="s">
        <v>16</v>
      </c>
      <c r="B9" s="4">
        <v>1</v>
      </c>
      <c r="C9" s="4">
        <v>1</v>
      </c>
      <c r="D9">
        <f t="shared" si="0"/>
        <v>2</v>
      </c>
    </row>
    <row r="10" spans="1:6" x14ac:dyDescent="0.25">
      <c r="A10" s="3" t="s">
        <v>17</v>
      </c>
      <c r="B10" s="4">
        <v>1</v>
      </c>
      <c r="C10" s="4">
        <v>1</v>
      </c>
      <c r="D10">
        <f t="shared" si="0"/>
        <v>1</v>
      </c>
    </row>
    <row r="11" spans="1:6" x14ac:dyDescent="0.25">
      <c r="A11" s="3" t="s">
        <v>18</v>
      </c>
      <c r="B11" s="4">
        <v>1</v>
      </c>
      <c r="C11" s="4">
        <v>1</v>
      </c>
      <c r="D11">
        <f t="shared" si="0"/>
        <v>1</v>
      </c>
    </row>
    <row r="12" spans="1:6" x14ac:dyDescent="0.25">
      <c r="A12" s="3" t="s">
        <v>19</v>
      </c>
      <c r="B12" s="4">
        <v>1</v>
      </c>
      <c r="C12" s="4">
        <v>1</v>
      </c>
      <c r="D12">
        <f t="shared" si="0"/>
        <v>2</v>
      </c>
    </row>
    <row r="13" spans="1:6" x14ac:dyDescent="0.25">
      <c r="A13" s="3" t="s">
        <v>20</v>
      </c>
      <c r="B13" s="4">
        <v>1</v>
      </c>
      <c r="C13" s="4">
        <v>1</v>
      </c>
      <c r="D13">
        <f t="shared" si="0"/>
        <v>1</v>
      </c>
    </row>
    <row r="14" spans="1:6" x14ac:dyDescent="0.25">
      <c r="A14" s="3" t="s">
        <v>21</v>
      </c>
      <c r="B14" s="4">
        <v>1</v>
      </c>
      <c r="C14" s="4">
        <v>1</v>
      </c>
      <c r="D14">
        <f t="shared" si="0"/>
        <v>1</v>
      </c>
    </row>
    <row r="15" spans="1:6" x14ac:dyDescent="0.25">
      <c r="A15" s="3" t="s">
        <v>22</v>
      </c>
      <c r="B15" s="4">
        <v>1</v>
      </c>
      <c r="C15" s="4">
        <v>1</v>
      </c>
      <c r="D15">
        <f t="shared" si="0"/>
        <v>2</v>
      </c>
    </row>
    <row r="16" spans="1:6" x14ac:dyDescent="0.25">
      <c r="A16" s="3" t="s">
        <v>23</v>
      </c>
      <c r="B16" s="4">
        <v>1</v>
      </c>
      <c r="C16" s="4">
        <v>1</v>
      </c>
      <c r="D16">
        <f t="shared" si="0"/>
        <v>1</v>
      </c>
    </row>
    <row r="17" spans="1:4" x14ac:dyDescent="0.25">
      <c r="A17" s="3" t="s">
        <v>24</v>
      </c>
      <c r="B17" s="4">
        <v>1</v>
      </c>
      <c r="C17" s="4">
        <v>1</v>
      </c>
      <c r="D17">
        <f t="shared" si="0"/>
        <v>2</v>
      </c>
    </row>
    <row r="18" spans="1:4" x14ac:dyDescent="0.25">
      <c r="A18" s="3" t="s">
        <v>25</v>
      </c>
      <c r="B18" s="4">
        <v>1</v>
      </c>
      <c r="C18" s="4">
        <v>1</v>
      </c>
      <c r="D18">
        <f t="shared" si="0"/>
        <v>1</v>
      </c>
    </row>
    <row r="19" spans="1:4" x14ac:dyDescent="0.25">
      <c r="A19" s="3" t="s">
        <v>26</v>
      </c>
      <c r="B19" s="4">
        <v>1</v>
      </c>
      <c r="C19" s="4">
        <v>1</v>
      </c>
      <c r="D19">
        <f t="shared" si="0"/>
        <v>2</v>
      </c>
    </row>
    <row r="20" spans="1:4" x14ac:dyDescent="0.25">
      <c r="A20" s="3" t="s">
        <v>27</v>
      </c>
      <c r="B20" s="4">
        <v>1</v>
      </c>
      <c r="C20" s="4">
        <v>1</v>
      </c>
      <c r="D20">
        <f t="shared" si="0"/>
        <v>1</v>
      </c>
    </row>
    <row r="21" spans="1:4" x14ac:dyDescent="0.25">
      <c r="A21" s="3" t="s">
        <v>28</v>
      </c>
      <c r="B21" s="4">
        <v>1</v>
      </c>
      <c r="C21" s="4">
        <v>1</v>
      </c>
      <c r="D21">
        <f t="shared" si="0"/>
        <v>2</v>
      </c>
    </row>
    <row r="22" spans="1:4" x14ac:dyDescent="0.25">
      <c r="A22" s="3" t="s">
        <v>29</v>
      </c>
      <c r="B22" s="4">
        <v>1</v>
      </c>
      <c r="C22" s="4">
        <v>1</v>
      </c>
      <c r="D22">
        <f t="shared" si="0"/>
        <v>1</v>
      </c>
    </row>
    <row r="23" spans="1:4" x14ac:dyDescent="0.25">
      <c r="A23" s="3" t="s">
        <v>30</v>
      </c>
      <c r="B23" s="4">
        <v>1</v>
      </c>
      <c r="C23" s="4">
        <v>1</v>
      </c>
      <c r="D23">
        <f t="shared" si="0"/>
        <v>1</v>
      </c>
    </row>
    <row r="24" spans="1:4" x14ac:dyDescent="0.25">
      <c r="A24" s="3" t="s">
        <v>31</v>
      </c>
      <c r="B24" s="4">
        <v>1</v>
      </c>
      <c r="C24" s="4">
        <v>1</v>
      </c>
      <c r="D24">
        <f t="shared" si="0"/>
        <v>2</v>
      </c>
    </row>
    <row r="25" spans="1:4" x14ac:dyDescent="0.25">
      <c r="A25" s="3" t="s">
        <v>32</v>
      </c>
      <c r="B25" s="4">
        <v>1</v>
      </c>
      <c r="C25" s="4">
        <v>1</v>
      </c>
      <c r="D25">
        <f t="shared" si="0"/>
        <v>3</v>
      </c>
    </row>
    <row r="26" spans="1:4" x14ac:dyDescent="0.25">
      <c r="A26" s="3" t="s">
        <v>33</v>
      </c>
      <c r="B26" s="4">
        <v>1</v>
      </c>
      <c r="C26" s="4">
        <v>1</v>
      </c>
      <c r="D26">
        <f t="shared" si="0"/>
        <v>1</v>
      </c>
    </row>
    <row r="27" spans="1:4" x14ac:dyDescent="0.25">
      <c r="A27" s="3" t="s">
        <v>34</v>
      </c>
      <c r="B27" s="4">
        <v>1</v>
      </c>
      <c r="C27" s="4">
        <v>1</v>
      </c>
      <c r="D27">
        <f t="shared" si="0"/>
        <v>1</v>
      </c>
    </row>
    <row r="28" spans="1:4" x14ac:dyDescent="0.25">
      <c r="A28" s="3" t="s">
        <v>35</v>
      </c>
      <c r="B28" s="4">
        <v>1</v>
      </c>
      <c r="C28" s="4">
        <v>1</v>
      </c>
      <c r="D28">
        <f t="shared" si="0"/>
        <v>1</v>
      </c>
    </row>
    <row r="29" spans="1:4" x14ac:dyDescent="0.25">
      <c r="A29" s="3" t="s">
        <v>36</v>
      </c>
      <c r="B29" s="4">
        <v>1</v>
      </c>
      <c r="C29" s="4">
        <v>1</v>
      </c>
      <c r="D29">
        <f t="shared" si="0"/>
        <v>2</v>
      </c>
    </row>
    <row r="30" spans="1:4" x14ac:dyDescent="0.25">
      <c r="A30" s="3" t="s">
        <v>37</v>
      </c>
      <c r="B30" s="4">
        <v>1</v>
      </c>
      <c r="C30" s="4">
        <v>1</v>
      </c>
      <c r="D30">
        <f t="shared" si="0"/>
        <v>3</v>
      </c>
    </row>
    <row r="31" spans="1:4" x14ac:dyDescent="0.25">
      <c r="A31" s="3" t="s">
        <v>38</v>
      </c>
      <c r="B31" s="4">
        <v>1</v>
      </c>
      <c r="C31" s="4">
        <v>1</v>
      </c>
      <c r="D31">
        <f t="shared" si="0"/>
        <v>1</v>
      </c>
    </row>
    <row r="32" spans="1:4" x14ac:dyDescent="0.25">
      <c r="A32" s="3" t="s">
        <v>39</v>
      </c>
      <c r="B32" s="4">
        <v>1</v>
      </c>
      <c r="C32" s="4">
        <v>1</v>
      </c>
      <c r="D32">
        <f t="shared" si="0"/>
        <v>2</v>
      </c>
    </row>
    <row r="33" spans="1:4" x14ac:dyDescent="0.25">
      <c r="A33" s="3" t="s">
        <v>40</v>
      </c>
      <c r="B33" s="4">
        <v>1</v>
      </c>
      <c r="C33" s="4">
        <v>1</v>
      </c>
      <c r="D33">
        <f t="shared" si="0"/>
        <v>1</v>
      </c>
    </row>
    <row r="34" spans="1:4" x14ac:dyDescent="0.25">
      <c r="A34" s="3" t="s">
        <v>41</v>
      </c>
      <c r="B34" s="4">
        <v>1</v>
      </c>
      <c r="C34" s="4">
        <v>1</v>
      </c>
      <c r="D34">
        <f t="shared" si="0"/>
        <v>2</v>
      </c>
    </row>
    <row r="35" spans="1:4" x14ac:dyDescent="0.25">
      <c r="A35" s="3" t="s">
        <v>42</v>
      </c>
      <c r="B35" s="4">
        <v>1</v>
      </c>
      <c r="C35" s="4">
        <v>1</v>
      </c>
      <c r="D35">
        <f t="shared" si="0"/>
        <v>1</v>
      </c>
    </row>
    <row r="36" spans="1:4" x14ac:dyDescent="0.25">
      <c r="A36" s="3" t="s">
        <v>43</v>
      </c>
      <c r="B36" s="4">
        <v>1</v>
      </c>
      <c r="C36" s="4">
        <v>1</v>
      </c>
      <c r="D36">
        <f t="shared" si="0"/>
        <v>1</v>
      </c>
    </row>
    <row r="37" spans="1:4" x14ac:dyDescent="0.25">
      <c r="A37" s="3" t="s">
        <v>44</v>
      </c>
      <c r="B37" s="4">
        <v>1</v>
      </c>
      <c r="C37" s="4">
        <v>1</v>
      </c>
      <c r="D37">
        <f t="shared" si="0"/>
        <v>1</v>
      </c>
    </row>
    <row r="38" spans="1:4" x14ac:dyDescent="0.25">
      <c r="A38" s="3" t="s">
        <v>45</v>
      </c>
      <c r="B38" s="4">
        <v>1</v>
      </c>
      <c r="C38" s="4">
        <v>1</v>
      </c>
      <c r="D38">
        <f t="shared" si="0"/>
        <v>2</v>
      </c>
    </row>
    <row r="39" spans="1:4" x14ac:dyDescent="0.25">
      <c r="A39" s="3" t="s">
        <v>46</v>
      </c>
      <c r="B39" s="4">
        <v>1</v>
      </c>
      <c r="C39" s="4">
        <v>1</v>
      </c>
      <c r="D39">
        <f t="shared" si="0"/>
        <v>3</v>
      </c>
    </row>
    <row r="40" spans="1:4" x14ac:dyDescent="0.25">
      <c r="A40" s="3" t="s">
        <v>47</v>
      </c>
      <c r="B40" s="4">
        <v>1</v>
      </c>
      <c r="C40" s="4">
        <v>1</v>
      </c>
      <c r="D40">
        <f t="shared" si="0"/>
        <v>1</v>
      </c>
    </row>
    <row r="41" spans="1:4" x14ac:dyDescent="0.25">
      <c r="A41" s="3" t="s">
        <v>48</v>
      </c>
      <c r="B41" s="4">
        <v>1</v>
      </c>
      <c r="C41" s="4">
        <v>1</v>
      </c>
      <c r="D41">
        <f t="shared" si="0"/>
        <v>2</v>
      </c>
    </row>
    <row r="42" spans="1:4" x14ac:dyDescent="0.25">
      <c r="A42" s="3" t="s">
        <v>49</v>
      </c>
      <c r="B42" s="4">
        <v>1</v>
      </c>
      <c r="C42" s="4">
        <v>1</v>
      </c>
      <c r="D42">
        <f t="shared" si="0"/>
        <v>3</v>
      </c>
    </row>
    <row r="43" spans="1:4" x14ac:dyDescent="0.25">
      <c r="A43" s="3" t="s">
        <v>50</v>
      </c>
      <c r="B43" s="4">
        <v>1</v>
      </c>
      <c r="C43" s="4">
        <v>1</v>
      </c>
      <c r="D43">
        <f t="shared" si="0"/>
        <v>1</v>
      </c>
    </row>
    <row r="44" spans="1:4" x14ac:dyDescent="0.25">
      <c r="A44" s="3" t="s">
        <v>51</v>
      </c>
      <c r="B44" s="4">
        <v>1</v>
      </c>
      <c r="C44" s="4">
        <v>1</v>
      </c>
      <c r="D44">
        <f t="shared" si="0"/>
        <v>2</v>
      </c>
    </row>
    <row r="45" spans="1:4" x14ac:dyDescent="0.25">
      <c r="A45" s="3" t="s">
        <v>52</v>
      </c>
      <c r="B45" s="4">
        <v>1</v>
      </c>
      <c r="C45" s="4">
        <v>1</v>
      </c>
      <c r="D45">
        <f t="shared" si="0"/>
        <v>1</v>
      </c>
    </row>
    <row r="46" spans="1:4" x14ac:dyDescent="0.25">
      <c r="A46" s="3" t="s">
        <v>53</v>
      </c>
      <c r="B46" s="4">
        <v>1</v>
      </c>
      <c r="C46" s="4">
        <v>1</v>
      </c>
      <c r="D46">
        <f t="shared" si="0"/>
        <v>2</v>
      </c>
    </row>
    <row r="47" spans="1:4" x14ac:dyDescent="0.25">
      <c r="A47" s="3" t="s">
        <v>54</v>
      </c>
      <c r="B47" s="4">
        <v>1</v>
      </c>
      <c r="C47" s="4">
        <v>1</v>
      </c>
      <c r="D47">
        <f t="shared" si="0"/>
        <v>3</v>
      </c>
    </row>
    <row r="48" spans="1:4" x14ac:dyDescent="0.25">
      <c r="A48" s="3" t="s">
        <v>55</v>
      </c>
      <c r="B48" s="4">
        <v>1</v>
      </c>
      <c r="C48" s="4">
        <v>1</v>
      </c>
      <c r="D48">
        <f t="shared" si="0"/>
        <v>4</v>
      </c>
    </row>
    <row r="49" spans="1:4" x14ac:dyDescent="0.25">
      <c r="A49" s="3" t="s">
        <v>56</v>
      </c>
      <c r="B49" s="4">
        <v>1</v>
      </c>
      <c r="C49" s="4">
        <v>1</v>
      </c>
      <c r="D49">
        <f t="shared" si="0"/>
        <v>1</v>
      </c>
    </row>
    <row r="50" spans="1:4" x14ac:dyDescent="0.25">
      <c r="A50" s="3" t="s">
        <v>57</v>
      </c>
      <c r="B50" s="4">
        <v>1</v>
      </c>
      <c r="C50" s="4">
        <v>1</v>
      </c>
      <c r="D50">
        <f t="shared" si="0"/>
        <v>2</v>
      </c>
    </row>
    <row r="51" spans="1:4" x14ac:dyDescent="0.25">
      <c r="A51" s="3" t="s">
        <v>58</v>
      </c>
      <c r="B51" s="4">
        <v>1</v>
      </c>
      <c r="C51" s="4">
        <v>1</v>
      </c>
      <c r="D51">
        <f t="shared" si="0"/>
        <v>3</v>
      </c>
    </row>
    <row r="52" spans="1:4" x14ac:dyDescent="0.25">
      <c r="A52" s="3" t="s">
        <v>59</v>
      </c>
      <c r="B52" s="4">
        <v>1</v>
      </c>
      <c r="C52" s="4">
        <v>1</v>
      </c>
      <c r="D52">
        <f t="shared" si="0"/>
        <v>1</v>
      </c>
    </row>
    <row r="53" spans="1:4" x14ac:dyDescent="0.25">
      <c r="A53" s="3" t="s">
        <v>60</v>
      </c>
      <c r="B53" s="4">
        <v>1</v>
      </c>
      <c r="C53" s="4">
        <v>1</v>
      </c>
      <c r="D53">
        <f t="shared" si="0"/>
        <v>1</v>
      </c>
    </row>
    <row r="54" spans="1:4" x14ac:dyDescent="0.25">
      <c r="A54" s="3" t="s">
        <v>61</v>
      </c>
      <c r="B54" s="4">
        <v>1</v>
      </c>
      <c r="C54" s="4">
        <v>1</v>
      </c>
      <c r="D54">
        <f t="shared" si="0"/>
        <v>1</v>
      </c>
    </row>
    <row r="55" spans="1:4" x14ac:dyDescent="0.25">
      <c r="A55" s="3" t="s">
        <v>62</v>
      </c>
      <c r="B55" s="4">
        <v>1</v>
      </c>
      <c r="C55" s="4">
        <v>1</v>
      </c>
      <c r="D55">
        <f t="shared" si="0"/>
        <v>2</v>
      </c>
    </row>
    <row r="56" spans="1:4" x14ac:dyDescent="0.25">
      <c r="A56" s="3" t="s">
        <v>63</v>
      </c>
      <c r="B56" s="4">
        <v>1</v>
      </c>
      <c r="C56" s="4">
        <v>1</v>
      </c>
      <c r="D56">
        <f t="shared" si="0"/>
        <v>3</v>
      </c>
    </row>
    <row r="57" spans="1:4" x14ac:dyDescent="0.25">
      <c r="A57" s="3" t="s">
        <v>64</v>
      </c>
      <c r="B57" s="4">
        <v>1</v>
      </c>
      <c r="C57" s="4">
        <v>1</v>
      </c>
      <c r="D57">
        <f t="shared" si="0"/>
        <v>1</v>
      </c>
    </row>
    <row r="58" spans="1:4" x14ac:dyDescent="0.25">
      <c r="A58" s="3" t="s">
        <v>65</v>
      </c>
      <c r="B58" s="4">
        <v>1</v>
      </c>
      <c r="C58" s="4">
        <v>1</v>
      </c>
      <c r="D58">
        <f t="shared" si="0"/>
        <v>2</v>
      </c>
    </row>
    <row r="59" spans="1:4" x14ac:dyDescent="0.25">
      <c r="A59" s="3" t="s">
        <v>66</v>
      </c>
      <c r="B59" s="4">
        <v>1</v>
      </c>
      <c r="C59" s="4">
        <v>1</v>
      </c>
      <c r="D59">
        <f t="shared" si="0"/>
        <v>1</v>
      </c>
    </row>
    <row r="60" spans="1:4" x14ac:dyDescent="0.25">
      <c r="A60" s="3" t="s">
        <v>67</v>
      </c>
      <c r="B60" s="4">
        <v>1</v>
      </c>
      <c r="C60" s="4">
        <v>1</v>
      </c>
      <c r="D60">
        <f t="shared" si="0"/>
        <v>2</v>
      </c>
    </row>
    <row r="61" spans="1:4" x14ac:dyDescent="0.25">
      <c r="A61" s="3" t="s">
        <v>68</v>
      </c>
      <c r="B61" s="4">
        <v>1</v>
      </c>
      <c r="C61" s="4">
        <v>1</v>
      </c>
      <c r="D61">
        <f t="shared" si="0"/>
        <v>3</v>
      </c>
    </row>
    <row r="62" spans="1:4" x14ac:dyDescent="0.25">
      <c r="A62" s="3" t="s">
        <v>69</v>
      </c>
      <c r="B62" s="4">
        <v>1</v>
      </c>
      <c r="C62" s="4">
        <v>1</v>
      </c>
      <c r="D62">
        <f t="shared" si="0"/>
        <v>4</v>
      </c>
    </row>
    <row r="63" spans="1:4" x14ac:dyDescent="0.25">
      <c r="A63" s="3" t="s">
        <v>70</v>
      </c>
      <c r="B63" s="4">
        <v>1</v>
      </c>
      <c r="C63" s="4">
        <v>1</v>
      </c>
      <c r="D63">
        <f t="shared" si="0"/>
        <v>1</v>
      </c>
    </row>
    <row r="64" spans="1:4" x14ac:dyDescent="0.25">
      <c r="A64" s="3" t="s">
        <v>71</v>
      </c>
      <c r="B64" s="4">
        <v>1</v>
      </c>
      <c r="C64" s="4">
        <v>1</v>
      </c>
      <c r="D64">
        <f t="shared" si="0"/>
        <v>1</v>
      </c>
    </row>
    <row r="65" spans="1:4" x14ac:dyDescent="0.25">
      <c r="A65" s="3" t="s">
        <v>72</v>
      </c>
      <c r="B65" s="4">
        <v>1</v>
      </c>
      <c r="C65" s="4">
        <v>1</v>
      </c>
      <c r="D65">
        <f t="shared" si="0"/>
        <v>2</v>
      </c>
    </row>
    <row r="66" spans="1:4" x14ac:dyDescent="0.25">
      <c r="A66" s="3" t="s">
        <v>73</v>
      </c>
      <c r="B66" s="4">
        <v>1</v>
      </c>
      <c r="C66" s="4">
        <v>1</v>
      </c>
      <c r="D66">
        <f t="shared" si="0"/>
        <v>3</v>
      </c>
    </row>
    <row r="67" spans="1:4" x14ac:dyDescent="0.25">
      <c r="A67" s="3" t="s">
        <v>74</v>
      </c>
      <c r="B67" s="4">
        <v>1</v>
      </c>
      <c r="C67" s="4">
        <v>1</v>
      </c>
      <c r="D67">
        <f t="shared" si="0"/>
        <v>4</v>
      </c>
    </row>
    <row r="68" spans="1:4" x14ac:dyDescent="0.25">
      <c r="A68" s="3" t="s">
        <v>75</v>
      </c>
      <c r="B68" s="4">
        <v>1</v>
      </c>
      <c r="C68" s="4">
        <v>1</v>
      </c>
      <c r="D68">
        <f t="shared" si="0"/>
        <v>5</v>
      </c>
    </row>
    <row r="69" spans="1:4" x14ac:dyDescent="0.25">
      <c r="A69" s="3" t="s">
        <v>76</v>
      </c>
      <c r="B69" s="4">
        <v>1</v>
      </c>
      <c r="C69" s="4">
        <v>1</v>
      </c>
      <c r="D69">
        <f t="shared" si="0"/>
        <v>6</v>
      </c>
    </row>
    <row r="70" spans="1:4" x14ac:dyDescent="0.25">
      <c r="A70" s="3" t="s">
        <v>77</v>
      </c>
      <c r="B70" s="4">
        <v>1</v>
      </c>
      <c r="C70" s="4">
        <v>1</v>
      </c>
      <c r="D70">
        <f t="shared" si="0"/>
        <v>1</v>
      </c>
    </row>
    <row r="71" spans="1:4" x14ac:dyDescent="0.25">
      <c r="A71" s="3" t="s">
        <v>78</v>
      </c>
      <c r="B71" s="4">
        <v>1</v>
      </c>
      <c r="C71" s="4">
        <v>1</v>
      </c>
      <c r="D71">
        <f t="shared" ref="D71:D134" si="1">IF(A71-A70 = 1, D70+1,1)</f>
        <v>1</v>
      </c>
    </row>
    <row r="72" spans="1:4" x14ac:dyDescent="0.25">
      <c r="A72" s="3" t="s">
        <v>79</v>
      </c>
      <c r="B72" s="4">
        <v>1</v>
      </c>
      <c r="C72" s="4">
        <v>1</v>
      </c>
      <c r="D72">
        <f t="shared" si="1"/>
        <v>1</v>
      </c>
    </row>
    <row r="73" spans="1:4" x14ac:dyDescent="0.25">
      <c r="A73" s="3" t="s">
        <v>80</v>
      </c>
      <c r="B73" s="4">
        <v>1</v>
      </c>
      <c r="C73" s="4">
        <v>1</v>
      </c>
      <c r="D73">
        <f t="shared" si="1"/>
        <v>1</v>
      </c>
    </row>
    <row r="74" spans="1:4" x14ac:dyDescent="0.25">
      <c r="A74" s="3" t="s">
        <v>81</v>
      </c>
      <c r="B74" s="4">
        <v>1</v>
      </c>
      <c r="C74" s="4">
        <v>1</v>
      </c>
      <c r="D74">
        <f t="shared" si="1"/>
        <v>1</v>
      </c>
    </row>
    <row r="75" spans="1:4" x14ac:dyDescent="0.25">
      <c r="A75" s="3" t="s">
        <v>82</v>
      </c>
      <c r="B75" s="4">
        <v>1</v>
      </c>
      <c r="C75" s="4">
        <v>1</v>
      </c>
      <c r="D75">
        <f t="shared" si="1"/>
        <v>2</v>
      </c>
    </row>
    <row r="76" spans="1:4" x14ac:dyDescent="0.25">
      <c r="A76" s="3" t="s">
        <v>83</v>
      </c>
      <c r="B76" s="4">
        <v>1</v>
      </c>
      <c r="C76" s="4">
        <v>1</v>
      </c>
      <c r="D76">
        <f t="shared" si="1"/>
        <v>3</v>
      </c>
    </row>
    <row r="77" spans="1:4" x14ac:dyDescent="0.25">
      <c r="A77" s="3" t="s">
        <v>84</v>
      </c>
      <c r="B77" s="4">
        <v>1</v>
      </c>
      <c r="C77" s="4">
        <v>1</v>
      </c>
      <c r="D77">
        <f t="shared" si="1"/>
        <v>1</v>
      </c>
    </row>
    <row r="78" spans="1:4" x14ac:dyDescent="0.25">
      <c r="A78" s="3" t="s">
        <v>85</v>
      </c>
      <c r="B78" s="4">
        <v>1</v>
      </c>
      <c r="C78" s="4">
        <v>1</v>
      </c>
      <c r="D78">
        <f t="shared" si="1"/>
        <v>2</v>
      </c>
    </row>
    <row r="79" spans="1:4" x14ac:dyDescent="0.25">
      <c r="A79" s="3" t="s">
        <v>86</v>
      </c>
      <c r="B79" s="4">
        <v>1</v>
      </c>
      <c r="C79" s="4">
        <v>1</v>
      </c>
      <c r="D79">
        <f t="shared" si="1"/>
        <v>3</v>
      </c>
    </row>
    <row r="80" spans="1:4" x14ac:dyDescent="0.25">
      <c r="A80" s="3" t="s">
        <v>87</v>
      </c>
      <c r="B80" s="4">
        <v>1</v>
      </c>
      <c r="C80" s="4">
        <v>1</v>
      </c>
      <c r="D80">
        <f t="shared" si="1"/>
        <v>4</v>
      </c>
    </row>
    <row r="81" spans="1:4" x14ac:dyDescent="0.25">
      <c r="A81" s="3" t="s">
        <v>88</v>
      </c>
      <c r="B81" s="4">
        <v>1</v>
      </c>
      <c r="C81" s="4">
        <v>1</v>
      </c>
      <c r="D81">
        <f t="shared" si="1"/>
        <v>5</v>
      </c>
    </row>
    <row r="82" spans="1:4" x14ac:dyDescent="0.25">
      <c r="A82" s="3" t="s">
        <v>89</v>
      </c>
      <c r="B82" s="4">
        <v>1</v>
      </c>
      <c r="C82" s="4">
        <v>1</v>
      </c>
      <c r="D82">
        <f t="shared" si="1"/>
        <v>1</v>
      </c>
    </row>
    <row r="83" spans="1:4" x14ac:dyDescent="0.25">
      <c r="A83" s="3" t="s">
        <v>90</v>
      </c>
      <c r="B83" s="4">
        <v>1</v>
      </c>
      <c r="C83" s="4">
        <v>1</v>
      </c>
      <c r="D83">
        <f t="shared" si="1"/>
        <v>2</v>
      </c>
    </row>
    <row r="84" spans="1:4" x14ac:dyDescent="0.25">
      <c r="A84" s="3" t="s">
        <v>91</v>
      </c>
      <c r="B84" s="4">
        <v>1</v>
      </c>
      <c r="C84" s="4">
        <v>1</v>
      </c>
      <c r="D84">
        <f t="shared" si="1"/>
        <v>1</v>
      </c>
    </row>
    <row r="85" spans="1:4" x14ac:dyDescent="0.25">
      <c r="A85" s="3" t="s">
        <v>92</v>
      </c>
      <c r="B85" s="4">
        <v>1</v>
      </c>
      <c r="C85" s="4">
        <v>1</v>
      </c>
      <c r="D85">
        <f t="shared" si="1"/>
        <v>2</v>
      </c>
    </row>
    <row r="86" spans="1:4" x14ac:dyDescent="0.25">
      <c r="A86" s="3" t="s">
        <v>93</v>
      </c>
      <c r="B86" s="4">
        <v>1</v>
      </c>
      <c r="C86" s="4">
        <v>1</v>
      </c>
      <c r="D86">
        <f t="shared" si="1"/>
        <v>3</v>
      </c>
    </row>
    <row r="87" spans="1:4" x14ac:dyDescent="0.25">
      <c r="A87" s="3" t="s">
        <v>94</v>
      </c>
      <c r="B87" s="4">
        <v>1</v>
      </c>
      <c r="C87" s="4">
        <v>1</v>
      </c>
      <c r="D87">
        <f t="shared" si="1"/>
        <v>4</v>
      </c>
    </row>
    <row r="88" spans="1:4" x14ac:dyDescent="0.25">
      <c r="A88" s="3" t="s">
        <v>95</v>
      </c>
      <c r="B88" s="4">
        <v>1</v>
      </c>
      <c r="C88" s="4">
        <v>1</v>
      </c>
      <c r="D88">
        <f t="shared" si="1"/>
        <v>5</v>
      </c>
    </row>
    <row r="89" spans="1:4" x14ac:dyDescent="0.25">
      <c r="A89" s="3" t="s">
        <v>96</v>
      </c>
      <c r="B89" s="4">
        <v>1</v>
      </c>
      <c r="C89" s="4">
        <v>1</v>
      </c>
      <c r="D89">
        <f t="shared" si="1"/>
        <v>1</v>
      </c>
    </row>
    <row r="90" spans="1:4" x14ac:dyDescent="0.25">
      <c r="A90" s="3" t="s">
        <v>97</v>
      </c>
      <c r="B90" s="4">
        <v>1</v>
      </c>
      <c r="C90" s="4">
        <v>1</v>
      </c>
      <c r="D90">
        <f t="shared" si="1"/>
        <v>2</v>
      </c>
    </row>
    <row r="91" spans="1:4" x14ac:dyDescent="0.25">
      <c r="A91" s="3" t="s">
        <v>98</v>
      </c>
      <c r="B91" s="4">
        <v>1</v>
      </c>
      <c r="C91" s="4">
        <v>1</v>
      </c>
      <c r="D91">
        <f t="shared" si="1"/>
        <v>1</v>
      </c>
    </row>
    <row r="92" spans="1:4" x14ac:dyDescent="0.25">
      <c r="A92" s="3" t="s">
        <v>99</v>
      </c>
      <c r="B92" s="4">
        <v>1</v>
      </c>
      <c r="C92" s="4">
        <v>1</v>
      </c>
      <c r="D92">
        <f t="shared" si="1"/>
        <v>2</v>
      </c>
    </row>
    <row r="93" spans="1:4" x14ac:dyDescent="0.25">
      <c r="A93" s="3" t="s">
        <v>100</v>
      </c>
      <c r="B93" s="4">
        <v>1</v>
      </c>
      <c r="C93" s="4">
        <v>1</v>
      </c>
      <c r="D93">
        <f t="shared" si="1"/>
        <v>3</v>
      </c>
    </row>
    <row r="94" spans="1:4" x14ac:dyDescent="0.25">
      <c r="A94" s="3" t="s">
        <v>101</v>
      </c>
      <c r="B94" s="4">
        <v>1</v>
      </c>
      <c r="C94" s="4">
        <v>1</v>
      </c>
      <c r="D94">
        <f t="shared" si="1"/>
        <v>4</v>
      </c>
    </row>
    <row r="95" spans="1:4" x14ac:dyDescent="0.25">
      <c r="A95" s="3" t="s">
        <v>102</v>
      </c>
      <c r="B95" s="4">
        <v>1</v>
      </c>
      <c r="C95" s="4">
        <v>1</v>
      </c>
      <c r="D95">
        <f t="shared" si="1"/>
        <v>5</v>
      </c>
    </row>
    <row r="96" spans="1:4" x14ac:dyDescent="0.25">
      <c r="A96" s="3" t="s">
        <v>103</v>
      </c>
      <c r="B96" s="4">
        <v>1</v>
      </c>
      <c r="C96" s="4">
        <v>1</v>
      </c>
      <c r="D96">
        <f t="shared" si="1"/>
        <v>6</v>
      </c>
    </row>
    <row r="97" spans="1:4" x14ac:dyDescent="0.25">
      <c r="A97" s="3" t="s">
        <v>104</v>
      </c>
      <c r="B97" s="4">
        <v>1</v>
      </c>
      <c r="C97" s="4">
        <v>1</v>
      </c>
      <c r="D97">
        <f t="shared" si="1"/>
        <v>1</v>
      </c>
    </row>
    <row r="98" spans="1:4" x14ac:dyDescent="0.25">
      <c r="A98" s="3" t="s">
        <v>105</v>
      </c>
      <c r="B98" s="4">
        <v>1</v>
      </c>
      <c r="C98" s="4">
        <v>1</v>
      </c>
      <c r="D98">
        <f t="shared" si="1"/>
        <v>1</v>
      </c>
    </row>
    <row r="99" spans="1:4" x14ac:dyDescent="0.25">
      <c r="A99" s="3" t="s">
        <v>106</v>
      </c>
      <c r="B99" s="4">
        <v>1</v>
      </c>
      <c r="C99" s="4">
        <v>1</v>
      </c>
      <c r="D99">
        <f t="shared" si="1"/>
        <v>2</v>
      </c>
    </row>
    <row r="100" spans="1:4" x14ac:dyDescent="0.25">
      <c r="A100" s="3" t="s">
        <v>107</v>
      </c>
      <c r="B100" s="4">
        <v>1</v>
      </c>
      <c r="C100" s="4">
        <v>1</v>
      </c>
      <c r="D100">
        <f t="shared" si="1"/>
        <v>3</v>
      </c>
    </row>
    <row r="101" spans="1:4" x14ac:dyDescent="0.25">
      <c r="A101" s="3" t="s">
        <v>108</v>
      </c>
      <c r="B101" s="4">
        <v>1</v>
      </c>
      <c r="C101" s="4">
        <v>1</v>
      </c>
      <c r="D101">
        <f t="shared" si="1"/>
        <v>1</v>
      </c>
    </row>
    <row r="102" spans="1:4" x14ac:dyDescent="0.25">
      <c r="A102" s="3" t="s">
        <v>109</v>
      </c>
      <c r="B102" s="4">
        <v>1</v>
      </c>
      <c r="C102" s="4">
        <v>1</v>
      </c>
      <c r="D102">
        <f t="shared" si="1"/>
        <v>2</v>
      </c>
    </row>
    <row r="103" spans="1:4" x14ac:dyDescent="0.25">
      <c r="A103" s="3" t="s">
        <v>110</v>
      </c>
      <c r="B103" s="4">
        <v>1</v>
      </c>
      <c r="C103" s="4">
        <v>1</v>
      </c>
      <c r="D103">
        <f t="shared" si="1"/>
        <v>1</v>
      </c>
    </row>
    <row r="104" spans="1:4" x14ac:dyDescent="0.25">
      <c r="A104" s="3" t="s">
        <v>111</v>
      </c>
      <c r="B104" s="4">
        <v>1</v>
      </c>
      <c r="C104" s="4">
        <v>1</v>
      </c>
      <c r="D104">
        <f t="shared" si="1"/>
        <v>2</v>
      </c>
    </row>
    <row r="105" spans="1:4" x14ac:dyDescent="0.25">
      <c r="A105" s="3" t="s">
        <v>112</v>
      </c>
      <c r="B105" s="4">
        <v>1</v>
      </c>
      <c r="C105" s="4">
        <v>1</v>
      </c>
      <c r="D105">
        <f t="shared" si="1"/>
        <v>3</v>
      </c>
    </row>
    <row r="106" spans="1:4" x14ac:dyDescent="0.25">
      <c r="A106" s="3" t="s">
        <v>113</v>
      </c>
      <c r="B106" s="4">
        <v>1</v>
      </c>
      <c r="C106" s="4">
        <v>1</v>
      </c>
      <c r="D106">
        <f t="shared" si="1"/>
        <v>1</v>
      </c>
    </row>
    <row r="107" spans="1:4" x14ac:dyDescent="0.25">
      <c r="A107" s="3" t="s">
        <v>114</v>
      </c>
      <c r="B107" s="4">
        <v>1</v>
      </c>
      <c r="C107" s="4">
        <v>1</v>
      </c>
      <c r="D107">
        <f t="shared" si="1"/>
        <v>2</v>
      </c>
    </row>
    <row r="108" spans="1:4" x14ac:dyDescent="0.25">
      <c r="A108" s="3" t="s">
        <v>115</v>
      </c>
      <c r="B108" s="4">
        <v>1</v>
      </c>
      <c r="C108" s="4">
        <v>1</v>
      </c>
      <c r="D108">
        <f t="shared" si="1"/>
        <v>3</v>
      </c>
    </row>
    <row r="109" spans="1:4" x14ac:dyDescent="0.25">
      <c r="A109" s="3" t="s">
        <v>116</v>
      </c>
      <c r="B109" s="4">
        <v>1</v>
      </c>
      <c r="C109" s="4">
        <v>1</v>
      </c>
      <c r="D109">
        <f t="shared" si="1"/>
        <v>1</v>
      </c>
    </row>
    <row r="110" spans="1:4" x14ac:dyDescent="0.25">
      <c r="A110" s="3" t="s">
        <v>117</v>
      </c>
      <c r="B110" s="4">
        <v>1</v>
      </c>
      <c r="C110" s="4">
        <v>1</v>
      </c>
      <c r="D110">
        <f t="shared" si="1"/>
        <v>1</v>
      </c>
    </row>
    <row r="111" spans="1:4" x14ac:dyDescent="0.25">
      <c r="A111" s="3" t="s">
        <v>118</v>
      </c>
      <c r="B111" s="4">
        <v>1</v>
      </c>
      <c r="C111" s="4">
        <v>1</v>
      </c>
      <c r="D111">
        <f t="shared" si="1"/>
        <v>1</v>
      </c>
    </row>
    <row r="112" spans="1:4" x14ac:dyDescent="0.25">
      <c r="A112" s="3" t="s">
        <v>119</v>
      </c>
      <c r="B112" s="4">
        <v>1</v>
      </c>
      <c r="C112" s="4">
        <v>1</v>
      </c>
      <c r="D112">
        <f t="shared" si="1"/>
        <v>1</v>
      </c>
    </row>
    <row r="113" spans="1:4" x14ac:dyDescent="0.25">
      <c r="A113" s="3" t="s">
        <v>120</v>
      </c>
      <c r="B113" s="4">
        <v>1</v>
      </c>
      <c r="C113" s="4">
        <v>1</v>
      </c>
      <c r="D113">
        <f t="shared" si="1"/>
        <v>1</v>
      </c>
    </row>
    <row r="114" spans="1:4" x14ac:dyDescent="0.25">
      <c r="A114" s="3" t="s">
        <v>121</v>
      </c>
      <c r="B114" s="4">
        <v>1</v>
      </c>
      <c r="C114" s="4">
        <v>1</v>
      </c>
      <c r="D114">
        <f t="shared" si="1"/>
        <v>1</v>
      </c>
    </row>
    <row r="115" spans="1:4" x14ac:dyDescent="0.25">
      <c r="A115" s="3" t="s">
        <v>122</v>
      </c>
      <c r="B115" s="4">
        <v>1</v>
      </c>
      <c r="C115" s="4">
        <v>1</v>
      </c>
      <c r="D115">
        <f t="shared" si="1"/>
        <v>2</v>
      </c>
    </row>
    <row r="116" spans="1:4" x14ac:dyDescent="0.25">
      <c r="A116" s="3" t="s">
        <v>123</v>
      </c>
      <c r="B116" s="4">
        <v>1</v>
      </c>
      <c r="C116" s="4">
        <v>1</v>
      </c>
      <c r="D116">
        <f t="shared" si="1"/>
        <v>3</v>
      </c>
    </row>
    <row r="117" spans="1:4" x14ac:dyDescent="0.25">
      <c r="A117" s="3" t="s">
        <v>124</v>
      </c>
      <c r="B117" s="4">
        <v>1</v>
      </c>
      <c r="C117" s="4">
        <v>1</v>
      </c>
      <c r="D117">
        <f t="shared" si="1"/>
        <v>4</v>
      </c>
    </row>
    <row r="118" spans="1:4" x14ac:dyDescent="0.25">
      <c r="A118" s="3" t="s">
        <v>125</v>
      </c>
      <c r="B118" s="4">
        <v>1</v>
      </c>
      <c r="C118" s="4">
        <v>1</v>
      </c>
      <c r="D118">
        <f t="shared" si="1"/>
        <v>5</v>
      </c>
    </row>
    <row r="119" spans="1:4" x14ac:dyDescent="0.25">
      <c r="A119" s="3" t="s">
        <v>126</v>
      </c>
      <c r="B119" s="4">
        <v>1</v>
      </c>
      <c r="C119" s="4">
        <v>1</v>
      </c>
      <c r="D119">
        <f t="shared" si="1"/>
        <v>1</v>
      </c>
    </row>
    <row r="120" spans="1:4" x14ac:dyDescent="0.25">
      <c r="A120" s="3" t="s">
        <v>127</v>
      </c>
      <c r="B120" s="4">
        <v>1</v>
      </c>
      <c r="C120" s="4">
        <v>1</v>
      </c>
      <c r="D120">
        <f t="shared" si="1"/>
        <v>2</v>
      </c>
    </row>
    <row r="121" spans="1:4" x14ac:dyDescent="0.25">
      <c r="A121" s="3" t="s">
        <v>128</v>
      </c>
      <c r="B121" s="4">
        <v>1</v>
      </c>
      <c r="C121" s="4">
        <v>1</v>
      </c>
      <c r="D121">
        <f t="shared" si="1"/>
        <v>3</v>
      </c>
    </row>
    <row r="122" spans="1:4" x14ac:dyDescent="0.25">
      <c r="A122" s="3" t="s">
        <v>129</v>
      </c>
      <c r="B122" s="4">
        <v>1</v>
      </c>
      <c r="C122" s="4">
        <v>1</v>
      </c>
      <c r="D122">
        <f t="shared" si="1"/>
        <v>1</v>
      </c>
    </row>
    <row r="123" spans="1:4" x14ac:dyDescent="0.25">
      <c r="A123" s="3" t="s">
        <v>130</v>
      </c>
      <c r="B123" s="4">
        <v>1</v>
      </c>
      <c r="C123" s="4">
        <v>1</v>
      </c>
      <c r="D123">
        <f t="shared" si="1"/>
        <v>2</v>
      </c>
    </row>
    <row r="124" spans="1:4" x14ac:dyDescent="0.25">
      <c r="A124" s="3" t="s">
        <v>131</v>
      </c>
      <c r="B124" s="4">
        <v>1</v>
      </c>
      <c r="C124" s="4">
        <v>1</v>
      </c>
      <c r="D124">
        <f t="shared" si="1"/>
        <v>3</v>
      </c>
    </row>
    <row r="125" spans="1:4" x14ac:dyDescent="0.25">
      <c r="A125" s="3" t="s">
        <v>132</v>
      </c>
      <c r="B125" s="4">
        <v>1</v>
      </c>
      <c r="C125" s="4">
        <v>1</v>
      </c>
      <c r="D125">
        <f t="shared" si="1"/>
        <v>1</v>
      </c>
    </row>
    <row r="126" spans="1:4" x14ac:dyDescent="0.25">
      <c r="A126" s="3" t="s">
        <v>133</v>
      </c>
      <c r="B126" s="4">
        <v>1</v>
      </c>
      <c r="C126" s="4">
        <v>1</v>
      </c>
      <c r="D126">
        <f t="shared" si="1"/>
        <v>2</v>
      </c>
    </row>
    <row r="127" spans="1:4" x14ac:dyDescent="0.25">
      <c r="A127" s="3" t="s">
        <v>134</v>
      </c>
      <c r="B127" s="4">
        <v>1</v>
      </c>
      <c r="C127" s="4">
        <v>1</v>
      </c>
      <c r="D127">
        <f t="shared" si="1"/>
        <v>3</v>
      </c>
    </row>
    <row r="128" spans="1:4" x14ac:dyDescent="0.25">
      <c r="A128" s="3" t="s">
        <v>135</v>
      </c>
      <c r="B128" s="4">
        <v>1</v>
      </c>
      <c r="C128" s="4">
        <v>1</v>
      </c>
      <c r="D128">
        <f t="shared" si="1"/>
        <v>4</v>
      </c>
    </row>
    <row r="129" spans="1:4" x14ac:dyDescent="0.25">
      <c r="A129" s="3" t="s">
        <v>136</v>
      </c>
      <c r="B129" s="4">
        <v>1</v>
      </c>
      <c r="C129" s="4">
        <v>1</v>
      </c>
      <c r="D129">
        <f t="shared" si="1"/>
        <v>5</v>
      </c>
    </row>
    <row r="130" spans="1:4" x14ac:dyDescent="0.25">
      <c r="A130" s="3" t="s">
        <v>137</v>
      </c>
      <c r="B130" s="4">
        <v>1</v>
      </c>
      <c r="C130" s="4">
        <v>1</v>
      </c>
      <c r="D130">
        <f t="shared" si="1"/>
        <v>6</v>
      </c>
    </row>
    <row r="131" spans="1:4" x14ac:dyDescent="0.25">
      <c r="A131" s="3" t="s">
        <v>138</v>
      </c>
      <c r="B131" s="4">
        <v>1</v>
      </c>
      <c r="C131" s="4">
        <v>1</v>
      </c>
      <c r="D131">
        <f t="shared" si="1"/>
        <v>7</v>
      </c>
    </row>
    <row r="132" spans="1:4" x14ac:dyDescent="0.25">
      <c r="A132" s="3" t="s">
        <v>139</v>
      </c>
      <c r="B132" s="4">
        <v>1</v>
      </c>
      <c r="C132" s="4">
        <v>1</v>
      </c>
      <c r="D132">
        <f t="shared" si="1"/>
        <v>1</v>
      </c>
    </row>
    <row r="133" spans="1:4" x14ac:dyDescent="0.25">
      <c r="A133" s="3" t="s">
        <v>140</v>
      </c>
      <c r="B133" s="4">
        <v>1</v>
      </c>
      <c r="C133" s="4">
        <v>1</v>
      </c>
      <c r="D133">
        <f t="shared" si="1"/>
        <v>2</v>
      </c>
    </row>
    <row r="134" spans="1:4" x14ac:dyDescent="0.25">
      <c r="A134" s="3" t="s">
        <v>141</v>
      </c>
      <c r="B134" s="4">
        <v>1</v>
      </c>
      <c r="C134" s="4">
        <v>1</v>
      </c>
      <c r="D134">
        <f t="shared" si="1"/>
        <v>3</v>
      </c>
    </row>
    <row r="135" spans="1:4" x14ac:dyDescent="0.25">
      <c r="A135" s="3" t="s">
        <v>142</v>
      </c>
      <c r="B135" s="4">
        <v>1</v>
      </c>
      <c r="C135" s="4">
        <v>1</v>
      </c>
      <c r="D135">
        <f t="shared" ref="D135:D198" si="2">IF(A135-A134 = 1, D134+1,1)</f>
        <v>4</v>
      </c>
    </row>
    <row r="136" spans="1:4" x14ac:dyDescent="0.25">
      <c r="A136" s="3" t="s">
        <v>143</v>
      </c>
      <c r="B136" s="4">
        <v>1</v>
      </c>
      <c r="C136" s="4">
        <v>1</v>
      </c>
      <c r="D136">
        <f t="shared" si="2"/>
        <v>5</v>
      </c>
    </row>
    <row r="137" spans="1:4" x14ac:dyDescent="0.25">
      <c r="A137" s="3" t="s">
        <v>144</v>
      </c>
      <c r="B137" s="4">
        <v>1</v>
      </c>
      <c r="C137" s="4">
        <v>1</v>
      </c>
      <c r="D137">
        <f t="shared" si="2"/>
        <v>6</v>
      </c>
    </row>
    <row r="138" spans="1:4" x14ac:dyDescent="0.25">
      <c r="A138" s="3" t="s">
        <v>145</v>
      </c>
      <c r="B138" s="4">
        <v>1</v>
      </c>
      <c r="C138" s="4">
        <v>1</v>
      </c>
      <c r="D138">
        <f t="shared" si="2"/>
        <v>1</v>
      </c>
    </row>
    <row r="139" spans="1:4" x14ac:dyDescent="0.25">
      <c r="A139" s="3" t="s">
        <v>146</v>
      </c>
      <c r="B139" s="4">
        <v>1</v>
      </c>
      <c r="C139" s="4">
        <v>1</v>
      </c>
      <c r="D139">
        <f t="shared" si="2"/>
        <v>1</v>
      </c>
    </row>
    <row r="140" spans="1:4" x14ac:dyDescent="0.25">
      <c r="A140" s="3" t="s">
        <v>147</v>
      </c>
      <c r="B140" s="4">
        <v>1</v>
      </c>
      <c r="C140" s="4">
        <v>1</v>
      </c>
      <c r="D140">
        <f t="shared" si="2"/>
        <v>1</v>
      </c>
    </row>
    <row r="141" spans="1:4" x14ac:dyDescent="0.25">
      <c r="A141" s="3" t="s">
        <v>148</v>
      </c>
      <c r="B141" s="4">
        <v>1</v>
      </c>
      <c r="C141" s="4">
        <v>1</v>
      </c>
      <c r="D141">
        <f t="shared" si="2"/>
        <v>2</v>
      </c>
    </row>
    <row r="142" spans="1:4" x14ac:dyDescent="0.25">
      <c r="A142" s="3" t="s">
        <v>149</v>
      </c>
      <c r="B142" s="4">
        <v>1</v>
      </c>
      <c r="C142" s="4">
        <v>1</v>
      </c>
      <c r="D142">
        <f t="shared" si="2"/>
        <v>3</v>
      </c>
    </row>
    <row r="143" spans="1:4" x14ac:dyDescent="0.25">
      <c r="A143" s="3" t="s">
        <v>150</v>
      </c>
      <c r="B143" s="4">
        <v>1</v>
      </c>
      <c r="C143" s="4">
        <v>1</v>
      </c>
      <c r="D143">
        <f t="shared" si="2"/>
        <v>4</v>
      </c>
    </row>
    <row r="144" spans="1:4" x14ac:dyDescent="0.25">
      <c r="A144" s="3" t="s">
        <v>151</v>
      </c>
      <c r="B144" s="4">
        <v>1</v>
      </c>
      <c r="C144" s="4">
        <v>1</v>
      </c>
      <c r="D144">
        <f t="shared" si="2"/>
        <v>1</v>
      </c>
    </row>
    <row r="145" spans="1:4" x14ac:dyDescent="0.25">
      <c r="A145" s="3" t="s">
        <v>152</v>
      </c>
      <c r="B145" s="4">
        <v>1</v>
      </c>
      <c r="C145" s="4">
        <v>1</v>
      </c>
      <c r="D145">
        <f t="shared" si="2"/>
        <v>1</v>
      </c>
    </row>
    <row r="146" spans="1:4" x14ac:dyDescent="0.25">
      <c r="A146" s="3" t="s">
        <v>153</v>
      </c>
      <c r="B146" s="4">
        <v>1</v>
      </c>
      <c r="C146" s="4">
        <v>1</v>
      </c>
      <c r="D146">
        <f t="shared" si="2"/>
        <v>2</v>
      </c>
    </row>
    <row r="147" spans="1:4" x14ac:dyDescent="0.25">
      <c r="A147" s="3" t="s">
        <v>154</v>
      </c>
      <c r="B147" s="4">
        <v>1</v>
      </c>
      <c r="C147" s="4">
        <v>1</v>
      </c>
      <c r="D147">
        <f t="shared" si="2"/>
        <v>3</v>
      </c>
    </row>
    <row r="148" spans="1:4" x14ac:dyDescent="0.25">
      <c r="A148" s="3" t="s">
        <v>155</v>
      </c>
      <c r="B148" s="4">
        <v>1</v>
      </c>
      <c r="C148" s="4">
        <v>1</v>
      </c>
      <c r="D148">
        <f t="shared" si="2"/>
        <v>1</v>
      </c>
    </row>
    <row r="149" spans="1:4" x14ac:dyDescent="0.25">
      <c r="A149" s="3" t="s">
        <v>156</v>
      </c>
      <c r="B149" s="4">
        <v>1</v>
      </c>
      <c r="C149" s="4">
        <v>1</v>
      </c>
      <c r="D149">
        <f t="shared" si="2"/>
        <v>1</v>
      </c>
    </row>
    <row r="150" spans="1:4" x14ac:dyDescent="0.25">
      <c r="A150" s="3" t="s">
        <v>157</v>
      </c>
      <c r="B150" s="4">
        <v>1</v>
      </c>
      <c r="C150" s="4">
        <v>1</v>
      </c>
      <c r="D150">
        <f t="shared" si="2"/>
        <v>1</v>
      </c>
    </row>
    <row r="151" spans="1:4" x14ac:dyDescent="0.25">
      <c r="A151" s="3" t="s">
        <v>158</v>
      </c>
      <c r="B151" s="4">
        <v>1</v>
      </c>
      <c r="C151" s="4">
        <v>1</v>
      </c>
      <c r="D151">
        <f t="shared" si="2"/>
        <v>2</v>
      </c>
    </row>
    <row r="152" spans="1:4" x14ac:dyDescent="0.25">
      <c r="A152" s="3" t="s">
        <v>159</v>
      </c>
      <c r="B152" s="4">
        <v>1</v>
      </c>
      <c r="C152" s="4">
        <v>1</v>
      </c>
      <c r="D152">
        <f t="shared" si="2"/>
        <v>3</v>
      </c>
    </row>
    <row r="153" spans="1:4" x14ac:dyDescent="0.25">
      <c r="A153" s="3" t="s">
        <v>160</v>
      </c>
      <c r="B153" s="4">
        <v>1</v>
      </c>
      <c r="C153" s="4">
        <v>1</v>
      </c>
      <c r="D153">
        <f t="shared" si="2"/>
        <v>4</v>
      </c>
    </row>
    <row r="154" spans="1:4" x14ac:dyDescent="0.25">
      <c r="A154" s="3" t="s">
        <v>161</v>
      </c>
      <c r="B154" s="4">
        <v>1</v>
      </c>
      <c r="C154" s="4">
        <v>1</v>
      </c>
      <c r="D154">
        <f t="shared" si="2"/>
        <v>5</v>
      </c>
    </row>
    <row r="155" spans="1:4" x14ac:dyDescent="0.25">
      <c r="A155" s="3" t="s">
        <v>162</v>
      </c>
      <c r="B155" s="4">
        <v>1</v>
      </c>
      <c r="C155" s="4">
        <v>1</v>
      </c>
      <c r="D155">
        <f t="shared" si="2"/>
        <v>1</v>
      </c>
    </row>
    <row r="156" spans="1:4" x14ac:dyDescent="0.25">
      <c r="A156" s="3" t="s">
        <v>163</v>
      </c>
      <c r="B156" s="4">
        <v>1</v>
      </c>
      <c r="C156" s="4">
        <v>1</v>
      </c>
      <c r="D156">
        <f t="shared" si="2"/>
        <v>1</v>
      </c>
    </row>
    <row r="157" spans="1:4" x14ac:dyDescent="0.25">
      <c r="A157" s="3" t="s">
        <v>164</v>
      </c>
      <c r="B157" s="4">
        <v>1</v>
      </c>
      <c r="C157" s="4">
        <v>1</v>
      </c>
      <c r="D157">
        <f t="shared" si="2"/>
        <v>2</v>
      </c>
    </row>
    <row r="158" spans="1:4" x14ac:dyDescent="0.25">
      <c r="A158" s="3" t="s">
        <v>165</v>
      </c>
      <c r="B158" s="4">
        <v>1</v>
      </c>
      <c r="C158" s="4">
        <v>1</v>
      </c>
      <c r="D158">
        <f t="shared" si="2"/>
        <v>1</v>
      </c>
    </row>
    <row r="159" spans="1:4" x14ac:dyDescent="0.25">
      <c r="A159" s="3" t="s">
        <v>166</v>
      </c>
      <c r="B159" s="4">
        <v>1</v>
      </c>
      <c r="C159" s="4">
        <v>1</v>
      </c>
      <c r="D159">
        <f t="shared" si="2"/>
        <v>1</v>
      </c>
    </row>
    <row r="160" spans="1:4" x14ac:dyDescent="0.25">
      <c r="A160" s="3" t="s">
        <v>167</v>
      </c>
      <c r="B160" s="4">
        <v>1</v>
      </c>
      <c r="C160" s="4">
        <v>1</v>
      </c>
      <c r="D160">
        <f t="shared" si="2"/>
        <v>2</v>
      </c>
    </row>
    <row r="161" spans="1:4" x14ac:dyDescent="0.25">
      <c r="A161" s="3" t="s">
        <v>168</v>
      </c>
      <c r="B161" s="4">
        <v>1</v>
      </c>
      <c r="C161" s="4">
        <v>1</v>
      </c>
      <c r="D161">
        <f t="shared" si="2"/>
        <v>1</v>
      </c>
    </row>
    <row r="162" spans="1:4" x14ac:dyDescent="0.25">
      <c r="A162" s="3" t="s">
        <v>169</v>
      </c>
      <c r="B162" s="4">
        <v>1</v>
      </c>
      <c r="C162" s="4">
        <v>1</v>
      </c>
      <c r="D162">
        <f t="shared" si="2"/>
        <v>2</v>
      </c>
    </row>
    <row r="163" spans="1:4" x14ac:dyDescent="0.25">
      <c r="A163" s="3" t="s">
        <v>170</v>
      </c>
      <c r="B163" s="4">
        <v>1</v>
      </c>
      <c r="C163" s="4">
        <v>1</v>
      </c>
      <c r="D163">
        <f t="shared" si="2"/>
        <v>1</v>
      </c>
    </row>
    <row r="164" spans="1:4" x14ac:dyDescent="0.25">
      <c r="A164" s="3" t="s">
        <v>171</v>
      </c>
      <c r="B164" s="4">
        <v>1</v>
      </c>
      <c r="C164" s="4">
        <v>1</v>
      </c>
      <c r="D164">
        <f t="shared" si="2"/>
        <v>1</v>
      </c>
    </row>
    <row r="165" spans="1:4" x14ac:dyDescent="0.25">
      <c r="A165" s="3" t="s">
        <v>172</v>
      </c>
      <c r="B165" s="4">
        <v>1</v>
      </c>
      <c r="C165" s="4">
        <v>1</v>
      </c>
      <c r="D165">
        <f t="shared" si="2"/>
        <v>1</v>
      </c>
    </row>
    <row r="166" spans="1:4" x14ac:dyDescent="0.25">
      <c r="A166" s="3" t="s">
        <v>173</v>
      </c>
      <c r="B166" s="4">
        <v>1</v>
      </c>
      <c r="C166" s="4">
        <v>1</v>
      </c>
      <c r="D166">
        <f t="shared" si="2"/>
        <v>1</v>
      </c>
    </row>
    <row r="167" spans="1:4" x14ac:dyDescent="0.25">
      <c r="A167" s="3" t="s">
        <v>174</v>
      </c>
      <c r="B167" s="4">
        <v>1</v>
      </c>
      <c r="C167" s="4">
        <v>1</v>
      </c>
      <c r="D167" s="5">
        <f t="shared" si="2"/>
        <v>1</v>
      </c>
    </row>
    <row r="168" spans="1:4" x14ac:dyDescent="0.25">
      <c r="A168" s="3" t="s">
        <v>175</v>
      </c>
      <c r="B168" s="4">
        <v>1</v>
      </c>
      <c r="C168" s="4">
        <v>1</v>
      </c>
      <c r="D168" s="5">
        <f t="shared" si="2"/>
        <v>2</v>
      </c>
    </row>
    <row r="169" spans="1:4" x14ac:dyDescent="0.25">
      <c r="A169" s="3" t="s">
        <v>176</v>
      </c>
      <c r="B169" s="4">
        <v>1</v>
      </c>
      <c r="C169" s="4">
        <v>1</v>
      </c>
      <c r="D169" s="5">
        <f t="shared" si="2"/>
        <v>3</v>
      </c>
    </row>
    <row r="170" spans="1:4" x14ac:dyDescent="0.25">
      <c r="A170" s="3" t="s">
        <v>177</v>
      </c>
      <c r="B170" s="4">
        <v>1</v>
      </c>
      <c r="C170" s="4">
        <v>1</v>
      </c>
      <c r="D170" s="5">
        <f t="shared" si="2"/>
        <v>4</v>
      </c>
    </row>
    <row r="171" spans="1:4" x14ac:dyDescent="0.25">
      <c r="A171" s="3" t="s">
        <v>178</v>
      </c>
      <c r="B171" s="4">
        <v>1</v>
      </c>
      <c r="C171" s="4">
        <v>1</v>
      </c>
      <c r="D171" s="5">
        <f t="shared" si="2"/>
        <v>5</v>
      </c>
    </row>
    <row r="172" spans="1:4" x14ac:dyDescent="0.25">
      <c r="A172" s="3" t="s">
        <v>179</v>
      </c>
      <c r="B172" s="4">
        <v>1</v>
      </c>
      <c r="C172" s="4">
        <v>1</v>
      </c>
      <c r="D172" s="5">
        <f t="shared" si="2"/>
        <v>6</v>
      </c>
    </row>
    <row r="173" spans="1:4" x14ac:dyDescent="0.25">
      <c r="A173" s="3" t="s">
        <v>180</v>
      </c>
      <c r="B173" s="4">
        <v>1</v>
      </c>
      <c r="C173" s="4">
        <v>1</v>
      </c>
      <c r="D173" s="5">
        <f t="shared" si="2"/>
        <v>7</v>
      </c>
    </row>
    <row r="174" spans="1:4" x14ac:dyDescent="0.25">
      <c r="A174" s="3" t="s">
        <v>181</v>
      </c>
      <c r="B174" s="4">
        <v>1</v>
      </c>
      <c r="C174" s="4">
        <v>1</v>
      </c>
      <c r="D174" s="5">
        <f t="shared" si="2"/>
        <v>8</v>
      </c>
    </row>
    <row r="175" spans="1:4" x14ac:dyDescent="0.25">
      <c r="A175" s="3" t="s">
        <v>182</v>
      </c>
      <c r="B175" s="4">
        <v>1</v>
      </c>
      <c r="C175" s="4">
        <v>1</v>
      </c>
      <c r="D175">
        <f t="shared" si="2"/>
        <v>1</v>
      </c>
    </row>
    <row r="176" spans="1:4" x14ac:dyDescent="0.25">
      <c r="A176" s="3" t="s">
        <v>183</v>
      </c>
      <c r="B176" s="4">
        <v>1</v>
      </c>
      <c r="C176" s="4">
        <v>1</v>
      </c>
      <c r="D176">
        <f t="shared" si="2"/>
        <v>2</v>
      </c>
    </row>
    <row r="177" spans="1:4" x14ac:dyDescent="0.25">
      <c r="A177" s="3" t="s">
        <v>184</v>
      </c>
      <c r="B177" s="4">
        <v>1</v>
      </c>
      <c r="C177" s="4">
        <v>1</v>
      </c>
      <c r="D177">
        <f t="shared" si="2"/>
        <v>1</v>
      </c>
    </row>
    <row r="178" spans="1:4" x14ac:dyDescent="0.25">
      <c r="A178" s="3" t="s">
        <v>185</v>
      </c>
      <c r="B178" s="4">
        <v>1</v>
      </c>
      <c r="C178" s="4">
        <v>1</v>
      </c>
      <c r="D178">
        <f t="shared" si="2"/>
        <v>2</v>
      </c>
    </row>
    <row r="179" spans="1:4" x14ac:dyDescent="0.25">
      <c r="A179" s="3" t="s">
        <v>186</v>
      </c>
      <c r="B179" s="4">
        <v>1</v>
      </c>
      <c r="C179" s="4">
        <v>1</v>
      </c>
      <c r="D179">
        <f t="shared" si="2"/>
        <v>3</v>
      </c>
    </row>
    <row r="180" spans="1:4" x14ac:dyDescent="0.25">
      <c r="A180" s="3" t="s">
        <v>187</v>
      </c>
      <c r="B180" s="4">
        <v>1</v>
      </c>
      <c r="C180" s="4">
        <v>1</v>
      </c>
      <c r="D180">
        <f t="shared" si="2"/>
        <v>4</v>
      </c>
    </row>
    <row r="181" spans="1:4" x14ac:dyDescent="0.25">
      <c r="A181" s="3" t="s">
        <v>188</v>
      </c>
      <c r="B181" s="4">
        <v>1</v>
      </c>
      <c r="C181" s="4">
        <v>1</v>
      </c>
      <c r="D181">
        <f t="shared" si="2"/>
        <v>1</v>
      </c>
    </row>
    <row r="182" spans="1:4" x14ac:dyDescent="0.25">
      <c r="A182" s="3" t="s">
        <v>189</v>
      </c>
      <c r="B182" s="4">
        <v>1</v>
      </c>
      <c r="C182" s="4">
        <v>1</v>
      </c>
      <c r="D182">
        <f t="shared" si="2"/>
        <v>2</v>
      </c>
    </row>
    <row r="183" spans="1:4" x14ac:dyDescent="0.25">
      <c r="A183" s="3" t="s">
        <v>190</v>
      </c>
      <c r="B183" s="4">
        <v>1</v>
      </c>
      <c r="C183" s="4">
        <v>1</v>
      </c>
      <c r="D183">
        <f t="shared" si="2"/>
        <v>3</v>
      </c>
    </row>
    <row r="184" spans="1:4" x14ac:dyDescent="0.25">
      <c r="A184" s="3" t="s">
        <v>191</v>
      </c>
      <c r="B184" s="4">
        <v>1</v>
      </c>
      <c r="C184" s="4">
        <v>1</v>
      </c>
      <c r="D184">
        <f t="shared" si="2"/>
        <v>4</v>
      </c>
    </row>
    <row r="185" spans="1:4" x14ac:dyDescent="0.25">
      <c r="A185" s="3" t="s">
        <v>192</v>
      </c>
      <c r="B185" s="4">
        <v>1</v>
      </c>
      <c r="C185" s="4">
        <v>1</v>
      </c>
      <c r="D185">
        <f t="shared" si="2"/>
        <v>1</v>
      </c>
    </row>
    <row r="186" spans="1:4" x14ac:dyDescent="0.25">
      <c r="A186" s="3" t="s">
        <v>193</v>
      </c>
      <c r="B186" s="4">
        <v>1</v>
      </c>
      <c r="C186" s="4">
        <v>1</v>
      </c>
      <c r="D186">
        <f t="shared" si="2"/>
        <v>1</v>
      </c>
    </row>
    <row r="187" spans="1:4" x14ac:dyDescent="0.25">
      <c r="A187" s="3" t="s">
        <v>194</v>
      </c>
      <c r="B187" s="4">
        <v>1</v>
      </c>
      <c r="C187" s="4">
        <v>1</v>
      </c>
      <c r="D187">
        <f t="shared" si="2"/>
        <v>2</v>
      </c>
    </row>
    <row r="188" spans="1:4" x14ac:dyDescent="0.25">
      <c r="A188" s="3" t="s">
        <v>195</v>
      </c>
      <c r="B188" s="4">
        <v>1</v>
      </c>
      <c r="C188" s="4">
        <v>1</v>
      </c>
      <c r="D188">
        <f t="shared" si="2"/>
        <v>3</v>
      </c>
    </row>
    <row r="189" spans="1:4" x14ac:dyDescent="0.25">
      <c r="A189" s="3" t="s">
        <v>196</v>
      </c>
      <c r="B189" s="4">
        <v>1</v>
      </c>
      <c r="C189" s="4">
        <v>1</v>
      </c>
      <c r="D189">
        <f t="shared" si="2"/>
        <v>1</v>
      </c>
    </row>
    <row r="190" spans="1:4" x14ac:dyDescent="0.25">
      <c r="A190" s="3" t="s">
        <v>197</v>
      </c>
      <c r="B190" s="4">
        <v>1</v>
      </c>
      <c r="C190" s="4">
        <v>1</v>
      </c>
      <c r="D190">
        <f t="shared" si="2"/>
        <v>1</v>
      </c>
    </row>
    <row r="191" spans="1:4" x14ac:dyDescent="0.25">
      <c r="A191" s="3" t="s">
        <v>198</v>
      </c>
      <c r="B191" s="4">
        <v>1</v>
      </c>
      <c r="C191" s="4">
        <v>1</v>
      </c>
      <c r="D191">
        <f t="shared" si="2"/>
        <v>2</v>
      </c>
    </row>
    <row r="192" spans="1:4" x14ac:dyDescent="0.25">
      <c r="A192" s="3" t="s">
        <v>199</v>
      </c>
      <c r="B192" s="4">
        <v>1</v>
      </c>
      <c r="C192" s="4">
        <v>1</v>
      </c>
      <c r="D192">
        <f t="shared" si="2"/>
        <v>1</v>
      </c>
    </row>
    <row r="193" spans="1:4" x14ac:dyDescent="0.25">
      <c r="A193" s="3" t="s">
        <v>200</v>
      </c>
      <c r="B193" s="4">
        <v>1</v>
      </c>
      <c r="C193" s="4">
        <v>1</v>
      </c>
      <c r="D193">
        <f t="shared" si="2"/>
        <v>2</v>
      </c>
    </row>
    <row r="194" spans="1:4" x14ac:dyDescent="0.25">
      <c r="A194" s="3" t="s">
        <v>201</v>
      </c>
      <c r="B194" s="4">
        <v>1</v>
      </c>
      <c r="C194" s="4">
        <v>1</v>
      </c>
      <c r="D194">
        <f t="shared" si="2"/>
        <v>1</v>
      </c>
    </row>
    <row r="195" spans="1:4" x14ac:dyDescent="0.25">
      <c r="A195" s="3" t="s">
        <v>202</v>
      </c>
      <c r="B195" s="4">
        <v>1</v>
      </c>
      <c r="C195" s="4">
        <v>1</v>
      </c>
      <c r="D195">
        <f t="shared" si="2"/>
        <v>2</v>
      </c>
    </row>
    <row r="196" spans="1:4" x14ac:dyDescent="0.25">
      <c r="A196" s="3" t="s">
        <v>203</v>
      </c>
      <c r="B196" s="4">
        <v>1</v>
      </c>
      <c r="C196" s="4">
        <v>1</v>
      </c>
      <c r="D196">
        <f t="shared" si="2"/>
        <v>3</v>
      </c>
    </row>
    <row r="197" spans="1:4" x14ac:dyDescent="0.25">
      <c r="A197" s="3" t="s">
        <v>204</v>
      </c>
      <c r="B197" s="4">
        <v>1</v>
      </c>
      <c r="C197" s="4">
        <v>1</v>
      </c>
      <c r="D197">
        <f t="shared" si="2"/>
        <v>1</v>
      </c>
    </row>
    <row r="198" spans="1:4" x14ac:dyDescent="0.25">
      <c r="A198" s="3" t="s">
        <v>205</v>
      </c>
      <c r="B198" s="4">
        <v>1</v>
      </c>
      <c r="C198" s="4">
        <v>1</v>
      </c>
      <c r="D198">
        <f t="shared" si="2"/>
        <v>1</v>
      </c>
    </row>
    <row r="199" spans="1:4" x14ac:dyDescent="0.25">
      <c r="A199" s="3" t="s">
        <v>206</v>
      </c>
      <c r="B199" s="4">
        <v>1</v>
      </c>
      <c r="C199" s="4">
        <v>1</v>
      </c>
      <c r="D199">
        <f t="shared" ref="D199:D226" si="3">IF(A199-A198 = 1, D198+1,1)</f>
        <v>2</v>
      </c>
    </row>
    <row r="200" spans="1:4" x14ac:dyDescent="0.25">
      <c r="A200" s="3" t="s">
        <v>207</v>
      </c>
      <c r="B200" s="4">
        <v>1</v>
      </c>
      <c r="C200" s="4">
        <v>1</v>
      </c>
      <c r="D200">
        <f t="shared" si="3"/>
        <v>3</v>
      </c>
    </row>
    <row r="201" spans="1:4" x14ac:dyDescent="0.25">
      <c r="A201" s="3" t="s">
        <v>208</v>
      </c>
      <c r="B201" s="4">
        <v>1</v>
      </c>
      <c r="C201" s="4">
        <v>1</v>
      </c>
      <c r="D201">
        <f t="shared" si="3"/>
        <v>4</v>
      </c>
    </row>
    <row r="202" spans="1:4" x14ac:dyDescent="0.25">
      <c r="A202" s="3" t="s">
        <v>209</v>
      </c>
      <c r="B202" s="4">
        <v>1</v>
      </c>
      <c r="C202" s="4">
        <v>1</v>
      </c>
      <c r="D202">
        <f t="shared" si="3"/>
        <v>5</v>
      </c>
    </row>
    <row r="203" spans="1:4" x14ac:dyDescent="0.25">
      <c r="A203" s="3" t="s">
        <v>210</v>
      </c>
      <c r="B203" s="4">
        <v>1</v>
      </c>
      <c r="C203" s="4">
        <v>1</v>
      </c>
      <c r="D203">
        <f t="shared" si="3"/>
        <v>6</v>
      </c>
    </row>
    <row r="204" spans="1:4" x14ac:dyDescent="0.25">
      <c r="A204" s="3" t="s">
        <v>211</v>
      </c>
      <c r="B204" s="4">
        <v>1</v>
      </c>
      <c r="C204" s="4">
        <v>1</v>
      </c>
      <c r="D204">
        <f t="shared" si="3"/>
        <v>1</v>
      </c>
    </row>
    <row r="205" spans="1:4" x14ac:dyDescent="0.25">
      <c r="A205" s="3" t="s">
        <v>212</v>
      </c>
      <c r="B205" s="4">
        <v>1</v>
      </c>
      <c r="C205" s="4">
        <v>1</v>
      </c>
      <c r="D205">
        <f t="shared" si="3"/>
        <v>2</v>
      </c>
    </row>
    <row r="206" spans="1:4" x14ac:dyDescent="0.25">
      <c r="A206" s="3" t="s">
        <v>213</v>
      </c>
      <c r="B206" s="4">
        <v>1</v>
      </c>
      <c r="C206" s="4">
        <v>1</v>
      </c>
      <c r="D206">
        <f t="shared" si="3"/>
        <v>3</v>
      </c>
    </row>
    <row r="207" spans="1:4" x14ac:dyDescent="0.25">
      <c r="A207" s="3" t="s">
        <v>214</v>
      </c>
      <c r="B207" s="4">
        <v>1</v>
      </c>
      <c r="C207" s="4">
        <v>1</v>
      </c>
      <c r="D207">
        <f t="shared" si="3"/>
        <v>4</v>
      </c>
    </row>
    <row r="208" spans="1:4" x14ac:dyDescent="0.25">
      <c r="A208" s="3" t="s">
        <v>215</v>
      </c>
      <c r="B208" s="4">
        <v>1</v>
      </c>
      <c r="C208" s="4">
        <v>1</v>
      </c>
      <c r="D208">
        <f t="shared" si="3"/>
        <v>5</v>
      </c>
    </row>
    <row r="209" spans="1:4" x14ac:dyDescent="0.25">
      <c r="A209" s="3" t="s">
        <v>216</v>
      </c>
      <c r="B209" s="4">
        <v>1</v>
      </c>
      <c r="C209" s="4">
        <v>1</v>
      </c>
      <c r="D209">
        <f t="shared" si="3"/>
        <v>1</v>
      </c>
    </row>
    <row r="210" spans="1:4" x14ac:dyDescent="0.25">
      <c r="A210" s="3" t="s">
        <v>217</v>
      </c>
      <c r="B210" s="4">
        <v>1</v>
      </c>
      <c r="C210" s="4">
        <v>1</v>
      </c>
      <c r="D210">
        <f t="shared" si="3"/>
        <v>1</v>
      </c>
    </row>
    <row r="211" spans="1:4" x14ac:dyDescent="0.25">
      <c r="A211" s="3" t="s">
        <v>218</v>
      </c>
      <c r="B211" s="4">
        <v>1</v>
      </c>
      <c r="C211" s="4">
        <v>1</v>
      </c>
      <c r="D211">
        <f t="shared" si="3"/>
        <v>2</v>
      </c>
    </row>
    <row r="212" spans="1:4" x14ac:dyDescent="0.25">
      <c r="A212" s="3" t="s">
        <v>219</v>
      </c>
      <c r="B212" s="4">
        <v>1</v>
      </c>
      <c r="C212" s="4">
        <v>1</v>
      </c>
      <c r="D212">
        <f t="shared" si="3"/>
        <v>1</v>
      </c>
    </row>
    <row r="213" spans="1:4" x14ac:dyDescent="0.25">
      <c r="A213" s="3" t="s">
        <v>220</v>
      </c>
      <c r="B213" s="4">
        <v>1</v>
      </c>
      <c r="C213" s="4">
        <v>1</v>
      </c>
      <c r="D213">
        <f t="shared" si="3"/>
        <v>2</v>
      </c>
    </row>
    <row r="214" spans="1:4" x14ac:dyDescent="0.25">
      <c r="A214" s="3" t="s">
        <v>221</v>
      </c>
      <c r="B214" s="4">
        <v>1</v>
      </c>
      <c r="C214" s="4">
        <v>1</v>
      </c>
      <c r="D214">
        <f t="shared" si="3"/>
        <v>3</v>
      </c>
    </row>
    <row r="215" spans="1:4" x14ac:dyDescent="0.25">
      <c r="A215" s="3" t="s">
        <v>222</v>
      </c>
      <c r="B215" s="4">
        <v>1</v>
      </c>
      <c r="C215" s="4">
        <v>1</v>
      </c>
      <c r="D215">
        <f t="shared" si="3"/>
        <v>1</v>
      </c>
    </row>
    <row r="216" spans="1:4" x14ac:dyDescent="0.25">
      <c r="A216" s="3" t="s">
        <v>223</v>
      </c>
      <c r="B216" s="4">
        <v>1</v>
      </c>
      <c r="C216" s="4">
        <v>1</v>
      </c>
      <c r="D216">
        <f t="shared" si="3"/>
        <v>2</v>
      </c>
    </row>
    <row r="217" spans="1:4" x14ac:dyDescent="0.25">
      <c r="A217" s="3" t="s">
        <v>224</v>
      </c>
      <c r="B217" s="4">
        <v>1</v>
      </c>
      <c r="C217" s="4">
        <v>1</v>
      </c>
      <c r="D217">
        <f t="shared" si="3"/>
        <v>1</v>
      </c>
    </row>
    <row r="218" spans="1:4" x14ac:dyDescent="0.25">
      <c r="A218" s="3" t="s">
        <v>225</v>
      </c>
      <c r="B218" s="4">
        <v>1</v>
      </c>
      <c r="C218" s="4">
        <v>1</v>
      </c>
      <c r="D218">
        <f t="shared" si="3"/>
        <v>2</v>
      </c>
    </row>
    <row r="219" spans="1:4" x14ac:dyDescent="0.25">
      <c r="A219" s="3" t="s">
        <v>226</v>
      </c>
      <c r="B219" s="4">
        <v>1</v>
      </c>
      <c r="C219" s="4">
        <v>1</v>
      </c>
      <c r="D219">
        <f t="shared" si="3"/>
        <v>3</v>
      </c>
    </row>
    <row r="220" spans="1:4" x14ac:dyDescent="0.25">
      <c r="A220" s="3" t="s">
        <v>227</v>
      </c>
      <c r="B220" s="4">
        <v>1</v>
      </c>
      <c r="C220" s="4">
        <v>1</v>
      </c>
      <c r="D220">
        <f t="shared" si="3"/>
        <v>1</v>
      </c>
    </row>
    <row r="221" spans="1:4" x14ac:dyDescent="0.25">
      <c r="A221" s="3" t="s">
        <v>228</v>
      </c>
      <c r="B221" s="4">
        <v>1</v>
      </c>
      <c r="C221" s="4">
        <v>1</v>
      </c>
      <c r="D221">
        <f t="shared" si="3"/>
        <v>2</v>
      </c>
    </row>
    <row r="222" spans="1:4" x14ac:dyDescent="0.25">
      <c r="A222" s="3" t="s">
        <v>229</v>
      </c>
      <c r="B222" s="4">
        <v>1</v>
      </c>
      <c r="C222" s="4">
        <v>1</v>
      </c>
      <c r="D222">
        <f t="shared" si="3"/>
        <v>3</v>
      </c>
    </row>
    <row r="223" spans="1:4" x14ac:dyDescent="0.25">
      <c r="A223" s="3" t="s">
        <v>230</v>
      </c>
      <c r="B223" s="4">
        <v>1</v>
      </c>
      <c r="C223" s="4">
        <v>1</v>
      </c>
      <c r="D223">
        <f t="shared" si="3"/>
        <v>4</v>
      </c>
    </row>
    <row r="224" spans="1:4" x14ac:dyDescent="0.25">
      <c r="A224" s="3" t="s">
        <v>231</v>
      </c>
      <c r="B224" s="4">
        <v>1</v>
      </c>
      <c r="C224" s="4">
        <v>1</v>
      </c>
      <c r="D224">
        <f t="shared" si="3"/>
        <v>1</v>
      </c>
    </row>
    <row r="225" spans="1:4" x14ac:dyDescent="0.25">
      <c r="A225" s="3" t="s">
        <v>232</v>
      </c>
      <c r="B225" s="4">
        <v>1</v>
      </c>
      <c r="C225" s="4">
        <v>1</v>
      </c>
      <c r="D225">
        <f t="shared" si="3"/>
        <v>2</v>
      </c>
    </row>
    <row r="226" spans="1:4" x14ac:dyDescent="0.25">
      <c r="A226" s="3" t="s">
        <v>233</v>
      </c>
      <c r="B226" s="4">
        <v>1</v>
      </c>
      <c r="C226" s="4">
        <v>1</v>
      </c>
      <c r="D226">
        <f t="shared" si="3"/>
        <v>3</v>
      </c>
    </row>
    <row r="227" spans="1:4" x14ac:dyDescent="0.25">
      <c r="A227" s="3" t="s">
        <v>10</v>
      </c>
      <c r="B227" s="4">
        <v>222</v>
      </c>
      <c r="C227" s="4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113C-3082-4956-8618-E1C01FB89831}">
  <dimension ref="A3:B9"/>
  <sheetViews>
    <sheetView workbookViewId="0">
      <selection activeCell="K21" sqref="K21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2" t="s">
        <v>8</v>
      </c>
      <c r="B3" t="s">
        <v>235</v>
      </c>
    </row>
    <row r="4" spans="1:2" x14ac:dyDescent="0.25">
      <c r="A4" s="3" t="s">
        <v>6</v>
      </c>
      <c r="B4" s="4">
        <v>819000</v>
      </c>
    </row>
    <row r="5" spans="1:2" x14ac:dyDescent="0.25">
      <c r="A5" s="3" t="s">
        <v>7</v>
      </c>
      <c r="B5" s="4">
        <v>944240</v>
      </c>
    </row>
    <row r="6" spans="1:2" x14ac:dyDescent="0.25">
      <c r="A6" s="3" t="s">
        <v>4</v>
      </c>
      <c r="B6" s="4">
        <v>1115560</v>
      </c>
    </row>
    <row r="7" spans="1:2" x14ac:dyDescent="0.25">
      <c r="A7" s="3" t="s">
        <v>5</v>
      </c>
      <c r="B7" s="4">
        <v>1062920</v>
      </c>
    </row>
    <row r="8" spans="1:2" x14ac:dyDescent="0.25">
      <c r="A8" s="3" t="s">
        <v>9</v>
      </c>
      <c r="B8" s="4"/>
    </row>
    <row r="9" spans="1:2" x14ac:dyDescent="0.25">
      <c r="A9" s="3" t="s">
        <v>10</v>
      </c>
      <c r="B9" s="4">
        <v>3941720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0"/>
  <sheetViews>
    <sheetView tabSelected="1" topLeftCell="C1" workbookViewId="0">
      <selection activeCell="K21" sqref="K21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5" max="5" width="14.140625" bestFit="1" customWidth="1"/>
    <col min="6" max="6" width="11.7109375" bestFit="1" customWidth="1"/>
    <col min="7" max="7" width="13.7109375" bestFit="1" customWidth="1"/>
    <col min="8" max="8" width="12.7109375" bestFit="1" customWidth="1"/>
    <col min="9" max="9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</row>
    <row r="2" spans="1:12" x14ac:dyDescent="0.2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f>IF(B2=B1,0,IF(OR(E2=6,E2=7),5000,$L$2))</f>
        <v>5000</v>
      </c>
      <c r="G2">
        <f>30000+F2</f>
        <v>35000</v>
      </c>
      <c r="H2" t="b">
        <f>IF(G2-D2&gt;0,TRUE,FALSE)</f>
        <v>1</v>
      </c>
      <c r="I2">
        <f>IF(G2-D2&gt;0,G2-D2,G2)</f>
        <v>33710</v>
      </c>
      <c r="J2">
        <f>IF(H2= FALSE,D2,0)</f>
        <v>0</v>
      </c>
      <c r="L2">
        <v>13179</v>
      </c>
    </row>
    <row r="3" spans="1:12" x14ac:dyDescent="0.2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 t="shared" ref="F3:F66" si="1">IF(B3=B2,0,IF(OR(E3=6,E3=7),5000,$L$2))</f>
        <v>0</v>
      </c>
      <c r="G3">
        <f>I2+F3</f>
        <v>33710</v>
      </c>
      <c r="H3" t="b">
        <f t="shared" ref="H3:H66" si="2">IF(G3-D3&gt;0,TRUE,FALSE)</f>
        <v>1</v>
      </c>
      <c r="I3">
        <f t="shared" ref="I3:I66" si="3">IF(G3-D3&gt;0,G3-D3,G3)</f>
        <v>29290</v>
      </c>
      <c r="J3">
        <f t="shared" ref="J3:J66" si="4">IF(H3= FALSE,D3,0)</f>
        <v>0</v>
      </c>
      <c r="L3">
        <f>COUNTIF(H:H,FALSE)</f>
        <v>0</v>
      </c>
    </row>
    <row r="4" spans="1:12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si="1"/>
        <v>0</v>
      </c>
      <c r="G4">
        <f t="shared" ref="G4:G67" si="5">I3+F4</f>
        <v>29290</v>
      </c>
      <c r="H4" t="b">
        <f t="shared" si="2"/>
        <v>1</v>
      </c>
      <c r="I4">
        <f t="shared" si="3"/>
        <v>24100</v>
      </c>
      <c r="J4">
        <f t="shared" si="4"/>
        <v>0</v>
      </c>
    </row>
    <row r="5" spans="1:12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1"/>
        <v>5000</v>
      </c>
      <c r="G5">
        <f t="shared" si="5"/>
        <v>29100</v>
      </c>
      <c r="H5" t="b">
        <f t="shared" si="2"/>
        <v>1</v>
      </c>
      <c r="I5">
        <f t="shared" si="3"/>
        <v>28150</v>
      </c>
      <c r="J5">
        <f t="shared" si="4"/>
        <v>0</v>
      </c>
    </row>
    <row r="6" spans="1:12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1"/>
        <v>0</v>
      </c>
      <c r="G6">
        <f t="shared" si="5"/>
        <v>28150</v>
      </c>
      <c r="H6" t="b">
        <f t="shared" si="2"/>
        <v>1</v>
      </c>
      <c r="I6">
        <f t="shared" si="3"/>
        <v>22150</v>
      </c>
      <c r="J6">
        <f t="shared" si="4"/>
        <v>0</v>
      </c>
    </row>
    <row r="7" spans="1:12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1"/>
        <v>0</v>
      </c>
      <c r="G7">
        <f t="shared" si="5"/>
        <v>22150</v>
      </c>
      <c r="H7" t="b">
        <f t="shared" si="2"/>
        <v>1</v>
      </c>
      <c r="I7">
        <f t="shared" si="3"/>
        <v>13620</v>
      </c>
      <c r="J7">
        <f t="shared" si="4"/>
        <v>0</v>
      </c>
    </row>
    <row r="8" spans="1:12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1"/>
        <v>13179</v>
      </c>
      <c r="G8">
        <f t="shared" si="5"/>
        <v>26799</v>
      </c>
      <c r="H8" t="b">
        <f t="shared" si="2"/>
        <v>1</v>
      </c>
      <c r="I8">
        <f t="shared" si="3"/>
        <v>25659</v>
      </c>
      <c r="J8">
        <f t="shared" si="4"/>
        <v>0</v>
      </c>
    </row>
    <row r="9" spans="1:12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1"/>
        <v>0</v>
      </c>
      <c r="G9">
        <f t="shared" si="5"/>
        <v>25659</v>
      </c>
      <c r="H9" t="b">
        <f t="shared" si="2"/>
        <v>1</v>
      </c>
      <c r="I9">
        <f t="shared" si="3"/>
        <v>23199</v>
      </c>
      <c r="J9">
        <f t="shared" si="4"/>
        <v>0</v>
      </c>
    </row>
    <row r="10" spans="1:12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1"/>
        <v>13179</v>
      </c>
      <c r="G10">
        <f t="shared" si="5"/>
        <v>36378</v>
      </c>
      <c r="H10" t="b">
        <f t="shared" si="2"/>
        <v>1</v>
      </c>
      <c r="I10">
        <f t="shared" si="3"/>
        <v>28858</v>
      </c>
      <c r="J10">
        <f t="shared" si="4"/>
        <v>0</v>
      </c>
    </row>
    <row r="11" spans="1:12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1"/>
        <v>0</v>
      </c>
      <c r="G11">
        <f t="shared" si="5"/>
        <v>28858</v>
      </c>
      <c r="H11" t="b">
        <f t="shared" si="2"/>
        <v>1</v>
      </c>
      <c r="I11">
        <f t="shared" si="3"/>
        <v>20938</v>
      </c>
      <c r="J11">
        <f t="shared" si="4"/>
        <v>0</v>
      </c>
    </row>
    <row r="12" spans="1:12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1"/>
        <v>0</v>
      </c>
      <c r="G12">
        <f t="shared" si="5"/>
        <v>20938</v>
      </c>
      <c r="H12" t="b">
        <f t="shared" si="2"/>
        <v>1</v>
      </c>
      <c r="I12">
        <f t="shared" si="3"/>
        <v>19508</v>
      </c>
      <c r="J12">
        <f t="shared" si="4"/>
        <v>0</v>
      </c>
    </row>
    <row r="13" spans="1:12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1"/>
        <v>13179</v>
      </c>
      <c r="G13">
        <f t="shared" si="5"/>
        <v>32687</v>
      </c>
      <c r="H13" t="b">
        <f t="shared" si="2"/>
        <v>1</v>
      </c>
      <c r="I13">
        <f t="shared" si="3"/>
        <v>31187</v>
      </c>
      <c r="J13">
        <f t="shared" si="4"/>
        <v>0</v>
      </c>
    </row>
    <row r="14" spans="1:12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1"/>
        <v>0</v>
      </c>
      <c r="G14">
        <f t="shared" si="5"/>
        <v>31187</v>
      </c>
      <c r="H14" t="b">
        <f t="shared" si="2"/>
        <v>1</v>
      </c>
      <c r="I14">
        <f t="shared" si="3"/>
        <v>25647</v>
      </c>
      <c r="J14">
        <f t="shared" si="4"/>
        <v>0</v>
      </c>
    </row>
    <row r="15" spans="1:12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1"/>
        <v>0</v>
      </c>
      <c r="G15">
        <f t="shared" si="5"/>
        <v>25647</v>
      </c>
      <c r="H15" t="b">
        <f t="shared" si="2"/>
        <v>1</v>
      </c>
      <c r="I15">
        <f t="shared" si="3"/>
        <v>18307</v>
      </c>
      <c r="J15">
        <f t="shared" si="4"/>
        <v>0</v>
      </c>
    </row>
    <row r="16" spans="1:12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1"/>
        <v>13179</v>
      </c>
      <c r="G16">
        <f t="shared" si="5"/>
        <v>31486</v>
      </c>
      <c r="H16" t="b">
        <f t="shared" si="2"/>
        <v>1</v>
      </c>
      <c r="I16">
        <f t="shared" si="3"/>
        <v>23316</v>
      </c>
      <c r="J16">
        <f t="shared" si="4"/>
        <v>0</v>
      </c>
    </row>
    <row r="17" spans="1:10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1"/>
        <v>13179</v>
      </c>
      <c r="G17">
        <f t="shared" si="5"/>
        <v>36495</v>
      </c>
      <c r="H17" t="b">
        <f t="shared" si="2"/>
        <v>1</v>
      </c>
      <c r="I17">
        <f t="shared" si="3"/>
        <v>27085</v>
      </c>
      <c r="J17">
        <f t="shared" si="4"/>
        <v>0</v>
      </c>
    </row>
    <row r="18" spans="1:10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1"/>
        <v>0</v>
      </c>
      <c r="G18">
        <f t="shared" si="5"/>
        <v>27085</v>
      </c>
      <c r="H18" t="b">
        <f t="shared" si="2"/>
        <v>1</v>
      </c>
      <c r="I18">
        <f t="shared" si="3"/>
        <v>22425</v>
      </c>
      <c r="J18">
        <f t="shared" si="4"/>
        <v>0</v>
      </c>
    </row>
    <row r="19" spans="1:10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1"/>
        <v>5000</v>
      </c>
      <c r="G19">
        <f t="shared" si="5"/>
        <v>27425</v>
      </c>
      <c r="H19" t="b">
        <f t="shared" si="2"/>
        <v>1</v>
      </c>
      <c r="I19">
        <f t="shared" si="3"/>
        <v>25185</v>
      </c>
      <c r="J19">
        <f t="shared" si="4"/>
        <v>0</v>
      </c>
    </row>
    <row r="20" spans="1:10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1"/>
        <v>0</v>
      </c>
      <c r="G20">
        <f t="shared" si="5"/>
        <v>25185</v>
      </c>
      <c r="H20" t="b">
        <f t="shared" si="2"/>
        <v>1</v>
      </c>
      <c r="I20">
        <f t="shared" si="3"/>
        <v>18425</v>
      </c>
      <c r="J20">
        <f t="shared" si="4"/>
        <v>0</v>
      </c>
    </row>
    <row r="21" spans="1:10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>
        <f t="shared" si="1"/>
        <v>5000</v>
      </c>
      <c r="G21">
        <f t="shared" si="5"/>
        <v>23425</v>
      </c>
      <c r="H21" t="b">
        <f t="shared" si="2"/>
        <v>1</v>
      </c>
      <c r="I21">
        <f t="shared" si="3"/>
        <v>15575</v>
      </c>
      <c r="J21">
        <f t="shared" si="4"/>
        <v>0</v>
      </c>
    </row>
    <row r="22" spans="1:10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1"/>
        <v>13179</v>
      </c>
      <c r="G22">
        <f t="shared" si="5"/>
        <v>28754</v>
      </c>
      <c r="H22" t="b">
        <f t="shared" si="2"/>
        <v>1</v>
      </c>
      <c r="I22">
        <f t="shared" si="3"/>
        <v>23314</v>
      </c>
      <c r="J22">
        <f t="shared" si="4"/>
        <v>0</v>
      </c>
    </row>
    <row r="23" spans="1:10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1"/>
        <v>0</v>
      </c>
      <c r="G23">
        <f t="shared" si="5"/>
        <v>23314</v>
      </c>
      <c r="H23" t="b">
        <f t="shared" si="2"/>
        <v>1</v>
      </c>
      <c r="I23">
        <f t="shared" si="3"/>
        <v>18084</v>
      </c>
      <c r="J23">
        <f t="shared" si="4"/>
        <v>0</v>
      </c>
    </row>
    <row r="24" spans="1:10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1"/>
        <v>0</v>
      </c>
      <c r="G24">
        <f t="shared" si="5"/>
        <v>18084</v>
      </c>
      <c r="H24" t="b">
        <f t="shared" si="2"/>
        <v>1</v>
      </c>
      <c r="I24">
        <f t="shared" si="3"/>
        <v>8334</v>
      </c>
      <c r="J24">
        <f t="shared" si="4"/>
        <v>0</v>
      </c>
    </row>
    <row r="25" spans="1:10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1"/>
        <v>13179</v>
      </c>
      <c r="G25">
        <f t="shared" si="5"/>
        <v>21513</v>
      </c>
      <c r="H25" t="b">
        <f t="shared" si="2"/>
        <v>1</v>
      </c>
      <c r="I25">
        <f t="shared" si="3"/>
        <v>16713</v>
      </c>
      <c r="J25">
        <f t="shared" si="4"/>
        <v>0</v>
      </c>
    </row>
    <row r="26" spans="1:10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1"/>
        <v>13179</v>
      </c>
      <c r="G26">
        <f t="shared" si="5"/>
        <v>29892</v>
      </c>
      <c r="H26" t="b">
        <f t="shared" si="2"/>
        <v>1</v>
      </c>
      <c r="I26">
        <f t="shared" si="3"/>
        <v>21242</v>
      </c>
      <c r="J26">
        <f t="shared" si="4"/>
        <v>0</v>
      </c>
    </row>
    <row r="27" spans="1:10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1"/>
        <v>13179</v>
      </c>
      <c r="G27">
        <f t="shared" si="5"/>
        <v>34421</v>
      </c>
      <c r="H27" t="b">
        <f t="shared" si="2"/>
        <v>1</v>
      </c>
      <c r="I27">
        <f t="shared" si="3"/>
        <v>32161</v>
      </c>
      <c r="J27">
        <f t="shared" si="4"/>
        <v>0</v>
      </c>
    </row>
    <row r="28" spans="1:10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1"/>
        <v>0</v>
      </c>
      <c r="G28">
        <f t="shared" si="5"/>
        <v>32161</v>
      </c>
      <c r="H28" t="b">
        <f t="shared" si="2"/>
        <v>1</v>
      </c>
      <c r="I28">
        <f t="shared" si="3"/>
        <v>27161</v>
      </c>
      <c r="J28">
        <f t="shared" si="4"/>
        <v>0</v>
      </c>
    </row>
    <row r="29" spans="1:10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1"/>
        <v>0</v>
      </c>
      <c r="G29">
        <f t="shared" si="5"/>
        <v>27161</v>
      </c>
      <c r="H29" t="b">
        <f t="shared" si="2"/>
        <v>1</v>
      </c>
      <c r="I29">
        <f t="shared" si="3"/>
        <v>25511</v>
      </c>
      <c r="J29">
        <f t="shared" si="4"/>
        <v>0</v>
      </c>
    </row>
    <row r="30" spans="1:10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1"/>
        <v>13179</v>
      </c>
      <c r="G30">
        <f t="shared" si="5"/>
        <v>38690</v>
      </c>
      <c r="H30" t="b">
        <f t="shared" si="2"/>
        <v>1</v>
      </c>
      <c r="I30">
        <f t="shared" si="3"/>
        <v>31630</v>
      </c>
      <c r="J30">
        <f t="shared" si="4"/>
        <v>0</v>
      </c>
    </row>
    <row r="31" spans="1:10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1"/>
        <v>0</v>
      </c>
      <c r="G31">
        <f t="shared" si="5"/>
        <v>31630</v>
      </c>
      <c r="H31" t="b">
        <f t="shared" si="2"/>
        <v>1</v>
      </c>
      <c r="I31">
        <f t="shared" si="3"/>
        <v>28370</v>
      </c>
      <c r="J31">
        <f t="shared" si="4"/>
        <v>0</v>
      </c>
    </row>
    <row r="32" spans="1:10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1"/>
        <v>0</v>
      </c>
      <c r="G32">
        <f t="shared" si="5"/>
        <v>28370</v>
      </c>
      <c r="H32" t="b">
        <f t="shared" si="2"/>
        <v>1</v>
      </c>
      <c r="I32">
        <f t="shared" si="3"/>
        <v>22610</v>
      </c>
      <c r="J32">
        <f t="shared" si="4"/>
        <v>0</v>
      </c>
    </row>
    <row r="33" spans="1:10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1"/>
        <v>5000</v>
      </c>
      <c r="G33">
        <f t="shared" si="5"/>
        <v>27610</v>
      </c>
      <c r="H33" t="b">
        <f t="shared" si="2"/>
        <v>1</v>
      </c>
      <c r="I33">
        <f t="shared" si="3"/>
        <v>25620</v>
      </c>
      <c r="J33">
        <f t="shared" si="4"/>
        <v>0</v>
      </c>
    </row>
    <row r="34" spans="1:10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1"/>
        <v>5000</v>
      </c>
      <c r="G34">
        <f t="shared" si="5"/>
        <v>30620</v>
      </c>
      <c r="H34" t="b">
        <f t="shared" si="2"/>
        <v>1</v>
      </c>
      <c r="I34">
        <f t="shared" si="3"/>
        <v>25380</v>
      </c>
      <c r="J34">
        <f t="shared" si="4"/>
        <v>0</v>
      </c>
    </row>
    <row r="35" spans="1:10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1"/>
        <v>0</v>
      </c>
      <c r="G35">
        <f t="shared" si="5"/>
        <v>25380</v>
      </c>
      <c r="H35" t="b">
        <f t="shared" si="2"/>
        <v>1</v>
      </c>
      <c r="I35">
        <f t="shared" si="3"/>
        <v>22660</v>
      </c>
      <c r="J35">
        <f t="shared" si="4"/>
        <v>0</v>
      </c>
    </row>
    <row r="36" spans="1:10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1"/>
        <v>0</v>
      </c>
      <c r="G36">
        <f t="shared" si="5"/>
        <v>22660</v>
      </c>
      <c r="H36" t="b">
        <f t="shared" si="2"/>
        <v>1</v>
      </c>
      <c r="I36">
        <f t="shared" si="3"/>
        <v>19440</v>
      </c>
      <c r="J36">
        <f t="shared" si="4"/>
        <v>0</v>
      </c>
    </row>
    <row r="37" spans="1:10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1"/>
        <v>0</v>
      </c>
      <c r="G37">
        <f t="shared" si="5"/>
        <v>19440</v>
      </c>
      <c r="H37" t="b">
        <f t="shared" si="2"/>
        <v>1</v>
      </c>
      <c r="I37">
        <f t="shared" si="3"/>
        <v>16300</v>
      </c>
      <c r="J37">
        <f t="shared" si="4"/>
        <v>0</v>
      </c>
    </row>
    <row r="38" spans="1:10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1"/>
        <v>13179</v>
      </c>
      <c r="G38">
        <f t="shared" si="5"/>
        <v>29479</v>
      </c>
      <c r="H38" t="b">
        <f t="shared" si="2"/>
        <v>1</v>
      </c>
      <c r="I38">
        <f t="shared" si="3"/>
        <v>25329</v>
      </c>
      <c r="J38">
        <f t="shared" si="4"/>
        <v>0</v>
      </c>
    </row>
    <row r="39" spans="1:10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1"/>
        <v>13179</v>
      </c>
      <c r="G39">
        <f t="shared" si="5"/>
        <v>38508</v>
      </c>
      <c r="H39" t="b">
        <f t="shared" si="2"/>
        <v>1</v>
      </c>
      <c r="I39">
        <f t="shared" si="3"/>
        <v>34638</v>
      </c>
      <c r="J39">
        <f t="shared" si="4"/>
        <v>0</v>
      </c>
    </row>
    <row r="40" spans="1:10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1"/>
        <v>0</v>
      </c>
      <c r="G40">
        <f t="shared" si="5"/>
        <v>34638</v>
      </c>
      <c r="H40" t="b">
        <f t="shared" si="2"/>
        <v>1</v>
      </c>
      <c r="I40">
        <f t="shared" si="3"/>
        <v>33468</v>
      </c>
      <c r="J40">
        <f t="shared" si="4"/>
        <v>0</v>
      </c>
    </row>
    <row r="41" spans="1:10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1"/>
        <v>13179</v>
      </c>
      <c r="G41">
        <f t="shared" si="5"/>
        <v>46647</v>
      </c>
      <c r="H41" t="b">
        <f t="shared" si="2"/>
        <v>1</v>
      </c>
      <c r="I41">
        <f t="shared" si="3"/>
        <v>44297</v>
      </c>
      <c r="J41">
        <f t="shared" si="4"/>
        <v>0</v>
      </c>
    </row>
    <row r="42" spans="1:10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1"/>
        <v>0</v>
      </c>
      <c r="G42">
        <f t="shared" si="5"/>
        <v>44297</v>
      </c>
      <c r="H42" t="b">
        <f t="shared" si="2"/>
        <v>1</v>
      </c>
      <c r="I42">
        <f t="shared" si="3"/>
        <v>36597</v>
      </c>
      <c r="J42">
        <f t="shared" si="4"/>
        <v>0</v>
      </c>
    </row>
    <row r="43" spans="1:10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1"/>
        <v>13179</v>
      </c>
      <c r="G43">
        <f t="shared" si="5"/>
        <v>49776</v>
      </c>
      <c r="H43" t="b">
        <f t="shared" si="2"/>
        <v>1</v>
      </c>
      <c r="I43">
        <f t="shared" si="3"/>
        <v>46566</v>
      </c>
      <c r="J43">
        <f t="shared" si="4"/>
        <v>0</v>
      </c>
    </row>
    <row r="44" spans="1:10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1"/>
        <v>0</v>
      </c>
      <c r="G44">
        <f t="shared" si="5"/>
        <v>46566</v>
      </c>
      <c r="H44" t="b">
        <f t="shared" si="2"/>
        <v>1</v>
      </c>
      <c r="I44">
        <f t="shared" si="3"/>
        <v>45506</v>
      </c>
      <c r="J44">
        <f t="shared" si="4"/>
        <v>0</v>
      </c>
    </row>
    <row r="45" spans="1:10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1"/>
        <v>13179</v>
      </c>
      <c r="G45">
        <f t="shared" si="5"/>
        <v>58685</v>
      </c>
      <c r="H45" t="b">
        <f t="shared" si="2"/>
        <v>1</v>
      </c>
      <c r="I45">
        <f t="shared" si="3"/>
        <v>56385</v>
      </c>
      <c r="J45">
        <f t="shared" si="4"/>
        <v>0</v>
      </c>
    </row>
    <row r="46" spans="1:10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1"/>
        <v>0</v>
      </c>
      <c r="G46">
        <f t="shared" si="5"/>
        <v>56385</v>
      </c>
      <c r="H46" t="b">
        <f t="shared" si="2"/>
        <v>1</v>
      </c>
      <c r="I46">
        <f t="shared" si="3"/>
        <v>48545</v>
      </c>
      <c r="J46">
        <f t="shared" si="4"/>
        <v>0</v>
      </c>
    </row>
    <row r="47" spans="1:10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1"/>
        <v>5000</v>
      </c>
      <c r="G47">
        <f t="shared" si="5"/>
        <v>53545</v>
      </c>
      <c r="H47" t="b">
        <f t="shared" si="2"/>
        <v>1</v>
      </c>
      <c r="I47">
        <f t="shared" si="3"/>
        <v>50675</v>
      </c>
      <c r="J47">
        <f t="shared" si="4"/>
        <v>0</v>
      </c>
    </row>
    <row r="48" spans="1:10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1"/>
        <v>5000</v>
      </c>
      <c r="G48">
        <f t="shared" si="5"/>
        <v>55675</v>
      </c>
      <c r="H48" t="b">
        <f t="shared" si="2"/>
        <v>1</v>
      </c>
      <c r="I48">
        <f t="shared" si="3"/>
        <v>46985</v>
      </c>
      <c r="J48">
        <f t="shared" si="4"/>
        <v>0</v>
      </c>
    </row>
    <row r="49" spans="1:10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1"/>
        <v>13179</v>
      </c>
      <c r="G49">
        <f t="shared" si="5"/>
        <v>60164</v>
      </c>
      <c r="H49" t="b">
        <f t="shared" si="2"/>
        <v>1</v>
      </c>
      <c r="I49">
        <f t="shared" si="3"/>
        <v>53714</v>
      </c>
      <c r="J49">
        <f t="shared" si="4"/>
        <v>0</v>
      </c>
    </row>
    <row r="50" spans="1:10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1"/>
        <v>13179</v>
      </c>
      <c r="G50">
        <f t="shared" si="5"/>
        <v>66893</v>
      </c>
      <c r="H50" t="b">
        <f t="shared" si="2"/>
        <v>1</v>
      </c>
      <c r="I50">
        <f t="shared" si="3"/>
        <v>63843</v>
      </c>
      <c r="J50">
        <f t="shared" si="4"/>
        <v>0</v>
      </c>
    </row>
    <row r="51" spans="1:10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1"/>
        <v>0</v>
      </c>
      <c r="G51">
        <f t="shared" si="5"/>
        <v>63843</v>
      </c>
      <c r="H51" t="b">
        <f t="shared" si="2"/>
        <v>1</v>
      </c>
      <c r="I51">
        <f t="shared" si="3"/>
        <v>56673</v>
      </c>
      <c r="J51">
        <f t="shared" si="4"/>
        <v>0</v>
      </c>
    </row>
    <row r="52" spans="1:10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1"/>
        <v>0</v>
      </c>
      <c r="G52">
        <f t="shared" si="5"/>
        <v>56673</v>
      </c>
      <c r="H52" t="b">
        <f t="shared" si="2"/>
        <v>1</v>
      </c>
      <c r="I52">
        <f t="shared" si="3"/>
        <v>54703</v>
      </c>
      <c r="J52">
        <f t="shared" si="4"/>
        <v>0</v>
      </c>
    </row>
    <row r="53" spans="1:10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1"/>
        <v>13179</v>
      </c>
      <c r="G53">
        <f t="shared" si="5"/>
        <v>67882</v>
      </c>
      <c r="H53" t="b">
        <f t="shared" si="2"/>
        <v>1</v>
      </c>
      <c r="I53">
        <f t="shared" si="3"/>
        <v>64212</v>
      </c>
      <c r="J53">
        <f t="shared" si="4"/>
        <v>0</v>
      </c>
    </row>
    <row r="54" spans="1:10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1"/>
        <v>0</v>
      </c>
      <c r="G54">
        <f t="shared" si="5"/>
        <v>64212</v>
      </c>
      <c r="H54" t="b">
        <f t="shared" si="2"/>
        <v>1</v>
      </c>
      <c r="I54">
        <f t="shared" si="3"/>
        <v>56342</v>
      </c>
      <c r="J54">
        <f t="shared" si="4"/>
        <v>0</v>
      </c>
    </row>
    <row r="55" spans="1:10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1"/>
        <v>13179</v>
      </c>
      <c r="G55">
        <f t="shared" si="5"/>
        <v>69521</v>
      </c>
      <c r="H55" t="b">
        <f t="shared" si="2"/>
        <v>1</v>
      </c>
      <c r="I55">
        <f t="shared" si="3"/>
        <v>61591</v>
      </c>
      <c r="J55">
        <f t="shared" si="4"/>
        <v>0</v>
      </c>
    </row>
    <row r="56" spans="1:10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1"/>
        <v>0</v>
      </c>
      <c r="G56">
        <f t="shared" si="5"/>
        <v>61591</v>
      </c>
      <c r="H56" t="b">
        <f t="shared" si="2"/>
        <v>1</v>
      </c>
      <c r="I56">
        <f t="shared" si="3"/>
        <v>59651</v>
      </c>
      <c r="J56">
        <f t="shared" si="4"/>
        <v>0</v>
      </c>
    </row>
    <row r="57" spans="1:10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1"/>
        <v>0</v>
      </c>
      <c r="G57">
        <f t="shared" si="5"/>
        <v>59651</v>
      </c>
      <c r="H57" t="b">
        <f t="shared" si="2"/>
        <v>1</v>
      </c>
      <c r="I57">
        <f t="shared" si="3"/>
        <v>57311</v>
      </c>
      <c r="J57">
        <f t="shared" si="4"/>
        <v>0</v>
      </c>
    </row>
    <row r="58" spans="1:10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1"/>
        <v>13179</v>
      </c>
      <c r="G58">
        <f t="shared" si="5"/>
        <v>70490</v>
      </c>
      <c r="H58" t="b">
        <f t="shared" si="2"/>
        <v>1</v>
      </c>
      <c r="I58">
        <f t="shared" si="3"/>
        <v>61780</v>
      </c>
      <c r="J58">
        <f t="shared" si="4"/>
        <v>0</v>
      </c>
    </row>
    <row r="59" spans="1:10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1"/>
        <v>0</v>
      </c>
      <c r="G59">
        <f t="shared" si="5"/>
        <v>61780</v>
      </c>
      <c r="H59" t="b">
        <f t="shared" si="2"/>
        <v>1</v>
      </c>
      <c r="I59">
        <f t="shared" si="3"/>
        <v>60420</v>
      </c>
      <c r="J59">
        <f t="shared" si="4"/>
        <v>0</v>
      </c>
    </row>
    <row r="60" spans="1:10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1"/>
        <v>5000</v>
      </c>
      <c r="G60">
        <f t="shared" si="5"/>
        <v>65420</v>
      </c>
      <c r="H60" t="b">
        <f t="shared" si="2"/>
        <v>1</v>
      </c>
      <c r="I60">
        <f t="shared" si="3"/>
        <v>58600</v>
      </c>
      <c r="J60">
        <f t="shared" si="4"/>
        <v>0</v>
      </c>
    </row>
    <row r="61" spans="1:10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1"/>
        <v>0</v>
      </c>
      <c r="G61">
        <f t="shared" si="5"/>
        <v>58600</v>
      </c>
      <c r="H61" t="b">
        <f t="shared" si="2"/>
        <v>1</v>
      </c>
      <c r="I61">
        <f t="shared" si="3"/>
        <v>49580</v>
      </c>
      <c r="J61">
        <f t="shared" si="4"/>
        <v>0</v>
      </c>
    </row>
    <row r="62" spans="1:10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1"/>
        <v>5000</v>
      </c>
      <c r="G62">
        <f t="shared" si="5"/>
        <v>54580</v>
      </c>
      <c r="H62" t="b">
        <f t="shared" si="2"/>
        <v>1</v>
      </c>
      <c r="I62">
        <f t="shared" si="3"/>
        <v>47680</v>
      </c>
      <c r="J62">
        <f t="shared" si="4"/>
        <v>0</v>
      </c>
    </row>
    <row r="63" spans="1:10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1"/>
        <v>0</v>
      </c>
      <c r="G63">
        <f t="shared" si="5"/>
        <v>47680</v>
      </c>
      <c r="H63" t="b">
        <f t="shared" si="2"/>
        <v>1</v>
      </c>
      <c r="I63">
        <f t="shared" si="3"/>
        <v>38450</v>
      </c>
      <c r="J63">
        <f t="shared" si="4"/>
        <v>0</v>
      </c>
    </row>
    <row r="64" spans="1:10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1"/>
        <v>0</v>
      </c>
      <c r="G64">
        <f t="shared" si="5"/>
        <v>38450</v>
      </c>
      <c r="H64" t="b">
        <f t="shared" si="2"/>
        <v>1</v>
      </c>
      <c r="I64">
        <f t="shared" si="3"/>
        <v>37660</v>
      </c>
      <c r="J64">
        <f t="shared" si="4"/>
        <v>0</v>
      </c>
    </row>
    <row r="65" spans="1:10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1"/>
        <v>13179</v>
      </c>
      <c r="G65">
        <f t="shared" si="5"/>
        <v>50839</v>
      </c>
      <c r="H65" t="b">
        <f t="shared" si="2"/>
        <v>1</v>
      </c>
      <c r="I65">
        <f t="shared" si="3"/>
        <v>43019</v>
      </c>
      <c r="J65">
        <f t="shared" si="4"/>
        <v>0</v>
      </c>
    </row>
    <row r="66" spans="1:10" x14ac:dyDescent="0.2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1"/>
        <v>0</v>
      </c>
      <c r="G66">
        <f t="shared" si="5"/>
        <v>43019</v>
      </c>
      <c r="H66" t="b">
        <f t="shared" si="2"/>
        <v>1</v>
      </c>
      <c r="I66">
        <f t="shared" si="3"/>
        <v>40919</v>
      </c>
      <c r="J66">
        <f t="shared" si="4"/>
        <v>0</v>
      </c>
    </row>
    <row r="67" spans="1:10" x14ac:dyDescent="0.25">
      <c r="A67">
        <v>66</v>
      </c>
      <c r="B67" s="1">
        <v>44228</v>
      </c>
      <c r="C67" t="s">
        <v>4</v>
      </c>
      <c r="D67">
        <v>6960</v>
      </c>
      <c r="E67">
        <f t="shared" ref="E67:E130" si="6">WEEKDAY(B67,2)</f>
        <v>1</v>
      </c>
      <c r="F67">
        <f t="shared" ref="F67:F130" si="7">IF(B67=B66,0,IF(OR(E67=6,E67=7),5000,$L$2))</f>
        <v>0</v>
      </c>
      <c r="G67">
        <f t="shared" si="5"/>
        <v>40919</v>
      </c>
      <c r="H67" t="b">
        <f t="shared" ref="H67:H130" si="8">IF(G67-D67&gt;0,TRUE,FALSE)</f>
        <v>1</v>
      </c>
      <c r="I67">
        <f t="shared" ref="I67:I130" si="9">IF(G67-D67&gt;0,G67-D67,G67)</f>
        <v>33959</v>
      </c>
      <c r="J67">
        <f t="shared" ref="J67:J130" si="10">IF(H67= FALSE,D67,0)</f>
        <v>0</v>
      </c>
    </row>
    <row r="68" spans="1:10" x14ac:dyDescent="0.25">
      <c r="A68">
        <v>67</v>
      </c>
      <c r="B68" s="1">
        <v>44229</v>
      </c>
      <c r="C68" t="s">
        <v>5</v>
      </c>
      <c r="D68">
        <v>2630</v>
      </c>
      <c r="E68">
        <f t="shared" si="6"/>
        <v>2</v>
      </c>
      <c r="F68">
        <f t="shared" si="7"/>
        <v>13179</v>
      </c>
      <c r="G68">
        <f t="shared" ref="G68:G131" si="11">I67+F68</f>
        <v>47138</v>
      </c>
      <c r="H68" t="b">
        <f t="shared" si="8"/>
        <v>1</v>
      </c>
      <c r="I68">
        <f t="shared" si="9"/>
        <v>44508</v>
      </c>
      <c r="J68">
        <f t="shared" si="10"/>
        <v>0</v>
      </c>
    </row>
    <row r="69" spans="1:10" x14ac:dyDescent="0.25">
      <c r="A69">
        <v>68</v>
      </c>
      <c r="B69" s="1">
        <v>44230</v>
      </c>
      <c r="C69" t="s">
        <v>6</v>
      </c>
      <c r="D69">
        <v>9250</v>
      </c>
      <c r="E69">
        <f t="shared" si="6"/>
        <v>3</v>
      </c>
      <c r="F69">
        <f t="shared" si="7"/>
        <v>13179</v>
      </c>
      <c r="G69">
        <f t="shared" si="11"/>
        <v>57687</v>
      </c>
      <c r="H69" t="b">
        <f t="shared" si="8"/>
        <v>1</v>
      </c>
      <c r="I69">
        <f t="shared" si="9"/>
        <v>48437</v>
      </c>
      <c r="J69">
        <f t="shared" si="10"/>
        <v>0</v>
      </c>
    </row>
    <row r="70" spans="1:10" x14ac:dyDescent="0.25">
      <c r="A70">
        <v>69</v>
      </c>
      <c r="B70" s="1">
        <v>44230</v>
      </c>
      <c r="C70" t="s">
        <v>5</v>
      </c>
      <c r="D70">
        <v>6540</v>
      </c>
      <c r="E70">
        <f t="shared" si="6"/>
        <v>3</v>
      </c>
      <c r="F70">
        <f t="shared" si="7"/>
        <v>0</v>
      </c>
      <c r="G70">
        <f t="shared" si="11"/>
        <v>48437</v>
      </c>
      <c r="H70" t="b">
        <f t="shared" si="8"/>
        <v>1</v>
      </c>
      <c r="I70">
        <f t="shared" si="9"/>
        <v>41897</v>
      </c>
      <c r="J70">
        <f t="shared" si="10"/>
        <v>0</v>
      </c>
    </row>
    <row r="71" spans="1:10" x14ac:dyDescent="0.25">
      <c r="A71">
        <v>70</v>
      </c>
      <c r="B71" s="1">
        <v>44231</v>
      </c>
      <c r="C71" t="s">
        <v>7</v>
      </c>
      <c r="D71">
        <v>8470</v>
      </c>
      <c r="E71">
        <f t="shared" si="6"/>
        <v>4</v>
      </c>
      <c r="F71">
        <f t="shared" si="7"/>
        <v>13179</v>
      </c>
      <c r="G71">
        <f t="shared" si="11"/>
        <v>55076</v>
      </c>
      <c r="H71" t="b">
        <f t="shared" si="8"/>
        <v>1</v>
      </c>
      <c r="I71">
        <f t="shared" si="9"/>
        <v>46606</v>
      </c>
      <c r="J71">
        <f t="shared" si="10"/>
        <v>0</v>
      </c>
    </row>
    <row r="72" spans="1:10" x14ac:dyDescent="0.25">
      <c r="A72">
        <v>71</v>
      </c>
      <c r="B72" s="1">
        <v>44231</v>
      </c>
      <c r="C72" t="s">
        <v>4</v>
      </c>
      <c r="D72">
        <v>7770</v>
      </c>
      <c r="E72">
        <f t="shared" si="6"/>
        <v>4</v>
      </c>
      <c r="F72">
        <f t="shared" si="7"/>
        <v>0</v>
      </c>
      <c r="G72">
        <f t="shared" si="11"/>
        <v>46606</v>
      </c>
      <c r="H72" t="b">
        <f t="shared" si="8"/>
        <v>1</v>
      </c>
      <c r="I72">
        <f t="shared" si="9"/>
        <v>38836</v>
      </c>
      <c r="J72">
        <f t="shared" si="10"/>
        <v>0</v>
      </c>
    </row>
    <row r="73" spans="1:10" x14ac:dyDescent="0.25">
      <c r="A73">
        <v>72</v>
      </c>
      <c r="B73" s="1">
        <v>44231</v>
      </c>
      <c r="C73" t="s">
        <v>5</v>
      </c>
      <c r="D73">
        <v>6270</v>
      </c>
      <c r="E73">
        <f t="shared" si="6"/>
        <v>4</v>
      </c>
      <c r="F73">
        <f t="shared" si="7"/>
        <v>0</v>
      </c>
      <c r="G73">
        <f t="shared" si="11"/>
        <v>38836</v>
      </c>
      <c r="H73" t="b">
        <f t="shared" si="8"/>
        <v>1</v>
      </c>
      <c r="I73">
        <f t="shared" si="9"/>
        <v>32566</v>
      </c>
      <c r="J73">
        <f t="shared" si="10"/>
        <v>0</v>
      </c>
    </row>
    <row r="74" spans="1:10" x14ac:dyDescent="0.25">
      <c r="A74">
        <v>73</v>
      </c>
      <c r="B74" s="1">
        <v>44232</v>
      </c>
      <c r="C74" t="s">
        <v>6</v>
      </c>
      <c r="D74">
        <v>1480</v>
      </c>
      <c r="E74">
        <f t="shared" si="6"/>
        <v>5</v>
      </c>
      <c r="F74">
        <f t="shared" si="7"/>
        <v>13179</v>
      </c>
      <c r="G74">
        <f t="shared" si="11"/>
        <v>45745</v>
      </c>
      <c r="H74" t="b">
        <f t="shared" si="8"/>
        <v>1</v>
      </c>
      <c r="I74">
        <f t="shared" si="9"/>
        <v>44265</v>
      </c>
      <c r="J74">
        <f t="shared" si="10"/>
        <v>0</v>
      </c>
    </row>
    <row r="75" spans="1:10" x14ac:dyDescent="0.25">
      <c r="A75">
        <v>74</v>
      </c>
      <c r="B75" s="1">
        <v>44233</v>
      </c>
      <c r="C75" t="s">
        <v>4</v>
      </c>
      <c r="D75">
        <v>1820</v>
      </c>
      <c r="E75">
        <f t="shared" si="6"/>
        <v>6</v>
      </c>
      <c r="F75">
        <f t="shared" si="7"/>
        <v>5000</v>
      </c>
      <c r="G75">
        <f t="shared" si="11"/>
        <v>49265</v>
      </c>
      <c r="H75" t="b">
        <f t="shared" si="8"/>
        <v>1</v>
      </c>
      <c r="I75">
        <f t="shared" si="9"/>
        <v>47445</v>
      </c>
      <c r="J75">
        <f t="shared" si="10"/>
        <v>0</v>
      </c>
    </row>
    <row r="76" spans="1:10" x14ac:dyDescent="0.25">
      <c r="A76">
        <v>75</v>
      </c>
      <c r="B76" s="1">
        <v>44233</v>
      </c>
      <c r="C76" t="s">
        <v>5</v>
      </c>
      <c r="D76">
        <v>6460</v>
      </c>
      <c r="E76">
        <f t="shared" si="6"/>
        <v>6</v>
      </c>
      <c r="F76">
        <f t="shared" si="7"/>
        <v>0</v>
      </c>
      <c r="G76">
        <f t="shared" si="11"/>
        <v>47445</v>
      </c>
      <c r="H76" t="b">
        <f t="shared" si="8"/>
        <v>1</v>
      </c>
      <c r="I76">
        <f t="shared" si="9"/>
        <v>40985</v>
      </c>
      <c r="J76">
        <f t="shared" si="10"/>
        <v>0</v>
      </c>
    </row>
    <row r="77" spans="1:10" x14ac:dyDescent="0.25">
      <c r="A77">
        <v>76</v>
      </c>
      <c r="B77" s="1">
        <v>44234</v>
      </c>
      <c r="C77" t="s">
        <v>4</v>
      </c>
      <c r="D77">
        <v>5920</v>
      </c>
      <c r="E77">
        <f t="shared" si="6"/>
        <v>7</v>
      </c>
      <c r="F77">
        <f t="shared" si="7"/>
        <v>5000</v>
      </c>
      <c r="G77">
        <f t="shared" si="11"/>
        <v>45985</v>
      </c>
      <c r="H77" t="b">
        <f t="shared" si="8"/>
        <v>1</v>
      </c>
      <c r="I77">
        <f t="shared" si="9"/>
        <v>40065</v>
      </c>
      <c r="J77">
        <f t="shared" si="10"/>
        <v>0</v>
      </c>
    </row>
    <row r="78" spans="1:10" x14ac:dyDescent="0.25">
      <c r="A78">
        <v>77</v>
      </c>
      <c r="B78" s="1">
        <v>44234</v>
      </c>
      <c r="C78" t="s">
        <v>7</v>
      </c>
      <c r="D78">
        <v>8900</v>
      </c>
      <c r="E78">
        <f t="shared" si="6"/>
        <v>7</v>
      </c>
      <c r="F78">
        <f t="shared" si="7"/>
        <v>0</v>
      </c>
      <c r="G78">
        <f t="shared" si="11"/>
        <v>40065</v>
      </c>
      <c r="H78" t="b">
        <f t="shared" si="8"/>
        <v>1</v>
      </c>
      <c r="I78">
        <f t="shared" si="9"/>
        <v>31165</v>
      </c>
      <c r="J78">
        <f t="shared" si="10"/>
        <v>0</v>
      </c>
    </row>
    <row r="79" spans="1:10" x14ac:dyDescent="0.25">
      <c r="A79">
        <v>78</v>
      </c>
      <c r="B79" s="1">
        <v>44235</v>
      </c>
      <c r="C79" t="s">
        <v>7</v>
      </c>
      <c r="D79">
        <v>7370</v>
      </c>
      <c r="E79">
        <f t="shared" si="6"/>
        <v>1</v>
      </c>
      <c r="F79">
        <f t="shared" si="7"/>
        <v>13179</v>
      </c>
      <c r="G79">
        <f t="shared" si="11"/>
        <v>44344</v>
      </c>
      <c r="H79" t="b">
        <f t="shared" si="8"/>
        <v>1</v>
      </c>
      <c r="I79">
        <f t="shared" si="9"/>
        <v>36974</v>
      </c>
      <c r="J79">
        <f t="shared" si="10"/>
        <v>0</v>
      </c>
    </row>
    <row r="80" spans="1:10" x14ac:dyDescent="0.25">
      <c r="A80">
        <v>79</v>
      </c>
      <c r="B80" s="1">
        <v>44235</v>
      </c>
      <c r="C80" t="s">
        <v>4</v>
      </c>
      <c r="D80">
        <v>1970</v>
      </c>
      <c r="E80">
        <f t="shared" si="6"/>
        <v>1</v>
      </c>
      <c r="F80">
        <f t="shared" si="7"/>
        <v>0</v>
      </c>
      <c r="G80">
        <f t="shared" si="11"/>
        <v>36974</v>
      </c>
      <c r="H80" t="b">
        <f t="shared" si="8"/>
        <v>1</v>
      </c>
      <c r="I80">
        <f t="shared" si="9"/>
        <v>35004</v>
      </c>
      <c r="J80">
        <f t="shared" si="10"/>
        <v>0</v>
      </c>
    </row>
    <row r="81" spans="1:10" x14ac:dyDescent="0.25">
      <c r="A81">
        <v>80</v>
      </c>
      <c r="B81" s="1">
        <v>44236</v>
      </c>
      <c r="C81" t="s">
        <v>7</v>
      </c>
      <c r="D81">
        <v>7030</v>
      </c>
      <c r="E81">
        <f t="shared" si="6"/>
        <v>2</v>
      </c>
      <c r="F81">
        <f t="shared" si="7"/>
        <v>13179</v>
      </c>
      <c r="G81">
        <f t="shared" si="11"/>
        <v>48183</v>
      </c>
      <c r="H81" t="b">
        <f t="shared" si="8"/>
        <v>1</v>
      </c>
      <c r="I81">
        <f t="shared" si="9"/>
        <v>41153</v>
      </c>
      <c r="J81">
        <f t="shared" si="10"/>
        <v>0</v>
      </c>
    </row>
    <row r="82" spans="1:10" x14ac:dyDescent="0.25">
      <c r="A82">
        <v>81</v>
      </c>
      <c r="B82" s="1">
        <v>44237</v>
      </c>
      <c r="C82" t="s">
        <v>7</v>
      </c>
      <c r="D82">
        <v>1000</v>
      </c>
      <c r="E82">
        <f t="shared" si="6"/>
        <v>3</v>
      </c>
      <c r="F82">
        <f t="shared" si="7"/>
        <v>13179</v>
      </c>
      <c r="G82">
        <f t="shared" si="11"/>
        <v>54332</v>
      </c>
      <c r="H82" t="b">
        <f t="shared" si="8"/>
        <v>1</v>
      </c>
      <c r="I82">
        <f t="shared" si="9"/>
        <v>53332</v>
      </c>
      <c r="J82">
        <f t="shared" si="10"/>
        <v>0</v>
      </c>
    </row>
    <row r="83" spans="1:10" x14ac:dyDescent="0.25">
      <c r="A83">
        <v>82</v>
      </c>
      <c r="B83" s="1">
        <v>44237</v>
      </c>
      <c r="C83" t="s">
        <v>4</v>
      </c>
      <c r="D83">
        <v>2620</v>
      </c>
      <c r="E83">
        <f t="shared" si="6"/>
        <v>3</v>
      </c>
      <c r="F83">
        <f t="shared" si="7"/>
        <v>0</v>
      </c>
      <c r="G83">
        <f t="shared" si="11"/>
        <v>53332</v>
      </c>
      <c r="H83" t="b">
        <f t="shared" si="8"/>
        <v>1</v>
      </c>
      <c r="I83">
        <f t="shared" si="9"/>
        <v>50712</v>
      </c>
      <c r="J83">
        <f t="shared" si="10"/>
        <v>0</v>
      </c>
    </row>
    <row r="84" spans="1:10" x14ac:dyDescent="0.25">
      <c r="A84">
        <v>83</v>
      </c>
      <c r="B84" s="1">
        <v>44238</v>
      </c>
      <c r="C84" t="s">
        <v>7</v>
      </c>
      <c r="D84">
        <v>9440</v>
      </c>
      <c r="E84">
        <f t="shared" si="6"/>
        <v>4</v>
      </c>
      <c r="F84">
        <f t="shared" si="7"/>
        <v>13179</v>
      </c>
      <c r="G84">
        <f t="shared" si="11"/>
        <v>63891</v>
      </c>
      <c r="H84" t="b">
        <f t="shared" si="8"/>
        <v>1</v>
      </c>
      <c r="I84">
        <f t="shared" si="9"/>
        <v>54451</v>
      </c>
      <c r="J84">
        <f t="shared" si="10"/>
        <v>0</v>
      </c>
    </row>
    <row r="85" spans="1:10" x14ac:dyDescent="0.25">
      <c r="A85">
        <v>84</v>
      </c>
      <c r="B85" s="1">
        <v>44238</v>
      </c>
      <c r="C85" t="s">
        <v>5</v>
      </c>
      <c r="D85">
        <v>8020</v>
      </c>
      <c r="E85">
        <f t="shared" si="6"/>
        <v>4</v>
      </c>
      <c r="F85">
        <f t="shared" si="7"/>
        <v>0</v>
      </c>
      <c r="G85">
        <f t="shared" si="11"/>
        <v>54451</v>
      </c>
      <c r="H85" t="b">
        <f t="shared" si="8"/>
        <v>1</v>
      </c>
      <c r="I85">
        <f t="shared" si="9"/>
        <v>46431</v>
      </c>
      <c r="J85">
        <f t="shared" si="10"/>
        <v>0</v>
      </c>
    </row>
    <row r="86" spans="1:10" x14ac:dyDescent="0.25">
      <c r="A86">
        <v>85</v>
      </c>
      <c r="B86" s="1">
        <v>44238</v>
      </c>
      <c r="C86" t="s">
        <v>6</v>
      </c>
      <c r="D86">
        <v>5820</v>
      </c>
      <c r="E86">
        <f t="shared" si="6"/>
        <v>4</v>
      </c>
      <c r="F86">
        <f t="shared" si="7"/>
        <v>0</v>
      </c>
      <c r="G86">
        <f t="shared" si="11"/>
        <v>46431</v>
      </c>
      <c r="H86" t="b">
        <f t="shared" si="8"/>
        <v>1</v>
      </c>
      <c r="I86">
        <f t="shared" si="9"/>
        <v>40611</v>
      </c>
      <c r="J86">
        <f t="shared" si="10"/>
        <v>0</v>
      </c>
    </row>
    <row r="87" spans="1:10" x14ac:dyDescent="0.25">
      <c r="A87">
        <v>86</v>
      </c>
      <c r="B87" s="1">
        <v>44239</v>
      </c>
      <c r="C87" t="s">
        <v>7</v>
      </c>
      <c r="D87">
        <v>4850</v>
      </c>
      <c r="E87">
        <f t="shared" si="6"/>
        <v>5</v>
      </c>
      <c r="F87">
        <f t="shared" si="7"/>
        <v>13179</v>
      </c>
      <c r="G87">
        <f t="shared" si="11"/>
        <v>53790</v>
      </c>
      <c r="H87" t="b">
        <f t="shared" si="8"/>
        <v>1</v>
      </c>
      <c r="I87">
        <f t="shared" si="9"/>
        <v>48940</v>
      </c>
      <c r="J87">
        <f t="shared" si="10"/>
        <v>0</v>
      </c>
    </row>
    <row r="88" spans="1:10" x14ac:dyDescent="0.25">
      <c r="A88">
        <v>87</v>
      </c>
      <c r="B88" s="1">
        <v>44239</v>
      </c>
      <c r="C88" t="s">
        <v>5</v>
      </c>
      <c r="D88">
        <v>4910</v>
      </c>
      <c r="E88">
        <f t="shared" si="6"/>
        <v>5</v>
      </c>
      <c r="F88">
        <f t="shared" si="7"/>
        <v>0</v>
      </c>
      <c r="G88">
        <f t="shared" si="11"/>
        <v>48940</v>
      </c>
      <c r="H88" t="b">
        <f t="shared" si="8"/>
        <v>1</v>
      </c>
      <c r="I88">
        <f t="shared" si="9"/>
        <v>44030</v>
      </c>
      <c r="J88">
        <f t="shared" si="10"/>
        <v>0</v>
      </c>
    </row>
    <row r="89" spans="1:10" x14ac:dyDescent="0.25">
      <c r="A89">
        <v>88</v>
      </c>
      <c r="B89" s="1">
        <v>44240</v>
      </c>
      <c r="C89" t="s">
        <v>5</v>
      </c>
      <c r="D89">
        <v>5690</v>
      </c>
      <c r="E89">
        <f t="shared" si="6"/>
        <v>6</v>
      </c>
      <c r="F89">
        <f t="shared" si="7"/>
        <v>5000</v>
      </c>
      <c r="G89">
        <f t="shared" si="11"/>
        <v>49030</v>
      </c>
      <c r="H89" t="b">
        <f t="shared" si="8"/>
        <v>1</v>
      </c>
      <c r="I89">
        <f t="shared" si="9"/>
        <v>43340</v>
      </c>
      <c r="J89">
        <f t="shared" si="10"/>
        <v>0</v>
      </c>
    </row>
    <row r="90" spans="1:10" x14ac:dyDescent="0.25">
      <c r="A90">
        <v>89</v>
      </c>
      <c r="B90" s="1">
        <v>44240</v>
      </c>
      <c r="C90" t="s">
        <v>4</v>
      </c>
      <c r="D90">
        <v>1870</v>
      </c>
      <c r="E90">
        <f t="shared" si="6"/>
        <v>6</v>
      </c>
      <c r="F90">
        <f t="shared" si="7"/>
        <v>0</v>
      </c>
      <c r="G90">
        <f t="shared" si="11"/>
        <v>43340</v>
      </c>
      <c r="H90" t="b">
        <f t="shared" si="8"/>
        <v>1</v>
      </c>
      <c r="I90">
        <f t="shared" si="9"/>
        <v>41470</v>
      </c>
      <c r="J90">
        <f t="shared" si="10"/>
        <v>0</v>
      </c>
    </row>
    <row r="91" spans="1:10" x14ac:dyDescent="0.25">
      <c r="A91">
        <v>90</v>
      </c>
      <c r="B91" s="1">
        <v>44241</v>
      </c>
      <c r="C91" t="s">
        <v>5</v>
      </c>
      <c r="D91">
        <v>1800</v>
      </c>
      <c r="E91">
        <f t="shared" si="6"/>
        <v>7</v>
      </c>
      <c r="F91">
        <f t="shared" si="7"/>
        <v>5000</v>
      </c>
      <c r="G91">
        <f t="shared" si="11"/>
        <v>46470</v>
      </c>
      <c r="H91" t="b">
        <f t="shared" si="8"/>
        <v>1</v>
      </c>
      <c r="I91">
        <f t="shared" si="9"/>
        <v>44670</v>
      </c>
      <c r="J91">
        <f t="shared" si="10"/>
        <v>0</v>
      </c>
    </row>
    <row r="92" spans="1:10" x14ac:dyDescent="0.25">
      <c r="A92">
        <v>91</v>
      </c>
      <c r="B92" s="1">
        <v>44241</v>
      </c>
      <c r="C92" t="s">
        <v>6</v>
      </c>
      <c r="D92">
        <v>4150</v>
      </c>
      <c r="E92">
        <f t="shared" si="6"/>
        <v>7</v>
      </c>
      <c r="F92">
        <f t="shared" si="7"/>
        <v>0</v>
      </c>
      <c r="G92">
        <f t="shared" si="11"/>
        <v>44670</v>
      </c>
      <c r="H92" t="b">
        <f t="shared" si="8"/>
        <v>1</v>
      </c>
      <c r="I92">
        <f t="shared" si="9"/>
        <v>40520</v>
      </c>
      <c r="J92">
        <f t="shared" si="10"/>
        <v>0</v>
      </c>
    </row>
    <row r="93" spans="1:10" x14ac:dyDescent="0.25">
      <c r="A93">
        <v>92</v>
      </c>
      <c r="B93" s="1">
        <v>44242</v>
      </c>
      <c r="C93" t="s">
        <v>4</v>
      </c>
      <c r="D93">
        <v>3780</v>
      </c>
      <c r="E93">
        <f t="shared" si="6"/>
        <v>1</v>
      </c>
      <c r="F93">
        <f t="shared" si="7"/>
        <v>13179</v>
      </c>
      <c r="G93">
        <f t="shared" si="11"/>
        <v>53699</v>
      </c>
      <c r="H93" t="b">
        <f t="shared" si="8"/>
        <v>1</v>
      </c>
      <c r="I93">
        <f t="shared" si="9"/>
        <v>49919</v>
      </c>
      <c r="J93">
        <f t="shared" si="10"/>
        <v>0</v>
      </c>
    </row>
    <row r="94" spans="1:10" x14ac:dyDescent="0.25">
      <c r="A94">
        <v>93</v>
      </c>
      <c r="B94" s="1">
        <v>44243</v>
      </c>
      <c r="C94" t="s">
        <v>7</v>
      </c>
      <c r="D94">
        <v>3330</v>
      </c>
      <c r="E94">
        <f t="shared" si="6"/>
        <v>2</v>
      </c>
      <c r="F94">
        <f t="shared" si="7"/>
        <v>13179</v>
      </c>
      <c r="G94">
        <f t="shared" si="11"/>
        <v>63098</v>
      </c>
      <c r="H94" t="b">
        <f t="shared" si="8"/>
        <v>1</v>
      </c>
      <c r="I94">
        <f t="shared" si="9"/>
        <v>59768</v>
      </c>
      <c r="J94">
        <f t="shared" si="10"/>
        <v>0</v>
      </c>
    </row>
    <row r="95" spans="1:10" x14ac:dyDescent="0.25">
      <c r="A95">
        <v>94</v>
      </c>
      <c r="B95" s="1">
        <v>44243</v>
      </c>
      <c r="C95" t="s">
        <v>4</v>
      </c>
      <c r="D95">
        <v>1570</v>
      </c>
      <c r="E95">
        <f t="shared" si="6"/>
        <v>2</v>
      </c>
      <c r="F95">
        <f t="shared" si="7"/>
        <v>0</v>
      </c>
      <c r="G95">
        <f t="shared" si="11"/>
        <v>59768</v>
      </c>
      <c r="H95" t="b">
        <f t="shared" si="8"/>
        <v>1</v>
      </c>
      <c r="I95">
        <f t="shared" si="9"/>
        <v>58198</v>
      </c>
      <c r="J95">
        <f t="shared" si="10"/>
        <v>0</v>
      </c>
    </row>
    <row r="96" spans="1:10" x14ac:dyDescent="0.25">
      <c r="A96">
        <v>95</v>
      </c>
      <c r="B96" s="1">
        <v>44243</v>
      </c>
      <c r="C96" t="s">
        <v>6</v>
      </c>
      <c r="D96">
        <v>1590</v>
      </c>
      <c r="E96">
        <f t="shared" si="6"/>
        <v>2</v>
      </c>
      <c r="F96">
        <f t="shared" si="7"/>
        <v>0</v>
      </c>
      <c r="G96">
        <f t="shared" si="11"/>
        <v>58198</v>
      </c>
      <c r="H96" t="b">
        <f t="shared" si="8"/>
        <v>1</v>
      </c>
      <c r="I96">
        <f t="shared" si="9"/>
        <v>56608</v>
      </c>
      <c r="J96">
        <f t="shared" si="10"/>
        <v>0</v>
      </c>
    </row>
    <row r="97" spans="1:10" x14ac:dyDescent="0.25">
      <c r="A97">
        <v>96</v>
      </c>
      <c r="B97" s="1">
        <v>44244</v>
      </c>
      <c r="C97" t="s">
        <v>5</v>
      </c>
      <c r="D97">
        <v>7240</v>
      </c>
      <c r="E97">
        <f t="shared" si="6"/>
        <v>3</v>
      </c>
      <c r="F97">
        <f t="shared" si="7"/>
        <v>13179</v>
      </c>
      <c r="G97">
        <f t="shared" si="11"/>
        <v>69787</v>
      </c>
      <c r="H97" t="b">
        <f t="shared" si="8"/>
        <v>1</v>
      </c>
      <c r="I97">
        <f t="shared" si="9"/>
        <v>62547</v>
      </c>
      <c r="J97">
        <f t="shared" si="10"/>
        <v>0</v>
      </c>
    </row>
    <row r="98" spans="1:10" x14ac:dyDescent="0.25">
      <c r="A98">
        <v>97</v>
      </c>
      <c r="B98" s="1">
        <v>44244</v>
      </c>
      <c r="C98" t="s">
        <v>4</v>
      </c>
      <c r="D98">
        <v>9690</v>
      </c>
      <c r="E98">
        <f t="shared" si="6"/>
        <v>3</v>
      </c>
      <c r="F98">
        <f t="shared" si="7"/>
        <v>0</v>
      </c>
      <c r="G98">
        <f t="shared" si="11"/>
        <v>62547</v>
      </c>
      <c r="H98" t="b">
        <f t="shared" si="8"/>
        <v>1</v>
      </c>
      <c r="I98">
        <f t="shared" si="9"/>
        <v>52857</v>
      </c>
      <c r="J98">
        <f t="shared" si="10"/>
        <v>0</v>
      </c>
    </row>
    <row r="99" spans="1:10" x14ac:dyDescent="0.25">
      <c r="A99">
        <v>98</v>
      </c>
      <c r="B99" s="1">
        <v>44244</v>
      </c>
      <c r="C99" t="s">
        <v>7</v>
      </c>
      <c r="D99">
        <v>5600</v>
      </c>
      <c r="E99">
        <f t="shared" si="6"/>
        <v>3</v>
      </c>
      <c r="F99">
        <f t="shared" si="7"/>
        <v>0</v>
      </c>
      <c r="G99">
        <f t="shared" si="11"/>
        <v>52857</v>
      </c>
      <c r="H99" t="b">
        <f t="shared" si="8"/>
        <v>1</v>
      </c>
      <c r="I99">
        <f t="shared" si="9"/>
        <v>47257</v>
      </c>
      <c r="J99">
        <f t="shared" si="10"/>
        <v>0</v>
      </c>
    </row>
    <row r="100" spans="1:10" x14ac:dyDescent="0.25">
      <c r="A100">
        <v>99</v>
      </c>
      <c r="B100" s="1">
        <v>44245</v>
      </c>
      <c r="C100" t="s">
        <v>5</v>
      </c>
      <c r="D100">
        <v>1740</v>
      </c>
      <c r="E100">
        <f t="shared" si="6"/>
        <v>4</v>
      </c>
      <c r="F100">
        <f t="shared" si="7"/>
        <v>13179</v>
      </c>
      <c r="G100">
        <f t="shared" si="11"/>
        <v>60436</v>
      </c>
      <c r="H100" t="b">
        <f t="shared" si="8"/>
        <v>1</v>
      </c>
      <c r="I100">
        <f t="shared" si="9"/>
        <v>58696</v>
      </c>
      <c r="J100">
        <f t="shared" si="10"/>
        <v>0</v>
      </c>
    </row>
    <row r="101" spans="1:10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6"/>
        <v>5</v>
      </c>
      <c r="F101">
        <f t="shared" si="7"/>
        <v>13179</v>
      </c>
      <c r="G101">
        <f t="shared" si="11"/>
        <v>71875</v>
      </c>
      <c r="H101" t="b">
        <f t="shared" si="8"/>
        <v>1</v>
      </c>
      <c r="I101">
        <f t="shared" si="9"/>
        <v>66445</v>
      </c>
      <c r="J101">
        <f t="shared" si="10"/>
        <v>0</v>
      </c>
    </row>
    <row r="102" spans="1:10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6"/>
        <v>6</v>
      </c>
      <c r="F102">
        <f t="shared" si="7"/>
        <v>5000</v>
      </c>
      <c r="G102">
        <f t="shared" si="11"/>
        <v>71445</v>
      </c>
      <c r="H102" t="b">
        <f t="shared" si="8"/>
        <v>1</v>
      </c>
      <c r="I102">
        <f t="shared" si="9"/>
        <v>63255</v>
      </c>
      <c r="J102">
        <f t="shared" si="10"/>
        <v>0</v>
      </c>
    </row>
    <row r="103" spans="1:10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6"/>
        <v>6</v>
      </c>
      <c r="F103">
        <f t="shared" si="7"/>
        <v>0</v>
      </c>
      <c r="G103">
        <f t="shared" si="11"/>
        <v>63255</v>
      </c>
      <c r="H103" t="b">
        <f t="shared" si="8"/>
        <v>1</v>
      </c>
      <c r="I103">
        <f t="shared" si="9"/>
        <v>61785</v>
      </c>
      <c r="J103">
        <f t="shared" si="10"/>
        <v>0</v>
      </c>
    </row>
    <row r="104" spans="1:10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6"/>
        <v>7</v>
      </c>
      <c r="F104">
        <f t="shared" si="7"/>
        <v>5000</v>
      </c>
      <c r="G104">
        <f t="shared" si="11"/>
        <v>66785</v>
      </c>
      <c r="H104" t="b">
        <f t="shared" si="8"/>
        <v>1</v>
      </c>
      <c r="I104">
        <f t="shared" si="9"/>
        <v>65165</v>
      </c>
      <c r="J104">
        <f t="shared" si="10"/>
        <v>0</v>
      </c>
    </row>
    <row r="105" spans="1:10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6"/>
        <v>7</v>
      </c>
      <c r="F105">
        <f t="shared" si="7"/>
        <v>0</v>
      </c>
      <c r="G105">
        <f t="shared" si="11"/>
        <v>65165</v>
      </c>
      <c r="H105" t="b">
        <f t="shared" si="8"/>
        <v>1</v>
      </c>
      <c r="I105">
        <f t="shared" si="9"/>
        <v>58465</v>
      </c>
      <c r="J105">
        <f t="shared" si="10"/>
        <v>0</v>
      </c>
    </row>
    <row r="106" spans="1:10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6"/>
        <v>1</v>
      </c>
      <c r="F106">
        <f t="shared" si="7"/>
        <v>13179</v>
      </c>
      <c r="G106">
        <f t="shared" si="11"/>
        <v>71644</v>
      </c>
      <c r="H106" t="b">
        <f t="shared" si="8"/>
        <v>1</v>
      </c>
      <c r="I106">
        <f t="shared" si="9"/>
        <v>66074</v>
      </c>
      <c r="J106">
        <f t="shared" si="10"/>
        <v>0</v>
      </c>
    </row>
    <row r="107" spans="1:10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6"/>
        <v>1</v>
      </c>
      <c r="F107">
        <f t="shared" si="7"/>
        <v>0</v>
      </c>
      <c r="G107">
        <f t="shared" si="11"/>
        <v>66074</v>
      </c>
      <c r="H107" t="b">
        <f t="shared" si="8"/>
        <v>1</v>
      </c>
      <c r="I107">
        <f t="shared" si="9"/>
        <v>62004</v>
      </c>
      <c r="J107">
        <f t="shared" si="10"/>
        <v>0</v>
      </c>
    </row>
    <row r="108" spans="1:10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6"/>
        <v>1</v>
      </c>
      <c r="F108">
        <f t="shared" si="7"/>
        <v>0</v>
      </c>
      <c r="G108">
        <f t="shared" si="11"/>
        <v>62004</v>
      </c>
      <c r="H108" t="b">
        <f t="shared" si="8"/>
        <v>1</v>
      </c>
      <c r="I108">
        <f t="shared" si="9"/>
        <v>55504</v>
      </c>
      <c r="J108">
        <f t="shared" si="10"/>
        <v>0</v>
      </c>
    </row>
    <row r="109" spans="1:10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6"/>
        <v>2</v>
      </c>
      <c r="F109">
        <f t="shared" si="7"/>
        <v>13179</v>
      </c>
      <c r="G109">
        <f t="shared" si="11"/>
        <v>68683</v>
      </c>
      <c r="H109" t="b">
        <f t="shared" si="8"/>
        <v>1</v>
      </c>
      <c r="I109">
        <f t="shared" si="9"/>
        <v>62633</v>
      </c>
      <c r="J109">
        <f t="shared" si="10"/>
        <v>0</v>
      </c>
    </row>
    <row r="110" spans="1:10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6"/>
        <v>2</v>
      </c>
      <c r="F110">
        <f t="shared" si="7"/>
        <v>0</v>
      </c>
      <c r="G110">
        <f t="shared" si="11"/>
        <v>62633</v>
      </c>
      <c r="H110" t="b">
        <f t="shared" si="8"/>
        <v>1</v>
      </c>
      <c r="I110">
        <f t="shared" si="9"/>
        <v>55753</v>
      </c>
      <c r="J110">
        <f t="shared" si="10"/>
        <v>0</v>
      </c>
    </row>
    <row r="111" spans="1:10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6"/>
        <v>3</v>
      </c>
      <c r="F111">
        <f t="shared" si="7"/>
        <v>13179</v>
      </c>
      <c r="G111">
        <f t="shared" si="11"/>
        <v>68932</v>
      </c>
      <c r="H111" t="b">
        <f t="shared" si="8"/>
        <v>1</v>
      </c>
      <c r="I111">
        <f t="shared" si="9"/>
        <v>65142</v>
      </c>
      <c r="J111">
        <f t="shared" si="10"/>
        <v>0</v>
      </c>
    </row>
    <row r="112" spans="1:10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6"/>
        <v>4</v>
      </c>
      <c r="F112">
        <f t="shared" si="7"/>
        <v>13179</v>
      </c>
      <c r="G112">
        <f t="shared" si="11"/>
        <v>78321</v>
      </c>
      <c r="H112" t="b">
        <f t="shared" si="8"/>
        <v>1</v>
      </c>
      <c r="I112">
        <f t="shared" si="9"/>
        <v>73761</v>
      </c>
      <c r="J112">
        <f t="shared" si="10"/>
        <v>0</v>
      </c>
    </row>
    <row r="113" spans="1:10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6"/>
        <v>4</v>
      </c>
      <c r="F113">
        <f t="shared" si="7"/>
        <v>0</v>
      </c>
      <c r="G113">
        <f t="shared" si="11"/>
        <v>73761</v>
      </c>
      <c r="H113" t="b">
        <f t="shared" si="8"/>
        <v>1</v>
      </c>
      <c r="I113">
        <f t="shared" si="9"/>
        <v>69851</v>
      </c>
      <c r="J113">
        <f t="shared" si="10"/>
        <v>0</v>
      </c>
    </row>
    <row r="114" spans="1:10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6"/>
        <v>4</v>
      </c>
      <c r="F114">
        <f t="shared" si="7"/>
        <v>0</v>
      </c>
      <c r="G114">
        <f t="shared" si="11"/>
        <v>69851</v>
      </c>
      <c r="H114" t="b">
        <f t="shared" si="8"/>
        <v>1</v>
      </c>
      <c r="I114">
        <f t="shared" si="9"/>
        <v>64791</v>
      </c>
      <c r="J114">
        <f t="shared" si="10"/>
        <v>0</v>
      </c>
    </row>
    <row r="115" spans="1:10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6"/>
        <v>5</v>
      </c>
      <c r="F115">
        <f t="shared" si="7"/>
        <v>13179</v>
      </c>
      <c r="G115">
        <f t="shared" si="11"/>
        <v>77970</v>
      </c>
      <c r="H115" t="b">
        <f t="shared" si="8"/>
        <v>1</v>
      </c>
      <c r="I115">
        <f t="shared" si="9"/>
        <v>68530</v>
      </c>
      <c r="J115">
        <f t="shared" si="10"/>
        <v>0</v>
      </c>
    </row>
    <row r="116" spans="1:10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6"/>
        <v>5</v>
      </c>
      <c r="F116">
        <f t="shared" si="7"/>
        <v>0</v>
      </c>
      <c r="G116">
        <f t="shared" si="11"/>
        <v>68530</v>
      </c>
      <c r="H116" t="b">
        <f t="shared" si="8"/>
        <v>1</v>
      </c>
      <c r="I116">
        <f t="shared" si="9"/>
        <v>63430</v>
      </c>
      <c r="J116">
        <f t="shared" si="10"/>
        <v>0</v>
      </c>
    </row>
    <row r="117" spans="1:10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6"/>
        <v>6</v>
      </c>
      <c r="F117">
        <f t="shared" si="7"/>
        <v>5000</v>
      </c>
      <c r="G117">
        <f t="shared" si="11"/>
        <v>68430</v>
      </c>
      <c r="H117" t="b">
        <f t="shared" si="8"/>
        <v>1</v>
      </c>
      <c r="I117">
        <f t="shared" si="9"/>
        <v>64070</v>
      </c>
      <c r="J117">
        <f t="shared" si="10"/>
        <v>0</v>
      </c>
    </row>
    <row r="118" spans="1:10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6"/>
        <v>6</v>
      </c>
      <c r="F118">
        <f t="shared" si="7"/>
        <v>0</v>
      </c>
      <c r="G118">
        <f t="shared" si="11"/>
        <v>64070</v>
      </c>
      <c r="H118" t="b">
        <f t="shared" si="8"/>
        <v>1</v>
      </c>
      <c r="I118">
        <f t="shared" si="9"/>
        <v>57850</v>
      </c>
      <c r="J118">
        <f t="shared" si="10"/>
        <v>0</v>
      </c>
    </row>
    <row r="119" spans="1:10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6"/>
        <v>7</v>
      </c>
      <c r="F119">
        <f t="shared" si="7"/>
        <v>5000</v>
      </c>
      <c r="G119">
        <f t="shared" si="11"/>
        <v>62850</v>
      </c>
      <c r="H119" t="b">
        <f t="shared" si="8"/>
        <v>1</v>
      </c>
      <c r="I119">
        <f t="shared" si="9"/>
        <v>58560</v>
      </c>
      <c r="J119">
        <f t="shared" si="10"/>
        <v>0</v>
      </c>
    </row>
    <row r="120" spans="1:10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6"/>
        <v>7</v>
      </c>
      <c r="F120">
        <f t="shared" si="7"/>
        <v>0</v>
      </c>
      <c r="G120">
        <f t="shared" si="11"/>
        <v>58560</v>
      </c>
      <c r="H120" t="b">
        <f t="shared" si="8"/>
        <v>1</v>
      </c>
      <c r="I120">
        <f t="shared" si="9"/>
        <v>57300</v>
      </c>
      <c r="J120">
        <f t="shared" si="10"/>
        <v>0</v>
      </c>
    </row>
    <row r="121" spans="1:10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6"/>
        <v>1</v>
      </c>
      <c r="F121">
        <f t="shared" si="7"/>
        <v>13179</v>
      </c>
      <c r="G121">
        <f t="shared" si="11"/>
        <v>70479</v>
      </c>
      <c r="H121" t="b">
        <f t="shared" si="8"/>
        <v>1</v>
      </c>
      <c r="I121">
        <f t="shared" si="9"/>
        <v>60959</v>
      </c>
      <c r="J121">
        <f t="shared" si="10"/>
        <v>0</v>
      </c>
    </row>
    <row r="122" spans="1:10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6"/>
        <v>1</v>
      </c>
      <c r="F122">
        <f t="shared" si="7"/>
        <v>0</v>
      </c>
      <c r="G122">
        <f t="shared" si="11"/>
        <v>60959</v>
      </c>
      <c r="H122" t="b">
        <f t="shared" si="8"/>
        <v>1</v>
      </c>
      <c r="I122">
        <f t="shared" si="9"/>
        <v>52309</v>
      </c>
      <c r="J122">
        <f t="shared" si="10"/>
        <v>0</v>
      </c>
    </row>
    <row r="123" spans="1:10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6"/>
        <v>2</v>
      </c>
      <c r="F123">
        <f t="shared" si="7"/>
        <v>13179</v>
      </c>
      <c r="G123">
        <f t="shared" si="11"/>
        <v>65488</v>
      </c>
      <c r="H123" t="b">
        <f t="shared" si="8"/>
        <v>1</v>
      </c>
      <c r="I123">
        <f t="shared" si="9"/>
        <v>56408</v>
      </c>
      <c r="J123">
        <f t="shared" si="10"/>
        <v>0</v>
      </c>
    </row>
    <row r="124" spans="1:10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6"/>
        <v>2</v>
      </c>
      <c r="F124">
        <f t="shared" si="7"/>
        <v>0</v>
      </c>
      <c r="G124">
        <f t="shared" si="11"/>
        <v>56408</v>
      </c>
      <c r="H124" t="b">
        <f t="shared" si="8"/>
        <v>1</v>
      </c>
      <c r="I124">
        <f t="shared" si="9"/>
        <v>54898</v>
      </c>
      <c r="J124">
        <f t="shared" si="10"/>
        <v>0</v>
      </c>
    </row>
    <row r="125" spans="1:10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6"/>
        <v>3</v>
      </c>
      <c r="F125">
        <f t="shared" si="7"/>
        <v>13179</v>
      </c>
      <c r="G125">
        <f t="shared" si="11"/>
        <v>68077</v>
      </c>
      <c r="H125" t="b">
        <f t="shared" si="8"/>
        <v>1</v>
      </c>
      <c r="I125">
        <f t="shared" si="9"/>
        <v>61227</v>
      </c>
      <c r="J125">
        <f t="shared" si="10"/>
        <v>0</v>
      </c>
    </row>
    <row r="126" spans="1:10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6"/>
        <v>4</v>
      </c>
      <c r="F126">
        <f t="shared" si="7"/>
        <v>13179</v>
      </c>
      <c r="G126">
        <f t="shared" si="11"/>
        <v>74406</v>
      </c>
      <c r="H126" t="b">
        <f t="shared" si="8"/>
        <v>1</v>
      </c>
      <c r="I126">
        <f t="shared" si="9"/>
        <v>68196</v>
      </c>
      <c r="J126">
        <f t="shared" si="10"/>
        <v>0</v>
      </c>
    </row>
    <row r="127" spans="1:10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6"/>
        <v>5</v>
      </c>
      <c r="F127">
        <f t="shared" si="7"/>
        <v>13179</v>
      </c>
      <c r="G127">
        <f t="shared" si="11"/>
        <v>81375</v>
      </c>
      <c r="H127" t="b">
        <f t="shared" si="8"/>
        <v>1</v>
      </c>
      <c r="I127">
        <f t="shared" si="9"/>
        <v>78035</v>
      </c>
      <c r="J127">
        <f t="shared" si="10"/>
        <v>0</v>
      </c>
    </row>
    <row r="128" spans="1:10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6"/>
        <v>5</v>
      </c>
      <c r="F128">
        <f t="shared" si="7"/>
        <v>0</v>
      </c>
      <c r="G128">
        <f t="shared" si="11"/>
        <v>78035</v>
      </c>
      <c r="H128" t="b">
        <f t="shared" si="8"/>
        <v>1</v>
      </c>
      <c r="I128">
        <f t="shared" si="9"/>
        <v>74585</v>
      </c>
      <c r="J128">
        <f t="shared" si="10"/>
        <v>0</v>
      </c>
    </row>
    <row r="129" spans="1:10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6"/>
        <v>6</v>
      </c>
      <c r="F129">
        <f t="shared" si="7"/>
        <v>5000</v>
      </c>
      <c r="G129">
        <f t="shared" si="11"/>
        <v>79585</v>
      </c>
      <c r="H129" t="b">
        <f t="shared" si="8"/>
        <v>1</v>
      </c>
      <c r="I129">
        <f t="shared" si="9"/>
        <v>76315</v>
      </c>
      <c r="J129">
        <f t="shared" si="10"/>
        <v>0</v>
      </c>
    </row>
    <row r="130" spans="1:10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6"/>
        <v>6</v>
      </c>
      <c r="F130">
        <f t="shared" si="7"/>
        <v>0</v>
      </c>
      <c r="G130">
        <f t="shared" si="11"/>
        <v>76315</v>
      </c>
      <c r="H130" t="b">
        <f t="shared" si="8"/>
        <v>1</v>
      </c>
      <c r="I130">
        <f t="shared" si="9"/>
        <v>72735</v>
      </c>
      <c r="J130">
        <f t="shared" si="10"/>
        <v>0</v>
      </c>
    </row>
    <row r="131" spans="1:10" x14ac:dyDescent="0.25">
      <c r="A131">
        <v>130</v>
      </c>
      <c r="B131" s="1">
        <v>44261</v>
      </c>
      <c r="C131" t="s">
        <v>5</v>
      </c>
      <c r="D131">
        <v>9560</v>
      </c>
      <c r="E131">
        <f t="shared" ref="E131:E194" si="12">WEEKDAY(B131,2)</f>
        <v>6</v>
      </c>
      <c r="F131">
        <f t="shared" ref="F131:F194" si="13">IF(B131=B130,0,IF(OR(E131=6,E131=7),5000,$L$2))</f>
        <v>0</v>
      </c>
      <c r="G131">
        <f t="shared" si="11"/>
        <v>72735</v>
      </c>
      <c r="H131" t="b">
        <f t="shared" ref="H131:H194" si="14">IF(G131-D131&gt;0,TRUE,FALSE)</f>
        <v>1</v>
      </c>
      <c r="I131">
        <f t="shared" ref="I131:I194" si="15">IF(G131-D131&gt;0,G131-D131,G131)</f>
        <v>63175</v>
      </c>
      <c r="J131">
        <f t="shared" ref="J131:J194" si="16">IF(H131= FALSE,D131,0)</f>
        <v>0</v>
      </c>
    </row>
    <row r="132" spans="1:10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12"/>
        <v>7</v>
      </c>
      <c r="F132">
        <f t="shared" si="13"/>
        <v>5000</v>
      </c>
      <c r="G132">
        <f t="shared" ref="G132:G195" si="17">I131+F132</f>
        <v>68175</v>
      </c>
      <c r="H132" t="b">
        <f t="shared" si="14"/>
        <v>1</v>
      </c>
      <c r="I132">
        <f t="shared" si="15"/>
        <v>62865</v>
      </c>
      <c r="J132">
        <f t="shared" si="16"/>
        <v>0</v>
      </c>
    </row>
    <row r="133" spans="1:10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12"/>
        <v>1</v>
      </c>
      <c r="F133">
        <f t="shared" si="13"/>
        <v>13179</v>
      </c>
      <c r="G133">
        <f t="shared" si="17"/>
        <v>76044</v>
      </c>
      <c r="H133" t="b">
        <f t="shared" si="14"/>
        <v>1</v>
      </c>
      <c r="I133">
        <f t="shared" si="15"/>
        <v>66914</v>
      </c>
      <c r="J133">
        <f t="shared" si="16"/>
        <v>0</v>
      </c>
    </row>
    <row r="134" spans="1:10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12"/>
        <v>1</v>
      </c>
      <c r="F134">
        <f t="shared" si="13"/>
        <v>0</v>
      </c>
      <c r="G134">
        <f t="shared" si="17"/>
        <v>66914</v>
      </c>
      <c r="H134" t="b">
        <f t="shared" si="14"/>
        <v>1</v>
      </c>
      <c r="I134">
        <f t="shared" si="15"/>
        <v>58204</v>
      </c>
      <c r="J134">
        <f t="shared" si="16"/>
        <v>0</v>
      </c>
    </row>
    <row r="135" spans="1:10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12"/>
        <v>2</v>
      </c>
      <c r="F135">
        <f t="shared" si="13"/>
        <v>13179</v>
      </c>
      <c r="G135">
        <f t="shared" si="17"/>
        <v>71383</v>
      </c>
      <c r="H135" t="b">
        <f t="shared" si="14"/>
        <v>1</v>
      </c>
      <c r="I135">
        <f t="shared" si="15"/>
        <v>69463</v>
      </c>
      <c r="J135">
        <f t="shared" si="16"/>
        <v>0</v>
      </c>
    </row>
    <row r="136" spans="1:10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12"/>
        <v>2</v>
      </c>
      <c r="F136">
        <f t="shared" si="13"/>
        <v>0</v>
      </c>
      <c r="G136">
        <f t="shared" si="17"/>
        <v>69463</v>
      </c>
      <c r="H136" t="b">
        <f t="shared" si="14"/>
        <v>1</v>
      </c>
      <c r="I136">
        <f t="shared" si="15"/>
        <v>65133</v>
      </c>
      <c r="J136">
        <f t="shared" si="16"/>
        <v>0</v>
      </c>
    </row>
    <row r="137" spans="1:10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12"/>
        <v>3</v>
      </c>
      <c r="F137">
        <f t="shared" si="13"/>
        <v>13179</v>
      </c>
      <c r="G137">
        <f t="shared" si="17"/>
        <v>78312</v>
      </c>
      <c r="H137" t="b">
        <f t="shared" si="14"/>
        <v>1</v>
      </c>
      <c r="I137">
        <f t="shared" si="15"/>
        <v>72302</v>
      </c>
      <c r="J137">
        <f t="shared" si="16"/>
        <v>0</v>
      </c>
    </row>
    <row r="138" spans="1:10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12"/>
        <v>3</v>
      </c>
      <c r="F138">
        <f t="shared" si="13"/>
        <v>0</v>
      </c>
      <c r="G138">
        <f t="shared" si="17"/>
        <v>72302</v>
      </c>
      <c r="H138" t="b">
        <f t="shared" si="14"/>
        <v>1</v>
      </c>
      <c r="I138">
        <f t="shared" si="15"/>
        <v>63622</v>
      </c>
      <c r="J138">
        <f t="shared" si="16"/>
        <v>0</v>
      </c>
    </row>
    <row r="139" spans="1:10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12"/>
        <v>3</v>
      </c>
      <c r="F139">
        <f t="shared" si="13"/>
        <v>0</v>
      </c>
      <c r="G139">
        <f t="shared" si="17"/>
        <v>63622</v>
      </c>
      <c r="H139" t="b">
        <f t="shared" si="14"/>
        <v>1</v>
      </c>
      <c r="I139">
        <f t="shared" si="15"/>
        <v>56672</v>
      </c>
      <c r="J139">
        <f t="shared" si="16"/>
        <v>0</v>
      </c>
    </row>
    <row r="140" spans="1:10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12"/>
        <v>4</v>
      </c>
      <c r="F140">
        <f t="shared" si="13"/>
        <v>13179</v>
      </c>
      <c r="G140">
        <f t="shared" si="17"/>
        <v>69851</v>
      </c>
      <c r="H140" t="b">
        <f t="shared" si="14"/>
        <v>1</v>
      </c>
      <c r="I140">
        <f t="shared" si="15"/>
        <v>66571</v>
      </c>
      <c r="J140">
        <f t="shared" si="16"/>
        <v>0</v>
      </c>
    </row>
    <row r="141" spans="1:10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12"/>
        <v>5</v>
      </c>
      <c r="F141">
        <f t="shared" si="13"/>
        <v>13179</v>
      </c>
      <c r="G141">
        <f t="shared" si="17"/>
        <v>79750</v>
      </c>
      <c r="H141" t="b">
        <f t="shared" si="14"/>
        <v>1</v>
      </c>
      <c r="I141">
        <f t="shared" si="15"/>
        <v>70160</v>
      </c>
      <c r="J141">
        <f t="shared" si="16"/>
        <v>0</v>
      </c>
    </row>
    <row r="142" spans="1:10" x14ac:dyDescent="0.25">
      <c r="A142">
        <v>141</v>
      </c>
      <c r="B142" s="1">
        <v>44267</v>
      </c>
      <c r="C142" t="s">
        <v>4</v>
      </c>
      <c r="D142">
        <v>820</v>
      </c>
      <c r="E142">
        <f t="shared" si="12"/>
        <v>5</v>
      </c>
      <c r="F142">
        <f t="shared" si="13"/>
        <v>0</v>
      </c>
      <c r="G142">
        <f t="shared" si="17"/>
        <v>70160</v>
      </c>
      <c r="H142" t="b">
        <f t="shared" si="14"/>
        <v>1</v>
      </c>
      <c r="I142">
        <f t="shared" si="15"/>
        <v>69340</v>
      </c>
      <c r="J142">
        <f t="shared" si="16"/>
        <v>0</v>
      </c>
    </row>
    <row r="143" spans="1:10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12"/>
        <v>6</v>
      </c>
      <c r="F143">
        <f t="shared" si="13"/>
        <v>5000</v>
      </c>
      <c r="G143">
        <f t="shared" si="17"/>
        <v>74340</v>
      </c>
      <c r="H143" t="b">
        <f t="shared" si="14"/>
        <v>1</v>
      </c>
      <c r="I143">
        <f t="shared" si="15"/>
        <v>69120</v>
      </c>
      <c r="J143">
        <f t="shared" si="16"/>
        <v>0</v>
      </c>
    </row>
    <row r="144" spans="1:10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12"/>
        <v>7</v>
      </c>
      <c r="F144">
        <f t="shared" si="13"/>
        <v>5000</v>
      </c>
      <c r="G144">
        <f t="shared" si="17"/>
        <v>74120</v>
      </c>
      <c r="H144" t="b">
        <f t="shared" si="14"/>
        <v>1</v>
      </c>
      <c r="I144">
        <f t="shared" si="15"/>
        <v>67910</v>
      </c>
      <c r="J144">
        <f t="shared" si="16"/>
        <v>0</v>
      </c>
    </row>
    <row r="145" spans="1:10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12"/>
        <v>7</v>
      </c>
      <c r="F145">
        <f t="shared" si="13"/>
        <v>0</v>
      </c>
      <c r="G145">
        <f t="shared" si="17"/>
        <v>67910</v>
      </c>
      <c r="H145" t="b">
        <f t="shared" si="14"/>
        <v>1</v>
      </c>
      <c r="I145">
        <f t="shared" si="15"/>
        <v>64730</v>
      </c>
      <c r="J145">
        <f t="shared" si="16"/>
        <v>0</v>
      </c>
    </row>
    <row r="146" spans="1:10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12"/>
        <v>1</v>
      </c>
      <c r="F146">
        <f t="shared" si="13"/>
        <v>13179</v>
      </c>
      <c r="G146">
        <f t="shared" si="17"/>
        <v>77909</v>
      </c>
      <c r="H146" t="b">
        <f t="shared" si="14"/>
        <v>1</v>
      </c>
      <c r="I146">
        <f t="shared" si="15"/>
        <v>71049</v>
      </c>
      <c r="J146">
        <f t="shared" si="16"/>
        <v>0</v>
      </c>
    </row>
    <row r="147" spans="1:10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12"/>
        <v>2</v>
      </c>
      <c r="F147">
        <f t="shared" si="13"/>
        <v>13179</v>
      </c>
      <c r="G147">
        <f t="shared" si="17"/>
        <v>84228</v>
      </c>
      <c r="H147" t="b">
        <f t="shared" si="14"/>
        <v>1</v>
      </c>
      <c r="I147">
        <f t="shared" si="15"/>
        <v>82208</v>
      </c>
      <c r="J147">
        <f t="shared" si="16"/>
        <v>0</v>
      </c>
    </row>
    <row r="148" spans="1:10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12"/>
        <v>2</v>
      </c>
      <c r="F148">
        <f t="shared" si="13"/>
        <v>0</v>
      </c>
      <c r="G148">
        <f t="shared" si="17"/>
        <v>82208</v>
      </c>
      <c r="H148" t="b">
        <f t="shared" si="14"/>
        <v>1</v>
      </c>
      <c r="I148">
        <f t="shared" si="15"/>
        <v>78558</v>
      </c>
      <c r="J148">
        <f t="shared" si="16"/>
        <v>0</v>
      </c>
    </row>
    <row r="149" spans="1:10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12"/>
        <v>3</v>
      </c>
      <c r="F149">
        <f t="shared" si="13"/>
        <v>13179</v>
      </c>
      <c r="G149">
        <f t="shared" si="17"/>
        <v>91737</v>
      </c>
      <c r="H149" t="b">
        <f t="shared" si="14"/>
        <v>1</v>
      </c>
      <c r="I149">
        <f t="shared" si="15"/>
        <v>82017</v>
      </c>
      <c r="J149">
        <f t="shared" si="16"/>
        <v>0</v>
      </c>
    </row>
    <row r="150" spans="1:10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12"/>
        <v>4</v>
      </c>
      <c r="F150">
        <f t="shared" si="13"/>
        <v>13179</v>
      </c>
      <c r="G150">
        <f t="shared" si="17"/>
        <v>95196</v>
      </c>
      <c r="H150" t="b">
        <f t="shared" si="14"/>
        <v>1</v>
      </c>
      <c r="I150">
        <f t="shared" si="15"/>
        <v>87356</v>
      </c>
      <c r="J150">
        <f t="shared" si="16"/>
        <v>0</v>
      </c>
    </row>
    <row r="151" spans="1:10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12"/>
        <v>4</v>
      </c>
      <c r="F151">
        <f t="shared" si="13"/>
        <v>0</v>
      </c>
      <c r="G151">
        <f t="shared" si="17"/>
        <v>87356</v>
      </c>
      <c r="H151" t="b">
        <f t="shared" si="14"/>
        <v>1</v>
      </c>
      <c r="I151">
        <f t="shared" si="15"/>
        <v>80576</v>
      </c>
      <c r="J151">
        <f t="shared" si="16"/>
        <v>0</v>
      </c>
    </row>
    <row r="152" spans="1:10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12"/>
        <v>4</v>
      </c>
      <c r="F152">
        <f t="shared" si="13"/>
        <v>0</v>
      </c>
      <c r="G152">
        <f t="shared" si="17"/>
        <v>80576</v>
      </c>
      <c r="H152" t="b">
        <f t="shared" si="14"/>
        <v>1</v>
      </c>
      <c r="I152">
        <f t="shared" si="15"/>
        <v>77086</v>
      </c>
      <c r="J152">
        <f t="shared" si="16"/>
        <v>0</v>
      </c>
    </row>
    <row r="153" spans="1:10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12"/>
        <v>4</v>
      </c>
      <c r="F153">
        <f t="shared" si="13"/>
        <v>0</v>
      </c>
      <c r="G153">
        <f t="shared" si="17"/>
        <v>77086</v>
      </c>
      <c r="H153" t="b">
        <f t="shared" si="14"/>
        <v>1</v>
      </c>
      <c r="I153">
        <f t="shared" si="15"/>
        <v>67106</v>
      </c>
      <c r="J153">
        <f t="shared" si="16"/>
        <v>0</v>
      </c>
    </row>
    <row r="154" spans="1:10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12"/>
        <v>5</v>
      </c>
      <c r="F154">
        <f t="shared" si="13"/>
        <v>13179</v>
      </c>
      <c r="G154">
        <f t="shared" si="17"/>
        <v>80285</v>
      </c>
      <c r="H154" t="b">
        <f t="shared" si="14"/>
        <v>1</v>
      </c>
      <c r="I154">
        <f t="shared" si="15"/>
        <v>72435</v>
      </c>
      <c r="J154">
        <f t="shared" si="16"/>
        <v>0</v>
      </c>
    </row>
    <row r="155" spans="1:10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12"/>
        <v>5</v>
      </c>
      <c r="F155">
        <f t="shared" si="13"/>
        <v>0</v>
      </c>
      <c r="G155">
        <f t="shared" si="17"/>
        <v>72435</v>
      </c>
      <c r="H155" s="6" t="b">
        <f t="shared" si="14"/>
        <v>1</v>
      </c>
      <c r="I155">
        <f t="shared" si="15"/>
        <v>62665</v>
      </c>
      <c r="J155">
        <f t="shared" si="16"/>
        <v>0</v>
      </c>
    </row>
    <row r="156" spans="1:10" x14ac:dyDescent="0.25">
      <c r="A156">
        <v>155</v>
      </c>
      <c r="B156" s="1">
        <v>44275</v>
      </c>
      <c r="C156" t="s">
        <v>6</v>
      </c>
      <c r="D156">
        <v>750</v>
      </c>
      <c r="E156">
        <f t="shared" si="12"/>
        <v>6</v>
      </c>
      <c r="F156">
        <f t="shared" si="13"/>
        <v>5000</v>
      </c>
      <c r="G156">
        <f t="shared" si="17"/>
        <v>67665</v>
      </c>
      <c r="H156" t="b">
        <f t="shared" si="14"/>
        <v>1</v>
      </c>
      <c r="I156">
        <f t="shared" si="15"/>
        <v>66915</v>
      </c>
      <c r="J156">
        <f t="shared" si="16"/>
        <v>0</v>
      </c>
    </row>
    <row r="157" spans="1:10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12"/>
        <v>6</v>
      </c>
      <c r="F157">
        <f t="shared" si="13"/>
        <v>0</v>
      </c>
      <c r="G157">
        <f t="shared" si="17"/>
        <v>66915</v>
      </c>
      <c r="H157" t="b">
        <f t="shared" si="14"/>
        <v>1</v>
      </c>
      <c r="I157">
        <f t="shared" si="15"/>
        <v>58015</v>
      </c>
      <c r="J157">
        <f t="shared" si="16"/>
        <v>0</v>
      </c>
    </row>
    <row r="158" spans="1:10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12"/>
        <v>6</v>
      </c>
      <c r="F158">
        <f t="shared" si="13"/>
        <v>0</v>
      </c>
      <c r="G158">
        <f t="shared" si="17"/>
        <v>58015</v>
      </c>
      <c r="H158" t="b">
        <f t="shared" si="14"/>
        <v>1</v>
      </c>
      <c r="I158">
        <f t="shared" si="15"/>
        <v>48605</v>
      </c>
      <c r="J158">
        <f t="shared" si="16"/>
        <v>0</v>
      </c>
    </row>
    <row r="159" spans="1:10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12"/>
        <v>7</v>
      </c>
      <c r="F159">
        <f t="shared" si="13"/>
        <v>5000</v>
      </c>
      <c r="G159">
        <f t="shared" si="17"/>
        <v>53605</v>
      </c>
      <c r="H159" t="b">
        <f t="shared" si="14"/>
        <v>1</v>
      </c>
      <c r="I159">
        <f t="shared" si="15"/>
        <v>44295</v>
      </c>
      <c r="J159">
        <f t="shared" si="16"/>
        <v>0</v>
      </c>
    </row>
    <row r="160" spans="1:10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12"/>
        <v>7</v>
      </c>
      <c r="F160">
        <f t="shared" si="13"/>
        <v>0</v>
      </c>
      <c r="G160">
        <f t="shared" si="17"/>
        <v>44295</v>
      </c>
      <c r="H160" t="b">
        <f t="shared" si="14"/>
        <v>1</v>
      </c>
      <c r="I160">
        <f t="shared" si="15"/>
        <v>41815</v>
      </c>
      <c r="J160">
        <f t="shared" si="16"/>
        <v>0</v>
      </c>
    </row>
    <row r="161" spans="1:10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12"/>
        <v>7</v>
      </c>
      <c r="F161">
        <f t="shared" si="13"/>
        <v>0</v>
      </c>
      <c r="G161">
        <f t="shared" si="17"/>
        <v>41815</v>
      </c>
      <c r="H161" t="b">
        <f t="shared" si="14"/>
        <v>1</v>
      </c>
      <c r="I161">
        <f t="shared" si="15"/>
        <v>40075</v>
      </c>
      <c r="J161">
        <f t="shared" si="16"/>
        <v>0</v>
      </c>
    </row>
    <row r="162" spans="1:10" x14ac:dyDescent="0.25">
      <c r="A162">
        <v>161</v>
      </c>
      <c r="B162" s="1">
        <v>44277</v>
      </c>
      <c r="C162" t="s">
        <v>4</v>
      </c>
      <c r="D162">
        <v>860</v>
      </c>
      <c r="E162">
        <f t="shared" si="12"/>
        <v>1</v>
      </c>
      <c r="F162">
        <f t="shared" si="13"/>
        <v>13179</v>
      </c>
      <c r="G162">
        <f t="shared" si="17"/>
        <v>53254</v>
      </c>
      <c r="H162" t="b">
        <f t="shared" si="14"/>
        <v>1</v>
      </c>
      <c r="I162">
        <f t="shared" si="15"/>
        <v>52394</v>
      </c>
      <c r="J162">
        <f t="shared" si="16"/>
        <v>0</v>
      </c>
    </row>
    <row r="163" spans="1:10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12"/>
        <v>2</v>
      </c>
      <c r="F163">
        <f t="shared" si="13"/>
        <v>13179</v>
      </c>
      <c r="G163">
        <f t="shared" si="17"/>
        <v>65573</v>
      </c>
      <c r="H163" t="b">
        <f t="shared" si="14"/>
        <v>1</v>
      </c>
      <c r="I163">
        <f t="shared" si="15"/>
        <v>63743</v>
      </c>
      <c r="J163">
        <f t="shared" si="16"/>
        <v>0</v>
      </c>
    </row>
    <row r="164" spans="1:10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12"/>
        <v>3</v>
      </c>
      <c r="F164">
        <f t="shared" si="13"/>
        <v>13179</v>
      </c>
      <c r="G164">
        <f t="shared" si="17"/>
        <v>76922</v>
      </c>
      <c r="H164" t="b">
        <f t="shared" si="14"/>
        <v>1</v>
      </c>
      <c r="I164">
        <f t="shared" si="15"/>
        <v>75152</v>
      </c>
      <c r="J164">
        <f t="shared" si="16"/>
        <v>0</v>
      </c>
    </row>
    <row r="165" spans="1:10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12"/>
        <v>3</v>
      </c>
      <c r="F165">
        <f t="shared" si="13"/>
        <v>0</v>
      </c>
      <c r="G165">
        <f t="shared" si="17"/>
        <v>75152</v>
      </c>
      <c r="H165" t="b">
        <f t="shared" si="14"/>
        <v>1</v>
      </c>
      <c r="I165">
        <f t="shared" si="15"/>
        <v>67322</v>
      </c>
      <c r="J165">
        <f t="shared" si="16"/>
        <v>0</v>
      </c>
    </row>
    <row r="166" spans="1:10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12"/>
        <v>3</v>
      </c>
      <c r="F166">
        <f t="shared" si="13"/>
        <v>0</v>
      </c>
      <c r="G166">
        <f t="shared" si="17"/>
        <v>67322</v>
      </c>
      <c r="H166" t="b">
        <f t="shared" si="14"/>
        <v>1</v>
      </c>
      <c r="I166">
        <f t="shared" si="15"/>
        <v>59022</v>
      </c>
      <c r="J166">
        <f t="shared" si="16"/>
        <v>0</v>
      </c>
    </row>
    <row r="167" spans="1:10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12"/>
        <v>4</v>
      </c>
      <c r="F167">
        <f t="shared" si="13"/>
        <v>13179</v>
      </c>
      <c r="G167">
        <f t="shared" si="17"/>
        <v>72201</v>
      </c>
      <c r="H167" t="b">
        <f t="shared" si="14"/>
        <v>1</v>
      </c>
      <c r="I167">
        <f t="shared" si="15"/>
        <v>71151</v>
      </c>
      <c r="J167">
        <f t="shared" si="16"/>
        <v>0</v>
      </c>
    </row>
    <row r="168" spans="1:10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12"/>
        <v>4</v>
      </c>
      <c r="F168">
        <f t="shared" si="13"/>
        <v>0</v>
      </c>
      <c r="G168">
        <f t="shared" si="17"/>
        <v>71151</v>
      </c>
      <c r="H168" t="b">
        <f t="shared" si="14"/>
        <v>1</v>
      </c>
      <c r="I168">
        <f t="shared" si="15"/>
        <v>66001</v>
      </c>
      <c r="J168">
        <f t="shared" si="16"/>
        <v>0</v>
      </c>
    </row>
    <row r="169" spans="1:10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12"/>
        <v>4</v>
      </c>
      <c r="F169">
        <f t="shared" si="13"/>
        <v>0</v>
      </c>
      <c r="G169">
        <f t="shared" si="17"/>
        <v>66001</v>
      </c>
      <c r="H169" t="b">
        <f t="shared" si="14"/>
        <v>1</v>
      </c>
      <c r="I169">
        <f t="shared" si="15"/>
        <v>59141</v>
      </c>
      <c r="J169">
        <f t="shared" si="16"/>
        <v>0</v>
      </c>
    </row>
    <row r="170" spans="1:10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12"/>
        <v>5</v>
      </c>
      <c r="F170">
        <f t="shared" si="13"/>
        <v>13179</v>
      </c>
      <c r="G170">
        <f t="shared" si="17"/>
        <v>72320</v>
      </c>
      <c r="H170" t="b">
        <f t="shared" si="14"/>
        <v>1</v>
      </c>
      <c r="I170">
        <f t="shared" si="15"/>
        <v>71020</v>
      </c>
      <c r="J170">
        <f t="shared" si="16"/>
        <v>0</v>
      </c>
    </row>
    <row r="171" spans="1:10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12"/>
        <v>5</v>
      </c>
      <c r="F171">
        <f t="shared" si="13"/>
        <v>0</v>
      </c>
      <c r="G171">
        <f t="shared" si="17"/>
        <v>71020</v>
      </c>
      <c r="H171" t="b">
        <f t="shared" si="14"/>
        <v>1</v>
      </c>
      <c r="I171">
        <f t="shared" si="15"/>
        <v>62220</v>
      </c>
      <c r="J171">
        <f t="shared" si="16"/>
        <v>0</v>
      </c>
    </row>
    <row r="172" spans="1:10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12"/>
        <v>6</v>
      </c>
      <c r="F172">
        <f t="shared" si="13"/>
        <v>5000</v>
      </c>
      <c r="G172">
        <f t="shared" si="17"/>
        <v>67220</v>
      </c>
      <c r="H172" t="b">
        <f t="shared" si="14"/>
        <v>1</v>
      </c>
      <c r="I172">
        <f t="shared" si="15"/>
        <v>65970</v>
      </c>
      <c r="J172">
        <f t="shared" si="16"/>
        <v>0</v>
      </c>
    </row>
    <row r="173" spans="1:10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12"/>
        <v>7</v>
      </c>
      <c r="F173">
        <f t="shared" si="13"/>
        <v>5000</v>
      </c>
      <c r="G173">
        <f t="shared" si="17"/>
        <v>70970</v>
      </c>
      <c r="H173" t="b">
        <f t="shared" si="14"/>
        <v>1</v>
      </c>
      <c r="I173">
        <f t="shared" si="15"/>
        <v>67060</v>
      </c>
      <c r="J173">
        <f t="shared" si="16"/>
        <v>0</v>
      </c>
    </row>
    <row r="174" spans="1:10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12"/>
        <v>7</v>
      </c>
      <c r="F174">
        <f t="shared" si="13"/>
        <v>0</v>
      </c>
      <c r="G174">
        <f t="shared" si="17"/>
        <v>67060</v>
      </c>
      <c r="H174" t="b">
        <f t="shared" si="14"/>
        <v>1</v>
      </c>
      <c r="I174">
        <f t="shared" si="15"/>
        <v>65600</v>
      </c>
      <c r="J174">
        <f t="shared" si="16"/>
        <v>0</v>
      </c>
    </row>
    <row r="175" spans="1:10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12"/>
        <v>7</v>
      </c>
      <c r="F175">
        <f t="shared" si="13"/>
        <v>0</v>
      </c>
      <c r="G175">
        <f t="shared" si="17"/>
        <v>65600</v>
      </c>
      <c r="H175" t="b">
        <f t="shared" si="14"/>
        <v>1</v>
      </c>
      <c r="I175">
        <f t="shared" si="15"/>
        <v>59130</v>
      </c>
      <c r="J175">
        <f t="shared" si="16"/>
        <v>0</v>
      </c>
    </row>
    <row r="176" spans="1:10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12"/>
        <v>7</v>
      </c>
      <c r="F176">
        <f t="shared" si="13"/>
        <v>0</v>
      </c>
      <c r="G176">
        <f t="shared" si="17"/>
        <v>59130</v>
      </c>
      <c r="H176" t="b">
        <f t="shared" si="14"/>
        <v>1</v>
      </c>
      <c r="I176">
        <f t="shared" si="15"/>
        <v>52550</v>
      </c>
      <c r="J176">
        <f t="shared" si="16"/>
        <v>0</v>
      </c>
    </row>
    <row r="177" spans="1:10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12"/>
        <v>1</v>
      </c>
      <c r="F177">
        <f t="shared" si="13"/>
        <v>13179</v>
      </c>
      <c r="G177">
        <f t="shared" si="17"/>
        <v>65729</v>
      </c>
      <c r="H177" t="b">
        <f t="shared" si="14"/>
        <v>1</v>
      </c>
      <c r="I177">
        <f t="shared" si="15"/>
        <v>57639</v>
      </c>
      <c r="J177">
        <f t="shared" si="16"/>
        <v>0</v>
      </c>
    </row>
    <row r="178" spans="1:10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12"/>
        <v>2</v>
      </c>
      <c r="F178">
        <f t="shared" si="13"/>
        <v>13179</v>
      </c>
      <c r="G178">
        <f t="shared" si="17"/>
        <v>70818</v>
      </c>
      <c r="H178" t="b">
        <f t="shared" si="14"/>
        <v>1</v>
      </c>
      <c r="I178">
        <f t="shared" si="15"/>
        <v>66588</v>
      </c>
      <c r="J178">
        <f t="shared" si="16"/>
        <v>0</v>
      </c>
    </row>
    <row r="179" spans="1:10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12"/>
        <v>3</v>
      </c>
      <c r="F179">
        <f t="shared" si="13"/>
        <v>13179</v>
      </c>
      <c r="G179">
        <f t="shared" si="17"/>
        <v>79767</v>
      </c>
      <c r="H179" t="b">
        <f t="shared" si="14"/>
        <v>1</v>
      </c>
      <c r="I179">
        <f t="shared" si="15"/>
        <v>77017</v>
      </c>
      <c r="J179">
        <f t="shared" si="16"/>
        <v>0</v>
      </c>
    </row>
    <row r="180" spans="1:10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12"/>
        <v>3</v>
      </c>
      <c r="F180">
        <f t="shared" si="13"/>
        <v>0</v>
      </c>
      <c r="G180">
        <f t="shared" si="17"/>
        <v>77017</v>
      </c>
      <c r="H180" t="b">
        <f t="shared" si="14"/>
        <v>1</v>
      </c>
      <c r="I180">
        <f t="shared" si="15"/>
        <v>71357</v>
      </c>
      <c r="J180">
        <f t="shared" si="16"/>
        <v>0</v>
      </c>
    </row>
    <row r="181" spans="1:10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12"/>
        <v>4</v>
      </c>
      <c r="F181">
        <f t="shared" si="13"/>
        <v>13179</v>
      </c>
      <c r="G181">
        <f t="shared" si="17"/>
        <v>84536</v>
      </c>
      <c r="H181" t="b">
        <f t="shared" si="14"/>
        <v>1</v>
      </c>
      <c r="I181">
        <f t="shared" si="15"/>
        <v>80996</v>
      </c>
      <c r="J181">
        <f t="shared" si="16"/>
        <v>0</v>
      </c>
    </row>
    <row r="182" spans="1:10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12"/>
        <v>4</v>
      </c>
      <c r="F182">
        <f t="shared" si="13"/>
        <v>0</v>
      </c>
      <c r="G182">
        <f t="shared" si="17"/>
        <v>80996</v>
      </c>
      <c r="H182" t="b">
        <f t="shared" si="14"/>
        <v>1</v>
      </c>
      <c r="I182">
        <f t="shared" si="15"/>
        <v>78366</v>
      </c>
      <c r="J182">
        <f t="shared" si="16"/>
        <v>0</v>
      </c>
    </row>
    <row r="183" spans="1:10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12"/>
        <v>5</v>
      </c>
      <c r="F183">
        <f t="shared" si="13"/>
        <v>13179</v>
      </c>
      <c r="G183">
        <f t="shared" si="17"/>
        <v>91545</v>
      </c>
      <c r="H183" t="b">
        <f t="shared" si="14"/>
        <v>1</v>
      </c>
      <c r="I183">
        <f t="shared" si="15"/>
        <v>90515</v>
      </c>
      <c r="J183">
        <f t="shared" si="16"/>
        <v>0</v>
      </c>
    </row>
    <row r="184" spans="1:10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12"/>
        <v>5</v>
      </c>
      <c r="F184">
        <f t="shared" si="13"/>
        <v>0</v>
      </c>
      <c r="G184">
        <f t="shared" si="17"/>
        <v>90515</v>
      </c>
      <c r="H184" t="b">
        <f t="shared" si="14"/>
        <v>1</v>
      </c>
      <c r="I184">
        <f t="shared" si="15"/>
        <v>85955</v>
      </c>
      <c r="J184">
        <f t="shared" si="16"/>
        <v>0</v>
      </c>
    </row>
    <row r="185" spans="1:10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12"/>
        <v>6</v>
      </c>
      <c r="F185">
        <f t="shared" si="13"/>
        <v>5000</v>
      </c>
      <c r="G185">
        <f t="shared" si="17"/>
        <v>90955</v>
      </c>
      <c r="H185" t="b">
        <f t="shared" si="14"/>
        <v>1</v>
      </c>
      <c r="I185">
        <f t="shared" si="15"/>
        <v>84555</v>
      </c>
      <c r="J185">
        <f t="shared" si="16"/>
        <v>0</v>
      </c>
    </row>
    <row r="186" spans="1:10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12"/>
        <v>7</v>
      </c>
      <c r="F186">
        <f t="shared" si="13"/>
        <v>5000</v>
      </c>
      <c r="G186">
        <f t="shared" si="17"/>
        <v>89555</v>
      </c>
      <c r="H186" t="b">
        <f t="shared" si="14"/>
        <v>1</v>
      </c>
      <c r="I186">
        <f t="shared" si="15"/>
        <v>86515</v>
      </c>
      <c r="J186">
        <f t="shared" si="16"/>
        <v>0</v>
      </c>
    </row>
    <row r="187" spans="1:10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12"/>
        <v>7</v>
      </c>
      <c r="F187">
        <f t="shared" si="13"/>
        <v>0</v>
      </c>
      <c r="G187">
        <f t="shared" si="17"/>
        <v>86515</v>
      </c>
      <c r="H187" t="b">
        <f t="shared" si="14"/>
        <v>1</v>
      </c>
      <c r="I187">
        <f t="shared" si="15"/>
        <v>80065</v>
      </c>
      <c r="J187">
        <f t="shared" si="16"/>
        <v>0</v>
      </c>
    </row>
    <row r="188" spans="1:10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12"/>
        <v>1</v>
      </c>
      <c r="F188">
        <f t="shared" si="13"/>
        <v>13179</v>
      </c>
      <c r="G188">
        <f t="shared" si="17"/>
        <v>93244</v>
      </c>
      <c r="H188" t="b">
        <f t="shared" si="14"/>
        <v>1</v>
      </c>
      <c r="I188">
        <f t="shared" si="15"/>
        <v>85594</v>
      </c>
      <c r="J188">
        <f t="shared" si="16"/>
        <v>0</v>
      </c>
    </row>
    <row r="189" spans="1:10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12"/>
        <v>2</v>
      </c>
      <c r="F189">
        <f t="shared" si="13"/>
        <v>13179</v>
      </c>
      <c r="G189">
        <f t="shared" si="17"/>
        <v>98773</v>
      </c>
      <c r="H189" t="b">
        <f t="shared" si="14"/>
        <v>1</v>
      </c>
      <c r="I189">
        <f t="shared" si="15"/>
        <v>91583</v>
      </c>
      <c r="J189">
        <f t="shared" si="16"/>
        <v>0</v>
      </c>
    </row>
    <row r="190" spans="1:10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12"/>
        <v>2</v>
      </c>
      <c r="F190">
        <f t="shared" si="13"/>
        <v>0</v>
      </c>
      <c r="G190">
        <f t="shared" si="17"/>
        <v>91583</v>
      </c>
      <c r="H190" t="b">
        <f t="shared" si="14"/>
        <v>1</v>
      </c>
      <c r="I190">
        <f t="shared" si="15"/>
        <v>84483</v>
      </c>
      <c r="J190">
        <f t="shared" si="16"/>
        <v>0</v>
      </c>
    </row>
    <row r="191" spans="1:10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12"/>
        <v>2</v>
      </c>
      <c r="F191">
        <f t="shared" si="13"/>
        <v>0</v>
      </c>
      <c r="G191">
        <f t="shared" si="17"/>
        <v>84483</v>
      </c>
      <c r="H191" t="b">
        <f t="shared" si="14"/>
        <v>1</v>
      </c>
      <c r="I191">
        <f t="shared" si="15"/>
        <v>75533</v>
      </c>
      <c r="J191">
        <f t="shared" si="16"/>
        <v>0</v>
      </c>
    </row>
    <row r="192" spans="1:10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12"/>
        <v>3</v>
      </c>
      <c r="F192">
        <f t="shared" si="13"/>
        <v>13179</v>
      </c>
      <c r="G192">
        <f t="shared" si="17"/>
        <v>88712</v>
      </c>
      <c r="H192" t="b">
        <f t="shared" si="14"/>
        <v>1</v>
      </c>
      <c r="I192">
        <f t="shared" si="15"/>
        <v>81062</v>
      </c>
      <c r="J192">
        <f t="shared" si="16"/>
        <v>0</v>
      </c>
    </row>
    <row r="193" spans="1:10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12"/>
        <v>3</v>
      </c>
      <c r="F193">
        <f t="shared" si="13"/>
        <v>0</v>
      </c>
      <c r="G193">
        <f t="shared" si="17"/>
        <v>81062</v>
      </c>
      <c r="H193" t="b">
        <f t="shared" si="14"/>
        <v>1</v>
      </c>
      <c r="I193">
        <f t="shared" si="15"/>
        <v>77712</v>
      </c>
      <c r="J193">
        <f t="shared" si="16"/>
        <v>0</v>
      </c>
    </row>
    <row r="194" spans="1:10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12"/>
        <v>4</v>
      </c>
      <c r="F194">
        <f t="shared" si="13"/>
        <v>13179</v>
      </c>
      <c r="G194">
        <f t="shared" si="17"/>
        <v>90891</v>
      </c>
      <c r="H194" t="b">
        <f t="shared" si="14"/>
        <v>1</v>
      </c>
      <c r="I194">
        <f t="shared" si="15"/>
        <v>82661</v>
      </c>
      <c r="J194">
        <f t="shared" si="16"/>
        <v>0</v>
      </c>
    </row>
    <row r="195" spans="1:10" x14ac:dyDescent="0.25">
      <c r="A195">
        <v>194</v>
      </c>
      <c r="B195" s="1">
        <v>44294</v>
      </c>
      <c r="C195" t="s">
        <v>7</v>
      </c>
      <c r="D195">
        <v>4860</v>
      </c>
      <c r="E195">
        <f t="shared" ref="E195:E258" si="18">WEEKDAY(B195,2)</f>
        <v>4</v>
      </c>
      <c r="F195">
        <f t="shared" ref="F195:F258" si="19">IF(B195=B194,0,IF(OR(E195=6,E195=7),5000,$L$2))</f>
        <v>0</v>
      </c>
      <c r="G195">
        <f t="shared" si="17"/>
        <v>82661</v>
      </c>
      <c r="H195" t="b">
        <f t="shared" ref="H195:H258" si="20">IF(G195-D195&gt;0,TRUE,FALSE)</f>
        <v>1</v>
      </c>
      <c r="I195">
        <f t="shared" ref="I195:I258" si="21">IF(G195-D195&gt;0,G195-D195,G195)</f>
        <v>77801</v>
      </c>
      <c r="J195">
        <f t="shared" ref="J195:J258" si="22">IF(H195= FALSE,D195,0)</f>
        <v>0</v>
      </c>
    </row>
    <row r="196" spans="1:10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18"/>
        <v>4</v>
      </c>
      <c r="F196">
        <f t="shared" si="19"/>
        <v>0</v>
      </c>
      <c r="G196">
        <f t="shared" ref="G196:G259" si="23">I195+F196</f>
        <v>77801</v>
      </c>
      <c r="H196" t="b">
        <f t="shared" si="20"/>
        <v>1</v>
      </c>
      <c r="I196">
        <f t="shared" si="21"/>
        <v>75551</v>
      </c>
      <c r="J196">
        <f t="shared" si="22"/>
        <v>0</v>
      </c>
    </row>
    <row r="197" spans="1:10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18"/>
        <v>5</v>
      </c>
      <c r="F197">
        <f t="shared" si="19"/>
        <v>13179</v>
      </c>
      <c r="G197">
        <f t="shared" si="23"/>
        <v>88730</v>
      </c>
      <c r="H197" t="b">
        <f t="shared" si="20"/>
        <v>1</v>
      </c>
      <c r="I197">
        <f t="shared" si="21"/>
        <v>78750</v>
      </c>
      <c r="J197">
        <f t="shared" si="22"/>
        <v>0</v>
      </c>
    </row>
    <row r="198" spans="1:10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18"/>
        <v>5</v>
      </c>
      <c r="F198">
        <f t="shared" si="19"/>
        <v>0</v>
      </c>
      <c r="G198">
        <f t="shared" si="23"/>
        <v>78750</v>
      </c>
      <c r="H198" t="b">
        <f t="shared" si="20"/>
        <v>1</v>
      </c>
      <c r="I198">
        <f t="shared" si="21"/>
        <v>72430</v>
      </c>
      <c r="J198">
        <f t="shared" si="22"/>
        <v>0</v>
      </c>
    </row>
    <row r="199" spans="1:10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18"/>
        <v>5</v>
      </c>
      <c r="F199">
        <f t="shared" si="19"/>
        <v>0</v>
      </c>
      <c r="G199">
        <f t="shared" si="23"/>
        <v>72430</v>
      </c>
      <c r="H199" t="b">
        <f t="shared" si="20"/>
        <v>1</v>
      </c>
      <c r="I199">
        <f t="shared" si="21"/>
        <v>67830</v>
      </c>
      <c r="J199">
        <f t="shared" si="22"/>
        <v>0</v>
      </c>
    </row>
    <row r="200" spans="1:10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18"/>
        <v>6</v>
      </c>
      <c r="F200">
        <f t="shared" si="19"/>
        <v>5000</v>
      </c>
      <c r="G200">
        <f t="shared" si="23"/>
        <v>72830</v>
      </c>
      <c r="H200" t="b">
        <f t="shared" si="20"/>
        <v>1</v>
      </c>
      <c r="I200">
        <f t="shared" si="21"/>
        <v>63680</v>
      </c>
      <c r="J200">
        <f t="shared" si="22"/>
        <v>0</v>
      </c>
    </row>
    <row r="201" spans="1:10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18"/>
        <v>7</v>
      </c>
      <c r="F201">
        <f t="shared" si="19"/>
        <v>5000</v>
      </c>
      <c r="G201">
        <f t="shared" si="23"/>
        <v>68680</v>
      </c>
      <c r="H201" t="b">
        <f t="shared" si="20"/>
        <v>1</v>
      </c>
      <c r="I201">
        <f t="shared" si="21"/>
        <v>63740</v>
      </c>
      <c r="J201">
        <f t="shared" si="22"/>
        <v>0</v>
      </c>
    </row>
    <row r="202" spans="1:10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18"/>
        <v>1</v>
      </c>
      <c r="F202">
        <f t="shared" si="19"/>
        <v>13179</v>
      </c>
      <c r="G202">
        <f t="shared" si="23"/>
        <v>76919</v>
      </c>
      <c r="H202" t="b">
        <f t="shared" si="20"/>
        <v>1</v>
      </c>
      <c r="I202">
        <f t="shared" si="21"/>
        <v>69369</v>
      </c>
      <c r="J202">
        <f t="shared" si="22"/>
        <v>0</v>
      </c>
    </row>
    <row r="203" spans="1:10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18"/>
        <v>1</v>
      </c>
      <c r="F203">
        <f t="shared" si="19"/>
        <v>0</v>
      </c>
      <c r="G203">
        <f t="shared" si="23"/>
        <v>69369</v>
      </c>
      <c r="H203" t="b">
        <f t="shared" si="20"/>
        <v>1</v>
      </c>
      <c r="I203">
        <f t="shared" si="21"/>
        <v>64909</v>
      </c>
      <c r="J203">
        <f t="shared" si="22"/>
        <v>0</v>
      </c>
    </row>
    <row r="204" spans="1:10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18"/>
        <v>2</v>
      </c>
      <c r="F204">
        <f t="shared" si="19"/>
        <v>13179</v>
      </c>
      <c r="G204">
        <f t="shared" si="23"/>
        <v>78088</v>
      </c>
      <c r="H204" t="b">
        <f t="shared" si="20"/>
        <v>1</v>
      </c>
      <c r="I204">
        <f t="shared" si="21"/>
        <v>76408</v>
      </c>
      <c r="J204">
        <f t="shared" si="22"/>
        <v>0</v>
      </c>
    </row>
    <row r="205" spans="1:10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18"/>
        <v>2</v>
      </c>
      <c r="F205">
        <f t="shared" si="19"/>
        <v>0</v>
      </c>
      <c r="G205">
        <f t="shared" si="23"/>
        <v>76408</v>
      </c>
      <c r="H205" t="b">
        <f t="shared" si="20"/>
        <v>1</v>
      </c>
      <c r="I205">
        <f t="shared" si="21"/>
        <v>71188</v>
      </c>
      <c r="J205">
        <f t="shared" si="22"/>
        <v>0</v>
      </c>
    </row>
    <row r="206" spans="1:10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18"/>
        <v>2</v>
      </c>
      <c r="F206">
        <f t="shared" si="19"/>
        <v>0</v>
      </c>
      <c r="G206">
        <f t="shared" si="23"/>
        <v>71188</v>
      </c>
      <c r="H206" t="b">
        <f t="shared" si="20"/>
        <v>1</v>
      </c>
      <c r="I206">
        <f t="shared" si="21"/>
        <v>65008</v>
      </c>
      <c r="J206">
        <f t="shared" si="22"/>
        <v>0</v>
      </c>
    </row>
    <row r="207" spans="1:10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18"/>
        <v>3</v>
      </c>
      <c r="F207">
        <f t="shared" si="19"/>
        <v>13179</v>
      </c>
      <c r="G207">
        <f t="shared" si="23"/>
        <v>78187</v>
      </c>
      <c r="H207" t="b">
        <f t="shared" si="20"/>
        <v>1</v>
      </c>
      <c r="I207">
        <f t="shared" si="21"/>
        <v>71407</v>
      </c>
      <c r="J207">
        <f t="shared" si="22"/>
        <v>0</v>
      </c>
    </row>
    <row r="208" spans="1:10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18"/>
        <v>3</v>
      </c>
      <c r="F208">
        <f t="shared" si="19"/>
        <v>0</v>
      </c>
      <c r="G208">
        <f t="shared" si="23"/>
        <v>71407</v>
      </c>
      <c r="H208" t="b">
        <f t="shared" si="20"/>
        <v>1</v>
      </c>
      <c r="I208">
        <f t="shared" si="21"/>
        <v>64637</v>
      </c>
      <c r="J208">
        <f t="shared" si="22"/>
        <v>0</v>
      </c>
    </row>
    <row r="209" spans="1:10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18"/>
        <v>3</v>
      </c>
      <c r="F209">
        <f t="shared" si="19"/>
        <v>0</v>
      </c>
      <c r="G209">
        <f t="shared" si="23"/>
        <v>64637</v>
      </c>
      <c r="H209" t="b">
        <f t="shared" si="20"/>
        <v>1</v>
      </c>
      <c r="I209">
        <f t="shared" si="21"/>
        <v>62567</v>
      </c>
      <c r="J209">
        <f t="shared" si="22"/>
        <v>0</v>
      </c>
    </row>
    <row r="210" spans="1:10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18"/>
        <v>4</v>
      </c>
      <c r="F210">
        <f t="shared" si="19"/>
        <v>13179</v>
      </c>
      <c r="G210">
        <f t="shared" si="23"/>
        <v>75746</v>
      </c>
      <c r="H210" t="b">
        <f t="shared" si="20"/>
        <v>1</v>
      </c>
      <c r="I210">
        <f t="shared" si="21"/>
        <v>69026</v>
      </c>
      <c r="J210">
        <f t="shared" si="22"/>
        <v>0</v>
      </c>
    </row>
    <row r="211" spans="1:10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18"/>
        <v>4</v>
      </c>
      <c r="F211">
        <f t="shared" si="19"/>
        <v>0</v>
      </c>
      <c r="G211">
        <f t="shared" si="23"/>
        <v>69026</v>
      </c>
      <c r="H211" t="b">
        <f t="shared" si="20"/>
        <v>1</v>
      </c>
      <c r="I211">
        <f t="shared" si="21"/>
        <v>63866</v>
      </c>
      <c r="J211">
        <f t="shared" si="22"/>
        <v>0</v>
      </c>
    </row>
    <row r="212" spans="1:10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18"/>
        <v>4</v>
      </c>
      <c r="F212">
        <f t="shared" si="19"/>
        <v>0</v>
      </c>
      <c r="G212">
        <f t="shared" si="23"/>
        <v>63866</v>
      </c>
      <c r="H212" t="b">
        <f t="shared" si="20"/>
        <v>1</v>
      </c>
      <c r="I212">
        <f t="shared" si="21"/>
        <v>60736</v>
      </c>
      <c r="J212">
        <f t="shared" si="22"/>
        <v>0</v>
      </c>
    </row>
    <row r="213" spans="1:10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18"/>
        <v>5</v>
      </c>
      <c r="F213">
        <f t="shared" si="19"/>
        <v>13179</v>
      </c>
      <c r="G213">
        <f t="shared" si="23"/>
        <v>73915</v>
      </c>
      <c r="H213" t="b">
        <f t="shared" si="20"/>
        <v>1</v>
      </c>
      <c r="I213">
        <f t="shared" si="21"/>
        <v>67355</v>
      </c>
      <c r="J213">
        <f t="shared" si="22"/>
        <v>0</v>
      </c>
    </row>
    <row r="214" spans="1:10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18"/>
        <v>5</v>
      </c>
      <c r="F214">
        <f t="shared" si="19"/>
        <v>0</v>
      </c>
      <c r="G214">
        <f t="shared" si="23"/>
        <v>67355</v>
      </c>
      <c r="H214" t="b">
        <f t="shared" si="20"/>
        <v>1</v>
      </c>
      <c r="I214">
        <f t="shared" si="21"/>
        <v>66355</v>
      </c>
      <c r="J214">
        <f t="shared" si="22"/>
        <v>0</v>
      </c>
    </row>
    <row r="215" spans="1:10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18"/>
        <v>6</v>
      </c>
      <c r="F215">
        <f t="shared" si="19"/>
        <v>5000</v>
      </c>
      <c r="G215">
        <f t="shared" si="23"/>
        <v>71355</v>
      </c>
      <c r="H215" t="b">
        <f t="shared" si="20"/>
        <v>1</v>
      </c>
      <c r="I215">
        <f t="shared" si="21"/>
        <v>68695</v>
      </c>
      <c r="J215">
        <f t="shared" si="22"/>
        <v>0</v>
      </c>
    </row>
    <row r="216" spans="1:10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18"/>
        <v>6</v>
      </c>
      <c r="F216">
        <f t="shared" si="19"/>
        <v>0</v>
      </c>
      <c r="G216">
        <f t="shared" si="23"/>
        <v>68695</v>
      </c>
      <c r="H216" t="b">
        <f t="shared" si="20"/>
        <v>1</v>
      </c>
      <c r="I216">
        <f t="shared" si="21"/>
        <v>59815</v>
      </c>
      <c r="J216">
        <f t="shared" si="22"/>
        <v>0</v>
      </c>
    </row>
    <row r="217" spans="1:10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18"/>
        <v>6</v>
      </c>
      <c r="F217">
        <f t="shared" si="19"/>
        <v>0</v>
      </c>
      <c r="G217">
        <f t="shared" si="23"/>
        <v>59815</v>
      </c>
      <c r="H217" t="b">
        <f t="shared" si="20"/>
        <v>1</v>
      </c>
      <c r="I217">
        <f t="shared" si="21"/>
        <v>58015</v>
      </c>
      <c r="J217">
        <f t="shared" si="22"/>
        <v>0</v>
      </c>
    </row>
    <row r="218" spans="1:10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18"/>
        <v>7</v>
      </c>
      <c r="F218">
        <f t="shared" si="19"/>
        <v>5000</v>
      </c>
      <c r="G218">
        <f t="shared" si="23"/>
        <v>63015</v>
      </c>
      <c r="H218" t="b">
        <f t="shared" si="20"/>
        <v>1</v>
      </c>
      <c r="I218">
        <f t="shared" si="21"/>
        <v>56195</v>
      </c>
      <c r="J218">
        <f t="shared" si="22"/>
        <v>0</v>
      </c>
    </row>
    <row r="219" spans="1:10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18"/>
        <v>7</v>
      </c>
      <c r="F219">
        <f t="shared" si="19"/>
        <v>0</v>
      </c>
      <c r="G219">
        <f t="shared" si="23"/>
        <v>56195</v>
      </c>
      <c r="H219" t="b">
        <f t="shared" si="20"/>
        <v>1</v>
      </c>
      <c r="I219">
        <f t="shared" si="21"/>
        <v>52335</v>
      </c>
      <c r="J219">
        <f t="shared" si="22"/>
        <v>0</v>
      </c>
    </row>
    <row r="220" spans="1:10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18"/>
        <v>7</v>
      </c>
      <c r="F220">
        <f t="shared" si="19"/>
        <v>0</v>
      </c>
      <c r="G220">
        <f t="shared" si="23"/>
        <v>52335</v>
      </c>
      <c r="H220" t="b">
        <f t="shared" si="20"/>
        <v>1</v>
      </c>
      <c r="I220">
        <f t="shared" si="21"/>
        <v>45865</v>
      </c>
      <c r="J220">
        <f t="shared" si="22"/>
        <v>0</v>
      </c>
    </row>
    <row r="221" spans="1:10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18"/>
        <v>1</v>
      </c>
      <c r="F221">
        <f t="shared" si="19"/>
        <v>13179</v>
      </c>
      <c r="G221">
        <f t="shared" si="23"/>
        <v>59044</v>
      </c>
      <c r="H221" t="b">
        <f t="shared" si="20"/>
        <v>1</v>
      </c>
      <c r="I221">
        <f t="shared" si="21"/>
        <v>57484</v>
      </c>
      <c r="J221">
        <f t="shared" si="22"/>
        <v>0</v>
      </c>
    </row>
    <row r="222" spans="1:10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18"/>
        <v>1</v>
      </c>
      <c r="F222">
        <f t="shared" si="19"/>
        <v>0</v>
      </c>
      <c r="G222">
        <f t="shared" si="23"/>
        <v>57484</v>
      </c>
      <c r="H222" t="b">
        <f t="shared" si="20"/>
        <v>1</v>
      </c>
      <c r="I222">
        <f t="shared" si="21"/>
        <v>54064</v>
      </c>
      <c r="J222">
        <f t="shared" si="22"/>
        <v>0</v>
      </c>
    </row>
    <row r="223" spans="1:10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18"/>
        <v>1</v>
      </c>
      <c r="F223">
        <f t="shared" si="19"/>
        <v>0</v>
      </c>
      <c r="G223">
        <f t="shared" si="23"/>
        <v>54064</v>
      </c>
      <c r="H223" t="b">
        <f t="shared" si="20"/>
        <v>1</v>
      </c>
      <c r="I223">
        <f t="shared" si="21"/>
        <v>48844</v>
      </c>
      <c r="J223">
        <f t="shared" si="22"/>
        <v>0</v>
      </c>
    </row>
    <row r="224" spans="1:10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18"/>
        <v>2</v>
      </c>
      <c r="F224">
        <f t="shared" si="19"/>
        <v>13179</v>
      </c>
      <c r="G224">
        <f t="shared" si="23"/>
        <v>62023</v>
      </c>
      <c r="H224" t="b">
        <f t="shared" si="20"/>
        <v>1</v>
      </c>
      <c r="I224">
        <f t="shared" si="21"/>
        <v>55923</v>
      </c>
      <c r="J224">
        <f t="shared" si="22"/>
        <v>0</v>
      </c>
    </row>
    <row r="225" spans="1:10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18"/>
        <v>2</v>
      </c>
      <c r="F225">
        <f t="shared" si="19"/>
        <v>0</v>
      </c>
      <c r="G225">
        <f t="shared" si="23"/>
        <v>55923</v>
      </c>
      <c r="H225" t="b">
        <f t="shared" si="20"/>
        <v>1</v>
      </c>
      <c r="I225">
        <f t="shared" si="21"/>
        <v>52123</v>
      </c>
      <c r="J225">
        <f t="shared" si="22"/>
        <v>0</v>
      </c>
    </row>
    <row r="226" spans="1:10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18"/>
        <v>3</v>
      </c>
      <c r="F226">
        <f t="shared" si="19"/>
        <v>13179</v>
      </c>
      <c r="G226">
        <f t="shared" si="23"/>
        <v>65302</v>
      </c>
      <c r="H226" t="b">
        <f t="shared" si="20"/>
        <v>1</v>
      </c>
      <c r="I226">
        <f t="shared" si="21"/>
        <v>62132</v>
      </c>
      <c r="J226">
        <f t="shared" si="22"/>
        <v>0</v>
      </c>
    </row>
    <row r="227" spans="1:10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18"/>
        <v>3</v>
      </c>
      <c r="F227">
        <f t="shared" si="19"/>
        <v>0</v>
      </c>
      <c r="G227">
        <f t="shared" si="23"/>
        <v>62132</v>
      </c>
      <c r="H227" t="b">
        <f t="shared" si="20"/>
        <v>1</v>
      </c>
      <c r="I227">
        <f t="shared" si="21"/>
        <v>57992</v>
      </c>
      <c r="J227">
        <f t="shared" si="22"/>
        <v>0</v>
      </c>
    </row>
    <row r="228" spans="1:10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18"/>
        <v>3</v>
      </c>
      <c r="F228">
        <f t="shared" si="19"/>
        <v>0</v>
      </c>
      <c r="G228">
        <f t="shared" si="23"/>
        <v>57992</v>
      </c>
      <c r="H228" t="b">
        <f t="shared" si="20"/>
        <v>1</v>
      </c>
      <c r="I228">
        <f t="shared" si="21"/>
        <v>55932</v>
      </c>
      <c r="J228">
        <f t="shared" si="22"/>
        <v>0</v>
      </c>
    </row>
    <row r="229" spans="1:10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18"/>
        <v>4</v>
      </c>
      <c r="F229">
        <f t="shared" si="19"/>
        <v>13179</v>
      </c>
      <c r="G229">
        <f t="shared" si="23"/>
        <v>69111</v>
      </c>
      <c r="H229" t="b">
        <f t="shared" si="20"/>
        <v>1</v>
      </c>
      <c r="I229">
        <f t="shared" si="21"/>
        <v>60891</v>
      </c>
      <c r="J229">
        <f t="shared" si="22"/>
        <v>0</v>
      </c>
    </row>
    <row r="230" spans="1:10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18"/>
        <v>5</v>
      </c>
      <c r="F230">
        <f t="shared" si="19"/>
        <v>13179</v>
      </c>
      <c r="G230">
        <f t="shared" si="23"/>
        <v>74070</v>
      </c>
      <c r="H230" t="b">
        <f t="shared" si="20"/>
        <v>1</v>
      </c>
      <c r="I230">
        <f t="shared" si="21"/>
        <v>64580</v>
      </c>
      <c r="J230">
        <f t="shared" si="22"/>
        <v>0</v>
      </c>
    </row>
    <row r="231" spans="1:10" x14ac:dyDescent="0.25">
      <c r="A231">
        <v>230</v>
      </c>
      <c r="B231" s="1">
        <v>44309</v>
      </c>
      <c r="C231" t="s">
        <v>4</v>
      </c>
      <c r="D231">
        <v>950</v>
      </c>
      <c r="E231">
        <f t="shared" si="18"/>
        <v>5</v>
      </c>
      <c r="F231">
        <f t="shared" si="19"/>
        <v>0</v>
      </c>
      <c r="G231">
        <f t="shared" si="23"/>
        <v>64580</v>
      </c>
      <c r="H231" t="b">
        <f t="shared" si="20"/>
        <v>1</v>
      </c>
      <c r="I231">
        <f t="shared" si="21"/>
        <v>63630</v>
      </c>
      <c r="J231">
        <f t="shared" si="22"/>
        <v>0</v>
      </c>
    </row>
    <row r="232" spans="1:10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18"/>
        <v>6</v>
      </c>
      <c r="F232">
        <f t="shared" si="19"/>
        <v>5000</v>
      </c>
      <c r="G232">
        <f t="shared" si="23"/>
        <v>68630</v>
      </c>
      <c r="H232" t="b">
        <f t="shared" si="20"/>
        <v>1</v>
      </c>
      <c r="I232">
        <f t="shared" si="21"/>
        <v>65520</v>
      </c>
      <c r="J232">
        <f t="shared" si="22"/>
        <v>0</v>
      </c>
    </row>
    <row r="233" spans="1:10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18"/>
        <v>7</v>
      </c>
      <c r="F233">
        <f t="shared" si="19"/>
        <v>5000</v>
      </c>
      <c r="G233">
        <f t="shared" si="23"/>
        <v>70520</v>
      </c>
      <c r="H233" t="b">
        <f t="shared" si="20"/>
        <v>1</v>
      </c>
      <c r="I233">
        <f t="shared" si="21"/>
        <v>64510</v>
      </c>
      <c r="J233">
        <f t="shared" si="22"/>
        <v>0</v>
      </c>
    </row>
    <row r="234" spans="1:10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18"/>
        <v>7</v>
      </c>
      <c r="F234">
        <f t="shared" si="19"/>
        <v>0</v>
      </c>
      <c r="G234">
        <f t="shared" si="23"/>
        <v>64510</v>
      </c>
      <c r="H234" t="b">
        <f t="shared" si="20"/>
        <v>1</v>
      </c>
      <c r="I234">
        <f t="shared" si="21"/>
        <v>63290</v>
      </c>
      <c r="J234">
        <f t="shared" si="22"/>
        <v>0</v>
      </c>
    </row>
    <row r="235" spans="1:10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18"/>
        <v>7</v>
      </c>
      <c r="F235">
        <f t="shared" si="19"/>
        <v>0</v>
      </c>
      <c r="G235">
        <f t="shared" si="23"/>
        <v>63290</v>
      </c>
      <c r="H235" t="b">
        <f t="shared" si="20"/>
        <v>1</v>
      </c>
      <c r="I235">
        <f t="shared" si="21"/>
        <v>55230</v>
      </c>
      <c r="J235">
        <f t="shared" si="22"/>
        <v>0</v>
      </c>
    </row>
    <row r="236" spans="1:10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18"/>
        <v>1</v>
      </c>
      <c r="F236">
        <f t="shared" si="19"/>
        <v>13179</v>
      </c>
      <c r="G236">
        <f t="shared" si="23"/>
        <v>68409</v>
      </c>
      <c r="H236" t="b">
        <f t="shared" si="20"/>
        <v>1</v>
      </c>
      <c r="I236">
        <f t="shared" si="21"/>
        <v>64369</v>
      </c>
      <c r="J236">
        <f t="shared" si="22"/>
        <v>0</v>
      </c>
    </row>
    <row r="237" spans="1:10" x14ac:dyDescent="0.25">
      <c r="A237">
        <v>236</v>
      </c>
      <c r="B237" s="1">
        <v>44313</v>
      </c>
      <c r="C237" t="s">
        <v>6</v>
      </c>
      <c r="D237">
        <v>950</v>
      </c>
      <c r="E237">
        <f t="shared" si="18"/>
        <v>2</v>
      </c>
      <c r="F237">
        <f t="shared" si="19"/>
        <v>13179</v>
      </c>
      <c r="G237">
        <f t="shared" si="23"/>
        <v>77548</v>
      </c>
      <c r="H237" t="b">
        <f t="shared" si="20"/>
        <v>1</v>
      </c>
      <c r="I237">
        <f t="shared" si="21"/>
        <v>76598</v>
      </c>
      <c r="J237">
        <f t="shared" si="22"/>
        <v>0</v>
      </c>
    </row>
    <row r="238" spans="1:10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18"/>
        <v>2</v>
      </c>
      <c r="F238">
        <f t="shared" si="19"/>
        <v>0</v>
      </c>
      <c r="G238">
        <f t="shared" si="23"/>
        <v>76598</v>
      </c>
      <c r="H238" t="b">
        <f t="shared" si="20"/>
        <v>1</v>
      </c>
      <c r="I238">
        <f t="shared" si="21"/>
        <v>67128</v>
      </c>
      <c r="J238">
        <f t="shared" si="22"/>
        <v>0</v>
      </c>
    </row>
    <row r="239" spans="1:10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18"/>
        <v>2</v>
      </c>
      <c r="F239">
        <f t="shared" si="19"/>
        <v>0</v>
      </c>
      <c r="G239">
        <f t="shared" si="23"/>
        <v>67128</v>
      </c>
      <c r="H239" t="b">
        <f t="shared" si="20"/>
        <v>1</v>
      </c>
      <c r="I239">
        <f t="shared" si="21"/>
        <v>62368</v>
      </c>
      <c r="J239">
        <f t="shared" si="22"/>
        <v>0</v>
      </c>
    </row>
    <row r="240" spans="1:10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18"/>
        <v>3</v>
      </c>
      <c r="F240">
        <f t="shared" si="19"/>
        <v>13179</v>
      </c>
      <c r="G240">
        <f t="shared" si="23"/>
        <v>75547</v>
      </c>
      <c r="H240" t="b">
        <f t="shared" si="20"/>
        <v>1</v>
      </c>
      <c r="I240">
        <f t="shared" si="21"/>
        <v>66157</v>
      </c>
      <c r="J240">
        <f t="shared" si="22"/>
        <v>0</v>
      </c>
    </row>
    <row r="241" spans="1:10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18"/>
        <v>3</v>
      </c>
      <c r="F241">
        <f t="shared" si="19"/>
        <v>0</v>
      </c>
      <c r="G241">
        <f t="shared" si="23"/>
        <v>66157</v>
      </c>
      <c r="H241" t="b">
        <f t="shared" si="20"/>
        <v>1</v>
      </c>
      <c r="I241">
        <f t="shared" si="21"/>
        <v>61637</v>
      </c>
      <c r="J241">
        <f t="shared" si="22"/>
        <v>0</v>
      </c>
    </row>
    <row r="242" spans="1:10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18"/>
        <v>4</v>
      </c>
      <c r="F242">
        <f t="shared" si="19"/>
        <v>13179</v>
      </c>
      <c r="G242">
        <f t="shared" si="23"/>
        <v>74816</v>
      </c>
      <c r="H242" t="b">
        <f t="shared" si="20"/>
        <v>1</v>
      </c>
      <c r="I242">
        <f t="shared" si="21"/>
        <v>66356</v>
      </c>
      <c r="J242">
        <f t="shared" si="22"/>
        <v>0</v>
      </c>
    </row>
    <row r="243" spans="1:10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18"/>
        <v>5</v>
      </c>
      <c r="F243">
        <f t="shared" si="19"/>
        <v>13179</v>
      </c>
      <c r="G243">
        <f t="shared" si="23"/>
        <v>79535</v>
      </c>
      <c r="H243" t="b">
        <f t="shared" si="20"/>
        <v>1</v>
      </c>
      <c r="I243">
        <f t="shared" si="21"/>
        <v>74655</v>
      </c>
      <c r="J243">
        <f t="shared" si="22"/>
        <v>0</v>
      </c>
    </row>
    <row r="244" spans="1:10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18"/>
        <v>6</v>
      </c>
      <c r="F244">
        <f t="shared" si="19"/>
        <v>5000</v>
      </c>
      <c r="G244">
        <f t="shared" si="23"/>
        <v>79655</v>
      </c>
      <c r="H244" t="b">
        <f t="shared" si="20"/>
        <v>1</v>
      </c>
      <c r="I244">
        <f t="shared" si="21"/>
        <v>75675</v>
      </c>
      <c r="J244">
        <f t="shared" si="22"/>
        <v>0</v>
      </c>
    </row>
    <row r="245" spans="1:10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18"/>
        <v>7</v>
      </c>
      <c r="F245">
        <f t="shared" si="19"/>
        <v>5000</v>
      </c>
      <c r="G245">
        <f t="shared" si="23"/>
        <v>80675</v>
      </c>
      <c r="H245" t="b">
        <f t="shared" si="20"/>
        <v>1</v>
      </c>
      <c r="I245">
        <f t="shared" si="21"/>
        <v>76695</v>
      </c>
      <c r="J245">
        <f t="shared" si="22"/>
        <v>0</v>
      </c>
    </row>
    <row r="246" spans="1:10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18"/>
        <v>1</v>
      </c>
      <c r="F246">
        <f t="shared" si="19"/>
        <v>13179</v>
      </c>
      <c r="G246">
        <f t="shared" si="23"/>
        <v>89874</v>
      </c>
      <c r="H246" t="b">
        <f t="shared" si="20"/>
        <v>1</v>
      </c>
      <c r="I246">
        <f t="shared" si="21"/>
        <v>87744</v>
      </c>
      <c r="J246">
        <f t="shared" si="22"/>
        <v>0</v>
      </c>
    </row>
    <row r="247" spans="1:10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18"/>
        <v>1</v>
      </c>
      <c r="F247">
        <f t="shared" si="19"/>
        <v>0</v>
      </c>
      <c r="G247">
        <f t="shared" si="23"/>
        <v>87744</v>
      </c>
      <c r="H247" t="b">
        <f t="shared" si="20"/>
        <v>1</v>
      </c>
      <c r="I247">
        <f t="shared" si="21"/>
        <v>80224</v>
      </c>
      <c r="J247">
        <f t="shared" si="22"/>
        <v>0</v>
      </c>
    </row>
    <row r="248" spans="1:10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18"/>
        <v>2</v>
      </c>
      <c r="F248">
        <f t="shared" si="19"/>
        <v>13179</v>
      </c>
      <c r="G248">
        <f t="shared" si="23"/>
        <v>93403</v>
      </c>
      <c r="H248" t="b">
        <f t="shared" si="20"/>
        <v>1</v>
      </c>
      <c r="I248">
        <f t="shared" si="21"/>
        <v>89503</v>
      </c>
      <c r="J248">
        <f t="shared" si="22"/>
        <v>0</v>
      </c>
    </row>
    <row r="249" spans="1:10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18"/>
        <v>3</v>
      </c>
      <c r="F249">
        <f t="shared" si="19"/>
        <v>13179</v>
      </c>
      <c r="G249">
        <f t="shared" si="23"/>
        <v>102682</v>
      </c>
      <c r="H249" t="b">
        <f t="shared" si="20"/>
        <v>1</v>
      </c>
      <c r="I249">
        <f t="shared" si="21"/>
        <v>93722</v>
      </c>
      <c r="J249">
        <f t="shared" si="22"/>
        <v>0</v>
      </c>
    </row>
    <row r="250" spans="1:10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18"/>
        <v>3</v>
      </c>
      <c r="F250">
        <f t="shared" si="19"/>
        <v>0</v>
      </c>
      <c r="G250">
        <f t="shared" si="23"/>
        <v>93722</v>
      </c>
      <c r="H250" t="b">
        <f t="shared" si="20"/>
        <v>1</v>
      </c>
      <c r="I250">
        <f t="shared" si="21"/>
        <v>90652</v>
      </c>
      <c r="J250">
        <f t="shared" si="22"/>
        <v>0</v>
      </c>
    </row>
    <row r="251" spans="1:10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18"/>
        <v>4</v>
      </c>
      <c r="F251">
        <f t="shared" si="19"/>
        <v>13179</v>
      </c>
      <c r="G251">
        <f t="shared" si="23"/>
        <v>103831</v>
      </c>
      <c r="H251" t="b">
        <f t="shared" si="20"/>
        <v>1</v>
      </c>
      <c r="I251">
        <f t="shared" si="21"/>
        <v>101881</v>
      </c>
      <c r="J251">
        <f t="shared" si="22"/>
        <v>0</v>
      </c>
    </row>
    <row r="252" spans="1:10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18"/>
        <v>4</v>
      </c>
      <c r="F252">
        <f t="shared" si="19"/>
        <v>0</v>
      </c>
      <c r="G252">
        <f t="shared" si="23"/>
        <v>101881</v>
      </c>
      <c r="H252" t="b">
        <f t="shared" si="20"/>
        <v>1</v>
      </c>
      <c r="I252">
        <f t="shared" si="21"/>
        <v>97541</v>
      </c>
      <c r="J252">
        <f t="shared" si="22"/>
        <v>0</v>
      </c>
    </row>
    <row r="253" spans="1:10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18"/>
        <v>5</v>
      </c>
      <c r="F253">
        <f t="shared" si="19"/>
        <v>13179</v>
      </c>
      <c r="G253">
        <f t="shared" si="23"/>
        <v>110720</v>
      </c>
      <c r="H253" t="b">
        <f t="shared" si="20"/>
        <v>1</v>
      </c>
      <c r="I253">
        <f t="shared" si="21"/>
        <v>102210</v>
      </c>
      <c r="J253">
        <f t="shared" si="22"/>
        <v>0</v>
      </c>
    </row>
    <row r="254" spans="1:10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18"/>
        <v>5</v>
      </c>
      <c r="F254">
        <f t="shared" si="19"/>
        <v>0</v>
      </c>
      <c r="G254">
        <f t="shared" si="23"/>
        <v>102210</v>
      </c>
      <c r="H254" t="b">
        <f t="shared" si="20"/>
        <v>1</v>
      </c>
      <c r="I254">
        <f t="shared" si="21"/>
        <v>92400</v>
      </c>
      <c r="J254">
        <f t="shared" si="22"/>
        <v>0</v>
      </c>
    </row>
    <row r="255" spans="1:10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18"/>
        <v>5</v>
      </c>
      <c r="F255">
        <f t="shared" si="19"/>
        <v>0</v>
      </c>
      <c r="G255">
        <f t="shared" si="23"/>
        <v>92400</v>
      </c>
      <c r="H255" t="b">
        <f t="shared" si="20"/>
        <v>1</v>
      </c>
      <c r="I255">
        <f t="shared" si="21"/>
        <v>86840</v>
      </c>
      <c r="J255">
        <f t="shared" si="22"/>
        <v>0</v>
      </c>
    </row>
    <row r="256" spans="1:10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18"/>
        <v>5</v>
      </c>
      <c r="F256">
        <f t="shared" si="19"/>
        <v>0</v>
      </c>
      <c r="G256">
        <f t="shared" si="23"/>
        <v>86840</v>
      </c>
      <c r="H256" t="b">
        <f t="shared" si="20"/>
        <v>1</v>
      </c>
      <c r="I256">
        <f t="shared" si="21"/>
        <v>78500</v>
      </c>
      <c r="J256">
        <f t="shared" si="22"/>
        <v>0</v>
      </c>
    </row>
    <row r="257" spans="1:10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18"/>
        <v>6</v>
      </c>
      <c r="F257">
        <f t="shared" si="19"/>
        <v>5000</v>
      </c>
      <c r="G257">
        <f t="shared" si="23"/>
        <v>83500</v>
      </c>
      <c r="H257" t="b">
        <f t="shared" si="20"/>
        <v>1</v>
      </c>
      <c r="I257">
        <f t="shared" si="21"/>
        <v>78990</v>
      </c>
      <c r="J257">
        <f t="shared" si="22"/>
        <v>0</v>
      </c>
    </row>
    <row r="258" spans="1:10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18"/>
        <v>6</v>
      </c>
      <c r="F258">
        <f t="shared" si="19"/>
        <v>0</v>
      </c>
      <c r="G258">
        <f t="shared" si="23"/>
        <v>78990</v>
      </c>
      <c r="H258" t="b">
        <f t="shared" si="20"/>
        <v>1</v>
      </c>
      <c r="I258">
        <f t="shared" si="21"/>
        <v>71720</v>
      </c>
      <c r="J258">
        <f t="shared" si="22"/>
        <v>0</v>
      </c>
    </row>
    <row r="259" spans="1:10" x14ac:dyDescent="0.25">
      <c r="A259">
        <v>258</v>
      </c>
      <c r="B259" s="1">
        <v>44325</v>
      </c>
      <c r="C259" t="s">
        <v>5</v>
      </c>
      <c r="D259">
        <v>7710</v>
      </c>
      <c r="E259">
        <f t="shared" ref="E259:E322" si="24">WEEKDAY(B259,2)</f>
        <v>7</v>
      </c>
      <c r="F259">
        <f t="shared" ref="F259:F322" si="25">IF(B259=B258,0,IF(OR(E259=6,E259=7),5000,$L$2))</f>
        <v>5000</v>
      </c>
      <c r="G259">
        <f t="shared" si="23"/>
        <v>76720</v>
      </c>
      <c r="H259" t="b">
        <f t="shared" ref="H259:H322" si="26">IF(G259-D259&gt;0,TRUE,FALSE)</f>
        <v>1</v>
      </c>
      <c r="I259">
        <f t="shared" ref="I259:I322" si="27">IF(G259-D259&gt;0,G259-D259,G259)</f>
        <v>69010</v>
      </c>
      <c r="J259">
        <f t="shared" ref="J259:J322" si="28">IF(H259= FALSE,D259,0)</f>
        <v>0</v>
      </c>
    </row>
    <row r="260" spans="1:10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24"/>
        <v>7</v>
      </c>
      <c r="F260">
        <f t="shared" si="25"/>
        <v>0</v>
      </c>
      <c r="G260">
        <f t="shared" ref="G260:G323" si="29">I259+F260</f>
        <v>69010</v>
      </c>
      <c r="H260" t="b">
        <f t="shared" si="26"/>
        <v>1</v>
      </c>
      <c r="I260">
        <f t="shared" si="27"/>
        <v>60920</v>
      </c>
      <c r="J260">
        <f t="shared" si="28"/>
        <v>0</v>
      </c>
    </row>
    <row r="261" spans="1:10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24"/>
        <v>7</v>
      </c>
      <c r="F261">
        <f t="shared" si="25"/>
        <v>0</v>
      </c>
      <c r="G261">
        <f t="shared" si="29"/>
        <v>60920</v>
      </c>
      <c r="H261" t="b">
        <f t="shared" si="26"/>
        <v>1</v>
      </c>
      <c r="I261">
        <f t="shared" si="27"/>
        <v>55480</v>
      </c>
      <c r="J261">
        <f t="shared" si="28"/>
        <v>0</v>
      </c>
    </row>
    <row r="262" spans="1:10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24"/>
        <v>7</v>
      </c>
      <c r="F262">
        <f t="shared" si="25"/>
        <v>0</v>
      </c>
      <c r="G262">
        <f t="shared" si="29"/>
        <v>55480</v>
      </c>
      <c r="H262" t="b">
        <f t="shared" si="26"/>
        <v>1</v>
      </c>
      <c r="I262">
        <f t="shared" si="27"/>
        <v>51420</v>
      </c>
      <c r="J262">
        <f t="shared" si="28"/>
        <v>0</v>
      </c>
    </row>
    <row r="263" spans="1:10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24"/>
        <v>1</v>
      </c>
      <c r="F263">
        <f t="shared" si="25"/>
        <v>13179</v>
      </c>
      <c r="G263">
        <f t="shared" si="29"/>
        <v>64599</v>
      </c>
      <c r="H263" t="b">
        <f t="shared" si="26"/>
        <v>1</v>
      </c>
      <c r="I263">
        <f t="shared" si="27"/>
        <v>54979</v>
      </c>
      <c r="J263">
        <f t="shared" si="28"/>
        <v>0</v>
      </c>
    </row>
    <row r="264" spans="1:10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24"/>
        <v>2</v>
      </c>
      <c r="F264">
        <f t="shared" si="25"/>
        <v>13179</v>
      </c>
      <c r="G264">
        <f t="shared" si="29"/>
        <v>68158</v>
      </c>
      <c r="H264" t="b">
        <f t="shared" si="26"/>
        <v>1</v>
      </c>
      <c r="I264">
        <f t="shared" si="27"/>
        <v>58528</v>
      </c>
      <c r="J264">
        <f t="shared" si="28"/>
        <v>0</v>
      </c>
    </row>
    <row r="265" spans="1:10" x14ac:dyDescent="0.25">
      <c r="A265">
        <v>264</v>
      </c>
      <c r="B265" s="1">
        <v>44328</v>
      </c>
      <c r="C265" t="s">
        <v>6</v>
      </c>
      <c r="D265">
        <v>390</v>
      </c>
      <c r="E265">
        <f t="shared" si="24"/>
        <v>3</v>
      </c>
      <c r="F265">
        <f t="shared" si="25"/>
        <v>13179</v>
      </c>
      <c r="G265">
        <f t="shared" si="29"/>
        <v>71707</v>
      </c>
      <c r="H265" t="b">
        <f t="shared" si="26"/>
        <v>1</v>
      </c>
      <c r="I265">
        <f t="shared" si="27"/>
        <v>71317</v>
      </c>
      <c r="J265">
        <f t="shared" si="28"/>
        <v>0</v>
      </c>
    </row>
    <row r="266" spans="1:10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24"/>
        <v>4</v>
      </c>
      <c r="F266">
        <f t="shared" si="25"/>
        <v>13179</v>
      </c>
      <c r="G266">
        <f t="shared" si="29"/>
        <v>84496</v>
      </c>
      <c r="H266" t="b">
        <f t="shared" si="26"/>
        <v>1</v>
      </c>
      <c r="I266">
        <f t="shared" si="27"/>
        <v>76626</v>
      </c>
      <c r="J266">
        <f t="shared" si="28"/>
        <v>0</v>
      </c>
    </row>
    <row r="267" spans="1:10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24"/>
        <v>4</v>
      </c>
      <c r="F267">
        <f t="shared" si="25"/>
        <v>0</v>
      </c>
      <c r="G267">
        <f t="shared" si="29"/>
        <v>76626</v>
      </c>
      <c r="H267" t="b">
        <f t="shared" si="26"/>
        <v>1</v>
      </c>
      <c r="I267">
        <f t="shared" si="27"/>
        <v>72526</v>
      </c>
      <c r="J267">
        <f t="shared" si="28"/>
        <v>0</v>
      </c>
    </row>
    <row r="268" spans="1:10" x14ac:dyDescent="0.25">
      <c r="A268">
        <v>267</v>
      </c>
      <c r="B268" s="1">
        <v>44329</v>
      </c>
      <c r="C268" t="s">
        <v>4</v>
      </c>
      <c r="D268">
        <v>600</v>
      </c>
      <c r="E268">
        <f t="shared" si="24"/>
        <v>4</v>
      </c>
      <c r="F268">
        <f t="shared" si="25"/>
        <v>0</v>
      </c>
      <c r="G268">
        <f t="shared" si="29"/>
        <v>72526</v>
      </c>
      <c r="H268" t="b">
        <f t="shared" si="26"/>
        <v>1</v>
      </c>
      <c r="I268">
        <f t="shared" si="27"/>
        <v>71926</v>
      </c>
      <c r="J268">
        <f t="shared" si="28"/>
        <v>0</v>
      </c>
    </row>
    <row r="269" spans="1:10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24"/>
        <v>5</v>
      </c>
      <c r="F269">
        <f t="shared" si="25"/>
        <v>13179</v>
      </c>
      <c r="G269">
        <f t="shared" si="29"/>
        <v>85105</v>
      </c>
      <c r="H269" t="b">
        <f t="shared" si="26"/>
        <v>1</v>
      </c>
      <c r="I269">
        <f t="shared" si="27"/>
        <v>83935</v>
      </c>
      <c r="J269">
        <f t="shared" si="28"/>
        <v>0</v>
      </c>
    </row>
    <row r="270" spans="1:10" x14ac:dyDescent="0.25">
      <c r="A270">
        <v>269</v>
      </c>
      <c r="B270" s="1">
        <v>44330</v>
      </c>
      <c r="C270" t="s">
        <v>7</v>
      </c>
      <c r="D270">
        <v>860</v>
      </c>
      <c r="E270">
        <f t="shared" si="24"/>
        <v>5</v>
      </c>
      <c r="F270">
        <f t="shared" si="25"/>
        <v>0</v>
      </c>
      <c r="G270">
        <f t="shared" si="29"/>
        <v>83935</v>
      </c>
      <c r="H270" t="b">
        <f t="shared" si="26"/>
        <v>1</v>
      </c>
      <c r="I270">
        <f t="shared" si="27"/>
        <v>83075</v>
      </c>
      <c r="J270">
        <f t="shared" si="28"/>
        <v>0</v>
      </c>
    </row>
    <row r="271" spans="1:10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24"/>
        <v>6</v>
      </c>
      <c r="F271">
        <f t="shared" si="25"/>
        <v>5000</v>
      </c>
      <c r="G271">
        <f t="shared" si="29"/>
        <v>88075</v>
      </c>
      <c r="H271" t="b">
        <f t="shared" si="26"/>
        <v>1</v>
      </c>
      <c r="I271">
        <f t="shared" si="27"/>
        <v>85725</v>
      </c>
      <c r="J271">
        <f t="shared" si="28"/>
        <v>0</v>
      </c>
    </row>
    <row r="272" spans="1:10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24"/>
        <v>6</v>
      </c>
      <c r="F272">
        <f t="shared" si="25"/>
        <v>0</v>
      </c>
      <c r="G272">
        <f t="shared" si="29"/>
        <v>85725</v>
      </c>
      <c r="H272" t="b">
        <f t="shared" si="26"/>
        <v>1</v>
      </c>
      <c r="I272">
        <f t="shared" si="27"/>
        <v>76495</v>
      </c>
      <c r="J272">
        <f t="shared" si="28"/>
        <v>0</v>
      </c>
    </row>
    <row r="273" spans="1:10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24"/>
        <v>7</v>
      </c>
      <c r="F273">
        <f t="shared" si="25"/>
        <v>5000</v>
      </c>
      <c r="G273">
        <f t="shared" si="29"/>
        <v>81495</v>
      </c>
      <c r="H273" t="b">
        <f t="shared" si="26"/>
        <v>1</v>
      </c>
      <c r="I273">
        <f t="shared" si="27"/>
        <v>80295</v>
      </c>
      <c r="J273">
        <f t="shared" si="28"/>
        <v>0</v>
      </c>
    </row>
    <row r="274" spans="1:10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24"/>
        <v>7</v>
      </c>
      <c r="F274">
        <f t="shared" si="25"/>
        <v>0</v>
      </c>
      <c r="G274">
        <f t="shared" si="29"/>
        <v>80295</v>
      </c>
      <c r="H274" t="b">
        <f t="shared" si="26"/>
        <v>1</v>
      </c>
      <c r="I274">
        <f t="shared" si="27"/>
        <v>72925</v>
      </c>
      <c r="J274">
        <f t="shared" si="28"/>
        <v>0</v>
      </c>
    </row>
    <row r="275" spans="1:10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24"/>
        <v>1</v>
      </c>
      <c r="F275">
        <f t="shared" si="25"/>
        <v>13179</v>
      </c>
      <c r="G275">
        <f t="shared" si="29"/>
        <v>86104</v>
      </c>
      <c r="H275" t="b">
        <f t="shared" si="26"/>
        <v>1</v>
      </c>
      <c r="I275">
        <f t="shared" si="27"/>
        <v>83894</v>
      </c>
      <c r="J275">
        <f t="shared" si="28"/>
        <v>0</v>
      </c>
    </row>
    <row r="276" spans="1:10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24"/>
        <v>2</v>
      </c>
      <c r="F276">
        <f t="shared" si="25"/>
        <v>13179</v>
      </c>
      <c r="G276">
        <f t="shared" si="29"/>
        <v>97073</v>
      </c>
      <c r="H276" t="b">
        <f t="shared" si="26"/>
        <v>1</v>
      </c>
      <c r="I276">
        <f t="shared" si="27"/>
        <v>95903</v>
      </c>
      <c r="J276">
        <f t="shared" si="28"/>
        <v>0</v>
      </c>
    </row>
    <row r="277" spans="1:10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24"/>
        <v>2</v>
      </c>
      <c r="F277">
        <f t="shared" si="25"/>
        <v>0</v>
      </c>
      <c r="G277">
        <f t="shared" si="29"/>
        <v>95903</v>
      </c>
      <c r="H277" t="b">
        <f t="shared" si="26"/>
        <v>1</v>
      </c>
      <c r="I277">
        <f t="shared" si="27"/>
        <v>91733</v>
      </c>
      <c r="J277">
        <f t="shared" si="28"/>
        <v>0</v>
      </c>
    </row>
    <row r="278" spans="1:10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24"/>
        <v>2</v>
      </c>
      <c r="F278">
        <f t="shared" si="25"/>
        <v>0</v>
      </c>
      <c r="G278">
        <f t="shared" si="29"/>
        <v>91733</v>
      </c>
      <c r="H278" t="b">
        <f t="shared" si="26"/>
        <v>1</v>
      </c>
      <c r="I278">
        <f t="shared" si="27"/>
        <v>84403</v>
      </c>
      <c r="J278">
        <f t="shared" si="28"/>
        <v>0</v>
      </c>
    </row>
    <row r="279" spans="1:10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24"/>
        <v>3</v>
      </c>
      <c r="F279">
        <f t="shared" si="25"/>
        <v>13179</v>
      </c>
      <c r="G279">
        <f t="shared" si="29"/>
        <v>97582</v>
      </c>
      <c r="H279" t="b">
        <f t="shared" si="26"/>
        <v>1</v>
      </c>
      <c r="I279">
        <f t="shared" si="27"/>
        <v>91412</v>
      </c>
      <c r="J279">
        <f t="shared" si="28"/>
        <v>0</v>
      </c>
    </row>
    <row r="280" spans="1:10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24"/>
        <v>3</v>
      </c>
      <c r="F280">
        <f t="shared" si="25"/>
        <v>0</v>
      </c>
      <c r="G280">
        <f t="shared" si="29"/>
        <v>91412</v>
      </c>
      <c r="H280" t="b">
        <f t="shared" si="26"/>
        <v>1</v>
      </c>
      <c r="I280">
        <f t="shared" si="27"/>
        <v>86392</v>
      </c>
      <c r="J280">
        <f t="shared" si="28"/>
        <v>0</v>
      </c>
    </row>
    <row r="281" spans="1:10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24"/>
        <v>3</v>
      </c>
      <c r="F281">
        <f t="shared" si="25"/>
        <v>0</v>
      </c>
      <c r="G281">
        <f t="shared" si="29"/>
        <v>86392</v>
      </c>
      <c r="H281" t="b">
        <f t="shared" si="26"/>
        <v>1</v>
      </c>
      <c r="I281">
        <f t="shared" si="27"/>
        <v>81922</v>
      </c>
      <c r="J281">
        <f t="shared" si="28"/>
        <v>0</v>
      </c>
    </row>
    <row r="282" spans="1:10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24"/>
        <v>3</v>
      </c>
      <c r="F282">
        <f t="shared" si="25"/>
        <v>0</v>
      </c>
      <c r="G282">
        <f t="shared" si="29"/>
        <v>81922</v>
      </c>
      <c r="H282" t="b">
        <f t="shared" si="26"/>
        <v>1</v>
      </c>
      <c r="I282">
        <f t="shared" si="27"/>
        <v>73472</v>
      </c>
      <c r="J282">
        <f t="shared" si="28"/>
        <v>0</v>
      </c>
    </row>
    <row r="283" spans="1:10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24"/>
        <v>4</v>
      </c>
      <c r="F283">
        <f t="shared" si="25"/>
        <v>13179</v>
      </c>
      <c r="G283">
        <f t="shared" si="29"/>
        <v>86651</v>
      </c>
      <c r="H283" t="b">
        <f t="shared" si="26"/>
        <v>1</v>
      </c>
      <c r="I283">
        <f t="shared" si="27"/>
        <v>84401</v>
      </c>
      <c r="J283">
        <f t="shared" si="28"/>
        <v>0</v>
      </c>
    </row>
    <row r="284" spans="1:10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24"/>
        <v>4</v>
      </c>
      <c r="F284">
        <f t="shared" si="25"/>
        <v>0</v>
      </c>
      <c r="G284">
        <f t="shared" si="29"/>
        <v>84401</v>
      </c>
      <c r="H284" t="b">
        <f t="shared" si="26"/>
        <v>1</v>
      </c>
      <c r="I284">
        <f t="shared" si="27"/>
        <v>78351</v>
      </c>
      <c r="J284">
        <f t="shared" si="28"/>
        <v>0</v>
      </c>
    </row>
    <row r="285" spans="1:10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24"/>
        <v>5</v>
      </c>
      <c r="F285">
        <f t="shared" si="25"/>
        <v>13179</v>
      </c>
      <c r="G285">
        <f t="shared" si="29"/>
        <v>91530</v>
      </c>
      <c r="H285" t="b">
        <f t="shared" si="26"/>
        <v>1</v>
      </c>
      <c r="I285">
        <f t="shared" si="27"/>
        <v>86040</v>
      </c>
      <c r="J285">
        <f t="shared" si="28"/>
        <v>0</v>
      </c>
    </row>
    <row r="286" spans="1:10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24"/>
        <v>6</v>
      </c>
      <c r="F286">
        <f t="shared" si="25"/>
        <v>5000</v>
      </c>
      <c r="G286">
        <f t="shared" si="29"/>
        <v>91040</v>
      </c>
      <c r="H286" t="b">
        <f t="shared" si="26"/>
        <v>1</v>
      </c>
      <c r="I286">
        <f t="shared" si="27"/>
        <v>88040</v>
      </c>
      <c r="J286">
        <f t="shared" si="28"/>
        <v>0</v>
      </c>
    </row>
    <row r="287" spans="1:10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24"/>
        <v>6</v>
      </c>
      <c r="F287">
        <f t="shared" si="25"/>
        <v>0</v>
      </c>
      <c r="G287">
        <f t="shared" si="29"/>
        <v>88040</v>
      </c>
      <c r="H287" t="b">
        <f t="shared" si="26"/>
        <v>1</v>
      </c>
      <c r="I287">
        <f t="shared" si="27"/>
        <v>78370</v>
      </c>
      <c r="J287">
        <f t="shared" si="28"/>
        <v>0</v>
      </c>
    </row>
    <row r="288" spans="1:10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24"/>
        <v>7</v>
      </c>
      <c r="F288">
        <f t="shared" si="25"/>
        <v>5000</v>
      </c>
      <c r="G288">
        <f t="shared" si="29"/>
        <v>83370</v>
      </c>
      <c r="H288" t="b">
        <f t="shared" si="26"/>
        <v>1</v>
      </c>
      <c r="I288">
        <f t="shared" si="27"/>
        <v>79660</v>
      </c>
      <c r="J288">
        <f t="shared" si="28"/>
        <v>0</v>
      </c>
    </row>
    <row r="289" spans="1:10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24"/>
        <v>7</v>
      </c>
      <c r="F289">
        <f t="shared" si="25"/>
        <v>0</v>
      </c>
      <c r="G289">
        <f t="shared" si="29"/>
        <v>79660</v>
      </c>
      <c r="H289" t="b">
        <f t="shared" si="26"/>
        <v>1</v>
      </c>
      <c r="I289">
        <f t="shared" si="27"/>
        <v>76980</v>
      </c>
      <c r="J289">
        <f t="shared" si="28"/>
        <v>0</v>
      </c>
    </row>
    <row r="290" spans="1:10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24"/>
        <v>7</v>
      </c>
      <c r="F290">
        <f t="shared" si="25"/>
        <v>0</v>
      </c>
      <c r="G290">
        <f t="shared" si="29"/>
        <v>76980</v>
      </c>
      <c r="H290" t="b">
        <f t="shared" si="26"/>
        <v>1</v>
      </c>
      <c r="I290">
        <f t="shared" si="27"/>
        <v>72280</v>
      </c>
      <c r="J290">
        <f t="shared" si="28"/>
        <v>0</v>
      </c>
    </row>
    <row r="291" spans="1:10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24"/>
        <v>1</v>
      </c>
      <c r="F291">
        <f t="shared" si="25"/>
        <v>13179</v>
      </c>
      <c r="G291">
        <f t="shared" si="29"/>
        <v>85459</v>
      </c>
      <c r="H291" t="b">
        <f t="shared" si="26"/>
        <v>1</v>
      </c>
      <c r="I291">
        <f t="shared" si="27"/>
        <v>83629</v>
      </c>
      <c r="J291">
        <f t="shared" si="28"/>
        <v>0</v>
      </c>
    </row>
    <row r="292" spans="1:10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24"/>
        <v>1</v>
      </c>
      <c r="F292">
        <f t="shared" si="25"/>
        <v>0</v>
      </c>
      <c r="G292">
        <f t="shared" si="29"/>
        <v>83629</v>
      </c>
      <c r="H292" t="b">
        <f t="shared" si="26"/>
        <v>1</v>
      </c>
      <c r="I292">
        <f t="shared" si="27"/>
        <v>79529</v>
      </c>
      <c r="J292">
        <f t="shared" si="28"/>
        <v>0</v>
      </c>
    </row>
    <row r="293" spans="1:10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24"/>
        <v>2</v>
      </c>
      <c r="F293">
        <f t="shared" si="25"/>
        <v>13179</v>
      </c>
      <c r="G293">
        <f t="shared" si="29"/>
        <v>92708</v>
      </c>
      <c r="H293" t="b">
        <f t="shared" si="26"/>
        <v>1</v>
      </c>
      <c r="I293">
        <f t="shared" si="27"/>
        <v>84838</v>
      </c>
      <c r="J293">
        <f t="shared" si="28"/>
        <v>0</v>
      </c>
    </row>
    <row r="294" spans="1:10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24"/>
        <v>2</v>
      </c>
      <c r="F294">
        <f t="shared" si="25"/>
        <v>0</v>
      </c>
      <c r="G294">
        <f t="shared" si="29"/>
        <v>84838</v>
      </c>
      <c r="H294" t="b">
        <f t="shared" si="26"/>
        <v>1</v>
      </c>
      <c r="I294">
        <f t="shared" si="27"/>
        <v>77678</v>
      </c>
      <c r="J294">
        <f t="shared" si="28"/>
        <v>0</v>
      </c>
    </row>
    <row r="295" spans="1:10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24"/>
        <v>2</v>
      </c>
      <c r="F295">
        <f t="shared" si="25"/>
        <v>0</v>
      </c>
      <c r="G295">
        <f t="shared" si="29"/>
        <v>77678</v>
      </c>
      <c r="H295" t="b">
        <f t="shared" si="26"/>
        <v>1</v>
      </c>
      <c r="I295">
        <f t="shared" si="27"/>
        <v>68478</v>
      </c>
      <c r="J295">
        <f t="shared" si="28"/>
        <v>0</v>
      </c>
    </row>
    <row r="296" spans="1:10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24"/>
        <v>3</v>
      </c>
      <c r="F296">
        <f t="shared" si="25"/>
        <v>13179</v>
      </c>
      <c r="G296">
        <f t="shared" si="29"/>
        <v>81657</v>
      </c>
      <c r="H296" t="b">
        <f t="shared" si="26"/>
        <v>1</v>
      </c>
      <c r="I296">
        <f t="shared" si="27"/>
        <v>74267</v>
      </c>
      <c r="J296">
        <f t="shared" si="28"/>
        <v>0</v>
      </c>
    </row>
    <row r="297" spans="1:10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24"/>
        <v>3</v>
      </c>
      <c r="F297">
        <f t="shared" si="25"/>
        <v>0</v>
      </c>
      <c r="G297">
        <f t="shared" si="29"/>
        <v>74267</v>
      </c>
      <c r="H297" t="b">
        <f t="shared" si="26"/>
        <v>1</v>
      </c>
      <c r="I297">
        <f t="shared" si="27"/>
        <v>69707</v>
      </c>
      <c r="J297">
        <f t="shared" si="28"/>
        <v>0</v>
      </c>
    </row>
    <row r="298" spans="1:10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24"/>
        <v>4</v>
      </c>
      <c r="F298">
        <f t="shared" si="25"/>
        <v>13179</v>
      </c>
      <c r="G298">
        <f t="shared" si="29"/>
        <v>82886</v>
      </c>
      <c r="H298" t="b">
        <f t="shared" si="26"/>
        <v>1</v>
      </c>
      <c r="I298">
        <f t="shared" si="27"/>
        <v>74206</v>
      </c>
      <c r="J298">
        <f t="shared" si="28"/>
        <v>0</v>
      </c>
    </row>
    <row r="299" spans="1:10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24"/>
        <v>4</v>
      </c>
      <c r="F299">
        <f t="shared" si="25"/>
        <v>0</v>
      </c>
      <c r="G299">
        <f t="shared" si="29"/>
        <v>74206</v>
      </c>
      <c r="H299" t="b">
        <f t="shared" si="26"/>
        <v>1</v>
      </c>
      <c r="I299">
        <f t="shared" si="27"/>
        <v>71096</v>
      </c>
      <c r="J299">
        <f t="shared" si="28"/>
        <v>0</v>
      </c>
    </row>
    <row r="300" spans="1:10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24"/>
        <v>4</v>
      </c>
      <c r="F300">
        <f t="shared" si="25"/>
        <v>0</v>
      </c>
      <c r="G300">
        <f t="shared" si="29"/>
        <v>71096</v>
      </c>
      <c r="H300" t="b">
        <f t="shared" si="26"/>
        <v>1</v>
      </c>
      <c r="I300">
        <f t="shared" si="27"/>
        <v>62326</v>
      </c>
      <c r="J300">
        <f t="shared" si="28"/>
        <v>0</v>
      </c>
    </row>
    <row r="301" spans="1:10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24"/>
        <v>5</v>
      </c>
      <c r="F301">
        <f t="shared" si="25"/>
        <v>13179</v>
      </c>
      <c r="G301">
        <f t="shared" si="29"/>
        <v>75505</v>
      </c>
      <c r="H301" t="b">
        <f t="shared" si="26"/>
        <v>1</v>
      </c>
      <c r="I301">
        <f t="shared" si="27"/>
        <v>68605</v>
      </c>
      <c r="J301">
        <f t="shared" si="28"/>
        <v>0</v>
      </c>
    </row>
    <row r="302" spans="1:10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24"/>
        <v>5</v>
      </c>
      <c r="F302">
        <f t="shared" si="25"/>
        <v>0</v>
      </c>
      <c r="G302">
        <f t="shared" si="29"/>
        <v>68605</v>
      </c>
      <c r="H302" t="b">
        <f t="shared" si="26"/>
        <v>1</v>
      </c>
      <c r="I302">
        <f t="shared" si="27"/>
        <v>59385</v>
      </c>
      <c r="J302">
        <f t="shared" si="28"/>
        <v>0</v>
      </c>
    </row>
    <row r="303" spans="1:10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24"/>
        <v>6</v>
      </c>
      <c r="F303">
        <f t="shared" si="25"/>
        <v>5000</v>
      </c>
      <c r="G303">
        <f t="shared" si="29"/>
        <v>64385</v>
      </c>
      <c r="H303" t="b">
        <f t="shared" si="26"/>
        <v>1</v>
      </c>
      <c r="I303">
        <f t="shared" si="27"/>
        <v>54645</v>
      </c>
      <c r="J303">
        <f t="shared" si="28"/>
        <v>0</v>
      </c>
    </row>
    <row r="304" spans="1:10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24"/>
        <v>7</v>
      </c>
      <c r="F304">
        <f t="shared" si="25"/>
        <v>5000</v>
      </c>
      <c r="G304">
        <f t="shared" si="29"/>
        <v>59645</v>
      </c>
      <c r="H304" t="b">
        <f t="shared" si="26"/>
        <v>1</v>
      </c>
      <c r="I304">
        <f t="shared" si="27"/>
        <v>55145</v>
      </c>
      <c r="J304">
        <f t="shared" si="28"/>
        <v>0</v>
      </c>
    </row>
    <row r="305" spans="1:10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24"/>
        <v>7</v>
      </c>
      <c r="F305">
        <f t="shared" si="25"/>
        <v>0</v>
      </c>
      <c r="G305">
        <f t="shared" si="29"/>
        <v>55145</v>
      </c>
      <c r="H305" t="b">
        <f t="shared" si="26"/>
        <v>1</v>
      </c>
      <c r="I305">
        <f t="shared" si="27"/>
        <v>45195</v>
      </c>
      <c r="J305">
        <f t="shared" si="28"/>
        <v>0</v>
      </c>
    </row>
    <row r="306" spans="1:10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24"/>
        <v>1</v>
      </c>
      <c r="F306">
        <f t="shared" si="25"/>
        <v>13179</v>
      </c>
      <c r="G306">
        <f t="shared" si="29"/>
        <v>58374</v>
      </c>
      <c r="H306" t="b">
        <f t="shared" si="26"/>
        <v>1</v>
      </c>
      <c r="I306">
        <f t="shared" si="27"/>
        <v>48414</v>
      </c>
      <c r="J306">
        <f t="shared" si="28"/>
        <v>0</v>
      </c>
    </row>
    <row r="307" spans="1:10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24"/>
        <v>1</v>
      </c>
      <c r="F307">
        <f t="shared" si="25"/>
        <v>0</v>
      </c>
      <c r="G307">
        <f t="shared" si="29"/>
        <v>48414</v>
      </c>
      <c r="H307" t="b">
        <f t="shared" si="26"/>
        <v>1</v>
      </c>
      <c r="I307">
        <f t="shared" si="27"/>
        <v>39534</v>
      </c>
      <c r="J307">
        <f t="shared" si="28"/>
        <v>0</v>
      </c>
    </row>
    <row r="308" spans="1:10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24"/>
        <v>1</v>
      </c>
      <c r="F308">
        <f t="shared" si="25"/>
        <v>0</v>
      </c>
      <c r="G308">
        <f t="shared" si="29"/>
        <v>39534</v>
      </c>
      <c r="H308" t="b">
        <f t="shared" si="26"/>
        <v>1</v>
      </c>
      <c r="I308">
        <f t="shared" si="27"/>
        <v>35374</v>
      </c>
      <c r="J308">
        <f t="shared" si="28"/>
        <v>0</v>
      </c>
    </row>
    <row r="309" spans="1:10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24"/>
        <v>2</v>
      </c>
      <c r="F309">
        <f t="shared" si="25"/>
        <v>13179</v>
      </c>
      <c r="G309">
        <f t="shared" si="29"/>
        <v>48553</v>
      </c>
      <c r="H309" t="b">
        <f t="shared" si="26"/>
        <v>1</v>
      </c>
      <c r="I309">
        <f t="shared" si="27"/>
        <v>42253</v>
      </c>
      <c r="J309">
        <f t="shared" si="28"/>
        <v>0</v>
      </c>
    </row>
    <row r="310" spans="1:10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24"/>
        <v>2</v>
      </c>
      <c r="F310">
        <f t="shared" si="25"/>
        <v>0</v>
      </c>
      <c r="G310">
        <f t="shared" si="29"/>
        <v>42253</v>
      </c>
      <c r="H310" t="b">
        <f t="shared" si="26"/>
        <v>1</v>
      </c>
      <c r="I310">
        <f t="shared" si="27"/>
        <v>33213</v>
      </c>
      <c r="J310">
        <f t="shared" si="28"/>
        <v>0</v>
      </c>
    </row>
    <row r="311" spans="1:10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24"/>
        <v>3</v>
      </c>
      <c r="F311">
        <f t="shared" si="25"/>
        <v>13179</v>
      </c>
      <c r="G311">
        <f t="shared" si="29"/>
        <v>46392</v>
      </c>
      <c r="H311" t="b">
        <f t="shared" si="26"/>
        <v>1</v>
      </c>
      <c r="I311">
        <f t="shared" si="27"/>
        <v>37512</v>
      </c>
      <c r="J311">
        <f t="shared" si="28"/>
        <v>0</v>
      </c>
    </row>
    <row r="312" spans="1:10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24"/>
        <v>4</v>
      </c>
      <c r="F312">
        <f t="shared" si="25"/>
        <v>13179</v>
      </c>
      <c r="G312">
        <f t="shared" si="29"/>
        <v>50691</v>
      </c>
      <c r="H312" t="b">
        <f t="shared" si="26"/>
        <v>1</v>
      </c>
      <c r="I312">
        <f t="shared" si="27"/>
        <v>45661</v>
      </c>
      <c r="J312">
        <f t="shared" si="28"/>
        <v>0</v>
      </c>
    </row>
    <row r="313" spans="1:10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24"/>
        <v>4</v>
      </c>
      <c r="F313">
        <f t="shared" si="25"/>
        <v>0</v>
      </c>
      <c r="G313">
        <f t="shared" si="29"/>
        <v>45661</v>
      </c>
      <c r="H313" t="b">
        <f t="shared" si="26"/>
        <v>1</v>
      </c>
      <c r="I313">
        <f t="shared" si="27"/>
        <v>39651</v>
      </c>
      <c r="J313">
        <f t="shared" si="28"/>
        <v>0</v>
      </c>
    </row>
    <row r="314" spans="1:10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24"/>
        <v>5</v>
      </c>
      <c r="F314">
        <f t="shared" si="25"/>
        <v>13179</v>
      </c>
      <c r="G314">
        <f t="shared" si="29"/>
        <v>52830</v>
      </c>
      <c r="H314" t="b">
        <f t="shared" si="26"/>
        <v>1</v>
      </c>
      <c r="I314">
        <f t="shared" si="27"/>
        <v>43950</v>
      </c>
      <c r="J314">
        <f t="shared" si="28"/>
        <v>0</v>
      </c>
    </row>
    <row r="315" spans="1:10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24"/>
        <v>6</v>
      </c>
      <c r="F315">
        <f t="shared" si="25"/>
        <v>5000</v>
      </c>
      <c r="G315">
        <f t="shared" si="29"/>
        <v>48950</v>
      </c>
      <c r="H315" t="b">
        <f t="shared" si="26"/>
        <v>1</v>
      </c>
      <c r="I315">
        <f t="shared" si="27"/>
        <v>43460</v>
      </c>
      <c r="J315">
        <f t="shared" si="28"/>
        <v>0</v>
      </c>
    </row>
    <row r="316" spans="1:10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24"/>
        <v>7</v>
      </c>
      <c r="F316">
        <f t="shared" si="25"/>
        <v>5000</v>
      </c>
      <c r="G316">
        <f t="shared" si="29"/>
        <v>48460</v>
      </c>
      <c r="H316" t="b">
        <f t="shared" si="26"/>
        <v>1</v>
      </c>
      <c r="I316">
        <f t="shared" si="27"/>
        <v>39090</v>
      </c>
      <c r="J316">
        <f t="shared" si="28"/>
        <v>0</v>
      </c>
    </row>
    <row r="317" spans="1:10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24"/>
        <v>7</v>
      </c>
      <c r="F317">
        <f t="shared" si="25"/>
        <v>0</v>
      </c>
      <c r="G317">
        <f t="shared" si="29"/>
        <v>39090</v>
      </c>
      <c r="H317" t="b">
        <f t="shared" si="26"/>
        <v>1</v>
      </c>
      <c r="I317">
        <f t="shared" si="27"/>
        <v>32300</v>
      </c>
      <c r="J317">
        <f t="shared" si="28"/>
        <v>0</v>
      </c>
    </row>
    <row r="318" spans="1:10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24"/>
        <v>1</v>
      </c>
      <c r="F318">
        <f t="shared" si="25"/>
        <v>13179</v>
      </c>
      <c r="G318">
        <f t="shared" si="29"/>
        <v>45479</v>
      </c>
      <c r="H318" t="b">
        <f t="shared" si="26"/>
        <v>1</v>
      </c>
      <c r="I318">
        <f t="shared" si="27"/>
        <v>42939</v>
      </c>
      <c r="J318">
        <f t="shared" si="28"/>
        <v>0</v>
      </c>
    </row>
    <row r="319" spans="1:10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24"/>
        <v>1</v>
      </c>
      <c r="F319">
        <f t="shared" si="25"/>
        <v>0</v>
      </c>
      <c r="G319">
        <f t="shared" si="29"/>
        <v>42939</v>
      </c>
      <c r="H319" t="b">
        <f t="shared" si="26"/>
        <v>1</v>
      </c>
      <c r="I319">
        <f t="shared" si="27"/>
        <v>37409</v>
      </c>
      <c r="J319">
        <f t="shared" si="28"/>
        <v>0</v>
      </c>
    </row>
    <row r="320" spans="1:10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24"/>
        <v>1</v>
      </c>
      <c r="F320">
        <f t="shared" si="25"/>
        <v>0</v>
      </c>
      <c r="G320">
        <f t="shared" si="29"/>
        <v>37409</v>
      </c>
      <c r="H320" t="b">
        <f t="shared" si="26"/>
        <v>1</v>
      </c>
      <c r="I320">
        <f t="shared" si="27"/>
        <v>30389</v>
      </c>
      <c r="J320">
        <f t="shared" si="28"/>
        <v>0</v>
      </c>
    </row>
    <row r="321" spans="1:10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24"/>
        <v>2</v>
      </c>
      <c r="F321">
        <f t="shared" si="25"/>
        <v>13179</v>
      </c>
      <c r="G321">
        <f t="shared" si="29"/>
        <v>43568</v>
      </c>
      <c r="H321" t="b">
        <f t="shared" si="26"/>
        <v>1</v>
      </c>
      <c r="I321">
        <f t="shared" si="27"/>
        <v>41238</v>
      </c>
      <c r="J321">
        <f t="shared" si="28"/>
        <v>0</v>
      </c>
    </row>
    <row r="322" spans="1:10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24"/>
        <v>3</v>
      </c>
      <c r="F322">
        <f t="shared" si="25"/>
        <v>13179</v>
      </c>
      <c r="G322">
        <f t="shared" si="29"/>
        <v>54417</v>
      </c>
      <c r="H322" t="b">
        <f t="shared" si="26"/>
        <v>1</v>
      </c>
      <c r="I322">
        <f t="shared" si="27"/>
        <v>48867</v>
      </c>
      <c r="J322">
        <f t="shared" si="28"/>
        <v>0</v>
      </c>
    </row>
    <row r="323" spans="1:10" x14ac:dyDescent="0.25">
      <c r="A323">
        <v>322</v>
      </c>
      <c r="B323" s="1">
        <v>44356</v>
      </c>
      <c r="C323" t="s">
        <v>6</v>
      </c>
      <c r="D323">
        <v>6150</v>
      </c>
      <c r="E323">
        <f t="shared" ref="E323:E386" si="30">WEEKDAY(B323,2)</f>
        <v>3</v>
      </c>
      <c r="F323">
        <f t="shared" ref="F323:F386" si="31">IF(B323=B322,0,IF(OR(E323=6,E323=7),5000,$L$2))</f>
        <v>0</v>
      </c>
      <c r="G323">
        <f t="shared" si="29"/>
        <v>48867</v>
      </c>
      <c r="H323" t="b">
        <f t="shared" ref="H323:H386" si="32">IF(G323-D323&gt;0,TRUE,FALSE)</f>
        <v>1</v>
      </c>
      <c r="I323">
        <f t="shared" ref="I323:I386" si="33">IF(G323-D323&gt;0,G323-D323,G323)</f>
        <v>42717</v>
      </c>
      <c r="J323">
        <f t="shared" ref="J323:J386" si="34">IF(H323= FALSE,D323,0)</f>
        <v>0</v>
      </c>
    </row>
    <row r="324" spans="1:10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30"/>
        <v>4</v>
      </c>
      <c r="F324">
        <f t="shared" si="31"/>
        <v>13179</v>
      </c>
      <c r="G324">
        <f t="shared" ref="G324:G387" si="35">I323+F324</f>
        <v>55896</v>
      </c>
      <c r="H324" t="b">
        <f t="shared" si="32"/>
        <v>1</v>
      </c>
      <c r="I324">
        <f t="shared" si="33"/>
        <v>52676</v>
      </c>
      <c r="J324">
        <f t="shared" si="34"/>
        <v>0</v>
      </c>
    </row>
    <row r="325" spans="1:10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30"/>
        <v>4</v>
      </c>
      <c r="F325">
        <f t="shared" si="31"/>
        <v>0</v>
      </c>
      <c r="G325">
        <f t="shared" si="35"/>
        <v>52676</v>
      </c>
      <c r="H325" t="b">
        <f t="shared" si="32"/>
        <v>1</v>
      </c>
      <c r="I325">
        <f t="shared" si="33"/>
        <v>48346</v>
      </c>
      <c r="J325">
        <f t="shared" si="34"/>
        <v>0</v>
      </c>
    </row>
    <row r="326" spans="1:10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30"/>
        <v>4</v>
      </c>
      <c r="F326">
        <f t="shared" si="31"/>
        <v>0</v>
      </c>
      <c r="G326">
        <f t="shared" si="35"/>
        <v>48346</v>
      </c>
      <c r="H326" t="b">
        <f t="shared" si="32"/>
        <v>1</v>
      </c>
      <c r="I326">
        <f t="shared" si="33"/>
        <v>44346</v>
      </c>
      <c r="J326">
        <f t="shared" si="34"/>
        <v>0</v>
      </c>
    </row>
    <row r="327" spans="1:10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30"/>
        <v>5</v>
      </c>
      <c r="F327">
        <f t="shared" si="31"/>
        <v>13179</v>
      </c>
      <c r="G327">
        <f t="shared" si="35"/>
        <v>57525</v>
      </c>
      <c r="H327" t="b">
        <f t="shared" si="32"/>
        <v>1</v>
      </c>
      <c r="I327">
        <f t="shared" si="33"/>
        <v>52555</v>
      </c>
      <c r="J327">
        <f t="shared" si="34"/>
        <v>0</v>
      </c>
    </row>
    <row r="328" spans="1:10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30"/>
        <v>5</v>
      </c>
      <c r="F328">
        <f t="shared" si="31"/>
        <v>0</v>
      </c>
      <c r="G328">
        <f t="shared" si="35"/>
        <v>52555</v>
      </c>
      <c r="H328" t="b">
        <f t="shared" si="32"/>
        <v>1</v>
      </c>
      <c r="I328">
        <f t="shared" si="33"/>
        <v>43655</v>
      </c>
      <c r="J328">
        <f t="shared" si="34"/>
        <v>0</v>
      </c>
    </row>
    <row r="329" spans="1:10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30"/>
        <v>6</v>
      </c>
      <c r="F329">
        <f t="shared" si="31"/>
        <v>5000</v>
      </c>
      <c r="G329">
        <f t="shared" si="35"/>
        <v>48655</v>
      </c>
      <c r="H329" t="b">
        <f t="shared" si="32"/>
        <v>1</v>
      </c>
      <c r="I329">
        <f t="shared" si="33"/>
        <v>43315</v>
      </c>
      <c r="J329">
        <f t="shared" si="34"/>
        <v>0</v>
      </c>
    </row>
    <row r="330" spans="1:10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30"/>
        <v>6</v>
      </c>
      <c r="F330">
        <f t="shared" si="31"/>
        <v>0</v>
      </c>
      <c r="G330">
        <f t="shared" si="35"/>
        <v>43315</v>
      </c>
      <c r="H330" t="b">
        <f t="shared" si="32"/>
        <v>1</v>
      </c>
      <c r="I330">
        <f t="shared" si="33"/>
        <v>41075</v>
      </c>
      <c r="J330">
        <f t="shared" si="34"/>
        <v>0</v>
      </c>
    </row>
    <row r="331" spans="1:10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30"/>
        <v>7</v>
      </c>
      <c r="F331">
        <f t="shared" si="31"/>
        <v>5000</v>
      </c>
      <c r="G331">
        <f t="shared" si="35"/>
        <v>46075</v>
      </c>
      <c r="H331" t="b">
        <f t="shared" si="32"/>
        <v>1</v>
      </c>
      <c r="I331">
        <f t="shared" si="33"/>
        <v>44265</v>
      </c>
      <c r="J331">
        <f t="shared" si="34"/>
        <v>0</v>
      </c>
    </row>
    <row r="332" spans="1:10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30"/>
        <v>7</v>
      </c>
      <c r="F332">
        <f t="shared" si="31"/>
        <v>0</v>
      </c>
      <c r="G332">
        <f t="shared" si="35"/>
        <v>44265</v>
      </c>
      <c r="H332" t="b">
        <f t="shared" si="32"/>
        <v>1</v>
      </c>
      <c r="I332">
        <f t="shared" si="33"/>
        <v>36305</v>
      </c>
      <c r="J332">
        <f t="shared" si="34"/>
        <v>0</v>
      </c>
    </row>
    <row r="333" spans="1:10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30"/>
        <v>7</v>
      </c>
      <c r="F333">
        <f t="shared" si="31"/>
        <v>0</v>
      </c>
      <c r="G333">
        <f t="shared" si="35"/>
        <v>36305</v>
      </c>
      <c r="H333" t="b">
        <f t="shared" si="32"/>
        <v>1</v>
      </c>
      <c r="I333">
        <f t="shared" si="33"/>
        <v>26905</v>
      </c>
      <c r="J333">
        <f t="shared" si="34"/>
        <v>0</v>
      </c>
    </row>
    <row r="334" spans="1:10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30"/>
        <v>1</v>
      </c>
      <c r="F334">
        <f t="shared" si="31"/>
        <v>13179</v>
      </c>
      <c r="G334">
        <f t="shared" si="35"/>
        <v>40084</v>
      </c>
      <c r="H334" t="b">
        <f t="shared" si="32"/>
        <v>1</v>
      </c>
      <c r="I334">
        <f t="shared" si="33"/>
        <v>34704</v>
      </c>
      <c r="J334">
        <f t="shared" si="34"/>
        <v>0</v>
      </c>
    </row>
    <row r="335" spans="1:10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30"/>
        <v>1</v>
      </c>
      <c r="F335">
        <f t="shared" si="31"/>
        <v>0</v>
      </c>
      <c r="G335">
        <f t="shared" si="35"/>
        <v>34704</v>
      </c>
      <c r="H335" t="b">
        <f t="shared" si="32"/>
        <v>1</v>
      </c>
      <c r="I335">
        <f t="shared" si="33"/>
        <v>30484</v>
      </c>
      <c r="J335">
        <f t="shared" si="34"/>
        <v>0</v>
      </c>
    </row>
    <row r="336" spans="1:10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30"/>
        <v>1</v>
      </c>
      <c r="F336">
        <f t="shared" si="31"/>
        <v>0</v>
      </c>
      <c r="G336">
        <f t="shared" si="35"/>
        <v>30484</v>
      </c>
      <c r="H336" t="b">
        <f t="shared" si="32"/>
        <v>1</v>
      </c>
      <c r="I336">
        <f t="shared" si="33"/>
        <v>29254</v>
      </c>
      <c r="J336">
        <f t="shared" si="34"/>
        <v>0</v>
      </c>
    </row>
    <row r="337" spans="1:10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30"/>
        <v>2</v>
      </c>
      <c r="F337">
        <f t="shared" si="31"/>
        <v>13179</v>
      </c>
      <c r="G337">
        <f t="shared" si="35"/>
        <v>42433</v>
      </c>
      <c r="H337" t="b">
        <f t="shared" si="32"/>
        <v>1</v>
      </c>
      <c r="I337">
        <f t="shared" si="33"/>
        <v>40513</v>
      </c>
      <c r="J337">
        <f t="shared" si="34"/>
        <v>0</v>
      </c>
    </row>
    <row r="338" spans="1:10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30"/>
        <v>2</v>
      </c>
      <c r="F338">
        <f t="shared" si="31"/>
        <v>0</v>
      </c>
      <c r="G338">
        <f t="shared" si="35"/>
        <v>40513</v>
      </c>
      <c r="H338" t="b">
        <f t="shared" si="32"/>
        <v>1</v>
      </c>
      <c r="I338">
        <f t="shared" si="33"/>
        <v>33723</v>
      </c>
      <c r="J338">
        <f t="shared" si="34"/>
        <v>0</v>
      </c>
    </row>
    <row r="339" spans="1:10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30"/>
        <v>2</v>
      </c>
      <c r="F339">
        <f t="shared" si="31"/>
        <v>0</v>
      </c>
      <c r="G339">
        <f t="shared" si="35"/>
        <v>33723</v>
      </c>
      <c r="H339" t="b">
        <f t="shared" si="32"/>
        <v>1</v>
      </c>
      <c r="I339">
        <f t="shared" si="33"/>
        <v>25773</v>
      </c>
      <c r="J339">
        <f t="shared" si="34"/>
        <v>0</v>
      </c>
    </row>
    <row r="340" spans="1:10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30"/>
        <v>3</v>
      </c>
      <c r="F340">
        <f t="shared" si="31"/>
        <v>13179</v>
      </c>
      <c r="G340">
        <f t="shared" si="35"/>
        <v>38952</v>
      </c>
      <c r="H340" t="b">
        <f t="shared" si="32"/>
        <v>1</v>
      </c>
      <c r="I340">
        <f t="shared" si="33"/>
        <v>35932</v>
      </c>
      <c r="J340">
        <f t="shared" si="34"/>
        <v>0</v>
      </c>
    </row>
    <row r="341" spans="1:10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30"/>
        <v>4</v>
      </c>
      <c r="F341">
        <f t="shared" si="31"/>
        <v>13179</v>
      </c>
      <c r="G341">
        <f t="shared" si="35"/>
        <v>49111</v>
      </c>
      <c r="H341" t="b">
        <f t="shared" si="32"/>
        <v>1</v>
      </c>
      <c r="I341">
        <f t="shared" si="33"/>
        <v>41121</v>
      </c>
      <c r="J341">
        <f t="shared" si="34"/>
        <v>0</v>
      </c>
    </row>
    <row r="342" spans="1:10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30"/>
        <v>4</v>
      </c>
      <c r="F342">
        <f t="shared" si="31"/>
        <v>0</v>
      </c>
      <c r="G342">
        <f t="shared" si="35"/>
        <v>41121</v>
      </c>
      <c r="H342" t="b">
        <f t="shared" si="32"/>
        <v>1</v>
      </c>
      <c r="I342">
        <f t="shared" si="33"/>
        <v>34731</v>
      </c>
      <c r="J342">
        <f t="shared" si="34"/>
        <v>0</v>
      </c>
    </row>
    <row r="343" spans="1:10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30"/>
        <v>4</v>
      </c>
      <c r="F343">
        <f t="shared" si="31"/>
        <v>0</v>
      </c>
      <c r="G343">
        <f t="shared" si="35"/>
        <v>34731</v>
      </c>
      <c r="H343" t="b">
        <f t="shared" si="32"/>
        <v>1</v>
      </c>
      <c r="I343">
        <f t="shared" si="33"/>
        <v>30551</v>
      </c>
      <c r="J343">
        <f t="shared" si="34"/>
        <v>0</v>
      </c>
    </row>
    <row r="344" spans="1:10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30"/>
        <v>5</v>
      </c>
      <c r="F344">
        <f t="shared" si="31"/>
        <v>13179</v>
      </c>
      <c r="G344">
        <f t="shared" si="35"/>
        <v>43730</v>
      </c>
      <c r="H344" t="b">
        <f t="shared" si="32"/>
        <v>1</v>
      </c>
      <c r="I344">
        <f t="shared" si="33"/>
        <v>35790</v>
      </c>
      <c r="J344">
        <f t="shared" si="34"/>
        <v>0</v>
      </c>
    </row>
    <row r="345" spans="1:10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30"/>
        <v>5</v>
      </c>
      <c r="F345">
        <f t="shared" si="31"/>
        <v>0</v>
      </c>
      <c r="G345">
        <f t="shared" si="35"/>
        <v>35790</v>
      </c>
      <c r="H345" t="b">
        <f t="shared" si="32"/>
        <v>1</v>
      </c>
      <c r="I345">
        <f t="shared" si="33"/>
        <v>27720</v>
      </c>
      <c r="J345">
        <f t="shared" si="34"/>
        <v>0</v>
      </c>
    </row>
    <row r="346" spans="1:10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30"/>
        <v>5</v>
      </c>
      <c r="F346">
        <f t="shared" si="31"/>
        <v>0</v>
      </c>
      <c r="G346">
        <f t="shared" si="35"/>
        <v>27720</v>
      </c>
      <c r="H346" t="b">
        <f t="shared" si="32"/>
        <v>1</v>
      </c>
      <c r="I346">
        <f t="shared" si="33"/>
        <v>21660</v>
      </c>
      <c r="J346">
        <f t="shared" si="34"/>
        <v>0</v>
      </c>
    </row>
    <row r="347" spans="1:10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30"/>
        <v>5</v>
      </c>
      <c r="F347">
        <f t="shared" si="31"/>
        <v>0</v>
      </c>
      <c r="G347">
        <f t="shared" si="35"/>
        <v>21660</v>
      </c>
      <c r="H347" t="b">
        <f t="shared" si="32"/>
        <v>1</v>
      </c>
      <c r="I347">
        <f t="shared" si="33"/>
        <v>12240</v>
      </c>
      <c r="J347">
        <f t="shared" si="34"/>
        <v>0</v>
      </c>
    </row>
    <row r="348" spans="1:10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30"/>
        <v>6</v>
      </c>
      <c r="F348">
        <f t="shared" si="31"/>
        <v>5000</v>
      </c>
      <c r="G348">
        <f t="shared" si="35"/>
        <v>17240</v>
      </c>
      <c r="H348" t="b">
        <f t="shared" si="32"/>
        <v>1</v>
      </c>
      <c r="I348">
        <f t="shared" si="33"/>
        <v>12800</v>
      </c>
      <c r="J348">
        <f t="shared" si="34"/>
        <v>0</v>
      </c>
    </row>
    <row r="349" spans="1:10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30"/>
        <v>7</v>
      </c>
      <c r="F349">
        <f t="shared" si="31"/>
        <v>5000</v>
      </c>
      <c r="G349">
        <f t="shared" si="35"/>
        <v>17800</v>
      </c>
      <c r="H349" t="b">
        <f t="shared" si="32"/>
        <v>1</v>
      </c>
      <c r="I349">
        <f t="shared" si="33"/>
        <v>14790</v>
      </c>
      <c r="J349">
        <f t="shared" si="34"/>
        <v>0</v>
      </c>
    </row>
    <row r="350" spans="1:10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30"/>
        <v>7</v>
      </c>
      <c r="F350">
        <f t="shared" si="31"/>
        <v>0</v>
      </c>
      <c r="G350">
        <f t="shared" si="35"/>
        <v>14790</v>
      </c>
      <c r="H350" t="b">
        <f t="shared" si="32"/>
        <v>1</v>
      </c>
      <c r="I350">
        <f t="shared" si="33"/>
        <v>13730</v>
      </c>
      <c r="J350">
        <f t="shared" si="34"/>
        <v>0</v>
      </c>
    </row>
    <row r="351" spans="1:10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30"/>
        <v>1</v>
      </c>
      <c r="F351">
        <f t="shared" si="31"/>
        <v>13179</v>
      </c>
      <c r="G351">
        <f t="shared" si="35"/>
        <v>26909</v>
      </c>
      <c r="H351" t="b">
        <f t="shared" si="32"/>
        <v>1</v>
      </c>
      <c r="I351">
        <f t="shared" si="33"/>
        <v>20939</v>
      </c>
      <c r="J351">
        <f t="shared" si="34"/>
        <v>0</v>
      </c>
    </row>
    <row r="352" spans="1:10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30"/>
        <v>1</v>
      </c>
      <c r="F352">
        <f t="shared" si="31"/>
        <v>0</v>
      </c>
      <c r="G352">
        <f t="shared" si="35"/>
        <v>20939</v>
      </c>
      <c r="H352" t="b">
        <f t="shared" si="32"/>
        <v>1</v>
      </c>
      <c r="I352">
        <f t="shared" si="33"/>
        <v>19759</v>
      </c>
      <c r="J352">
        <f t="shared" si="34"/>
        <v>0</v>
      </c>
    </row>
    <row r="353" spans="1:10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30"/>
        <v>2</v>
      </c>
      <c r="F353">
        <f t="shared" si="31"/>
        <v>13179</v>
      </c>
      <c r="G353">
        <f t="shared" si="35"/>
        <v>32938</v>
      </c>
      <c r="H353" t="b">
        <f t="shared" si="32"/>
        <v>1</v>
      </c>
      <c r="I353">
        <f t="shared" si="33"/>
        <v>31428</v>
      </c>
      <c r="J353">
        <f t="shared" si="34"/>
        <v>0</v>
      </c>
    </row>
    <row r="354" spans="1:10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30"/>
        <v>3</v>
      </c>
      <c r="F354">
        <f t="shared" si="31"/>
        <v>13179</v>
      </c>
      <c r="G354">
        <f t="shared" si="35"/>
        <v>44607</v>
      </c>
      <c r="H354" t="b">
        <f t="shared" si="32"/>
        <v>1</v>
      </c>
      <c r="I354">
        <f t="shared" si="33"/>
        <v>38997</v>
      </c>
      <c r="J354">
        <f t="shared" si="34"/>
        <v>0</v>
      </c>
    </row>
    <row r="355" spans="1:10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30"/>
        <v>3</v>
      </c>
      <c r="F355">
        <f t="shared" si="31"/>
        <v>0</v>
      </c>
      <c r="G355">
        <f t="shared" si="35"/>
        <v>38997</v>
      </c>
      <c r="H355" t="b">
        <f t="shared" si="32"/>
        <v>1</v>
      </c>
      <c r="I355">
        <f t="shared" si="33"/>
        <v>34147</v>
      </c>
      <c r="J355">
        <f t="shared" si="34"/>
        <v>0</v>
      </c>
    </row>
    <row r="356" spans="1:10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30"/>
        <v>4</v>
      </c>
      <c r="F356">
        <f t="shared" si="31"/>
        <v>13179</v>
      </c>
      <c r="G356">
        <f t="shared" si="35"/>
        <v>47326</v>
      </c>
      <c r="H356" t="b">
        <f t="shared" si="32"/>
        <v>1</v>
      </c>
      <c r="I356">
        <f t="shared" si="33"/>
        <v>43686</v>
      </c>
      <c r="J356">
        <f t="shared" si="34"/>
        <v>0</v>
      </c>
    </row>
    <row r="357" spans="1:10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30"/>
        <v>5</v>
      </c>
      <c r="F357">
        <f t="shared" si="31"/>
        <v>13179</v>
      </c>
      <c r="G357">
        <f t="shared" si="35"/>
        <v>56865</v>
      </c>
      <c r="H357" t="b">
        <f t="shared" si="32"/>
        <v>1</v>
      </c>
      <c r="I357">
        <f t="shared" si="33"/>
        <v>49915</v>
      </c>
      <c r="J357">
        <f t="shared" si="34"/>
        <v>0</v>
      </c>
    </row>
    <row r="358" spans="1:10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30"/>
        <v>5</v>
      </c>
      <c r="F358">
        <f t="shared" si="31"/>
        <v>0</v>
      </c>
      <c r="G358">
        <f t="shared" si="35"/>
        <v>49915</v>
      </c>
      <c r="H358" t="b">
        <f t="shared" si="32"/>
        <v>1</v>
      </c>
      <c r="I358">
        <f t="shared" si="33"/>
        <v>46125</v>
      </c>
      <c r="J358">
        <f t="shared" si="34"/>
        <v>0</v>
      </c>
    </row>
    <row r="359" spans="1:10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30"/>
        <v>6</v>
      </c>
      <c r="F359">
        <f t="shared" si="31"/>
        <v>5000</v>
      </c>
      <c r="G359">
        <f t="shared" si="35"/>
        <v>51125</v>
      </c>
      <c r="H359" t="b">
        <f t="shared" si="32"/>
        <v>1</v>
      </c>
      <c r="I359">
        <f t="shared" si="33"/>
        <v>44555</v>
      </c>
      <c r="J359">
        <f t="shared" si="34"/>
        <v>0</v>
      </c>
    </row>
    <row r="360" spans="1:10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30"/>
        <v>7</v>
      </c>
      <c r="F360">
        <f t="shared" si="31"/>
        <v>5000</v>
      </c>
      <c r="G360">
        <f t="shared" si="35"/>
        <v>49555</v>
      </c>
      <c r="H360" t="b">
        <f t="shared" si="32"/>
        <v>1</v>
      </c>
      <c r="I360">
        <f t="shared" si="33"/>
        <v>43355</v>
      </c>
      <c r="J360">
        <f t="shared" si="34"/>
        <v>0</v>
      </c>
    </row>
    <row r="361" spans="1:10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30"/>
        <v>7</v>
      </c>
      <c r="F361">
        <f t="shared" si="31"/>
        <v>0</v>
      </c>
      <c r="G361">
        <f t="shared" si="35"/>
        <v>43355</v>
      </c>
      <c r="H361" t="b">
        <f t="shared" si="32"/>
        <v>1</v>
      </c>
      <c r="I361">
        <f t="shared" si="33"/>
        <v>34345</v>
      </c>
      <c r="J361">
        <f t="shared" si="34"/>
        <v>0</v>
      </c>
    </row>
    <row r="362" spans="1:10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30"/>
        <v>1</v>
      </c>
      <c r="F362">
        <f t="shared" si="31"/>
        <v>13179</v>
      </c>
      <c r="G362">
        <f t="shared" si="35"/>
        <v>47524</v>
      </c>
      <c r="H362" t="b">
        <f t="shared" si="32"/>
        <v>1</v>
      </c>
      <c r="I362">
        <f t="shared" si="33"/>
        <v>46014</v>
      </c>
      <c r="J362">
        <f t="shared" si="34"/>
        <v>0</v>
      </c>
    </row>
    <row r="363" spans="1:10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30"/>
        <v>2</v>
      </c>
      <c r="F363">
        <f t="shared" si="31"/>
        <v>13179</v>
      </c>
      <c r="G363">
        <f t="shared" si="35"/>
        <v>59193</v>
      </c>
      <c r="H363" t="b">
        <f t="shared" si="32"/>
        <v>1</v>
      </c>
      <c r="I363">
        <f t="shared" si="33"/>
        <v>56283</v>
      </c>
      <c r="J363">
        <f t="shared" si="34"/>
        <v>0</v>
      </c>
    </row>
    <row r="364" spans="1:10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30"/>
        <v>2</v>
      </c>
      <c r="F364">
        <f t="shared" si="31"/>
        <v>0</v>
      </c>
      <c r="G364">
        <f t="shared" si="35"/>
        <v>56283</v>
      </c>
      <c r="H364" t="b">
        <f t="shared" si="32"/>
        <v>1</v>
      </c>
      <c r="I364">
        <f t="shared" si="33"/>
        <v>49973</v>
      </c>
      <c r="J364">
        <f t="shared" si="34"/>
        <v>0</v>
      </c>
    </row>
    <row r="365" spans="1:10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30"/>
        <v>3</v>
      </c>
      <c r="F365">
        <f t="shared" si="31"/>
        <v>13179</v>
      </c>
      <c r="G365">
        <f t="shared" si="35"/>
        <v>63152</v>
      </c>
      <c r="H365" t="b">
        <f t="shared" si="32"/>
        <v>1</v>
      </c>
      <c r="I365">
        <f t="shared" si="33"/>
        <v>56042</v>
      </c>
      <c r="J365">
        <f t="shared" si="34"/>
        <v>0</v>
      </c>
    </row>
    <row r="366" spans="1:10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30"/>
        <v>3</v>
      </c>
      <c r="F366">
        <f t="shared" si="31"/>
        <v>0</v>
      </c>
      <c r="G366">
        <f t="shared" si="35"/>
        <v>56042</v>
      </c>
      <c r="H366" t="b">
        <f t="shared" si="32"/>
        <v>1</v>
      </c>
      <c r="I366">
        <f t="shared" si="33"/>
        <v>53502</v>
      </c>
      <c r="J366">
        <f t="shared" si="34"/>
        <v>0</v>
      </c>
    </row>
    <row r="367" spans="1:10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30"/>
        <v>3</v>
      </c>
      <c r="F367">
        <f t="shared" si="31"/>
        <v>0</v>
      </c>
      <c r="G367">
        <f t="shared" si="35"/>
        <v>53502</v>
      </c>
      <c r="H367" t="b">
        <f t="shared" si="32"/>
        <v>1</v>
      </c>
      <c r="I367">
        <f t="shared" si="33"/>
        <v>45362</v>
      </c>
      <c r="J367">
        <f t="shared" si="34"/>
        <v>0</v>
      </c>
    </row>
    <row r="368" spans="1:10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30"/>
        <v>4</v>
      </c>
      <c r="F368">
        <f t="shared" si="31"/>
        <v>13179</v>
      </c>
      <c r="G368">
        <f t="shared" si="35"/>
        <v>58541</v>
      </c>
      <c r="H368" t="b">
        <f t="shared" si="32"/>
        <v>1</v>
      </c>
      <c r="I368">
        <f t="shared" si="33"/>
        <v>56801</v>
      </c>
      <c r="J368">
        <f t="shared" si="34"/>
        <v>0</v>
      </c>
    </row>
    <row r="369" spans="1:10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30"/>
        <v>4</v>
      </c>
      <c r="F369">
        <f t="shared" si="31"/>
        <v>0</v>
      </c>
      <c r="G369">
        <f t="shared" si="35"/>
        <v>56801</v>
      </c>
      <c r="H369" t="b">
        <f t="shared" si="32"/>
        <v>1</v>
      </c>
      <c r="I369">
        <f t="shared" si="33"/>
        <v>50961</v>
      </c>
      <c r="J369">
        <f t="shared" si="34"/>
        <v>0</v>
      </c>
    </row>
    <row r="370" spans="1:10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30"/>
        <v>5</v>
      </c>
      <c r="F370">
        <f t="shared" si="31"/>
        <v>13179</v>
      </c>
      <c r="G370">
        <f t="shared" si="35"/>
        <v>64140</v>
      </c>
      <c r="H370" t="b">
        <f t="shared" si="32"/>
        <v>1</v>
      </c>
      <c r="I370">
        <f t="shared" si="33"/>
        <v>60970</v>
      </c>
      <c r="J370">
        <f t="shared" si="34"/>
        <v>0</v>
      </c>
    </row>
    <row r="371" spans="1:10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30"/>
        <v>5</v>
      </c>
      <c r="F371">
        <f t="shared" si="31"/>
        <v>0</v>
      </c>
      <c r="G371">
        <f t="shared" si="35"/>
        <v>60970</v>
      </c>
      <c r="H371" t="b">
        <f t="shared" si="32"/>
        <v>1</v>
      </c>
      <c r="I371">
        <f t="shared" si="33"/>
        <v>56970</v>
      </c>
      <c r="J371">
        <f t="shared" si="34"/>
        <v>0</v>
      </c>
    </row>
    <row r="372" spans="1:10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30"/>
        <v>6</v>
      </c>
      <c r="F372">
        <f t="shared" si="31"/>
        <v>5000</v>
      </c>
      <c r="G372">
        <f t="shared" si="35"/>
        <v>61970</v>
      </c>
      <c r="H372" t="b">
        <f t="shared" si="32"/>
        <v>1</v>
      </c>
      <c r="I372">
        <f t="shared" si="33"/>
        <v>57370</v>
      </c>
      <c r="J372">
        <f t="shared" si="34"/>
        <v>0</v>
      </c>
    </row>
    <row r="373" spans="1:10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30"/>
        <v>6</v>
      </c>
      <c r="F373">
        <f t="shared" si="31"/>
        <v>0</v>
      </c>
      <c r="G373">
        <f t="shared" si="35"/>
        <v>57370</v>
      </c>
      <c r="H373" t="b">
        <f t="shared" si="32"/>
        <v>1</v>
      </c>
      <c r="I373">
        <f t="shared" si="33"/>
        <v>47500</v>
      </c>
      <c r="J373">
        <f t="shared" si="34"/>
        <v>0</v>
      </c>
    </row>
    <row r="374" spans="1:10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30"/>
        <v>7</v>
      </c>
      <c r="F374">
        <f t="shared" si="31"/>
        <v>5000</v>
      </c>
      <c r="G374">
        <f t="shared" si="35"/>
        <v>52500</v>
      </c>
      <c r="H374" t="b">
        <f t="shared" si="32"/>
        <v>1</v>
      </c>
      <c r="I374">
        <f t="shared" si="33"/>
        <v>43110</v>
      </c>
      <c r="J374">
        <f t="shared" si="34"/>
        <v>0</v>
      </c>
    </row>
    <row r="375" spans="1:10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30"/>
        <v>1</v>
      </c>
      <c r="F375">
        <f t="shared" si="31"/>
        <v>13179</v>
      </c>
      <c r="G375">
        <f t="shared" si="35"/>
        <v>56289</v>
      </c>
      <c r="H375" t="b">
        <f t="shared" si="32"/>
        <v>1</v>
      </c>
      <c r="I375">
        <f t="shared" si="33"/>
        <v>54989</v>
      </c>
      <c r="J375">
        <f t="shared" si="34"/>
        <v>0</v>
      </c>
    </row>
    <row r="376" spans="1:10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30"/>
        <v>1</v>
      </c>
      <c r="F376">
        <f t="shared" si="31"/>
        <v>0</v>
      </c>
      <c r="G376">
        <f t="shared" si="35"/>
        <v>54989</v>
      </c>
      <c r="H376" t="b">
        <f t="shared" si="32"/>
        <v>1</v>
      </c>
      <c r="I376">
        <f t="shared" si="33"/>
        <v>52339</v>
      </c>
      <c r="J376">
        <f t="shared" si="34"/>
        <v>0</v>
      </c>
    </row>
    <row r="377" spans="1:10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30"/>
        <v>2</v>
      </c>
      <c r="F377">
        <f t="shared" si="31"/>
        <v>13179</v>
      </c>
      <c r="G377">
        <f t="shared" si="35"/>
        <v>65518</v>
      </c>
      <c r="H377" t="b">
        <f t="shared" si="32"/>
        <v>1</v>
      </c>
      <c r="I377">
        <f t="shared" si="33"/>
        <v>61458</v>
      </c>
      <c r="J377">
        <f t="shared" si="34"/>
        <v>0</v>
      </c>
    </row>
    <row r="378" spans="1:10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30"/>
        <v>2</v>
      </c>
      <c r="F378">
        <f t="shared" si="31"/>
        <v>0</v>
      </c>
      <c r="G378">
        <f t="shared" si="35"/>
        <v>61458</v>
      </c>
      <c r="H378" t="b">
        <f t="shared" si="32"/>
        <v>1</v>
      </c>
      <c r="I378">
        <f t="shared" si="33"/>
        <v>56998</v>
      </c>
      <c r="J378">
        <f t="shared" si="34"/>
        <v>0</v>
      </c>
    </row>
    <row r="379" spans="1:10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30"/>
        <v>3</v>
      </c>
      <c r="F379">
        <f t="shared" si="31"/>
        <v>13179</v>
      </c>
      <c r="G379">
        <f t="shared" si="35"/>
        <v>70177</v>
      </c>
      <c r="H379" t="b">
        <f t="shared" si="32"/>
        <v>1</v>
      </c>
      <c r="I379">
        <f t="shared" si="33"/>
        <v>60787</v>
      </c>
      <c r="J379">
        <f t="shared" si="34"/>
        <v>0</v>
      </c>
    </row>
    <row r="380" spans="1:10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30"/>
        <v>3</v>
      </c>
      <c r="F380">
        <f t="shared" si="31"/>
        <v>0</v>
      </c>
      <c r="G380">
        <f t="shared" si="35"/>
        <v>60787</v>
      </c>
      <c r="H380" t="b">
        <f t="shared" si="32"/>
        <v>1</v>
      </c>
      <c r="I380">
        <f t="shared" si="33"/>
        <v>51117</v>
      </c>
      <c r="J380">
        <f t="shared" si="34"/>
        <v>0</v>
      </c>
    </row>
    <row r="381" spans="1:10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30"/>
        <v>3</v>
      </c>
      <c r="F381">
        <f t="shared" si="31"/>
        <v>0</v>
      </c>
      <c r="G381">
        <f t="shared" si="35"/>
        <v>51117</v>
      </c>
      <c r="H381" t="b">
        <f t="shared" si="32"/>
        <v>1</v>
      </c>
      <c r="I381">
        <f t="shared" si="33"/>
        <v>47657</v>
      </c>
      <c r="J381">
        <f t="shared" si="34"/>
        <v>0</v>
      </c>
    </row>
    <row r="382" spans="1:10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30"/>
        <v>4</v>
      </c>
      <c r="F382">
        <f t="shared" si="31"/>
        <v>13179</v>
      </c>
      <c r="G382">
        <f t="shared" si="35"/>
        <v>60836</v>
      </c>
      <c r="H382" t="b">
        <f t="shared" si="32"/>
        <v>1</v>
      </c>
      <c r="I382">
        <f t="shared" si="33"/>
        <v>58806</v>
      </c>
      <c r="J382">
        <f t="shared" si="34"/>
        <v>0</v>
      </c>
    </row>
    <row r="383" spans="1:10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30"/>
        <v>4</v>
      </c>
      <c r="F383">
        <f t="shared" si="31"/>
        <v>0</v>
      </c>
      <c r="G383">
        <f t="shared" si="35"/>
        <v>58806</v>
      </c>
      <c r="H383" t="b">
        <f t="shared" si="32"/>
        <v>1</v>
      </c>
      <c r="I383">
        <f t="shared" si="33"/>
        <v>54946</v>
      </c>
      <c r="J383">
        <f t="shared" si="34"/>
        <v>0</v>
      </c>
    </row>
    <row r="384" spans="1:10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30"/>
        <v>4</v>
      </c>
      <c r="F384">
        <f t="shared" si="31"/>
        <v>0</v>
      </c>
      <c r="G384">
        <f t="shared" si="35"/>
        <v>54946</v>
      </c>
      <c r="H384" t="b">
        <f t="shared" si="32"/>
        <v>1</v>
      </c>
      <c r="I384">
        <f t="shared" si="33"/>
        <v>51176</v>
      </c>
      <c r="J384">
        <f t="shared" si="34"/>
        <v>0</v>
      </c>
    </row>
    <row r="385" spans="1:10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30"/>
        <v>5</v>
      </c>
      <c r="F385">
        <f t="shared" si="31"/>
        <v>13179</v>
      </c>
      <c r="G385">
        <f t="shared" si="35"/>
        <v>64355</v>
      </c>
      <c r="H385" t="b">
        <f t="shared" si="32"/>
        <v>1</v>
      </c>
      <c r="I385">
        <f t="shared" si="33"/>
        <v>60385</v>
      </c>
      <c r="J385">
        <f t="shared" si="34"/>
        <v>0</v>
      </c>
    </row>
    <row r="386" spans="1:10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30"/>
        <v>5</v>
      </c>
      <c r="F386">
        <f t="shared" si="31"/>
        <v>0</v>
      </c>
      <c r="G386">
        <f t="shared" si="35"/>
        <v>60385</v>
      </c>
      <c r="H386" t="b">
        <f t="shared" si="32"/>
        <v>1</v>
      </c>
      <c r="I386">
        <f t="shared" si="33"/>
        <v>51105</v>
      </c>
      <c r="J386">
        <f t="shared" si="34"/>
        <v>0</v>
      </c>
    </row>
    <row r="387" spans="1:10" x14ac:dyDescent="0.25">
      <c r="A387">
        <v>386</v>
      </c>
      <c r="B387" s="1">
        <v>44387</v>
      </c>
      <c r="C387" t="s">
        <v>7</v>
      </c>
      <c r="D387">
        <v>6930</v>
      </c>
      <c r="E387">
        <f t="shared" ref="E387:E450" si="36">WEEKDAY(B387,2)</f>
        <v>6</v>
      </c>
      <c r="F387">
        <f t="shared" ref="F387:F450" si="37">IF(B387=B386,0,IF(OR(E387=6,E387=7),5000,$L$2))</f>
        <v>5000</v>
      </c>
      <c r="G387">
        <f t="shared" si="35"/>
        <v>56105</v>
      </c>
      <c r="H387" t="b">
        <f t="shared" ref="H387:H450" si="38">IF(G387-D387&gt;0,TRUE,FALSE)</f>
        <v>1</v>
      </c>
      <c r="I387">
        <f t="shared" ref="I387:I450" si="39">IF(G387-D387&gt;0,G387-D387,G387)</f>
        <v>49175</v>
      </c>
      <c r="J387">
        <f t="shared" ref="J387:J450" si="40">IF(H387= FALSE,D387,0)</f>
        <v>0</v>
      </c>
    </row>
    <row r="388" spans="1:10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36"/>
        <v>7</v>
      </c>
      <c r="F388">
        <f t="shared" si="37"/>
        <v>5000</v>
      </c>
      <c r="G388">
        <f t="shared" ref="G388:G451" si="41">I387+F388</f>
        <v>54175</v>
      </c>
      <c r="H388" t="b">
        <f t="shared" si="38"/>
        <v>1</v>
      </c>
      <c r="I388">
        <f t="shared" si="39"/>
        <v>51325</v>
      </c>
      <c r="J388">
        <f t="shared" si="40"/>
        <v>0</v>
      </c>
    </row>
    <row r="389" spans="1:10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36"/>
        <v>7</v>
      </c>
      <c r="F389">
        <f t="shared" si="37"/>
        <v>0</v>
      </c>
      <c r="G389">
        <f t="shared" si="41"/>
        <v>51325</v>
      </c>
      <c r="H389" t="b">
        <f t="shared" si="38"/>
        <v>1</v>
      </c>
      <c r="I389">
        <f t="shared" si="39"/>
        <v>43845</v>
      </c>
      <c r="J389">
        <f t="shared" si="40"/>
        <v>0</v>
      </c>
    </row>
    <row r="390" spans="1:10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36"/>
        <v>7</v>
      </c>
      <c r="F390">
        <f t="shared" si="37"/>
        <v>0</v>
      </c>
      <c r="G390">
        <f t="shared" si="41"/>
        <v>43845</v>
      </c>
      <c r="H390" t="b">
        <f t="shared" si="38"/>
        <v>1</v>
      </c>
      <c r="I390">
        <f t="shared" si="39"/>
        <v>39675</v>
      </c>
      <c r="J390">
        <f t="shared" si="40"/>
        <v>0</v>
      </c>
    </row>
    <row r="391" spans="1:10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36"/>
        <v>1</v>
      </c>
      <c r="F391">
        <f t="shared" si="37"/>
        <v>13179</v>
      </c>
      <c r="G391">
        <f t="shared" si="41"/>
        <v>52854</v>
      </c>
      <c r="H391" t="b">
        <f t="shared" si="38"/>
        <v>1</v>
      </c>
      <c r="I391">
        <f t="shared" si="39"/>
        <v>46744</v>
      </c>
      <c r="J391">
        <f t="shared" si="40"/>
        <v>0</v>
      </c>
    </row>
    <row r="392" spans="1:10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36"/>
        <v>1</v>
      </c>
      <c r="F392">
        <f t="shared" si="37"/>
        <v>0</v>
      </c>
      <c r="G392">
        <f t="shared" si="41"/>
        <v>46744</v>
      </c>
      <c r="H392" t="b">
        <f t="shared" si="38"/>
        <v>1</v>
      </c>
      <c r="I392">
        <f t="shared" si="39"/>
        <v>43494</v>
      </c>
      <c r="J392">
        <f t="shared" si="40"/>
        <v>0</v>
      </c>
    </row>
    <row r="393" spans="1:10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36"/>
        <v>2</v>
      </c>
      <c r="F393">
        <f t="shared" si="37"/>
        <v>13179</v>
      </c>
      <c r="G393">
        <f t="shared" si="41"/>
        <v>56673</v>
      </c>
      <c r="H393" t="b">
        <f t="shared" si="38"/>
        <v>1</v>
      </c>
      <c r="I393">
        <f t="shared" si="39"/>
        <v>49743</v>
      </c>
      <c r="J393">
        <f t="shared" si="40"/>
        <v>0</v>
      </c>
    </row>
    <row r="394" spans="1:10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36"/>
        <v>2</v>
      </c>
      <c r="F394">
        <f t="shared" si="37"/>
        <v>0</v>
      </c>
      <c r="G394">
        <f t="shared" si="41"/>
        <v>49743</v>
      </c>
      <c r="H394" t="b">
        <f t="shared" si="38"/>
        <v>1</v>
      </c>
      <c r="I394">
        <f t="shared" si="39"/>
        <v>44953</v>
      </c>
      <c r="J394">
        <f t="shared" si="40"/>
        <v>0</v>
      </c>
    </row>
    <row r="395" spans="1:10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36"/>
        <v>2</v>
      </c>
      <c r="F395">
        <f t="shared" si="37"/>
        <v>0</v>
      </c>
      <c r="G395">
        <f t="shared" si="41"/>
        <v>44953</v>
      </c>
      <c r="H395" t="b">
        <f t="shared" si="38"/>
        <v>1</v>
      </c>
      <c r="I395">
        <f t="shared" si="39"/>
        <v>41843</v>
      </c>
      <c r="J395">
        <f t="shared" si="40"/>
        <v>0</v>
      </c>
    </row>
    <row r="396" spans="1:10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36"/>
        <v>3</v>
      </c>
      <c r="F396">
        <f t="shared" si="37"/>
        <v>13179</v>
      </c>
      <c r="G396">
        <f t="shared" si="41"/>
        <v>55022</v>
      </c>
      <c r="H396" t="b">
        <f t="shared" si="38"/>
        <v>1</v>
      </c>
      <c r="I396">
        <f t="shared" si="39"/>
        <v>48092</v>
      </c>
      <c r="J396">
        <f t="shared" si="40"/>
        <v>0</v>
      </c>
    </row>
    <row r="397" spans="1:10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36"/>
        <v>4</v>
      </c>
      <c r="F397">
        <f t="shared" si="37"/>
        <v>13179</v>
      </c>
      <c r="G397">
        <f t="shared" si="41"/>
        <v>61271</v>
      </c>
      <c r="H397" t="b">
        <f t="shared" si="38"/>
        <v>1</v>
      </c>
      <c r="I397">
        <f t="shared" si="39"/>
        <v>53171</v>
      </c>
      <c r="J397">
        <f t="shared" si="40"/>
        <v>0</v>
      </c>
    </row>
    <row r="398" spans="1:10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36"/>
        <v>4</v>
      </c>
      <c r="F398">
        <f t="shared" si="37"/>
        <v>0</v>
      </c>
      <c r="G398">
        <f t="shared" si="41"/>
        <v>53171</v>
      </c>
      <c r="H398" t="b">
        <f t="shared" si="38"/>
        <v>1</v>
      </c>
      <c r="I398">
        <f t="shared" si="39"/>
        <v>46571</v>
      </c>
      <c r="J398">
        <f t="shared" si="40"/>
        <v>0</v>
      </c>
    </row>
    <row r="399" spans="1:10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36"/>
        <v>4</v>
      </c>
      <c r="F399">
        <f t="shared" si="37"/>
        <v>0</v>
      </c>
      <c r="G399">
        <f t="shared" si="41"/>
        <v>46571</v>
      </c>
      <c r="H399" t="b">
        <f t="shared" si="38"/>
        <v>1</v>
      </c>
      <c r="I399">
        <f t="shared" si="39"/>
        <v>36721</v>
      </c>
      <c r="J399">
        <f t="shared" si="40"/>
        <v>0</v>
      </c>
    </row>
    <row r="400" spans="1:10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36"/>
        <v>5</v>
      </c>
      <c r="F400">
        <f t="shared" si="37"/>
        <v>13179</v>
      </c>
      <c r="G400">
        <f t="shared" si="41"/>
        <v>49900</v>
      </c>
      <c r="H400" t="b">
        <f t="shared" si="38"/>
        <v>1</v>
      </c>
      <c r="I400">
        <f t="shared" si="39"/>
        <v>40950</v>
      </c>
      <c r="J400">
        <f t="shared" si="40"/>
        <v>0</v>
      </c>
    </row>
    <row r="401" spans="1:10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36"/>
        <v>6</v>
      </c>
      <c r="F401">
        <f t="shared" si="37"/>
        <v>5000</v>
      </c>
      <c r="G401">
        <f t="shared" si="41"/>
        <v>45950</v>
      </c>
      <c r="H401" t="b">
        <f t="shared" si="38"/>
        <v>1</v>
      </c>
      <c r="I401">
        <f t="shared" si="39"/>
        <v>42670</v>
      </c>
      <c r="J401">
        <f t="shared" si="40"/>
        <v>0</v>
      </c>
    </row>
    <row r="402" spans="1:10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36"/>
        <v>6</v>
      </c>
      <c r="F402">
        <f t="shared" si="37"/>
        <v>0</v>
      </c>
      <c r="G402">
        <f t="shared" si="41"/>
        <v>42670</v>
      </c>
      <c r="H402" t="b">
        <f t="shared" si="38"/>
        <v>1</v>
      </c>
      <c r="I402">
        <f t="shared" si="39"/>
        <v>37990</v>
      </c>
      <c r="J402">
        <f t="shared" si="40"/>
        <v>0</v>
      </c>
    </row>
    <row r="403" spans="1:10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36"/>
        <v>7</v>
      </c>
      <c r="F403">
        <f t="shared" si="37"/>
        <v>5000</v>
      </c>
      <c r="G403">
        <f t="shared" si="41"/>
        <v>42990</v>
      </c>
      <c r="H403" t="b">
        <f t="shared" si="38"/>
        <v>1</v>
      </c>
      <c r="I403">
        <f t="shared" si="39"/>
        <v>37240</v>
      </c>
      <c r="J403">
        <f t="shared" si="40"/>
        <v>0</v>
      </c>
    </row>
    <row r="404" spans="1:10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36"/>
        <v>7</v>
      </c>
      <c r="F404">
        <f t="shared" si="37"/>
        <v>0</v>
      </c>
      <c r="G404">
        <f t="shared" si="41"/>
        <v>37240</v>
      </c>
      <c r="H404" t="b">
        <f t="shared" si="38"/>
        <v>1</v>
      </c>
      <c r="I404">
        <f t="shared" si="39"/>
        <v>30240</v>
      </c>
      <c r="J404">
        <f t="shared" si="40"/>
        <v>0</v>
      </c>
    </row>
    <row r="405" spans="1:10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36"/>
        <v>1</v>
      </c>
      <c r="F405">
        <f t="shared" si="37"/>
        <v>13179</v>
      </c>
      <c r="G405">
        <f t="shared" si="41"/>
        <v>43419</v>
      </c>
      <c r="H405" t="b">
        <f t="shared" si="38"/>
        <v>1</v>
      </c>
      <c r="I405">
        <f t="shared" si="39"/>
        <v>37549</v>
      </c>
      <c r="J405">
        <f t="shared" si="40"/>
        <v>0</v>
      </c>
    </row>
    <row r="406" spans="1:10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36"/>
        <v>1</v>
      </c>
      <c r="F406">
        <f t="shared" si="37"/>
        <v>0</v>
      </c>
      <c r="G406">
        <f t="shared" si="41"/>
        <v>37549</v>
      </c>
      <c r="H406" t="b">
        <f t="shared" si="38"/>
        <v>1</v>
      </c>
      <c r="I406">
        <f t="shared" si="39"/>
        <v>31479</v>
      </c>
      <c r="J406">
        <f t="shared" si="40"/>
        <v>0</v>
      </c>
    </row>
    <row r="407" spans="1:10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36"/>
        <v>2</v>
      </c>
      <c r="F407">
        <f t="shared" si="37"/>
        <v>13179</v>
      </c>
      <c r="G407">
        <f t="shared" si="41"/>
        <v>44658</v>
      </c>
      <c r="H407" t="b">
        <f t="shared" si="38"/>
        <v>1</v>
      </c>
      <c r="I407">
        <f t="shared" si="39"/>
        <v>43158</v>
      </c>
      <c r="J407">
        <f t="shared" si="40"/>
        <v>0</v>
      </c>
    </row>
    <row r="408" spans="1:10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36"/>
        <v>2</v>
      </c>
      <c r="F408">
        <f t="shared" si="37"/>
        <v>0</v>
      </c>
      <c r="G408">
        <f t="shared" si="41"/>
        <v>43158</v>
      </c>
      <c r="H408" t="b">
        <f t="shared" si="38"/>
        <v>1</v>
      </c>
      <c r="I408">
        <f t="shared" si="39"/>
        <v>36338</v>
      </c>
      <c r="J408">
        <f t="shared" si="40"/>
        <v>0</v>
      </c>
    </row>
    <row r="409" spans="1:10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36"/>
        <v>3</v>
      </c>
      <c r="F409">
        <f t="shared" si="37"/>
        <v>13179</v>
      </c>
      <c r="G409">
        <f t="shared" si="41"/>
        <v>49517</v>
      </c>
      <c r="H409" t="b">
        <f t="shared" si="38"/>
        <v>1</v>
      </c>
      <c r="I409">
        <f t="shared" si="39"/>
        <v>47367</v>
      </c>
      <c r="J409">
        <f t="shared" si="40"/>
        <v>0</v>
      </c>
    </row>
    <row r="410" spans="1:10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36"/>
        <v>4</v>
      </c>
      <c r="F410">
        <f t="shared" si="37"/>
        <v>13179</v>
      </c>
      <c r="G410">
        <f t="shared" si="41"/>
        <v>60546</v>
      </c>
      <c r="H410" t="b">
        <f t="shared" si="38"/>
        <v>1</v>
      </c>
      <c r="I410">
        <f t="shared" si="39"/>
        <v>53946</v>
      </c>
      <c r="J410">
        <f t="shared" si="40"/>
        <v>0</v>
      </c>
    </row>
    <row r="411" spans="1:10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36"/>
        <v>4</v>
      </c>
      <c r="F411">
        <f t="shared" si="37"/>
        <v>0</v>
      </c>
      <c r="G411">
        <f t="shared" si="41"/>
        <v>53946</v>
      </c>
      <c r="H411" t="b">
        <f t="shared" si="38"/>
        <v>1</v>
      </c>
      <c r="I411">
        <f t="shared" si="39"/>
        <v>46676</v>
      </c>
      <c r="J411">
        <f t="shared" si="40"/>
        <v>0</v>
      </c>
    </row>
    <row r="412" spans="1:10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36"/>
        <v>4</v>
      </c>
      <c r="F412">
        <f t="shared" si="37"/>
        <v>0</v>
      </c>
      <c r="G412">
        <f t="shared" si="41"/>
        <v>46676</v>
      </c>
      <c r="H412" t="b">
        <f t="shared" si="38"/>
        <v>1</v>
      </c>
      <c r="I412">
        <f t="shared" si="39"/>
        <v>45116</v>
      </c>
      <c r="J412">
        <f t="shared" si="40"/>
        <v>0</v>
      </c>
    </row>
    <row r="413" spans="1:10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36"/>
        <v>4</v>
      </c>
      <c r="F413">
        <f t="shared" si="37"/>
        <v>0</v>
      </c>
      <c r="G413">
        <f t="shared" si="41"/>
        <v>45116</v>
      </c>
      <c r="H413" t="b">
        <f t="shared" si="38"/>
        <v>1</v>
      </c>
      <c r="I413">
        <f t="shared" si="39"/>
        <v>38076</v>
      </c>
      <c r="J413">
        <f t="shared" si="40"/>
        <v>0</v>
      </c>
    </row>
    <row r="414" spans="1:10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36"/>
        <v>5</v>
      </c>
      <c r="F414">
        <f t="shared" si="37"/>
        <v>13179</v>
      </c>
      <c r="G414">
        <f t="shared" si="41"/>
        <v>51255</v>
      </c>
      <c r="H414" t="b">
        <f t="shared" si="38"/>
        <v>1</v>
      </c>
      <c r="I414">
        <f t="shared" si="39"/>
        <v>48785</v>
      </c>
      <c r="J414">
        <f t="shared" si="40"/>
        <v>0</v>
      </c>
    </row>
    <row r="415" spans="1:10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36"/>
        <v>5</v>
      </c>
      <c r="F415">
        <f t="shared" si="37"/>
        <v>0</v>
      </c>
      <c r="G415">
        <f t="shared" si="41"/>
        <v>48785</v>
      </c>
      <c r="H415" t="b">
        <f t="shared" si="38"/>
        <v>1</v>
      </c>
      <c r="I415">
        <f t="shared" si="39"/>
        <v>40235</v>
      </c>
      <c r="J415">
        <f t="shared" si="40"/>
        <v>0</v>
      </c>
    </row>
    <row r="416" spans="1:10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36"/>
        <v>5</v>
      </c>
      <c r="F416">
        <f t="shared" si="37"/>
        <v>0</v>
      </c>
      <c r="G416">
        <f t="shared" si="41"/>
        <v>40235</v>
      </c>
      <c r="H416" t="b">
        <f t="shared" si="38"/>
        <v>1</v>
      </c>
      <c r="I416">
        <f t="shared" si="39"/>
        <v>34075</v>
      </c>
      <c r="J416">
        <f t="shared" si="40"/>
        <v>0</v>
      </c>
    </row>
    <row r="417" spans="1:10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36"/>
        <v>6</v>
      </c>
      <c r="F417">
        <f t="shared" si="37"/>
        <v>5000</v>
      </c>
      <c r="G417">
        <f t="shared" si="41"/>
        <v>39075</v>
      </c>
      <c r="H417" t="b">
        <f t="shared" si="38"/>
        <v>1</v>
      </c>
      <c r="I417">
        <f t="shared" si="39"/>
        <v>30065</v>
      </c>
      <c r="J417">
        <f t="shared" si="40"/>
        <v>0</v>
      </c>
    </row>
    <row r="418" spans="1:10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36"/>
        <v>6</v>
      </c>
      <c r="F418">
        <f t="shared" si="37"/>
        <v>0</v>
      </c>
      <c r="G418">
        <f t="shared" si="41"/>
        <v>30065</v>
      </c>
      <c r="H418" t="b">
        <f t="shared" si="38"/>
        <v>1</v>
      </c>
      <c r="I418">
        <f t="shared" si="39"/>
        <v>28665</v>
      </c>
      <c r="J418">
        <f t="shared" si="40"/>
        <v>0</v>
      </c>
    </row>
    <row r="419" spans="1:10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36"/>
        <v>6</v>
      </c>
      <c r="F419">
        <f t="shared" si="37"/>
        <v>0</v>
      </c>
      <c r="G419">
        <f t="shared" si="41"/>
        <v>28665</v>
      </c>
      <c r="H419" t="b">
        <f t="shared" si="38"/>
        <v>1</v>
      </c>
      <c r="I419">
        <f t="shared" si="39"/>
        <v>20935</v>
      </c>
      <c r="J419">
        <f t="shared" si="40"/>
        <v>0</v>
      </c>
    </row>
    <row r="420" spans="1:10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36"/>
        <v>6</v>
      </c>
      <c r="F420">
        <f t="shared" si="37"/>
        <v>0</v>
      </c>
      <c r="G420">
        <f t="shared" si="41"/>
        <v>20935</v>
      </c>
      <c r="H420" t="b">
        <f t="shared" si="38"/>
        <v>1</v>
      </c>
      <c r="I420">
        <f t="shared" si="39"/>
        <v>12915</v>
      </c>
      <c r="J420">
        <f t="shared" si="40"/>
        <v>0</v>
      </c>
    </row>
    <row r="421" spans="1:10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36"/>
        <v>7</v>
      </c>
      <c r="F421">
        <f t="shared" si="37"/>
        <v>5000</v>
      </c>
      <c r="G421">
        <f t="shared" si="41"/>
        <v>17915</v>
      </c>
      <c r="H421" t="b">
        <f t="shared" si="38"/>
        <v>1</v>
      </c>
      <c r="I421">
        <f t="shared" si="39"/>
        <v>15185</v>
      </c>
      <c r="J421">
        <f t="shared" si="40"/>
        <v>0</v>
      </c>
    </row>
    <row r="422" spans="1:10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36"/>
        <v>1</v>
      </c>
      <c r="F422">
        <f t="shared" si="37"/>
        <v>13179</v>
      </c>
      <c r="G422">
        <f t="shared" si="41"/>
        <v>28364</v>
      </c>
      <c r="H422" t="b">
        <f t="shared" si="38"/>
        <v>1</v>
      </c>
      <c r="I422">
        <f t="shared" si="39"/>
        <v>20024</v>
      </c>
      <c r="J422">
        <f t="shared" si="40"/>
        <v>0</v>
      </c>
    </row>
    <row r="423" spans="1:10" x14ac:dyDescent="0.25">
      <c r="A423">
        <v>422</v>
      </c>
      <c r="B423" s="1">
        <v>44404</v>
      </c>
      <c r="C423" t="s">
        <v>5</v>
      </c>
      <c r="D423">
        <v>850</v>
      </c>
      <c r="E423">
        <f t="shared" si="36"/>
        <v>2</v>
      </c>
      <c r="F423">
        <f t="shared" si="37"/>
        <v>13179</v>
      </c>
      <c r="G423">
        <f t="shared" si="41"/>
        <v>33203</v>
      </c>
      <c r="H423" t="b">
        <f t="shared" si="38"/>
        <v>1</v>
      </c>
      <c r="I423">
        <f t="shared" si="39"/>
        <v>32353</v>
      </c>
      <c r="J423">
        <f t="shared" si="40"/>
        <v>0</v>
      </c>
    </row>
    <row r="424" spans="1:10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36"/>
        <v>2</v>
      </c>
      <c r="F424">
        <f t="shared" si="37"/>
        <v>0</v>
      </c>
      <c r="G424">
        <f t="shared" si="41"/>
        <v>32353</v>
      </c>
      <c r="H424" t="b">
        <f t="shared" si="38"/>
        <v>1</v>
      </c>
      <c r="I424">
        <f t="shared" si="39"/>
        <v>23613</v>
      </c>
      <c r="J424">
        <f t="shared" si="40"/>
        <v>0</v>
      </c>
    </row>
    <row r="425" spans="1:10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36"/>
        <v>3</v>
      </c>
      <c r="F425">
        <f t="shared" si="37"/>
        <v>13179</v>
      </c>
      <c r="G425">
        <f t="shared" si="41"/>
        <v>36792</v>
      </c>
      <c r="H425" t="b">
        <f t="shared" si="38"/>
        <v>1</v>
      </c>
      <c r="I425">
        <f t="shared" si="39"/>
        <v>30072</v>
      </c>
      <c r="J425">
        <f t="shared" si="40"/>
        <v>0</v>
      </c>
    </row>
    <row r="426" spans="1:10" x14ac:dyDescent="0.25">
      <c r="A426">
        <v>425</v>
      </c>
      <c r="B426" s="1">
        <v>44405</v>
      </c>
      <c r="C426" t="s">
        <v>4</v>
      </c>
      <c r="D426">
        <v>780</v>
      </c>
      <c r="E426">
        <f t="shared" si="36"/>
        <v>3</v>
      </c>
      <c r="F426">
        <f t="shared" si="37"/>
        <v>0</v>
      </c>
      <c r="G426">
        <f t="shared" si="41"/>
        <v>30072</v>
      </c>
      <c r="H426" t="b">
        <f t="shared" si="38"/>
        <v>1</v>
      </c>
      <c r="I426">
        <f t="shared" si="39"/>
        <v>29292</v>
      </c>
      <c r="J426">
        <f t="shared" si="40"/>
        <v>0</v>
      </c>
    </row>
    <row r="427" spans="1:10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36"/>
        <v>3</v>
      </c>
      <c r="F427">
        <f t="shared" si="37"/>
        <v>0</v>
      </c>
      <c r="G427">
        <f t="shared" si="41"/>
        <v>29292</v>
      </c>
      <c r="H427" t="b">
        <f t="shared" si="38"/>
        <v>1</v>
      </c>
      <c r="I427">
        <f t="shared" si="39"/>
        <v>28272</v>
      </c>
      <c r="J427">
        <f t="shared" si="40"/>
        <v>0</v>
      </c>
    </row>
    <row r="428" spans="1:10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36"/>
        <v>4</v>
      </c>
      <c r="F428">
        <f t="shared" si="37"/>
        <v>13179</v>
      </c>
      <c r="G428">
        <f t="shared" si="41"/>
        <v>41451</v>
      </c>
      <c r="H428" t="b">
        <f t="shared" si="38"/>
        <v>1</v>
      </c>
      <c r="I428">
        <f t="shared" si="39"/>
        <v>36581</v>
      </c>
      <c r="J428">
        <f t="shared" si="40"/>
        <v>0</v>
      </c>
    </row>
    <row r="429" spans="1:10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36"/>
        <v>4</v>
      </c>
      <c r="F429">
        <f t="shared" si="37"/>
        <v>0</v>
      </c>
      <c r="G429">
        <f t="shared" si="41"/>
        <v>36581</v>
      </c>
      <c r="H429" t="b">
        <f t="shared" si="38"/>
        <v>1</v>
      </c>
      <c r="I429">
        <f t="shared" si="39"/>
        <v>29331</v>
      </c>
      <c r="J429">
        <f t="shared" si="40"/>
        <v>0</v>
      </c>
    </row>
    <row r="430" spans="1:10" x14ac:dyDescent="0.25">
      <c r="A430">
        <v>429</v>
      </c>
      <c r="B430" s="1">
        <v>44406</v>
      </c>
      <c r="C430" t="s">
        <v>4</v>
      </c>
      <c r="D430">
        <v>330</v>
      </c>
      <c r="E430">
        <f t="shared" si="36"/>
        <v>4</v>
      </c>
      <c r="F430">
        <f t="shared" si="37"/>
        <v>0</v>
      </c>
      <c r="G430">
        <f t="shared" si="41"/>
        <v>29331</v>
      </c>
      <c r="H430" t="b">
        <f t="shared" si="38"/>
        <v>1</v>
      </c>
      <c r="I430">
        <f t="shared" si="39"/>
        <v>29001</v>
      </c>
      <c r="J430">
        <f t="shared" si="40"/>
        <v>0</v>
      </c>
    </row>
    <row r="431" spans="1:10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36"/>
        <v>5</v>
      </c>
      <c r="F431">
        <f t="shared" si="37"/>
        <v>13179</v>
      </c>
      <c r="G431">
        <f t="shared" si="41"/>
        <v>42180</v>
      </c>
      <c r="H431" t="b">
        <f t="shared" si="38"/>
        <v>1</v>
      </c>
      <c r="I431">
        <f t="shared" si="39"/>
        <v>38890</v>
      </c>
      <c r="J431">
        <f t="shared" si="40"/>
        <v>0</v>
      </c>
    </row>
    <row r="432" spans="1:10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36"/>
        <v>5</v>
      </c>
      <c r="F432">
        <f t="shared" si="37"/>
        <v>0</v>
      </c>
      <c r="G432">
        <f t="shared" si="41"/>
        <v>38890</v>
      </c>
      <c r="H432" t="b">
        <f t="shared" si="38"/>
        <v>1</v>
      </c>
      <c r="I432">
        <f t="shared" si="39"/>
        <v>35070</v>
      </c>
      <c r="J432">
        <f t="shared" si="40"/>
        <v>0</v>
      </c>
    </row>
    <row r="433" spans="1:10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36"/>
        <v>5</v>
      </c>
      <c r="F433">
        <f t="shared" si="37"/>
        <v>0</v>
      </c>
      <c r="G433">
        <f t="shared" si="41"/>
        <v>35070</v>
      </c>
      <c r="H433" t="b">
        <f t="shared" si="38"/>
        <v>1</v>
      </c>
      <c r="I433">
        <f t="shared" si="39"/>
        <v>29410</v>
      </c>
      <c r="J433">
        <f t="shared" si="40"/>
        <v>0</v>
      </c>
    </row>
    <row r="434" spans="1:10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36"/>
        <v>6</v>
      </c>
      <c r="F434">
        <f t="shared" si="37"/>
        <v>5000</v>
      </c>
      <c r="G434">
        <f t="shared" si="41"/>
        <v>34410</v>
      </c>
      <c r="H434" t="b">
        <f t="shared" si="38"/>
        <v>1</v>
      </c>
      <c r="I434">
        <f t="shared" si="39"/>
        <v>30210</v>
      </c>
      <c r="J434">
        <f t="shared" si="40"/>
        <v>0</v>
      </c>
    </row>
    <row r="435" spans="1:10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36"/>
        <v>6</v>
      </c>
      <c r="F435">
        <f t="shared" si="37"/>
        <v>0</v>
      </c>
      <c r="G435">
        <f t="shared" si="41"/>
        <v>30210</v>
      </c>
      <c r="H435" t="b">
        <f t="shared" si="38"/>
        <v>1</v>
      </c>
      <c r="I435">
        <f t="shared" si="39"/>
        <v>24340</v>
      </c>
      <c r="J435">
        <f t="shared" si="40"/>
        <v>0</v>
      </c>
    </row>
    <row r="436" spans="1:10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36"/>
        <v>6</v>
      </c>
      <c r="F436">
        <f t="shared" si="37"/>
        <v>0</v>
      </c>
      <c r="G436">
        <f t="shared" si="41"/>
        <v>24340</v>
      </c>
      <c r="H436" t="b">
        <f t="shared" si="38"/>
        <v>1</v>
      </c>
      <c r="I436">
        <f t="shared" si="39"/>
        <v>22670</v>
      </c>
      <c r="J436">
        <f t="shared" si="40"/>
        <v>0</v>
      </c>
    </row>
    <row r="437" spans="1:10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36"/>
        <v>6</v>
      </c>
      <c r="F437">
        <f t="shared" si="37"/>
        <v>0</v>
      </c>
      <c r="G437">
        <f t="shared" si="41"/>
        <v>22670</v>
      </c>
      <c r="H437" t="b">
        <f t="shared" si="38"/>
        <v>1</v>
      </c>
      <c r="I437">
        <f t="shared" si="39"/>
        <v>18710</v>
      </c>
      <c r="J437">
        <f t="shared" si="40"/>
        <v>0</v>
      </c>
    </row>
    <row r="438" spans="1:10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36"/>
        <v>7</v>
      </c>
      <c r="F438">
        <f t="shared" si="37"/>
        <v>5000</v>
      </c>
      <c r="G438">
        <f t="shared" si="41"/>
        <v>23710</v>
      </c>
      <c r="H438" t="b">
        <f t="shared" si="38"/>
        <v>1</v>
      </c>
      <c r="I438">
        <f t="shared" si="39"/>
        <v>19510</v>
      </c>
      <c r="J438">
        <f t="shared" si="40"/>
        <v>0</v>
      </c>
    </row>
    <row r="439" spans="1:10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36"/>
        <v>1</v>
      </c>
      <c r="F439">
        <f t="shared" si="37"/>
        <v>13179</v>
      </c>
      <c r="G439">
        <f t="shared" si="41"/>
        <v>32689</v>
      </c>
      <c r="H439" t="b">
        <f t="shared" si="38"/>
        <v>1</v>
      </c>
      <c r="I439">
        <f t="shared" si="39"/>
        <v>24709</v>
      </c>
      <c r="J439">
        <f t="shared" si="40"/>
        <v>0</v>
      </c>
    </row>
    <row r="440" spans="1:10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36"/>
        <v>1</v>
      </c>
      <c r="F440">
        <f t="shared" si="37"/>
        <v>0</v>
      </c>
      <c r="G440">
        <f t="shared" si="41"/>
        <v>24709</v>
      </c>
      <c r="H440" t="b">
        <f t="shared" si="38"/>
        <v>1</v>
      </c>
      <c r="I440">
        <f t="shared" si="39"/>
        <v>18599</v>
      </c>
      <c r="J440">
        <f t="shared" si="40"/>
        <v>0</v>
      </c>
    </row>
    <row r="441" spans="1:10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36"/>
        <v>2</v>
      </c>
      <c r="F441">
        <f t="shared" si="37"/>
        <v>13179</v>
      </c>
      <c r="G441">
        <f t="shared" si="41"/>
        <v>31778</v>
      </c>
      <c r="H441" t="b">
        <f t="shared" si="38"/>
        <v>1</v>
      </c>
      <c r="I441">
        <f t="shared" si="39"/>
        <v>24028</v>
      </c>
      <c r="J441">
        <f t="shared" si="40"/>
        <v>0</v>
      </c>
    </row>
    <row r="442" spans="1:10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36"/>
        <v>2</v>
      </c>
      <c r="F442">
        <f t="shared" si="37"/>
        <v>0</v>
      </c>
      <c r="G442">
        <f t="shared" si="41"/>
        <v>24028</v>
      </c>
      <c r="H442" t="b">
        <f t="shared" si="38"/>
        <v>1</v>
      </c>
      <c r="I442">
        <f t="shared" si="39"/>
        <v>16578</v>
      </c>
      <c r="J442">
        <f t="shared" si="40"/>
        <v>0</v>
      </c>
    </row>
    <row r="443" spans="1:10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36"/>
        <v>3</v>
      </c>
      <c r="F443">
        <f t="shared" si="37"/>
        <v>13179</v>
      </c>
      <c r="G443">
        <f t="shared" si="41"/>
        <v>29757</v>
      </c>
      <c r="H443" t="b">
        <f t="shared" si="38"/>
        <v>1</v>
      </c>
      <c r="I443">
        <f t="shared" si="39"/>
        <v>26357</v>
      </c>
      <c r="J443">
        <f t="shared" si="40"/>
        <v>0</v>
      </c>
    </row>
    <row r="444" spans="1:10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36"/>
        <v>3</v>
      </c>
      <c r="F444">
        <f t="shared" si="37"/>
        <v>0</v>
      </c>
      <c r="G444">
        <f t="shared" si="41"/>
        <v>26357</v>
      </c>
      <c r="H444" t="b">
        <f t="shared" si="38"/>
        <v>1</v>
      </c>
      <c r="I444">
        <f t="shared" si="39"/>
        <v>17797</v>
      </c>
      <c r="J444">
        <f t="shared" si="40"/>
        <v>0</v>
      </c>
    </row>
    <row r="445" spans="1:10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36"/>
        <v>4</v>
      </c>
      <c r="F445">
        <f t="shared" si="37"/>
        <v>13179</v>
      </c>
      <c r="G445">
        <f t="shared" si="41"/>
        <v>30976</v>
      </c>
      <c r="H445" t="b">
        <f t="shared" si="38"/>
        <v>1</v>
      </c>
      <c r="I445">
        <f t="shared" si="39"/>
        <v>23786</v>
      </c>
      <c r="J445">
        <f t="shared" si="40"/>
        <v>0</v>
      </c>
    </row>
    <row r="446" spans="1:10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36"/>
        <v>5</v>
      </c>
      <c r="F446">
        <f t="shared" si="37"/>
        <v>13179</v>
      </c>
      <c r="G446">
        <f t="shared" si="41"/>
        <v>36965</v>
      </c>
      <c r="H446" t="b">
        <f t="shared" si="38"/>
        <v>1</v>
      </c>
      <c r="I446">
        <f t="shared" si="39"/>
        <v>32375</v>
      </c>
      <c r="J446">
        <f t="shared" si="40"/>
        <v>0</v>
      </c>
    </row>
    <row r="447" spans="1:10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36"/>
        <v>6</v>
      </c>
      <c r="F447">
        <f t="shared" si="37"/>
        <v>5000</v>
      </c>
      <c r="G447">
        <f t="shared" si="41"/>
        <v>37375</v>
      </c>
      <c r="H447" t="b">
        <f t="shared" si="38"/>
        <v>1</v>
      </c>
      <c r="I447">
        <f t="shared" si="39"/>
        <v>33325</v>
      </c>
      <c r="J447">
        <f t="shared" si="40"/>
        <v>0</v>
      </c>
    </row>
    <row r="448" spans="1:10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36"/>
        <v>6</v>
      </c>
      <c r="F448">
        <f t="shared" si="37"/>
        <v>0</v>
      </c>
      <c r="G448">
        <f t="shared" si="41"/>
        <v>33325</v>
      </c>
      <c r="H448" t="b">
        <f t="shared" si="38"/>
        <v>1</v>
      </c>
      <c r="I448">
        <f t="shared" si="39"/>
        <v>29015</v>
      </c>
      <c r="J448">
        <f t="shared" si="40"/>
        <v>0</v>
      </c>
    </row>
    <row r="449" spans="1:10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36"/>
        <v>7</v>
      </c>
      <c r="F449">
        <f t="shared" si="37"/>
        <v>5000</v>
      </c>
      <c r="G449">
        <f t="shared" si="41"/>
        <v>34015</v>
      </c>
      <c r="H449" t="b">
        <f t="shared" si="38"/>
        <v>1</v>
      </c>
      <c r="I449">
        <f t="shared" si="39"/>
        <v>26915</v>
      </c>
      <c r="J449">
        <f t="shared" si="40"/>
        <v>0</v>
      </c>
    </row>
    <row r="450" spans="1:10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36"/>
        <v>7</v>
      </c>
      <c r="F450">
        <f t="shared" si="37"/>
        <v>0</v>
      </c>
      <c r="G450">
        <f t="shared" si="41"/>
        <v>26915</v>
      </c>
      <c r="H450" t="b">
        <f t="shared" si="38"/>
        <v>1</v>
      </c>
      <c r="I450">
        <f t="shared" si="39"/>
        <v>21635</v>
      </c>
      <c r="J450">
        <f t="shared" si="40"/>
        <v>0</v>
      </c>
    </row>
    <row r="451" spans="1:10" x14ac:dyDescent="0.25">
      <c r="A451">
        <v>450</v>
      </c>
      <c r="B451" s="1">
        <v>44416</v>
      </c>
      <c r="C451" t="s">
        <v>7</v>
      </c>
      <c r="D451">
        <v>3350</v>
      </c>
      <c r="E451">
        <f t="shared" ref="E451:E514" si="42">WEEKDAY(B451,2)</f>
        <v>7</v>
      </c>
      <c r="F451">
        <f t="shared" ref="F451:F514" si="43">IF(B451=B450,0,IF(OR(E451=6,E451=7),5000,$L$2))</f>
        <v>0</v>
      </c>
      <c r="G451">
        <f t="shared" si="41"/>
        <v>21635</v>
      </c>
      <c r="H451" t="b">
        <f t="shared" ref="H451:H514" si="44">IF(G451-D451&gt;0,TRUE,FALSE)</f>
        <v>1</v>
      </c>
      <c r="I451">
        <f t="shared" ref="I451:I514" si="45">IF(G451-D451&gt;0,G451-D451,G451)</f>
        <v>18285</v>
      </c>
      <c r="J451">
        <f t="shared" ref="J451:J514" si="46">IF(H451= FALSE,D451,0)</f>
        <v>0</v>
      </c>
    </row>
    <row r="452" spans="1:10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42"/>
        <v>1</v>
      </c>
      <c r="F452">
        <f t="shared" si="43"/>
        <v>13179</v>
      </c>
      <c r="G452">
        <f t="shared" ref="G452:G515" si="47">I451+F452</f>
        <v>31464</v>
      </c>
      <c r="H452" t="b">
        <f t="shared" si="44"/>
        <v>1</v>
      </c>
      <c r="I452">
        <f t="shared" si="45"/>
        <v>23644</v>
      </c>
      <c r="J452">
        <f t="shared" si="46"/>
        <v>0</v>
      </c>
    </row>
    <row r="453" spans="1:10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42"/>
        <v>2</v>
      </c>
      <c r="F453">
        <f t="shared" si="43"/>
        <v>13179</v>
      </c>
      <c r="G453">
        <f t="shared" si="47"/>
        <v>36823</v>
      </c>
      <c r="H453" t="b">
        <f t="shared" si="44"/>
        <v>1</v>
      </c>
      <c r="I453">
        <f t="shared" si="45"/>
        <v>28913</v>
      </c>
      <c r="J453">
        <f t="shared" si="46"/>
        <v>0</v>
      </c>
    </row>
    <row r="454" spans="1:10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42"/>
        <v>2</v>
      </c>
      <c r="F454">
        <f t="shared" si="43"/>
        <v>0</v>
      </c>
      <c r="G454">
        <f t="shared" si="47"/>
        <v>28913</v>
      </c>
      <c r="H454" t="b">
        <f t="shared" si="44"/>
        <v>1</v>
      </c>
      <c r="I454">
        <f t="shared" si="45"/>
        <v>19913</v>
      </c>
      <c r="J454">
        <f t="shared" si="46"/>
        <v>0</v>
      </c>
    </row>
    <row r="455" spans="1:10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42"/>
        <v>3</v>
      </c>
      <c r="F455">
        <f t="shared" si="43"/>
        <v>13179</v>
      </c>
      <c r="G455">
        <f t="shared" si="47"/>
        <v>33092</v>
      </c>
      <c r="H455" t="b">
        <f t="shared" si="44"/>
        <v>1</v>
      </c>
      <c r="I455">
        <f t="shared" si="45"/>
        <v>29852</v>
      </c>
      <c r="J455">
        <f t="shared" si="46"/>
        <v>0</v>
      </c>
    </row>
    <row r="456" spans="1:10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42"/>
        <v>3</v>
      </c>
      <c r="F456">
        <f t="shared" si="43"/>
        <v>0</v>
      </c>
      <c r="G456">
        <f t="shared" si="47"/>
        <v>29852</v>
      </c>
      <c r="H456" t="b">
        <f t="shared" si="44"/>
        <v>1</v>
      </c>
      <c r="I456">
        <f t="shared" si="45"/>
        <v>21152</v>
      </c>
      <c r="J456">
        <f t="shared" si="46"/>
        <v>0</v>
      </c>
    </row>
    <row r="457" spans="1:10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42"/>
        <v>3</v>
      </c>
      <c r="F457">
        <f t="shared" si="43"/>
        <v>0</v>
      </c>
      <c r="G457">
        <f t="shared" si="47"/>
        <v>21152</v>
      </c>
      <c r="H457" t="b">
        <f t="shared" si="44"/>
        <v>1</v>
      </c>
      <c r="I457">
        <f t="shared" si="45"/>
        <v>13042</v>
      </c>
      <c r="J457">
        <f t="shared" si="46"/>
        <v>0</v>
      </c>
    </row>
    <row r="458" spans="1:10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42"/>
        <v>4</v>
      </c>
      <c r="F458">
        <f t="shared" si="43"/>
        <v>13179</v>
      </c>
      <c r="G458">
        <f t="shared" si="47"/>
        <v>26221</v>
      </c>
      <c r="H458" t="b">
        <f t="shared" si="44"/>
        <v>1</v>
      </c>
      <c r="I458">
        <f t="shared" si="45"/>
        <v>19711</v>
      </c>
      <c r="J458">
        <f t="shared" si="46"/>
        <v>0</v>
      </c>
    </row>
    <row r="459" spans="1:10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42"/>
        <v>5</v>
      </c>
      <c r="F459">
        <f t="shared" si="43"/>
        <v>13179</v>
      </c>
      <c r="G459">
        <f t="shared" si="47"/>
        <v>32890</v>
      </c>
      <c r="H459" t="b">
        <f t="shared" si="44"/>
        <v>1</v>
      </c>
      <c r="I459">
        <f t="shared" si="45"/>
        <v>31740</v>
      </c>
      <c r="J459">
        <f t="shared" si="46"/>
        <v>0</v>
      </c>
    </row>
    <row r="460" spans="1:10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42"/>
        <v>6</v>
      </c>
      <c r="F460">
        <f t="shared" si="43"/>
        <v>5000</v>
      </c>
      <c r="G460">
        <f t="shared" si="47"/>
        <v>36740</v>
      </c>
      <c r="H460" t="b">
        <f t="shared" si="44"/>
        <v>1</v>
      </c>
      <c r="I460">
        <f t="shared" si="45"/>
        <v>27310</v>
      </c>
      <c r="J460">
        <f t="shared" si="46"/>
        <v>0</v>
      </c>
    </row>
    <row r="461" spans="1:10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42"/>
        <v>6</v>
      </c>
      <c r="F461">
        <f t="shared" si="43"/>
        <v>0</v>
      </c>
      <c r="G461">
        <f t="shared" si="47"/>
        <v>27310</v>
      </c>
      <c r="H461" t="b">
        <f t="shared" si="44"/>
        <v>1</v>
      </c>
      <c r="I461">
        <f t="shared" si="45"/>
        <v>20810</v>
      </c>
      <c r="J461">
        <f t="shared" si="46"/>
        <v>0</v>
      </c>
    </row>
    <row r="462" spans="1:10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42"/>
        <v>6</v>
      </c>
      <c r="F462">
        <f t="shared" si="43"/>
        <v>0</v>
      </c>
      <c r="G462">
        <f t="shared" si="47"/>
        <v>20810</v>
      </c>
      <c r="H462" t="b">
        <f t="shared" si="44"/>
        <v>1</v>
      </c>
      <c r="I462">
        <f t="shared" si="45"/>
        <v>14400</v>
      </c>
      <c r="J462">
        <f t="shared" si="46"/>
        <v>0</v>
      </c>
    </row>
    <row r="463" spans="1:10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42"/>
        <v>7</v>
      </c>
      <c r="F463">
        <f t="shared" si="43"/>
        <v>5000</v>
      </c>
      <c r="G463">
        <f t="shared" si="47"/>
        <v>19400</v>
      </c>
      <c r="H463" t="b">
        <f t="shared" si="44"/>
        <v>1</v>
      </c>
      <c r="I463">
        <f t="shared" si="45"/>
        <v>14100</v>
      </c>
      <c r="J463">
        <f t="shared" si="46"/>
        <v>0</v>
      </c>
    </row>
    <row r="464" spans="1:10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42"/>
        <v>7</v>
      </c>
      <c r="F464">
        <f t="shared" si="43"/>
        <v>0</v>
      </c>
      <c r="G464">
        <f t="shared" si="47"/>
        <v>14100</v>
      </c>
      <c r="H464" t="b">
        <f t="shared" si="44"/>
        <v>1</v>
      </c>
      <c r="I464">
        <f t="shared" si="45"/>
        <v>8670</v>
      </c>
      <c r="J464">
        <f t="shared" si="46"/>
        <v>0</v>
      </c>
    </row>
    <row r="465" spans="1:10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42"/>
        <v>7</v>
      </c>
      <c r="F465">
        <f t="shared" si="43"/>
        <v>0</v>
      </c>
      <c r="G465">
        <f t="shared" si="47"/>
        <v>8670</v>
      </c>
      <c r="H465" t="b">
        <f t="shared" si="44"/>
        <v>1</v>
      </c>
      <c r="I465">
        <f t="shared" si="45"/>
        <v>5010</v>
      </c>
      <c r="J465">
        <f t="shared" si="46"/>
        <v>0</v>
      </c>
    </row>
    <row r="466" spans="1:10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42"/>
        <v>1</v>
      </c>
      <c r="F466">
        <f t="shared" si="43"/>
        <v>13179</v>
      </c>
      <c r="G466">
        <f t="shared" si="47"/>
        <v>18189</v>
      </c>
      <c r="H466" t="b">
        <f t="shared" si="44"/>
        <v>1</v>
      </c>
      <c r="I466">
        <f t="shared" si="45"/>
        <v>15189</v>
      </c>
      <c r="J466">
        <f t="shared" si="46"/>
        <v>0</v>
      </c>
    </row>
    <row r="467" spans="1:10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42"/>
        <v>1</v>
      </c>
      <c r="F467">
        <f t="shared" si="43"/>
        <v>0</v>
      </c>
      <c r="G467">
        <f t="shared" si="47"/>
        <v>15189</v>
      </c>
      <c r="H467" t="b">
        <f t="shared" si="44"/>
        <v>1</v>
      </c>
      <c r="I467">
        <f t="shared" si="45"/>
        <v>9069</v>
      </c>
      <c r="J467">
        <f t="shared" si="46"/>
        <v>0</v>
      </c>
    </row>
    <row r="468" spans="1:10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42"/>
        <v>1</v>
      </c>
      <c r="F468">
        <f t="shared" si="43"/>
        <v>0</v>
      </c>
      <c r="G468">
        <f t="shared" si="47"/>
        <v>9069</v>
      </c>
      <c r="H468" t="b">
        <f t="shared" si="44"/>
        <v>1</v>
      </c>
      <c r="I468">
        <f t="shared" si="45"/>
        <v>3219</v>
      </c>
      <c r="J468">
        <f t="shared" si="46"/>
        <v>0</v>
      </c>
    </row>
    <row r="469" spans="1:10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42"/>
        <v>2</v>
      </c>
      <c r="F469">
        <f t="shared" si="43"/>
        <v>13179</v>
      </c>
      <c r="G469">
        <f t="shared" si="47"/>
        <v>16398</v>
      </c>
      <c r="H469" t="b">
        <f t="shared" si="44"/>
        <v>1</v>
      </c>
      <c r="I469">
        <f t="shared" si="45"/>
        <v>9708</v>
      </c>
      <c r="J469">
        <f t="shared" si="46"/>
        <v>0</v>
      </c>
    </row>
    <row r="470" spans="1:10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42"/>
        <v>2</v>
      </c>
      <c r="F470">
        <f t="shared" si="43"/>
        <v>0</v>
      </c>
      <c r="G470">
        <f t="shared" si="47"/>
        <v>9708</v>
      </c>
      <c r="H470" t="b">
        <f t="shared" si="44"/>
        <v>1</v>
      </c>
      <c r="I470">
        <f t="shared" si="45"/>
        <v>7198</v>
      </c>
      <c r="J470">
        <f t="shared" si="46"/>
        <v>0</v>
      </c>
    </row>
    <row r="471" spans="1:10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42"/>
        <v>3</v>
      </c>
      <c r="F471">
        <f t="shared" si="43"/>
        <v>13179</v>
      </c>
      <c r="G471">
        <f t="shared" si="47"/>
        <v>20377</v>
      </c>
      <c r="H471" t="b">
        <f t="shared" si="44"/>
        <v>1</v>
      </c>
      <c r="I471">
        <f t="shared" si="45"/>
        <v>16287</v>
      </c>
      <c r="J471">
        <f t="shared" si="46"/>
        <v>0</v>
      </c>
    </row>
    <row r="472" spans="1:10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42"/>
        <v>4</v>
      </c>
      <c r="F472">
        <f t="shared" si="43"/>
        <v>13179</v>
      </c>
      <c r="G472">
        <f t="shared" si="47"/>
        <v>29466</v>
      </c>
      <c r="H472" t="b">
        <f t="shared" si="44"/>
        <v>1</v>
      </c>
      <c r="I472">
        <f t="shared" si="45"/>
        <v>24886</v>
      </c>
      <c r="J472">
        <f t="shared" si="46"/>
        <v>0</v>
      </c>
    </row>
    <row r="473" spans="1:10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42"/>
        <v>5</v>
      </c>
      <c r="F473">
        <f t="shared" si="43"/>
        <v>13179</v>
      </c>
      <c r="G473">
        <f t="shared" si="47"/>
        <v>38065</v>
      </c>
      <c r="H473" t="b">
        <f t="shared" si="44"/>
        <v>1</v>
      </c>
      <c r="I473">
        <f t="shared" si="45"/>
        <v>31475</v>
      </c>
      <c r="J473">
        <f t="shared" si="46"/>
        <v>0</v>
      </c>
    </row>
    <row r="474" spans="1:10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42"/>
        <v>5</v>
      </c>
      <c r="F474">
        <f t="shared" si="43"/>
        <v>0</v>
      </c>
      <c r="G474">
        <f t="shared" si="47"/>
        <v>31475</v>
      </c>
      <c r="H474" t="b">
        <f t="shared" si="44"/>
        <v>1</v>
      </c>
      <c r="I474">
        <f t="shared" si="45"/>
        <v>28415</v>
      </c>
      <c r="J474">
        <f t="shared" si="46"/>
        <v>0</v>
      </c>
    </row>
    <row r="475" spans="1:10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42"/>
        <v>5</v>
      </c>
      <c r="F475">
        <f t="shared" si="43"/>
        <v>0</v>
      </c>
      <c r="G475">
        <f t="shared" si="47"/>
        <v>28415</v>
      </c>
      <c r="H475" t="b">
        <f t="shared" si="44"/>
        <v>1</v>
      </c>
      <c r="I475">
        <f t="shared" si="45"/>
        <v>27195</v>
      </c>
      <c r="J475">
        <f t="shared" si="46"/>
        <v>0</v>
      </c>
    </row>
    <row r="476" spans="1:10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42"/>
        <v>6</v>
      </c>
      <c r="F476">
        <f t="shared" si="43"/>
        <v>5000</v>
      </c>
      <c r="G476">
        <f t="shared" si="47"/>
        <v>32195</v>
      </c>
      <c r="H476" t="b">
        <f t="shared" si="44"/>
        <v>1</v>
      </c>
      <c r="I476">
        <f t="shared" si="45"/>
        <v>25605</v>
      </c>
      <c r="J476">
        <f t="shared" si="46"/>
        <v>0</v>
      </c>
    </row>
    <row r="477" spans="1:10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42"/>
        <v>7</v>
      </c>
      <c r="F477">
        <f t="shared" si="43"/>
        <v>5000</v>
      </c>
      <c r="G477">
        <f t="shared" si="47"/>
        <v>30605</v>
      </c>
      <c r="H477" t="b">
        <f t="shared" si="44"/>
        <v>1</v>
      </c>
      <c r="I477">
        <f t="shared" si="45"/>
        <v>23605</v>
      </c>
      <c r="J477">
        <f t="shared" si="46"/>
        <v>0</v>
      </c>
    </row>
    <row r="478" spans="1:10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42"/>
        <v>7</v>
      </c>
      <c r="F478">
        <f t="shared" si="43"/>
        <v>0</v>
      </c>
      <c r="G478">
        <f t="shared" si="47"/>
        <v>23605</v>
      </c>
      <c r="H478" t="b">
        <f t="shared" si="44"/>
        <v>1</v>
      </c>
      <c r="I478">
        <f t="shared" si="45"/>
        <v>19075</v>
      </c>
      <c r="J478">
        <f t="shared" si="46"/>
        <v>0</v>
      </c>
    </row>
    <row r="479" spans="1:10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42"/>
        <v>7</v>
      </c>
      <c r="F479">
        <f t="shared" si="43"/>
        <v>0</v>
      </c>
      <c r="G479">
        <f t="shared" si="47"/>
        <v>19075</v>
      </c>
      <c r="H479" t="b">
        <f t="shared" si="44"/>
        <v>1</v>
      </c>
      <c r="I479">
        <f t="shared" si="45"/>
        <v>13595</v>
      </c>
      <c r="J479">
        <f t="shared" si="46"/>
        <v>0</v>
      </c>
    </row>
    <row r="480" spans="1:10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42"/>
        <v>1</v>
      </c>
      <c r="F480">
        <f t="shared" si="43"/>
        <v>13179</v>
      </c>
      <c r="G480">
        <f t="shared" si="47"/>
        <v>26774</v>
      </c>
      <c r="H480" t="b">
        <f t="shared" si="44"/>
        <v>1</v>
      </c>
      <c r="I480">
        <f t="shared" si="45"/>
        <v>20374</v>
      </c>
      <c r="J480">
        <f t="shared" si="46"/>
        <v>0</v>
      </c>
    </row>
    <row r="481" spans="1:10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42"/>
        <v>1</v>
      </c>
      <c r="F481">
        <f t="shared" si="43"/>
        <v>0</v>
      </c>
      <c r="G481">
        <f t="shared" si="47"/>
        <v>20374</v>
      </c>
      <c r="H481" t="b">
        <f t="shared" si="44"/>
        <v>1</v>
      </c>
      <c r="I481">
        <f t="shared" si="45"/>
        <v>12504</v>
      </c>
      <c r="J481">
        <f t="shared" si="46"/>
        <v>0</v>
      </c>
    </row>
    <row r="482" spans="1:10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42"/>
        <v>1</v>
      </c>
      <c r="F482">
        <f t="shared" si="43"/>
        <v>0</v>
      </c>
      <c r="G482">
        <f t="shared" si="47"/>
        <v>12504</v>
      </c>
      <c r="H482" t="b">
        <f t="shared" si="44"/>
        <v>1</v>
      </c>
      <c r="I482">
        <f t="shared" si="45"/>
        <v>5014</v>
      </c>
      <c r="J482">
        <f t="shared" si="46"/>
        <v>0</v>
      </c>
    </row>
    <row r="483" spans="1:10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42"/>
        <v>2</v>
      </c>
      <c r="F483">
        <f t="shared" si="43"/>
        <v>13179</v>
      </c>
      <c r="G483">
        <f t="shared" si="47"/>
        <v>18193</v>
      </c>
      <c r="H483" t="b">
        <f t="shared" si="44"/>
        <v>1</v>
      </c>
      <c r="I483">
        <f t="shared" si="45"/>
        <v>11293</v>
      </c>
      <c r="J483">
        <f t="shared" si="46"/>
        <v>0</v>
      </c>
    </row>
    <row r="484" spans="1:10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42"/>
        <v>2</v>
      </c>
      <c r="F484">
        <f t="shared" si="43"/>
        <v>0</v>
      </c>
      <c r="G484">
        <f t="shared" si="47"/>
        <v>11293</v>
      </c>
      <c r="H484" t="b">
        <f t="shared" si="44"/>
        <v>1</v>
      </c>
      <c r="I484">
        <f t="shared" si="45"/>
        <v>6113</v>
      </c>
      <c r="J484">
        <f t="shared" si="46"/>
        <v>0</v>
      </c>
    </row>
    <row r="485" spans="1:10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42"/>
        <v>2</v>
      </c>
      <c r="F485">
        <f t="shared" si="43"/>
        <v>0</v>
      </c>
      <c r="G485">
        <f t="shared" si="47"/>
        <v>6113</v>
      </c>
      <c r="H485" t="b">
        <f t="shared" si="44"/>
        <v>1</v>
      </c>
      <c r="I485">
        <f t="shared" si="45"/>
        <v>4243</v>
      </c>
      <c r="J485">
        <f t="shared" si="46"/>
        <v>0</v>
      </c>
    </row>
    <row r="486" spans="1:10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42"/>
        <v>3</v>
      </c>
      <c r="F486">
        <f t="shared" si="43"/>
        <v>13179</v>
      </c>
      <c r="G486">
        <f t="shared" si="47"/>
        <v>17422</v>
      </c>
      <c r="H486" t="b">
        <f t="shared" si="44"/>
        <v>1</v>
      </c>
      <c r="I486">
        <f t="shared" si="45"/>
        <v>14902</v>
      </c>
      <c r="J486">
        <f t="shared" si="46"/>
        <v>0</v>
      </c>
    </row>
    <row r="487" spans="1:10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42"/>
        <v>3</v>
      </c>
      <c r="F487">
        <f t="shared" si="43"/>
        <v>0</v>
      </c>
      <c r="G487">
        <f t="shared" si="47"/>
        <v>14902</v>
      </c>
      <c r="H487" t="b">
        <f t="shared" si="44"/>
        <v>1</v>
      </c>
      <c r="I487">
        <f t="shared" si="45"/>
        <v>8542</v>
      </c>
      <c r="J487">
        <f t="shared" si="46"/>
        <v>0</v>
      </c>
    </row>
    <row r="488" spans="1:10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42"/>
        <v>4</v>
      </c>
      <c r="F488">
        <f t="shared" si="43"/>
        <v>13179</v>
      </c>
      <c r="G488">
        <f t="shared" si="47"/>
        <v>21721</v>
      </c>
      <c r="H488" t="b">
        <f t="shared" si="44"/>
        <v>1</v>
      </c>
      <c r="I488">
        <f t="shared" si="45"/>
        <v>12831</v>
      </c>
      <c r="J488">
        <f t="shared" si="46"/>
        <v>0</v>
      </c>
    </row>
    <row r="489" spans="1:10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42"/>
        <v>5</v>
      </c>
      <c r="F489">
        <f t="shared" si="43"/>
        <v>13179</v>
      </c>
      <c r="G489">
        <f t="shared" si="47"/>
        <v>26010</v>
      </c>
      <c r="H489" t="b">
        <f t="shared" si="44"/>
        <v>1</v>
      </c>
      <c r="I489">
        <f t="shared" si="45"/>
        <v>24540</v>
      </c>
      <c r="J489">
        <f t="shared" si="46"/>
        <v>0</v>
      </c>
    </row>
    <row r="490" spans="1:10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42"/>
        <v>6</v>
      </c>
      <c r="F490">
        <f t="shared" si="43"/>
        <v>5000</v>
      </c>
      <c r="G490">
        <f t="shared" si="47"/>
        <v>29540</v>
      </c>
      <c r="H490" t="b">
        <f t="shared" si="44"/>
        <v>1</v>
      </c>
      <c r="I490">
        <f t="shared" si="45"/>
        <v>26590</v>
      </c>
      <c r="J490">
        <f t="shared" si="46"/>
        <v>0</v>
      </c>
    </row>
    <row r="491" spans="1:10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42"/>
        <v>6</v>
      </c>
      <c r="F491">
        <f t="shared" si="43"/>
        <v>0</v>
      </c>
      <c r="G491">
        <f t="shared" si="47"/>
        <v>26590</v>
      </c>
      <c r="H491" t="b">
        <f t="shared" si="44"/>
        <v>1</v>
      </c>
      <c r="I491">
        <f t="shared" si="45"/>
        <v>19860</v>
      </c>
      <c r="J491">
        <f t="shared" si="46"/>
        <v>0</v>
      </c>
    </row>
    <row r="492" spans="1:10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42"/>
        <v>7</v>
      </c>
      <c r="F492">
        <f t="shared" si="43"/>
        <v>5000</v>
      </c>
      <c r="G492">
        <f t="shared" si="47"/>
        <v>24860</v>
      </c>
      <c r="H492" t="b">
        <f t="shared" si="44"/>
        <v>1</v>
      </c>
      <c r="I492">
        <f t="shared" si="45"/>
        <v>19330</v>
      </c>
      <c r="J492">
        <f t="shared" si="46"/>
        <v>0</v>
      </c>
    </row>
    <row r="493" spans="1:10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42"/>
        <v>7</v>
      </c>
      <c r="F493">
        <f t="shared" si="43"/>
        <v>0</v>
      </c>
      <c r="G493">
        <f t="shared" si="47"/>
        <v>19330</v>
      </c>
      <c r="H493" t="b">
        <f t="shared" si="44"/>
        <v>1</v>
      </c>
      <c r="I493">
        <f t="shared" si="45"/>
        <v>12730</v>
      </c>
      <c r="J493">
        <f t="shared" si="46"/>
        <v>0</v>
      </c>
    </row>
    <row r="494" spans="1:10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42"/>
        <v>1</v>
      </c>
      <c r="F494">
        <f t="shared" si="43"/>
        <v>13179</v>
      </c>
      <c r="G494">
        <f t="shared" si="47"/>
        <v>25909</v>
      </c>
      <c r="H494" t="b">
        <f t="shared" si="44"/>
        <v>1</v>
      </c>
      <c r="I494">
        <f t="shared" si="45"/>
        <v>18169</v>
      </c>
      <c r="J494">
        <f t="shared" si="46"/>
        <v>0</v>
      </c>
    </row>
    <row r="495" spans="1:10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42"/>
        <v>1</v>
      </c>
      <c r="F495">
        <f t="shared" si="43"/>
        <v>0</v>
      </c>
      <c r="G495">
        <f t="shared" si="47"/>
        <v>18169</v>
      </c>
      <c r="H495" t="b">
        <f t="shared" si="44"/>
        <v>1</v>
      </c>
      <c r="I495">
        <f t="shared" si="45"/>
        <v>14369</v>
      </c>
      <c r="J495">
        <f t="shared" si="46"/>
        <v>0</v>
      </c>
    </row>
    <row r="496" spans="1:10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42"/>
        <v>1</v>
      </c>
      <c r="F496">
        <f t="shared" si="43"/>
        <v>0</v>
      </c>
      <c r="G496">
        <f t="shared" si="47"/>
        <v>14369</v>
      </c>
      <c r="H496" t="b">
        <f t="shared" si="44"/>
        <v>1</v>
      </c>
      <c r="I496">
        <f t="shared" si="45"/>
        <v>7309</v>
      </c>
      <c r="J496">
        <f t="shared" si="46"/>
        <v>0</v>
      </c>
    </row>
    <row r="497" spans="1:10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42"/>
        <v>2</v>
      </c>
      <c r="F497">
        <f t="shared" si="43"/>
        <v>13179</v>
      </c>
      <c r="G497">
        <f t="shared" si="47"/>
        <v>20488</v>
      </c>
      <c r="H497" t="b">
        <f t="shared" si="44"/>
        <v>1</v>
      </c>
      <c r="I497">
        <f t="shared" si="45"/>
        <v>15928</v>
      </c>
      <c r="J497">
        <f t="shared" si="46"/>
        <v>0</v>
      </c>
    </row>
    <row r="498" spans="1:10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42"/>
        <v>3</v>
      </c>
      <c r="F498">
        <f t="shared" si="43"/>
        <v>13179</v>
      </c>
      <c r="G498">
        <f t="shared" si="47"/>
        <v>29107</v>
      </c>
      <c r="H498" t="b">
        <f t="shared" si="44"/>
        <v>1</v>
      </c>
      <c r="I498">
        <f t="shared" si="45"/>
        <v>24487</v>
      </c>
      <c r="J498">
        <f t="shared" si="46"/>
        <v>0</v>
      </c>
    </row>
    <row r="499" spans="1:10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42"/>
        <v>3</v>
      </c>
      <c r="F499">
        <f t="shared" si="43"/>
        <v>0</v>
      </c>
      <c r="G499">
        <f t="shared" si="47"/>
        <v>24487</v>
      </c>
      <c r="H499" t="b">
        <f t="shared" si="44"/>
        <v>1</v>
      </c>
      <c r="I499">
        <f t="shared" si="45"/>
        <v>22957</v>
      </c>
      <c r="J499">
        <f t="shared" si="46"/>
        <v>0</v>
      </c>
    </row>
    <row r="500" spans="1:10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42"/>
        <v>4</v>
      </c>
      <c r="F500">
        <f t="shared" si="43"/>
        <v>13179</v>
      </c>
      <c r="G500">
        <f t="shared" si="47"/>
        <v>36136</v>
      </c>
      <c r="H500" t="b">
        <f t="shared" si="44"/>
        <v>1</v>
      </c>
      <c r="I500">
        <f t="shared" si="45"/>
        <v>29216</v>
      </c>
      <c r="J500">
        <f t="shared" si="46"/>
        <v>0</v>
      </c>
    </row>
    <row r="501" spans="1:10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42"/>
        <v>4</v>
      </c>
      <c r="F501">
        <f t="shared" si="43"/>
        <v>0</v>
      </c>
      <c r="G501">
        <f t="shared" si="47"/>
        <v>29216</v>
      </c>
      <c r="H501" t="b">
        <f t="shared" si="44"/>
        <v>1</v>
      </c>
      <c r="I501">
        <f t="shared" si="45"/>
        <v>25116</v>
      </c>
      <c r="J501">
        <f t="shared" si="46"/>
        <v>0</v>
      </c>
    </row>
    <row r="502" spans="1:10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42"/>
        <v>5</v>
      </c>
      <c r="F502">
        <f t="shared" si="43"/>
        <v>13179</v>
      </c>
      <c r="G502">
        <f t="shared" si="47"/>
        <v>38295</v>
      </c>
      <c r="H502" t="b">
        <f t="shared" si="44"/>
        <v>1</v>
      </c>
      <c r="I502">
        <f t="shared" si="45"/>
        <v>35425</v>
      </c>
      <c r="J502">
        <f t="shared" si="46"/>
        <v>0</v>
      </c>
    </row>
    <row r="503" spans="1:10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42"/>
        <v>5</v>
      </c>
      <c r="F503">
        <f t="shared" si="43"/>
        <v>0</v>
      </c>
      <c r="G503">
        <f t="shared" si="47"/>
        <v>35425</v>
      </c>
      <c r="H503" t="b">
        <f t="shared" si="44"/>
        <v>1</v>
      </c>
      <c r="I503">
        <f t="shared" si="45"/>
        <v>34265</v>
      </c>
      <c r="J503">
        <f t="shared" si="46"/>
        <v>0</v>
      </c>
    </row>
    <row r="504" spans="1:10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42"/>
        <v>5</v>
      </c>
      <c r="F504">
        <f t="shared" si="43"/>
        <v>0</v>
      </c>
      <c r="G504">
        <f t="shared" si="47"/>
        <v>34265</v>
      </c>
      <c r="H504" t="b">
        <f t="shared" si="44"/>
        <v>1</v>
      </c>
      <c r="I504">
        <f t="shared" si="45"/>
        <v>25805</v>
      </c>
      <c r="J504">
        <f t="shared" si="46"/>
        <v>0</v>
      </c>
    </row>
    <row r="505" spans="1:10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42"/>
        <v>6</v>
      </c>
      <c r="F505">
        <f t="shared" si="43"/>
        <v>5000</v>
      </c>
      <c r="G505">
        <f t="shared" si="47"/>
        <v>30805</v>
      </c>
      <c r="H505" t="b">
        <f t="shared" si="44"/>
        <v>1</v>
      </c>
      <c r="I505">
        <f t="shared" si="45"/>
        <v>23925</v>
      </c>
      <c r="J505">
        <f t="shared" si="46"/>
        <v>0</v>
      </c>
    </row>
    <row r="506" spans="1:10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42"/>
        <v>7</v>
      </c>
      <c r="F506">
        <f t="shared" si="43"/>
        <v>5000</v>
      </c>
      <c r="G506">
        <f t="shared" si="47"/>
        <v>28925</v>
      </c>
      <c r="H506" t="b">
        <f t="shared" si="44"/>
        <v>1</v>
      </c>
      <c r="I506">
        <f t="shared" si="45"/>
        <v>25315</v>
      </c>
      <c r="J506">
        <f t="shared" si="46"/>
        <v>0</v>
      </c>
    </row>
    <row r="507" spans="1:10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42"/>
        <v>1</v>
      </c>
      <c r="F507">
        <f t="shared" si="43"/>
        <v>13179</v>
      </c>
      <c r="G507">
        <f t="shared" si="47"/>
        <v>38494</v>
      </c>
      <c r="H507" t="b">
        <f t="shared" si="44"/>
        <v>1</v>
      </c>
      <c r="I507">
        <f t="shared" si="45"/>
        <v>36094</v>
      </c>
      <c r="J507">
        <f t="shared" si="46"/>
        <v>0</v>
      </c>
    </row>
    <row r="508" spans="1:10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42"/>
        <v>2</v>
      </c>
      <c r="F508">
        <f t="shared" si="43"/>
        <v>13179</v>
      </c>
      <c r="G508">
        <f t="shared" si="47"/>
        <v>49273</v>
      </c>
      <c r="H508" t="b">
        <f t="shared" si="44"/>
        <v>1</v>
      </c>
      <c r="I508">
        <f t="shared" si="45"/>
        <v>46613</v>
      </c>
      <c r="J508">
        <f t="shared" si="46"/>
        <v>0</v>
      </c>
    </row>
    <row r="509" spans="1:10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42"/>
        <v>3</v>
      </c>
      <c r="F509">
        <f t="shared" si="43"/>
        <v>13179</v>
      </c>
      <c r="G509">
        <f t="shared" si="47"/>
        <v>59792</v>
      </c>
      <c r="H509" t="b">
        <f t="shared" si="44"/>
        <v>1</v>
      </c>
      <c r="I509">
        <f t="shared" si="45"/>
        <v>50482</v>
      </c>
      <c r="J509">
        <f t="shared" si="46"/>
        <v>0</v>
      </c>
    </row>
    <row r="510" spans="1:10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42"/>
        <v>3</v>
      </c>
      <c r="F510">
        <f t="shared" si="43"/>
        <v>0</v>
      </c>
      <c r="G510">
        <f t="shared" si="47"/>
        <v>50482</v>
      </c>
      <c r="H510" t="b">
        <f t="shared" si="44"/>
        <v>1</v>
      </c>
      <c r="I510">
        <f t="shared" si="45"/>
        <v>46502</v>
      </c>
      <c r="J510">
        <f t="shared" si="46"/>
        <v>0</v>
      </c>
    </row>
    <row r="511" spans="1:10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42"/>
        <v>4</v>
      </c>
      <c r="F511">
        <f t="shared" si="43"/>
        <v>13179</v>
      </c>
      <c r="G511">
        <f t="shared" si="47"/>
        <v>59681</v>
      </c>
      <c r="H511" t="b">
        <f t="shared" si="44"/>
        <v>1</v>
      </c>
      <c r="I511">
        <f t="shared" si="45"/>
        <v>52681</v>
      </c>
      <c r="J511">
        <f t="shared" si="46"/>
        <v>0</v>
      </c>
    </row>
    <row r="512" spans="1:10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42"/>
        <v>4</v>
      </c>
      <c r="F512">
        <f t="shared" si="43"/>
        <v>0</v>
      </c>
      <c r="G512">
        <f t="shared" si="47"/>
        <v>52681</v>
      </c>
      <c r="H512" t="b">
        <f t="shared" si="44"/>
        <v>1</v>
      </c>
      <c r="I512">
        <f t="shared" si="45"/>
        <v>48021</v>
      </c>
      <c r="J512">
        <f t="shared" si="46"/>
        <v>0</v>
      </c>
    </row>
    <row r="513" spans="1:10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42"/>
        <v>4</v>
      </c>
      <c r="F513">
        <f t="shared" si="43"/>
        <v>0</v>
      </c>
      <c r="G513">
        <f t="shared" si="47"/>
        <v>48021</v>
      </c>
      <c r="H513" t="b">
        <f t="shared" si="44"/>
        <v>1</v>
      </c>
      <c r="I513">
        <f t="shared" si="45"/>
        <v>41401</v>
      </c>
      <c r="J513">
        <f t="shared" si="46"/>
        <v>0</v>
      </c>
    </row>
    <row r="514" spans="1:10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42"/>
        <v>5</v>
      </c>
      <c r="F514">
        <f t="shared" si="43"/>
        <v>13179</v>
      </c>
      <c r="G514">
        <f t="shared" si="47"/>
        <v>54580</v>
      </c>
      <c r="H514" t="b">
        <f t="shared" si="44"/>
        <v>1</v>
      </c>
      <c r="I514">
        <f t="shared" si="45"/>
        <v>52890</v>
      </c>
      <c r="J514">
        <f t="shared" si="46"/>
        <v>0</v>
      </c>
    </row>
    <row r="515" spans="1:10" x14ac:dyDescent="0.25">
      <c r="A515">
        <v>514</v>
      </c>
      <c r="B515" s="1">
        <v>44449</v>
      </c>
      <c r="C515" t="s">
        <v>7</v>
      </c>
      <c r="D515">
        <v>6080</v>
      </c>
      <c r="E515">
        <f t="shared" ref="E515:E578" si="48">WEEKDAY(B515,2)</f>
        <v>5</v>
      </c>
      <c r="F515">
        <f t="shared" ref="F515:F578" si="49">IF(B515=B514,0,IF(OR(E515=6,E515=7),5000,$L$2))</f>
        <v>0</v>
      </c>
      <c r="G515">
        <f t="shared" si="47"/>
        <v>52890</v>
      </c>
      <c r="H515" t="b">
        <f t="shared" ref="H515:H578" si="50">IF(G515-D515&gt;0,TRUE,FALSE)</f>
        <v>1</v>
      </c>
      <c r="I515">
        <f t="shared" ref="I515:I578" si="51">IF(G515-D515&gt;0,G515-D515,G515)</f>
        <v>46810</v>
      </c>
      <c r="J515">
        <f t="shared" ref="J515:J578" si="52">IF(H515= FALSE,D515,0)</f>
        <v>0</v>
      </c>
    </row>
    <row r="516" spans="1:10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48"/>
        <v>6</v>
      </c>
      <c r="F516">
        <f t="shared" si="49"/>
        <v>5000</v>
      </c>
      <c r="G516">
        <f t="shared" ref="G516:G579" si="53">I515+F516</f>
        <v>51810</v>
      </c>
      <c r="H516" t="b">
        <f t="shared" si="50"/>
        <v>1</v>
      </c>
      <c r="I516">
        <f t="shared" si="51"/>
        <v>49840</v>
      </c>
      <c r="J516">
        <f t="shared" si="52"/>
        <v>0</v>
      </c>
    </row>
    <row r="517" spans="1:10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48"/>
        <v>6</v>
      </c>
      <c r="F517">
        <f t="shared" si="49"/>
        <v>0</v>
      </c>
      <c r="G517">
        <f t="shared" si="53"/>
        <v>49840</v>
      </c>
      <c r="H517" t="b">
        <f t="shared" si="50"/>
        <v>1</v>
      </c>
      <c r="I517">
        <f t="shared" si="51"/>
        <v>45520</v>
      </c>
      <c r="J517">
        <f t="shared" si="52"/>
        <v>0</v>
      </c>
    </row>
    <row r="518" spans="1:10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48"/>
        <v>6</v>
      </c>
      <c r="F518">
        <f t="shared" si="49"/>
        <v>0</v>
      </c>
      <c r="G518">
        <f t="shared" si="53"/>
        <v>45520</v>
      </c>
      <c r="H518" t="b">
        <f t="shared" si="50"/>
        <v>1</v>
      </c>
      <c r="I518">
        <f t="shared" si="51"/>
        <v>42210</v>
      </c>
      <c r="J518">
        <f t="shared" si="52"/>
        <v>0</v>
      </c>
    </row>
    <row r="519" spans="1:10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48"/>
        <v>7</v>
      </c>
      <c r="F519">
        <f t="shared" si="49"/>
        <v>5000</v>
      </c>
      <c r="G519">
        <f t="shared" si="53"/>
        <v>47210</v>
      </c>
      <c r="H519" t="b">
        <f t="shared" si="50"/>
        <v>1</v>
      </c>
      <c r="I519">
        <f t="shared" si="51"/>
        <v>43660</v>
      </c>
      <c r="J519">
        <f t="shared" si="52"/>
        <v>0</v>
      </c>
    </row>
    <row r="520" spans="1:10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48"/>
        <v>7</v>
      </c>
      <c r="F520">
        <f t="shared" si="49"/>
        <v>0</v>
      </c>
      <c r="G520">
        <f t="shared" si="53"/>
        <v>43660</v>
      </c>
      <c r="H520" t="b">
        <f t="shared" si="50"/>
        <v>1</v>
      </c>
      <c r="I520">
        <f t="shared" si="51"/>
        <v>38450</v>
      </c>
      <c r="J520">
        <f t="shared" si="52"/>
        <v>0</v>
      </c>
    </row>
    <row r="521" spans="1:10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48"/>
        <v>7</v>
      </c>
      <c r="F521">
        <f t="shared" si="49"/>
        <v>0</v>
      </c>
      <c r="G521">
        <f t="shared" si="53"/>
        <v>38450</v>
      </c>
      <c r="H521" t="b">
        <f t="shared" si="50"/>
        <v>1</v>
      </c>
      <c r="I521">
        <f t="shared" si="51"/>
        <v>35460</v>
      </c>
      <c r="J521">
        <f t="shared" si="52"/>
        <v>0</v>
      </c>
    </row>
    <row r="522" spans="1:10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48"/>
        <v>1</v>
      </c>
      <c r="F522">
        <f t="shared" si="49"/>
        <v>13179</v>
      </c>
      <c r="G522">
        <f t="shared" si="53"/>
        <v>48639</v>
      </c>
      <c r="H522" t="b">
        <f t="shared" si="50"/>
        <v>1</v>
      </c>
      <c r="I522">
        <f t="shared" si="51"/>
        <v>40749</v>
      </c>
      <c r="J522">
        <f t="shared" si="52"/>
        <v>0</v>
      </c>
    </row>
    <row r="523" spans="1:10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48"/>
        <v>1</v>
      </c>
      <c r="F523">
        <f t="shared" si="49"/>
        <v>0</v>
      </c>
      <c r="G523">
        <f t="shared" si="53"/>
        <v>40749</v>
      </c>
      <c r="H523" t="b">
        <f t="shared" si="50"/>
        <v>1</v>
      </c>
      <c r="I523">
        <f t="shared" si="51"/>
        <v>37309</v>
      </c>
      <c r="J523">
        <f t="shared" si="52"/>
        <v>0</v>
      </c>
    </row>
    <row r="524" spans="1:10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48"/>
        <v>1</v>
      </c>
      <c r="F524">
        <f t="shared" si="49"/>
        <v>0</v>
      </c>
      <c r="G524">
        <f t="shared" si="53"/>
        <v>37309</v>
      </c>
      <c r="H524" t="b">
        <f t="shared" si="50"/>
        <v>1</v>
      </c>
      <c r="I524">
        <f t="shared" si="51"/>
        <v>31139</v>
      </c>
      <c r="J524">
        <f t="shared" si="52"/>
        <v>0</v>
      </c>
    </row>
    <row r="525" spans="1:10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48"/>
        <v>2</v>
      </c>
      <c r="F525">
        <f t="shared" si="49"/>
        <v>13179</v>
      </c>
      <c r="G525">
        <f t="shared" si="53"/>
        <v>44318</v>
      </c>
      <c r="H525" t="b">
        <f t="shared" si="50"/>
        <v>1</v>
      </c>
      <c r="I525">
        <f t="shared" si="51"/>
        <v>36088</v>
      </c>
      <c r="J525">
        <f t="shared" si="52"/>
        <v>0</v>
      </c>
    </row>
    <row r="526" spans="1:10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48"/>
        <v>3</v>
      </c>
      <c r="F526">
        <f t="shared" si="49"/>
        <v>13179</v>
      </c>
      <c r="G526">
        <f t="shared" si="53"/>
        <v>49267</v>
      </c>
      <c r="H526" t="b">
        <f t="shared" si="50"/>
        <v>1</v>
      </c>
      <c r="I526">
        <f t="shared" si="51"/>
        <v>44557</v>
      </c>
      <c r="J526">
        <f t="shared" si="52"/>
        <v>0</v>
      </c>
    </row>
    <row r="527" spans="1:10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48"/>
        <v>3</v>
      </c>
      <c r="F527">
        <f t="shared" si="49"/>
        <v>0</v>
      </c>
      <c r="G527">
        <f t="shared" si="53"/>
        <v>44557</v>
      </c>
      <c r="H527" t="b">
        <f t="shared" si="50"/>
        <v>1</v>
      </c>
      <c r="I527">
        <f t="shared" si="51"/>
        <v>38687</v>
      </c>
      <c r="J527">
        <f t="shared" si="52"/>
        <v>0</v>
      </c>
    </row>
    <row r="528" spans="1:10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48"/>
        <v>3</v>
      </c>
      <c r="F528">
        <f t="shared" si="49"/>
        <v>0</v>
      </c>
      <c r="G528">
        <f t="shared" si="53"/>
        <v>38687</v>
      </c>
      <c r="H528" t="b">
        <f t="shared" si="50"/>
        <v>1</v>
      </c>
      <c r="I528">
        <f t="shared" si="51"/>
        <v>34287</v>
      </c>
      <c r="J528">
        <f t="shared" si="52"/>
        <v>0</v>
      </c>
    </row>
    <row r="529" spans="1:10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48"/>
        <v>4</v>
      </c>
      <c r="F529">
        <f t="shared" si="49"/>
        <v>13179</v>
      </c>
      <c r="G529">
        <f t="shared" si="53"/>
        <v>47466</v>
      </c>
      <c r="H529" t="b">
        <f t="shared" si="50"/>
        <v>1</v>
      </c>
      <c r="I529">
        <f t="shared" si="51"/>
        <v>37886</v>
      </c>
      <c r="J529">
        <f t="shared" si="52"/>
        <v>0</v>
      </c>
    </row>
    <row r="530" spans="1:10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48"/>
        <v>5</v>
      </c>
      <c r="F530">
        <f t="shared" si="49"/>
        <v>13179</v>
      </c>
      <c r="G530">
        <f t="shared" si="53"/>
        <v>51065</v>
      </c>
      <c r="H530" t="b">
        <f t="shared" si="50"/>
        <v>1</v>
      </c>
      <c r="I530">
        <f t="shared" si="51"/>
        <v>44335</v>
      </c>
      <c r="J530">
        <f t="shared" si="52"/>
        <v>0</v>
      </c>
    </row>
    <row r="531" spans="1:10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48"/>
        <v>5</v>
      </c>
      <c r="F531">
        <f t="shared" si="49"/>
        <v>0</v>
      </c>
      <c r="G531">
        <f t="shared" si="53"/>
        <v>44335</v>
      </c>
      <c r="H531" t="b">
        <f t="shared" si="50"/>
        <v>1</v>
      </c>
      <c r="I531">
        <f t="shared" si="51"/>
        <v>41015</v>
      </c>
      <c r="J531">
        <f t="shared" si="52"/>
        <v>0</v>
      </c>
    </row>
    <row r="532" spans="1:10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48"/>
        <v>5</v>
      </c>
      <c r="F532">
        <f t="shared" si="49"/>
        <v>0</v>
      </c>
      <c r="G532">
        <f t="shared" si="53"/>
        <v>41015</v>
      </c>
      <c r="H532" t="b">
        <f t="shared" si="50"/>
        <v>1</v>
      </c>
      <c r="I532">
        <f t="shared" si="51"/>
        <v>33435</v>
      </c>
      <c r="J532">
        <f t="shared" si="52"/>
        <v>0</v>
      </c>
    </row>
    <row r="533" spans="1:10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48"/>
        <v>6</v>
      </c>
      <c r="F533">
        <f t="shared" si="49"/>
        <v>5000</v>
      </c>
      <c r="G533">
        <f t="shared" si="53"/>
        <v>38435</v>
      </c>
      <c r="H533" t="b">
        <f t="shared" si="50"/>
        <v>1</v>
      </c>
      <c r="I533">
        <f t="shared" si="51"/>
        <v>30785</v>
      </c>
      <c r="J533">
        <f t="shared" si="52"/>
        <v>0</v>
      </c>
    </row>
    <row r="534" spans="1:10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48"/>
        <v>6</v>
      </c>
      <c r="F534">
        <f t="shared" si="49"/>
        <v>0</v>
      </c>
      <c r="G534">
        <f t="shared" si="53"/>
        <v>30785</v>
      </c>
      <c r="H534" t="b">
        <f t="shared" si="50"/>
        <v>1</v>
      </c>
      <c r="I534">
        <f t="shared" si="51"/>
        <v>28145</v>
      </c>
      <c r="J534">
        <f t="shared" si="52"/>
        <v>0</v>
      </c>
    </row>
    <row r="535" spans="1:10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48"/>
        <v>7</v>
      </c>
      <c r="F535">
        <f t="shared" si="49"/>
        <v>5000</v>
      </c>
      <c r="G535">
        <f t="shared" si="53"/>
        <v>33145</v>
      </c>
      <c r="H535" t="b">
        <f t="shared" si="50"/>
        <v>1</v>
      </c>
      <c r="I535">
        <f t="shared" si="51"/>
        <v>23395</v>
      </c>
      <c r="J535">
        <f t="shared" si="52"/>
        <v>0</v>
      </c>
    </row>
    <row r="536" spans="1:10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48"/>
        <v>7</v>
      </c>
      <c r="F536">
        <f t="shared" si="49"/>
        <v>0</v>
      </c>
      <c r="G536">
        <f t="shared" si="53"/>
        <v>23395</v>
      </c>
      <c r="H536" t="b">
        <f t="shared" si="50"/>
        <v>1</v>
      </c>
      <c r="I536">
        <f t="shared" si="51"/>
        <v>13535</v>
      </c>
      <c r="J536">
        <f t="shared" si="52"/>
        <v>0</v>
      </c>
    </row>
    <row r="537" spans="1:10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48"/>
        <v>7</v>
      </c>
      <c r="F537">
        <f t="shared" si="49"/>
        <v>0</v>
      </c>
      <c r="G537">
        <f t="shared" si="53"/>
        <v>13535</v>
      </c>
      <c r="H537" t="b">
        <f t="shared" si="50"/>
        <v>1</v>
      </c>
      <c r="I537">
        <f t="shared" si="51"/>
        <v>5375</v>
      </c>
      <c r="J537">
        <f t="shared" si="52"/>
        <v>0</v>
      </c>
    </row>
    <row r="538" spans="1:10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48"/>
        <v>1</v>
      </c>
      <c r="F538">
        <f t="shared" si="49"/>
        <v>13179</v>
      </c>
      <c r="G538">
        <f t="shared" si="53"/>
        <v>18554</v>
      </c>
      <c r="H538" t="b">
        <f t="shared" si="50"/>
        <v>1</v>
      </c>
      <c r="I538">
        <f t="shared" si="51"/>
        <v>12274</v>
      </c>
      <c r="J538">
        <f t="shared" si="52"/>
        <v>0</v>
      </c>
    </row>
    <row r="539" spans="1:10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48"/>
        <v>1</v>
      </c>
      <c r="F539">
        <f t="shared" si="49"/>
        <v>0</v>
      </c>
      <c r="G539">
        <f t="shared" si="53"/>
        <v>12274</v>
      </c>
      <c r="H539" t="b">
        <f t="shared" si="50"/>
        <v>1</v>
      </c>
      <c r="I539">
        <f t="shared" si="51"/>
        <v>5784</v>
      </c>
      <c r="J539">
        <f t="shared" si="52"/>
        <v>0</v>
      </c>
    </row>
    <row r="540" spans="1:10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48"/>
        <v>2</v>
      </c>
      <c r="F540">
        <f t="shared" si="49"/>
        <v>13179</v>
      </c>
      <c r="G540">
        <f t="shared" si="53"/>
        <v>18963</v>
      </c>
      <c r="H540" t="b">
        <f t="shared" si="50"/>
        <v>1</v>
      </c>
      <c r="I540">
        <f t="shared" si="51"/>
        <v>14853</v>
      </c>
      <c r="J540">
        <f t="shared" si="52"/>
        <v>0</v>
      </c>
    </row>
    <row r="541" spans="1:10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48"/>
        <v>2</v>
      </c>
      <c r="F541">
        <f t="shared" si="49"/>
        <v>0</v>
      </c>
      <c r="G541">
        <f t="shared" si="53"/>
        <v>14853</v>
      </c>
      <c r="H541" t="b">
        <f t="shared" si="50"/>
        <v>1</v>
      </c>
      <c r="I541">
        <f t="shared" si="51"/>
        <v>11713</v>
      </c>
      <c r="J541">
        <f t="shared" si="52"/>
        <v>0</v>
      </c>
    </row>
    <row r="542" spans="1:10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48"/>
        <v>3</v>
      </c>
      <c r="F542">
        <f t="shared" si="49"/>
        <v>13179</v>
      </c>
      <c r="G542">
        <f t="shared" si="53"/>
        <v>24892</v>
      </c>
      <c r="H542" t="b">
        <f t="shared" si="50"/>
        <v>1</v>
      </c>
      <c r="I542">
        <f t="shared" si="51"/>
        <v>21342</v>
      </c>
      <c r="J542">
        <f t="shared" si="52"/>
        <v>0</v>
      </c>
    </row>
    <row r="543" spans="1:10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48"/>
        <v>3</v>
      </c>
      <c r="F543">
        <f t="shared" si="49"/>
        <v>0</v>
      </c>
      <c r="G543">
        <f t="shared" si="53"/>
        <v>21342</v>
      </c>
      <c r="H543" t="b">
        <f t="shared" si="50"/>
        <v>1</v>
      </c>
      <c r="I543">
        <f t="shared" si="51"/>
        <v>20062</v>
      </c>
      <c r="J543">
        <f t="shared" si="52"/>
        <v>0</v>
      </c>
    </row>
    <row r="544" spans="1:10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48"/>
        <v>4</v>
      </c>
      <c r="F544">
        <f t="shared" si="49"/>
        <v>13179</v>
      </c>
      <c r="G544">
        <f t="shared" si="53"/>
        <v>33241</v>
      </c>
      <c r="H544" t="b">
        <f t="shared" si="50"/>
        <v>1</v>
      </c>
      <c r="I544">
        <f t="shared" si="51"/>
        <v>24881</v>
      </c>
      <c r="J544">
        <f t="shared" si="52"/>
        <v>0</v>
      </c>
    </row>
    <row r="545" spans="1:10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48"/>
        <v>5</v>
      </c>
      <c r="F545">
        <f t="shared" si="49"/>
        <v>13179</v>
      </c>
      <c r="G545">
        <f t="shared" si="53"/>
        <v>38060</v>
      </c>
      <c r="H545" t="b">
        <f t="shared" si="50"/>
        <v>1</v>
      </c>
      <c r="I545">
        <f t="shared" si="51"/>
        <v>35130</v>
      </c>
      <c r="J545">
        <f t="shared" si="52"/>
        <v>0</v>
      </c>
    </row>
    <row r="546" spans="1:10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48"/>
        <v>5</v>
      </c>
      <c r="F546">
        <f t="shared" si="49"/>
        <v>0</v>
      </c>
      <c r="G546">
        <f t="shared" si="53"/>
        <v>35130</v>
      </c>
      <c r="H546" t="b">
        <f t="shared" si="50"/>
        <v>1</v>
      </c>
      <c r="I546">
        <f t="shared" si="51"/>
        <v>25210</v>
      </c>
      <c r="J546">
        <f t="shared" si="52"/>
        <v>0</v>
      </c>
    </row>
    <row r="547" spans="1:10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48"/>
        <v>6</v>
      </c>
      <c r="F547">
        <f t="shared" si="49"/>
        <v>5000</v>
      </c>
      <c r="G547">
        <f t="shared" si="53"/>
        <v>30210</v>
      </c>
      <c r="H547" t="b">
        <f t="shared" si="50"/>
        <v>1</v>
      </c>
      <c r="I547">
        <f t="shared" si="51"/>
        <v>27070</v>
      </c>
      <c r="J547">
        <f t="shared" si="52"/>
        <v>0</v>
      </c>
    </row>
    <row r="548" spans="1:10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48"/>
        <v>7</v>
      </c>
      <c r="F548">
        <f t="shared" si="49"/>
        <v>5000</v>
      </c>
      <c r="G548">
        <f t="shared" si="53"/>
        <v>32070</v>
      </c>
      <c r="H548" t="b">
        <f t="shared" si="50"/>
        <v>1</v>
      </c>
      <c r="I548">
        <f t="shared" si="51"/>
        <v>31060</v>
      </c>
      <c r="J548">
        <f t="shared" si="52"/>
        <v>0</v>
      </c>
    </row>
    <row r="549" spans="1:10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48"/>
        <v>1</v>
      </c>
      <c r="F549">
        <f t="shared" si="49"/>
        <v>13179</v>
      </c>
      <c r="G549">
        <f t="shared" si="53"/>
        <v>44239</v>
      </c>
      <c r="H549" t="b">
        <f t="shared" si="50"/>
        <v>1</v>
      </c>
      <c r="I549">
        <f t="shared" si="51"/>
        <v>35029</v>
      </c>
      <c r="J549">
        <f t="shared" si="52"/>
        <v>0</v>
      </c>
    </row>
    <row r="550" spans="1:10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48"/>
        <v>1</v>
      </c>
      <c r="F550">
        <f t="shared" si="49"/>
        <v>0</v>
      </c>
      <c r="G550">
        <f t="shared" si="53"/>
        <v>35029</v>
      </c>
      <c r="H550" t="b">
        <f t="shared" si="50"/>
        <v>1</v>
      </c>
      <c r="I550">
        <f t="shared" si="51"/>
        <v>33149</v>
      </c>
      <c r="J550">
        <f t="shared" si="52"/>
        <v>0</v>
      </c>
    </row>
    <row r="551" spans="1:10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48"/>
        <v>2</v>
      </c>
      <c r="F551">
        <f t="shared" si="49"/>
        <v>13179</v>
      </c>
      <c r="G551">
        <f t="shared" si="53"/>
        <v>46328</v>
      </c>
      <c r="H551" t="b">
        <f t="shared" si="50"/>
        <v>1</v>
      </c>
      <c r="I551">
        <f t="shared" si="51"/>
        <v>41248</v>
      </c>
      <c r="J551">
        <f t="shared" si="52"/>
        <v>0</v>
      </c>
    </row>
    <row r="552" spans="1:10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48"/>
        <v>2</v>
      </c>
      <c r="F552">
        <f t="shared" si="49"/>
        <v>0</v>
      </c>
      <c r="G552">
        <f t="shared" si="53"/>
        <v>41248</v>
      </c>
      <c r="H552" t="b">
        <f t="shared" si="50"/>
        <v>1</v>
      </c>
      <c r="I552">
        <f t="shared" si="51"/>
        <v>34708</v>
      </c>
      <c r="J552">
        <f t="shared" si="52"/>
        <v>0</v>
      </c>
    </row>
    <row r="553" spans="1:10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48"/>
        <v>3</v>
      </c>
      <c r="F553">
        <f t="shared" si="49"/>
        <v>13179</v>
      </c>
      <c r="G553">
        <f t="shared" si="53"/>
        <v>47887</v>
      </c>
      <c r="H553" t="b">
        <f t="shared" si="50"/>
        <v>1</v>
      </c>
      <c r="I553">
        <f t="shared" si="51"/>
        <v>44637</v>
      </c>
      <c r="J553">
        <f t="shared" si="52"/>
        <v>0</v>
      </c>
    </row>
    <row r="554" spans="1:10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48"/>
        <v>4</v>
      </c>
      <c r="F554">
        <f t="shared" si="49"/>
        <v>13179</v>
      </c>
      <c r="G554">
        <f t="shared" si="53"/>
        <v>57816</v>
      </c>
      <c r="H554" t="b">
        <f t="shared" si="50"/>
        <v>1</v>
      </c>
      <c r="I554">
        <f t="shared" si="51"/>
        <v>52736</v>
      </c>
      <c r="J554">
        <f t="shared" si="52"/>
        <v>0</v>
      </c>
    </row>
    <row r="555" spans="1:10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48"/>
        <v>4</v>
      </c>
      <c r="F555">
        <f t="shared" si="49"/>
        <v>0</v>
      </c>
      <c r="G555">
        <f t="shared" si="53"/>
        <v>52736</v>
      </c>
      <c r="H555" t="b">
        <f t="shared" si="50"/>
        <v>1</v>
      </c>
      <c r="I555">
        <f t="shared" si="51"/>
        <v>45076</v>
      </c>
      <c r="J555">
        <f t="shared" si="52"/>
        <v>0</v>
      </c>
    </row>
    <row r="556" spans="1:10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48"/>
        <v>5</v>
      </c>
      <c r="F556">
        <f t="shared" si="49"/>
        <v>13179</v>
      </c>
      <c r="G556">
        <f t="shared" si="53"/>
        <v>58255</v>
      </c>
      <c r="H556" t="b">
        <f t="shared" si="50"/>
        <v>1</v>
      </c>
      <c r="I556">
        <f t="shared" si="51"/>
        <v>50415</v>
      </c>
      <c r="J556">
        <f t="shared" si="52"/>
        <v>0</v>
      </c>
    </row>
    <row r="557" spans="1:10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48"/>
        <v>5</v>
      </c>
      <c r="F557">
        <f t="shared" si="49"/>
        <v>0</v>
      </c>
      <c r="G557">
        <f t="shared" si="53"/>
        <v>50415</v>
      </c>
      <c r="H557" t="b">
        <f t="shared" si="50"/>
        <v>1</v>
      </c>
      <c r="I557">
        <f t="shared" si="51"/>
        <v>48355</v>
      </c>
      <c r="J557">
        <f t="shared" si="52"/>
        <v>0</v>
      </c>
    </row>
    <row r="558" spans="1:10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48"/>
        <v>6</v>
      </c>
      <c r="F558">
        <f t="shared" si="49"/>
        <v>5000</v>
      </c>
      <c r="G558">
        <f t="shared" si="53"/>
        <v>53355</v>
      </c>
      <c r="H558" t="b">
        <f t="shared" si="50"/>
        <v>1</v>
      </c>
      <c r="I558">
        <f t="shared" si="51"/>
        <v>52345</v>
      </c>
      <c r="J558">
        <f t="shared" si="52"/>
        <v>0</v>
      </c>
    </row>
    <row r="559" spans="1:10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48"/>
        <v>7</v>
      </c>
      <c r="F559">
        <f t="shared" si="49"/>
        <v>5000</v>
      </c>
      <c r="G559">
        <f t="shared" si="53"/>
        <v>57345</v>
      </c>
      <c r="H559" t="b">
        <f t="shared" si="50"/>
        <v>1</v>
      </c>
      <c r="I559">
        <f t="shared" si="51"/>
        <v>49805</v>
      </c>
      <c r="J559">
        <f t="shared" si="52"/>
        <v>0</v>
      </c>
    </row>
    <row r="560" spans="1:10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48"/>
        <v>7</v>
      </c>
      <c r="F560">
        <f t="shared" si="49"/>
        <v>0</v>
      </c>
      <c r="G560">
        <f t="shared" si="53"/>
        <v>49805</v>
      </c>
      <c r="H560" t="b">
        <f t="shared" si="50"/>
        <v>1</v>
      </c>
      <c r="I560">
        <f t="shared" si="51"/>
        <v>43455</v>
      </c>
      <c r="J560">
        <f t="shared" si="52"/>
        <v>0</v>
      </c>
    </row>
    <row r="561" spans="1:10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48"/>
        <v>7</v>
      </c>
      <c r="F561">
        <f t="shared" si="49"/>
        <v>0</v>
      </c>
      <c r="G561">
        <f t="shared" si="53"/>
        <v>43455</v>
      </c>
      <c r="H561" t="b">
        <f t="shared" si="50"/>
        <v>1</v>
      </c>
      <c r="I561">
        <f t="shared" si="51"/>
        <v>34295</v>
      </c>
      <c r="J561">
        <f t="shared" si="52"/>
        <v>0</v>
      </c>
    </row>
    <row r="562" spans="1:10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48"/>
        <v>1</v>
      </c>
      <c r="F562">
        <f t="shared" si="49"/>
        <v>13179</v>
      </c>
      <c r="G562">
        <f t="shared" si="53"/>
        <v>47474</v>
      </c>
      <c r="H562" t="b">
        <f t="shared" si="50"/>
        <v>1</v>
      </c>
      <c r="I562">
        <f t="shared" si="51"/>
        <v>37674</v>
      </c>
      <c r="J562">
        <f t="shared" si="52"/>
        <v>0</v>
      </c>
    </row>
    <row r="563" spans="1:10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48"/>
        <v>1</v>
      </c>
      <c r="F563">
        <f t="shared" si="49"/>
        <v>0</v>
      </c>
      <c r="G563">
        <f t="shared" si="53"/>
        <v>37674</v>
      </c>
      <c r="H563" t="b">
        <f t="shared" si="50"/>
        <v>1</v>
      </c>
      <c r="I563">
        <f t="shared" si="51"/>
        <v>32684</v>
      </c>
      <c r="J563">
        <f t="shared" si="52"/>
        <v>0</v>
      </c>
    </row>
    <row r="564" spans="1:10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48"/>
        <v>2</v>
      </c>
      <c r="F564">
        <f t="shared" si="49"/>
        <v>13179</v>
      </c>
      <c r="G564">
        <f t="shared" si="53"/>
        <v>45863</v>
      </c>
      <c r="H564" t="b">
        <f t="shared" si="50"/>
        <v>1</v>
      </c>
      <c r="I564">
        <f t="shared" si="51"/>
        <v>40643</v>
      </c>
      <c r="J564">
        <f t="shared" si="52"/>
        <v>0</v>
      </c>
    </row>
    <row r="565" spans="1:10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48"/>
        <v>2</v>
      </c>
      <c r="F565">
        <f t="shared" si="49"/>
        <v>0</v>
      </c>
      <c r="G565">
        <f t="shared" si="53"/>
        <v>40643</v>
      </c>
      <c r="H565" t="b">
        <f t="shared" si="50"/>
        <v>1</v>
      </c>
      <c r="I565">
        <f t="shared" si="51"/>
        <v>37033</v>
      </c>
      <c r="J565">
        <f t="shared" si="52"/>
        <v>0</v>
      </c>
    </row>
    <row r="566" spans="1:10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48"/>
        <v>2</v>
      </c>
      <c r="F566">
        <f t="shared" si="49"/>
        <v>0</v>
      </c>
      <c r="G566">
        <f t="shared" si="53"/>
        <v>37033</v>
      </c>
      <c r="H566" t="b">
        <f t="shared" si="50"/>
        <v>1</v>
      </c>
      <c r="I566">
        <f t="shared" si="51"/>
        <v>31883</v>
      </c>
      <c r="J566">
        <f t="shared" si="52"/>
        <v>0</v>
      </c>
    </row>
    <row r="567" spans="1:10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48"/>
        <v>3</v>
      </c>
      <c r="F567">
        <f t="shared" si="49"/>
        <v>13179</v>
      </c>
      <c r="G567">
        <f t="shared" si="53"/>
        <v>45062</v>
      </c>
      <c r="H567" t="b">
        <f t="shared" si="50"/>
        <v>1</v>
      </c>
      <c r="I567">
        <f t="shared" si="51"/>
        <v>42562</v>
      </c>
      <c r="J567">
        <f t="shared" si="52"/>
        <v>0</v>
      </c>
    </row>
    <row r="568" spans="1:10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48"/>
        <v>3</v>
      </c>
      <c r="F568">
        <f t="shared" si="49"/>
        <v>0</v>
      </c>
      <c r="G568">
        <f t="shared" si="53"/>
        <v>42562</v>
      </c>
      <c r="H568" t="b">
        <f t="shared" si="50"/>
        <v>1</v>
      </c>
      <c r="I568">
        <f t="shared" si="51"/>
        <v>33662</v>
      </c>
      <c r="J568">
        <f t="shared" si="52"/>
        <v>0</v>
      </c>
    </row>
    <row r="569" spans="1:10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48"/>
        <v>3</v>
      </c>
      <c r="F569">
        <f t="shared" si="49"/>
        <v>0</v>
      </c>
      <c r="G569">
        <f t="shared" si="53"/>
        <v>33662</v>
      </c>
      <c r="H569" t="b">
        <f t="shared" si="50"/>
        <v>1</v>
      </c>
      <c r="I569">
        <f t="shared" si="51"/>
        <v>31622</v>
      </c>
      <c r="J569">
        <f t="shared" si="52"/>
        <v>0</v>
      </c>
    </row>
    <row r="570" spans="1:10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48"/>
        <v>4</v>
      </c>
      <c r="F570">
        <f t="shared" si="49"/>
        <v>13179</v>
      </c>
      <c r="G570">
        <f t="shared" si="53"/>
        <v>44801</v>
      </c>
      <c r="H570" t="b">
        <f t="shared" si="50"/>
        <v>1</v>
      </c>
      <c r="I570">
        <f t="shared" si="51"/>
        <v>35871</v>
      </c>
      <c r="J570">
        <f t="shared" si="52"/>
        <v>0</v>
      </c>
    </row>
    <row r="571" spans="1:10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48"/>
        <v>5</v>
      </c>
      <c r="F571">
        <f t="shared" si="49"/>
        <v>13179</v>
      </c>
      <c r="G571">
        <f t="shared" si="53"/>
        <v>49050</v>
      </c>
      <c r="H571" t="b">
        <f t="shared" si="50"/>
        <v>1</v>
      </c>
      <c r="I571">
        <f t="shared" si="51"/>
        <v>44070</v>
      </c>
      <c r="J571">
        <f t="shared" si="52"/>
        <v>0</v>
      </c>
    </row>
    <row r="572" spans="1:10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48"/>
        <v>5</v>
      </c>
      <c r="F572">
        <f t="shared" si="49"/>
        <v>0</v>
      </c>
      <c r="G572">
        <f t="shared" si="53"/>
        <v>44070</v>
      </c>
      <c r="H572" t="b">
        <f t="shared" si="50"/>
        <v>1</v>
      </c>
      <c r="I572">
        <f t="shared" si="51"/>
        <v>36950</v>
      </c>
      <c r="J572">
        <f t="shared" si="52"/>
        <v>0</v>
      </c>
    </row>
    <row r="573" spans="1:10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48"/>
        <v>5</v>
      </c>
      <c r="F573">
        <f t="shared" si="49"/>
        <v>0</v>
      </c>
      <c r="G573">
        <f t="shared" si="53"/>
        <v>36950</v>
      </c>
      <c r="H573" t="b">
        <f t="shared" si="50"/>
        <v>1</v>
      </c>
      <c r="I573">
        <f t="shared" si="51"/>
        <v>35170</v>
      </c>
      <c r="J573">
        <f t="shared" si="52"/>
        <v>0</v>
      </c>
    </row>
    <row r="574" spans="1:10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48"/>
        <v>6</v>
      </c>
      <c r="F574">
        <f t="shared" si="49"/>
        <v>5000</v>
      </c>
      <c r="G574">
        <f t="shared" si="53"/>
        <v>40170</v>
      </c>
      <c r="H574" t="b">
        <f t="shared" si="50"/>
        <v>1</v>
      </c>
      <c r="I574">
        <f t="shared" si="51"/>
        <v>31810</v>
      </c>
      <c r="J574">
        <f t="shared" si="52"/>
        <v>0</v>
      </c>
    </row>
    <row r="575" spans="1:10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48"/>
        <v>6</v>
      </c>
      <c r="F575">
        <f t="shared" si="49"/>
        <v>0</v>
      </c>
      <c r="G575">
        <f t="shared" si="53"/>
        <v>31810</v>
      </c>
      <c r="H575" t="b">
        <f t="shared" si="50"/>
        <v>1</v>
      </c>
      <c r="I575">
        <f t="shared" si="51"/>
        <v>26570</v>
      </c>
      <c r="J575">
        <f t="shared" si="52"/>
        <v>0</v>
      </c>
    </row>
    <row r="576" spans="1:10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48"/>
        <v>6</v>
      </c>
      <c r="F576">
        <f t="shared" si="49"/>
        <v>0</v>
      </c>
      <c r="G576">
        <f t="shared" si="53"/>
        <v>26570</v>
      </c>
      <c r="H576" t="b">
        <f t="shared" si="50"/>
        <v>1</v>
      </c>
      <c r="I576">
        <f t="shared" si="51"/>
        <v>21150</v>
      </c>
      <c r="J576">
        <f t="shared" si="52"/>
        <v>0</v>
      </c>
    </row>
    <row r="577" spans="1:10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48"/>
        <v>7</v>
      </c>
      <c r="F577">
        <f t="shared" si="49"/>
        <v>5000</v>
      </c>
      <c r="G577">
        <f t="shared" si="53"/>
        <v>26150</v>
      </c>
      <c r="H577" t="b">
        <f t="shared" si="50"/>
        <v>1</v>
      </c>
      <c r="I577">
        <f t="shared" si="51"/>
        <v>16760</v>
      </c>
      <c r="J577">
        <f t="shared" si="52"/>
        <v>0</v>
      </c>
    </row>
    <row r="578" spans="1:10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48"/>
        <v>7</v>
      </c>
      <c r="F578">
        <f t="shared" si="49"/>
        <v>0</v>
      </c>
      <c r="G578">
        <f t="shared" si="53"/>
        <v>16760</v>
      </c>
      <c r="H578" t="b">
        <f t="shared" si="50"/>
        <v>1</v>
      </c>
      <c r="I578">
        <f t="shared" si="51"/>
        <v>14250</v>
      </c>
      <c r="J578">
        <f t="shared" si="52"/>
        <v>0</v>
      </c>
    </row>
    <row r="579" spans="1:10" x14ac:dyDescent="0.25">
      <c r="A579">
        <v>578</v>
      </c>
      <c r="B579" s="1">
        <v>44480</v>
      </c>
      <c r="C579" t="s">
        <v>7</v>
      </c>
      <c r="D579">
        <v>7980</v>
      </c>
      <c r="E579">
        <f t="shared" ref="E579:E642" si="54">WEEKDAY(B579,2)</f>
        <v>1</v>
      </c>
      <c r="F579">
        <f t="shared" ref="F579:F642" si="55">IF(B579=B578,0,IF(OR(E579=6,E579=7),5000,$L$2))</f>
        <v>13179</v>
      </c>
      <c r="G579">
        <f t="shared" si="53"/>
        <v>27429</v>
      </c>
      <c r="H579" t="b">
        <f t="shared" ref="H579:H642" si="56">IF(G579-D579&gt;0,TRUE,FALSE)</f>
        <v>1</v>
      </c>
      <c r="I579">
        <f t="shared" ref="I579:I642" si="57">IF(G579-D579&gt;0,G579-D579,G579)</f>
        <v>19449</v>
      </c>
      <c r="J579">
        <f t="shared" ref="J579:J642" si="58">IF(H579= FALSE,D579,0)</f>
        <v>0</v>
      </c>
    </row>
    <row r="580" spans="1:10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54"/>
        <v>1</v>
      </c>
      <c r="F580">
        <f t="shared" si="55"/>
        <v>0</v>
      </c>
      <c r="G580">
        <f t="shared" ref="G580:G643" si="59">I579+F580</f>
        <v>19449</v>
      </c>
      <c r="H580" t="b">
        <f t="shared" si="56"/>
        <v>1</v>
      </c>
      <c r="I580">
        <f t="shared" si="57"/>
        <v>15729</v>
      </c>
      <c r="J580">
        <f t="shared" si="58"/>
        <v>0</v>
      </c>
    </row>
    <row r="581" spans="1:10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54"/>
        <v>2</v>
      </c>
      <c r="F581">
        <f t="shared" si="55"/>
        <v>13179</v>
      </c>
      <c r="G581">
        <f t="shared" si="59"/>
        <v>28908</v>
      </c>
      <c r="H581" t="b">
        <f t="shared" si="56"/>
        <v>1</v>
      </c>
      <c r="I581">
        <f t="shared" si="57"/>
        <v>25698</v>
      </c>
      <c r="J581">
        <f t="shared" si="58"/>
        <v>0</v>
      </c>
    </row>
    <row r="582" spans="1:10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54"/>
        <v>3</v>
      </c>
      <c r="F582">
        <f t="shared" si="55"/>
        <v>13179</v>
      </c>
      <c r="G582">
        <f t="shared" si="59"/>
        <v>38877</v>
      </c>
      <c r="H582" t="b">
        <f t="shared" si="56"/>
        <v>1</v>
      </c>
      <c r="I582">
        <f t="shared" si="57"/>
        <v>31237</v>
      </c>
      <c r="J582">
        <f t="shared" si="58"/>
        <v>0</v>
      </c>
    </row>
    <row r="583" spans="1:10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54"/>
        <v>3</v>
      </c>
      <c r="F583">
        <f t="shared" si="55"/>
        <v>0</v>
      </c>
      <c r="G583">
        <f t="shared" si="59"/>
        <v>31237</v>
      </c>
      <c r="H583" t="b">
        <f t="shared" si="56"/>
        <v>1</v>
      </c>
      <c r="I583">
        <f t="shared" si="57"/>
        <v>25137</v>
      </c>
      <c r="J583">
        <f t="shared" si="58"/>
        <v>0</v>
      </c>
    </row>
    <row r="584" spans="1:10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54"/>
        <v>4</v>
      </c>
      <c r="F584">
        <f t="shared" si="55"/>
        <v>13179</v>
      </c>
      <c r="G584">
        <f t="shared" si="59"/>
        <v>38316</v>
      </c>
      <c r="H584" t="b">
        <f t="shared" si="56"/>
        <v>1</v>
      </c>
      <c r="I584">
        <f t="shared" si="57"/>
        <v>31466</v>
      </c>
      <c r="J584">
        <f t="shared" si="58"/>
        <v>0</v>
      </c>
    </row>
    <row r="585" spans="1:10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54"/>
        <v>4</v>
      </c>
      <c r="F585">
        <f t="shared" si="55"/>
        <v>0</v>
      </c>
      <c r="G585">
        <f t="shared" si="59"/>
        <v>31466</v>
      </c>
      <c r="H585" t="b">
        <f t="shared" si="56"/>
        <v>1</v>
      </c>
      <c r="I585">
        <f t="shared" si="57"/>
        <v>29296</v>
      </c>
      <c r="J585">
        <f t="shared" si="58"/>
        <v>0</v>
      </c>
    </row>
    <row r="586" spans="1:10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54"/>
        <v>5</v>
      </c>
      <c r="F586">
        <f t="shared" si="55"/>
        <v>13179</v>
      </c>
      <c r="G586">
        <f t="shared" si="59"/>
        <v>42475</v>
      </c>
      <c r="H586" t="b">
        <f t="shared" si="56"/>
        <v>1</v>
      </c>
      <c r="I586">
        <f t="shared" si="57"/>
        <v>36245</v>
      </c>
      <c r="J586">
        <f t="shared" si="58"/>
        <v>0</v>
      </c>
    </row>
    <row r="587" spans="1:10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54"/>
        <v>5</v>
      </c>
      <c r="F587">
        <f t="shared" si="55"/>
        <v>0</v>
      </c>
      <c r="G587">
        <f t="shared" si="59"/>
        <v>36245</v>
      </c>
      <c r="H587" t="b">
        <f t="shared" si="56"/>
        <v>1</v>
      </c>
      <c r="I587">
        <f t="shared" si="57"/>
        <v>33935</v>
      </c>
      <c r="J587">
        <f t="shared" si="58"/>
        <v>0</v>
      </c>
    </row>
    <row r="588" spans="1:10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54"/>
        <v>6</v>
      </c>
      <c r="F588">
        <f t="shared" si="55"/>
        <v>5000</v>
      </c>
      <c r="G588">
        <f t="shared" si="59"/>
        <v>38935</v>
      </c>
      <c r="H588" t="b">
        <f t="shared" si="56"/>
        <v>1</v>
      </c>
      <c r="I588">
        <f t="shared" si="57"/>
        <v>33285</v>
      </c>
      <c r="J588">
        <f t="shared" si="58"/>
        <v>0</v>
      </c>
    </row>
    <row r="589" spans="1:10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54"/>
        <v>6</v>
      </c>
      <c r="F589">
        <f t="shared" si="55"/>
        <v>0</v>
      </c>
      <c r="G589">
        <f t="shared" si="59"/>
        <v>33285</v>
      </c>
      <c r="H589" t="b">
        <f t="shared" si="56"/>
        <v>1</v>
      </c>
      <c r="I589">
        <f t="shared" si="57"/>
        <v>26035</v>
      </c>
      <c r="J589">
        <f t="shared" si="58"/>
        <v>0</v>
      </c>
    </row>
    <row r="590" spans="1:10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54"/>
        <v>7</v>
      </c>
      <c r="F590">
        <f t="shared" si="55"/>
        <v>5000</v>
      </c>
      <c r="G590">
        <f t="shared" si="59"/>
        <v>31035</v>
      </c>
      <c r="H590" t="b">
        <f t="shared" si="56"/>
        <v>1</v>
      </c>
      <c r="I590">
        <f t="shared" si="57"/>
        <v>27385</v>
      </c>
      <c r="J590">
        <f t="shared" si="58"/>
        <v>0</v>
      </c>
    </row>
    <row r="591" spans="1:10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54"/>
        <v>7</v>
      </c>
      <c r="F591">
        <f t="shared" si="55"/>
        <v>0</v>
      </c>
      <c r="G591">
        <f t="shared" si="59"/>
        <v>27385</v>
      </c>
      <c r="H591" t="b">
        <f t="shared" si="56"/>
        <v>1</v>
      </c>
      <c r="I591">
        <f t="shared" si="57"/>
        <v>23195</v>
      </c>
      <c r="J591">
        <f t="shared" si="58"/>
        <v>0</v>
      </c>
    </row>
    <row r="592" spans="1:10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54"/>
        <v>7</v>
      </c>
      <c r="F592">
        <f t="shared" si="55"/>
        <v>0</v>
      </c>
      <c r="G592">
        <f t="shared" si="59"/>
        <v>23195</v>
      </c>
      <c r="H592" t="b">
        <f t="shared" si="56"/>
        <v>1</v>
      </c>
      <c r="I592">
        <f t="shared" si="57"/>
        <v>15275</v>
      </c>
      <c r="J592">
        <f t="shared" si="58"/>
        <v>0</v>
      </c>
    </row>
    <row r="593" spans="1:10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54"/>
        <v>1</v>
      </c>
      <c r="F593">
        <f t="shared" si="55"/>
        <v>13179</v>
      </c>
      <c r="G593">
        <f t="shared" si="59"/>
        <v>28454</v>
      </c>
      <c r="H593" t="b">
        <f t="shared" si="56"/>
        <v>1</v>
      </c>
      <c r="I593">
        <f t="shared" si="57"/>
        <v>22534</v>
      </c>
      <c r="J593">
        <f t="shared" si="58"/>
        <v>0</v>
      </c>
    </row>
    <row r="594" spans="1:10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54"/>
        <v>1</v>
      </c>
      <c r="F594">
        <f t="shared" si="55"/>
        <v>0</v>
      </c>
      <c r="G594">
        <f t="shared" si="59"/>
        <v>22534</v>
      </c>
      <c r="H594" t="b">
        <f t="shared" si="56"/>
        <v>1</v>
      </c>
      <c r="I594">
        <f t="shared" si="57"/>
        <v>17264</v>
      </c>
      <c r="J594">
        <f t="shared" si="58"/>
        <v>0</v>
      </c>
    </row>
    <row r="595" spans="1:10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54"/>
        <v>2</v>
      </c>
      <c r="F595">
        <f t="shared" si="55"/>
        <v>13179</v>
      </c>
      <c r="G595">
        <f t="shared" si="59"/>
        <v>30443</v>
      </c>
      <c r="H595" t="b">
        <f t="shared" si="56"/>
        <v>1</v>
      </c>
      <c r="I595">
        <f t="shared" si="57"/>
        <v>22453</v>
      </c>
      <c r="J595">
        <f t="shared" si="58"/>
        <v>0</v>
      </c>
    </row>
    <row r="596" spans="1:10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54"/>
        <v>2</v>
      </c>
      <c r="F596">
        <f t="shared" si="55"/>
        <v>0</v>
      </c>
      <c r="G596">
        <f t="shared" si="59"/>
        <v>22453</v>
      </c>
      <c r="H596" t="b">
        <f t="shared" si="56"/>
        <v>1</v>
      </c>
      <c r="I596">
        <f t="shared" si="57"/>
        <v>17003</v>
      </c>
      <c r="J596">
        <f t="shared" si="58"/>
        <v>0</v>
      </c>
    </row>
    <row r="597" spans="1:10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54"/>
        <v>3</v>
      </c>
      <c r="F597">
        <f t="shared" si="55"/>
        <v>13179</v>
      </c>
      <c r="G597">
        <f t="shared" si="59"/>
        <v>30182</v>
      </c>
      <c r="H597" t="b">
        <f t="shared" si="56"/>
        <v>1</v>
      </c>
      <c r="I597">
        <f t="shared" si="57"/>
        <v>27602</v>
      </c>
      <c r="J597">
        <f t="shared" si="58"/>
        <v>0</v>
      </c>
    </row>
    <row r="598" spans="1:10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54"/>
        <v>4</v>
      </c>
      <c r="F598">
        <f t="shared" si="55"/>
        <v>13179</v>
      </c>
      <c r="G598">
        <f t="shared" si="59"/>
        <v>40781</v>
      </c>
      <c r="H598" t="b">
        <f t="shared" si="56"/>
        <v>1</v>
      </c>
      <c r="I598">
        <f t="shared" si="57"/>
        <v>32741</v>
      </c>
      <c r="J598">
        <f t="shared" si="58"/>
        <v>0</v>
      </c>
    </row>
    <row r="599" spans="1:10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54"/>
        <v>4</v>
      </c>
      <c r="F599">
        <f t="shared" si="55"/>
        <v>0</v>
      </c>
      <c r="G599">
        <f t="shared" si="59"/>
        <v>32741</v>
      </c>
      <c r="H599" t="b">
        <f t="shared" si="56"/>
        <v>1</v>
      </c>
      <c r="I599">
        <f t="shared" si="57"/>
        <v>30821</v>
      </c>
      <c r="J599">
        <f t="shared" si="58"/>
        <v>0</v>
      </c>
    </row>
    <row r="600" spans="1:10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54"/>
        <v>5</v>
      </c>
      <c r="F600">
        <f t="shared" si="55"/>
        <v>13179</v>
      </c>
      <c r="G600">
        <f t="shared" si="59"/>
        <v>44000</v>
      </c>
      <c r="H600" t="b">
        <f t="shared" si="56"/>
        <v>1</v>
      </c>
      <c r="I600">
        <f t="shared" si="57"/>
        <v>37070</v>
      </c>
      <c r="J600">
        <f t="shared" si="58"/>
        <v>0</v>
      </c>
    </row>
    <row r="601" spans="1:10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54"/>
        <v>5</v>
      </c>
      <c r="F601">
        <f t="shared" si="55"/>
        <v>0</v>
      </c>
      <c r="G601">
        <f t="shared" si="59"/>
        <v>37070</v>
      </c>
      <c r="H601" t="b">
        <f t="shared" si="56"/>
        <v>1</v>
      </c>
      <c r="I601">
        <f t="shared" si="57"/>
        <v>27590</v>
      </c>
      <c r="J601">
        <f t="shared" si="58"/>
        <v>0</v>
      </c>
    </row>
    <row r="602" spans="1:10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54"/>
        <v>5</v>
      </c>
      <c r="F602">
        <f t="shared" si="55"/>
        <v>0</v>
      </c>
      <c r="G602">
        <f t="shared" si="59"/>
        <v>27590</v>
      </c>
      <c r="H602" t="b">
        <f t="shared" si="56"/>
        <v>1</v>
      </c>
      <c r="I602">
        <f t="shared" si="57"/>
        <v>22780</v>
      </c>
      <c r="J602">
        <f t="shared" si="58"/>
        <v>0</v>
      </c>
    </row>
    <row r="603" spans="1:10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54"/>
        <v>6</v>
      </c>
      <c r="F603">
        <f t="shared" si="55"/>
        <v>5000</v>
      </c>
      <c r="G603">
        <f t="shared" si="59"/>
        <v>27780</v>
      </c>
      <c r="H603" t="b">
        <f t="shared" si="56"/>
        <v>1</v>
      </c>
      <c r="I603">
        <f t="shared" si="57"/>
        <v>22010</v>
      </c>
      <c r="J603">
        <f t="shared" si="58"/>
        <v>0</v>
      </c>
    </row>
    <row r="604" spans="1:10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54"/>
        <v>6</v>
      </c>
      <c r="F604">
        <f t="shared" si="55"/>
        <v>0</v>
      </c>
      <c r="G604">
        <f t="shared" si="59"/>
        <v>22010</v>
      </c>
      <c r="H604" t="b">
        <f t="shared" si="56"/>
        <v>1</v>
      </c>
      <c r="I604">
        <f t="shared" si="57"/>
        <v>19400</v>
      </c>
      <c r="J604">
        <f t="shared" si="58"/>
        <v>0</v>
      </c>
    </row>
    <row r="605" spans="1:10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54"/>
        <v>7</v>
      </c>
      <c r="F605">
        <f t="shared" si="55"/>
        <v>5000</v>
      </c>
      <c r="G605">
        <f t="shared" si="59"/>
        <v>24400</v>
      </c>
      <c r="H605" t="b">
        <f t="shared" si="56"/>
        <v>1</v>
      </c>
      <c r="I605">
        <f t="shared" si="57"/>
        <v>21730</v>
      </c>
      <c r="J605">
        <f t="shared" si="58"/>
        <v>0</v>
      </c>
    </row>
    <row r="606" spans="1:10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54"/>
        <v>7</v>
      </c>
      <c r="F606">
        <f t="shared" si="55"/>
        <v>0</v>
      </c>
      <c r="G606">
        <f t="shared" si="59"/>
        <v>21730</v>
      </c>
      <c r="H606" t="b">
        <f t="shared" si="56"/>
        <v>1</v>
      </c>
      <c r="I606">
        <f t="shared" si="57"/>
        <v>20400</v>
      </c>
      <c r="J606">
        <f t="shared" si="58"/>
        <v>0</v>
      </c>
    </row>
    <row r="607" spans="1:10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54"/>
        <v>1</v>
      </c>
      <c r="F607">
        <f t="shared" si="55"/>
        <v>13179</v>
      </c>
      <c r="G607">
        <f t="shared" si="59"/>
        <v>33579</v>
      </c>
      <c r="H607" t="b">
        <f t="shared" si="56"/>
        <v>1</v>
      </c>
      <c r="I607">
        <f t="shared" si="57"/>
        <v>31879</v>
      </c>
      <c r="J607">
        <f t="shared" si="58"/>
        <v>0</v>
      </c>
    </row>
    <row r="608" spans="1:10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54"/>
        <v>1</v>
      </c>
      <c r="F608">
        <f t="shared" si="55"/>
        <v>0</v>
      </c>
      <c r="G608">
        <f t="shared" si="59"/>
        <v>31879</v>
      </c>
      <c r="H608" t="b">
        <f t="shared" si="56"/>
        <v>1</v>
      </c>
      <c r="I608">
        <f t="shared" si="57"/>
        <v>30829</v>
      </c>
      <c r="J608">
        <f t="shared" si="58"/>
        <v>0</v>
      </c>
    </row>
    <row r="609" spans="1:10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54"/>
        <v>1</v>
      </c>
      <c r="F609">
        <f t="shared" si="55"/>
        <v>0</v>
      </c>
      <c r="G609">
        <f t="shared" si="59"/>
        <v>30829</v>
      </c>
      <c r="H609" t="b">
        <f t="shared" si="56"/>
        <v>1</v>
      </c>
      <c r="I609">
        <f t="shared" si="57"/>
        <v>29079</v>
      </c>
      <c r="J609">
        <f t="shared" si="58"/>
        <v>0</v>
      </c>
    </row>
    <row r="610" spans="1:10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54"/>
        <v>1</v>
      </c>
      <c r="F610">
        <f t="shared" si="55"/>
        <v>0</v>
      </c>
      <c r="G610">
        <f t="shared" si="59"/>
        <v>29079</v>
      </c>
      <c r="H610" t="b">
        <f t="shared" si="56"/>
        <v>1</v>
      </c>
      <c r="I610">
        <f t="shared" si="57"/>
        <v>22549</v>
      </c>
      <c r="J610">
        <f t="shared" si="58"/>
        <v>0</v>
      </c>
    </row>
    <row r="611" spans="1:10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54"/>
        <v>2</v>
      </c>
      <c r="F611">
        <f t="shared" si="55"/>
        <v>13179</v>
      </c>
      <c r="G611">
        <f t="shared" si="59"/>
        <v>35728</v>
      </c>
      <c r="H611" t="b">
        <f t="shared" si="56"/>
        <v>1</v>
      </c>
      <c r="I611">
        <f t="shared" si="57"/>
        <v>28748</v>
      </c>
      <c r="J611">
        <f t="shared" si="58"/>
        <v>0</v>
      </c>
    </row>
    <row r="612" spans="1:10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54"/>
        <v>2</v>
      </c>
      <c r="F612">
        <f t="shared" si="55"/>
        <v>0</v>
      </c>
      <c r="G612">
        <f t="shared" si="59"/>
        <v>28748</v>
      </c>
      <c r="H612" t="b">
        <f t="shared" si="56"/>
        <v>1</v>
      </c>
      <c r="I612">
        <f t="shared" si="57"/>
        <v>22158</v>
      </c>
      <c r="J612">
        <f t="shared" si="58"/>
        <v>0</v>
      </c>
    </row>
    <row r="613" spans="1:10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54"/>
        <v>2</v>
      </c>
      <c r="F613">
        <f t="shared" si="55"/>
        <v>0</v>
      </c>
      <c r="G613">
        <f t="shared" si="59"/>
        <v>22158</v>
      </c>
      <c r="H613" t="b">
        <f t="shared" si="56"/>
        <v>1</v>
      </c>
      <c r="I613">
        <f t="shared" si="57"/>
        <v>20068</v>
      </c>
      <c r="J613">
        <f t="shared" si="58"/>
        <v>0</v>
      </c>
    </row>
    <row r="614" spans="1:10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54"/>
        <v>3</v>
      </c>
      <c r="F614">
        <f t="shared" si="55"/>
        <v>13179</v>
      </c>
      <c r="G614">
        <f t="shared" si="59"/>
        <v>33247</v>
      </c>
      <c r="H614" t="b">
        <f t="shared" si="56"/>
        <v>1</v>
      </c>
      <c r="I614">
        <f t="shared" si="57"/>
        <v>29287</v>
      </c>
      <c r="J614">
        <f t="shared" si="58"/>
        <v>0</v>
      </c>
    </row>
    <row r="615" spans="1:10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54"/>
        <v>3</v>
      </c>
      <c r="F615">
        <f t="shared" si="55"/>
        <v>0</v>
      </c>
      <c r="G615">
        <f t="shared" si="59"/>
        <v>29287</v>
      </c>
      <c r="H615" t="b">
        <f t="shared" si="56"/>
        <v>1</v>
      </c>
      <c r="I615">
        <f t="shared" si="57"/>
        <v>22857</v>
      </c>
      <c r="J615">
        <f t="shared" si="58"/>
        <v>0</v>
      </c>
    </row>
    <row r="616" spans="1:10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54"/>
        <v>3</v>
      </c>
      <c r="F616">
        <f t="shared" si="55"/>
        <v>0</v>
      </c>
      <c r="G616">
        <f t="shared" si="59"/>
        <v>22857</v>
      </c>
      <c r="H616" t="b">
        <f t="shared" si="56"/>
        <v>1</v>
      </c>
      <c r="I616">
        <f t="shared" si="57"/>
        <v>12917</v>
      </c>
      <c r="J616">
        <f t="shared" si="58"/>
        <v>0</v>
      </c>
    </row>
    <row r="617" spans="1:10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54"/>
        <v>3</v>
      </c>
      <c r="F617">
        <f t="shared" si="55"/>
        <v>0</v>
      </c>
      <c r="G617">
        <f t="shared" si="59"/>
        <v>12917</v>
      </c>
      <c r="H617" t="b">
        <f t="shared" si="56"/>
        <v>1</v>
      </c>
      <c r="I617">
        <f t="shared" si="57"/>
        <v>8697</v>
      </c>
      <c r="J617">
        <f t="shared" si="58"/>
        <v>0</v>
      </c>
    </row>
    <row r="618" spans="1:10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54"/>
        <v>4</v>
      </c>
      <c r="F618">
        <f t="shared" si="55"/>
        <v>13179</v>
      </c>
      <c r="G618">
        <f t="shared" si="59"/>
        <v>21876</v>
      </c>
      <c r="H618" t="b">
        <f t="shared" si="56"/>
        <v>1</v>
      </c>
      <c r="I618">
        <f t="shared" si="57"/>
        <v>19246</v>
      </c>
      <c r="J618">
        <f t="shared" si="58"/>
        <v>0</v>
      </c>
    </row>
    <row r="619" spans="1:10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54"/>
        <v>4</v>
      </c>
      <c r="F619">
        <f t="shared" si="55"/>
        <v>0</v>
      </c>
      <c r="G619">
        <f t="shared" si="59"/>
        <v>19246</v>
      </c>
      <c r="H619" t="b">
        <f t="shared" si="56"/>
        <v>1</v>
      </c>
      <c r="I619">
        <f t="shared" si="57"/>
        <v>15706</v>
      </c>
      <c r="J619">
        <f t="shared" si="58"/>
        <v>0</v>
      </c>
    </row>
    <row r="620" spans="1:10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54"/>
        <v>5</v>
      </c>
      <c r="F620">
        <f t="shared" si="55"/>
        <v>13179</v>
      </c>
      <c r="G620">
        <f t="shared" si="59"/>
        <v>28885</v>
      </c>
      <c r="H620" t="b">
        <f t="shared" si="56"/>
        <v>1</v>
      </c>
      <c r="I620">
        <f t="shared" si="57"/>
        <v>26255</v>
      </c>
      <c r="J620">
        <f t="shared" si="58"/>
        <v>0</v>
      </c>
    </row>
    <row r="621" spans="1:10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54"/>
        <v>6</v>
      </c>
      <c r="F621">
        <f t="shared" si="55"/>
        <v>5000</v>
      </c>
      <c r="G621">
        <f t="shared" si="59"/>
        <v>31255</v>
      </c>
      <c r="H621" t="b">
        <f t="shared" si="56"/>
        <v>1</v>
      </c>
      <c r="I621">
        <f t="shared" si="57"/>
        <v>27025</v>
      </c>
      <c r="J621">
        <f t="shared" si="58"/>
        <v>0</v>
      </c>
    </row>
    <row r="622" spans="1:10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54"/>
        <v>6</v>
      </c>
      <c r="F622">
        <f t="shared" si="55"/>
        <v>0</v>
      </c>
      <c r="G622">
        <f t="shared" si="59"/>
        <v>27025</v>
      </c>
      <c r="H622" t="b">
        <f t="shared" si="56"/>
        <v>1</v>
      </c>
      <c r="I622">
        <f t="shared" si="57"/>
        <v>22395</v>
      </c>
      <c r="J622">
        <f t="shared" si="58"/>
        <v>0</v>
      </c>
    </row>
    <row r="623" spans="1:10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54"/>
        <v>7</v>
      </c>
      <c r="F623">
        <f t="shared" si="55"/>
        <v>5000</v>
      </c>
      <c r="G623">
        <f t="shared" si="59"/>
        <v>27395</v>
      </c>
      <c r="H623" t="b">
        <f t="shared" si="56"/>
        <v>1</v>
      </c>
      <c r="I623">
        <f t="shared" si="57"/>
        <v>25295</v>
      </c>
      <c r="J623">
        <f t="shared" si="58"/>
        <v>0</v>
      </c>
    </row>
    <row r="624" spans="1:10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54"/>
        <v>1</v>
      </c>
      <c r="F624">
        <f t="shared" si="55"/>
        <v>13179</v>
      </c>
      <c r="G624">
        <f t="shared" si="59"/>
        <v>38474</v>
      </c>
      <c r="H624" t="b">
        <f t="shared" si="56"/>
        <v>1</v>
      </c>
      <c r="I624">
        <f t="shared" si="57"/>
        <v>34184</v>
      </c>
      <c r="J624">
        <f t="shared" si="58"/>
        <v>0</v>
      </c>
    </row>
    <row r="625" spans="1:10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54"/>
        <v>1</v>
      </c>
      <c r="F625">
        <f t="shared" si="55"/>
        <v>0</v>
      </c>
      <c r="G625">
        <f t="shared" si="59"/>
        <v>34184</v>
      </c>
      <c r="H625" t="b">
        <f t="shared" si="56"/>
        <v>1</v>
      </c>
      <c r="I625">
        <f t="shared" si="57"/>
        <v>31314</v>
      </c>
      <c r="J625">
        <f t="shared" si="58"/>
        <v>0</v>
      </c>
    </row>
    <row r="626" spans="1:10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54"/>
        <v>1</v>
      </c>
      <c r="F626">
        <f t="shared" si="55"/>
        <v>0</v>
      </c>
      <c r="G626">
        <f t="shared" si="59"/>
        <v>31314</v>
      </c>
      <c r="H626" t="b">
        <f t="shared" si="56"/>
        <v>1</v>
      </c>
      <c r="I626">
        <f t="shared" si="57"/>
        <v>27764</v>
      </c>
      <c r="J626">
        <f t="shared" si="58"/>
        <v>0</v>
      </c>
    </row>
    <row r="627" spans="1:10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54"/>
        <v>2</v>
      </c>
      <c r="F627">
        <f t="shared" si="55"/>
        <v>13179</v>
      </c>
      <c r="G627">
        <f t="shared" si="59"/>
        <v>40943</v>
      </c>
      <c r="H627" t="b">
        <f t="shared" si="56"/>
        <v>1</v>
      </c>
      <c r="I627">
        <f t="shared" si="57"/>
        <v>32463</v>
      </c>
      <c r="J627">
        <f t="shared" si="58"/>
        <v>0</v>
      </c>
    </row>
    <row r="628" spans="1:10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54"/>
        <v>3</v>
      </c>
      <c r="F628">
        <f t="shared" si="55"/>
        <v>13179</v>
      </c>
      <c r="G628">
        <f t="shared" si="59"/>
        <v>45642</v>
      </c>
      <c r="H628" t="b">
        <f t="shared" si="56"/>
        <v>1</v>
      </c>
      <c r="I628">
        <f t="shared" si="57"/>
        <v>40782</v>
      </c>
      <c r="J628">
        <f t="shared" si="58"/>
        <v>0</v>
      </c>
    </row>
    <row r="629" spans="1:10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54"/>
        <v>3</v>
      </c>
      <c r="F629">
        <f t="shared" si="55"/>
        <v>0</v>
      </c>
      <c r="G629">
        <f t="shared" si="59"/>
        <v>40782</v>
      </c>
      <c r="H629" t="b">
        <f t="shared" si="56"/>
        <v>1</v>
      </c>
      <c r="I629">
        <f t="shared" si="57"/>
        <v>32512</v>
      </c>
      <c r="J629">
        <f t="shared" si="58"/>
        <v>0</v>
      </c>
    </row>
    <row r="630" spans="1:10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54"/>
        <v>4</v>
      </c>
      <c r="F630">
        <f t="shared" si="55"/>
        <v>13179</v>
      </c>
      <c r="G630">
        <f t="shared" si="59"/>
        <v>45691</v>
      </c>
      <c r="H630" t="b">
        <f t="shared" si="56"/>
        <v>1</v>
      </c>
      <c r="I630">
        <f t="shared" si="57"/>
        <v>36901</v>
      </c>
      <c r="J630">
        <f t="shared" si="58"/>
        <v>0</v>
      </c>
    </row>
    <row r="631" spans="1:10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54"/>
        <v>4</v>
      </c>
      <c r="F631">
        <f t="shared" si="55"/>
        <v>0</v>
      </c>
      <c r="G631">
        <f t="shared" si="59"/>
        <v>36901</v>
      </c>
      <c r="H631" t="b">
        <f t="shared" si="56"/>
        <v>1</v>
      </c>
      <c r="I631">
        <f t="shared" si="57"/>
        <v>33791</v>
      </c>
      <c r="J631">
        <f t="shared" si="58"/>
        <v>0</v>
      </c>
    </row>
    <row r="632" spans="1:10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54"/>
        <v>4</v>
      </c>
      <c r="F632">
        <f t="shared" si="55"/>
        <v>0</v>
      </c>
      <c r="G632">
        <f t="shared" si="59"/>
        <v>33791</v>
      </c>
      <c r="H632" t="b">
        <f t="shared" si="56"/>
        <v>1</v>
      </c>
      <c r="I632">
        <f t="shared" si="57"/>
        <v>32351</v>
      </c>
      <c r="J632">
        <f t="shared" si="58"/>
        <v>0</v>
      </c>
    </row>
    <row r="633" spans="1:10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54"/>
        <v>5</v>
      </c>
      <c r="F633">
        <f t="shared" si="55"/>
        <v>13179</v>
      </c>
      <c r="G633">
        <f t="shared" si="59"/>
        <v>45530</v>
      </c>
      <c r="H633" t="b">
        <f t="shared" si="56"/>
        <v>1</v>
      </c>
      <c r="I633">
        <f t="shared" si="57"/>
        <v>40980</v>
      </c>
      <c r="J633">
        <f t="shared" si="58"/>
        <v>0</v>
      </c>
    </row>
    <row r="634" spans="1:10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54"/>
        <v>5</v>
      </c>
      <c r="F634">
        <f t="shared" si="55"/>
        <v>0</v>
      </c>
      <c r="G634">
        <f t="shared" si="59"/>
        <v>40980</v>
      </c>
      <c r="H634" t="b">
        <f t="shared" si="56"/>
        <v>1</v>
      </c>
      <c r="I634">
        <f t="shared" si="57"/>
        <v>34000</v>
      </c>
      <c r="J634">
        <f t="shared" si="58"/>
        <v>0</v>
      </c>
    </row>
    <row r="635" spans="1:10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54"/>
        <v>6</v>
      </c>
      <c r="F635">
        <f t="shared" si="55"/>
        <v>5000</v>
      </c>
      <c r="G635">
        <f t="shared" si="59"/>
        <v>39000</v>
      </c>
      <c r="H635" t="b">
        <f t="shared" si="56"/>
        <v>1</v>
      </c>
      <c r="I635">
        <f t="shared" si="57"/>
        <v>35080</v>
      </c>
      <c r="J635">
        <f t="shared" si="58"/>
        <v>0</v>
      </c>
    </row>
    <row r="636" spans="1:10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54"/>
        <v>7</v>
      </c>
      <c r="F636">
        <f t="shared" si="55"/>
        <v>5000</v>
      </c>
      <c r="G636">
        <f t="shared" si="59"/>
        <v>40080</v>
      </c>
      <c r="H636" t="b">
        <f t="shared" si="56"/>
        <v>1</v>
      </c>
      <c r="I636">
        <f t="shared" si="57"/>
        <v>33040</v>
      </c>
      <c r="J636">
        <f t="shared" si="58"/>
        <v>0</v>
      </c>
    </row>
    <row r="637" spans="1:10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54"/>
        <v>7</v>
      </c>
      <c r="F637">
        <f t="shared" si="55"/>
        <v>0</v>
      </c>
      <c r="G637">
        <f t="shared" si="59"/>
        <v>33040</v>
      </c>
      <c r="H637" t="b">
        <f t="shared" si="56"/>
        <v>1</v>
      </c>
      <c r="I637">
        <f t="shared" si="57"/>
        <v>26040</v>
      </c>
      <c r="J637">
        <f t="shared" si="58"/>
        <v>0</v>
      </c>
    </row>
    <row r="638" spans="1:10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54"/>
        <v>1</v>
      </c>
      <c r="F638">
        <f t="shared" si="55"/>
        <v>13179</v>
      </c>
      <c r="G638">
        <f t="shared" si="59"/>
        <v>39219</v>
      </c>
      <c r="H638" t="b">
        <f t="shared" si="56"/>
        <v>1</v>
      </c>
      <c r="I638">
        <f t="shared" si="57"/>
        <v>37239</v>
      </c>
      <c r="J638">
        <f t="shared" si="58"/>
        <v>0</v>
      </c>
    </row>
    <row r="639" spans="1:10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54"/>
        <v>1</v>
      </c>
      <c r="F639">
        <f t="shared" si="55"/>
        <v>0</v>
      </c>
      <c r="G639">
        <f t="shared" si="59"/>
        <v>37239</v>
      </c>
      <c r="H639" t="b">
        <f t="shared" si="56"/>
        <v>1</v>
      </c>
      <c r="I639">
        <f t="shared" si="57"/>
        <v>29689</v>
      </c>
      <c r="J639">
        <f t="shared" si="58"/>
        <v>0</v>
      </c>
    </row>
    <row r="640" spans="1:10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54"/>
        <v>2</v>
      </c>
      <c r="F640">
        <f t="shared" si="55"/>
        <v>13179</v>
      </c>
      <c r="G640">
        <f t="shared" si="59"/>
        <v>42868</v>
      </c>
      <c r="H640" t="b">
        <f t="shared" si="56"/>
        <v>1</v>
      </c>
      <c r="I640">
        <f t="shared" si="57"/>
        <v>40568</v>
      </c>
      <c r="J640">
        <f t="shared" si="58"/>
        <v>0</v>
      </c>
    </row>
    <row r="641" spans="1:10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54"/>
        <v>2</v>
      </c>
      <c r="F641">
        <f t="shared" si="55"/>
        <v>0</v>
      </c>
      <c r="G641">
        <f t="shared" si="59"/>
        <v>40568</v>
      </c>
      <c r="H641" t="b">
        <f t="shared" si="56"/>
        <v>1</v>
      </c>
      <c r="I641">
        <f t="shared" si="57"/>
        <v>34618</v>
      </c>
      <c r="J641">
        <f t="shared" si="58"/>
        <v>0</v>
      </c>
    </row>
    <row r="642" spans="1:10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54"/>
        <v>2</v>
      </c>
      <c r="F642">
        <f t="shared" si="55"/>
        <v>0</v>
      </c>
      <c r="G642">
        <f t="shared" si="59"/>
        <v>34618</v>
      </c>
      <c r="H642" t="b">
        <f t="shared" si="56"/>
        <v>1</v>
      </c>
      <c r="I642">
        <f t="shared" si="57"/>
        <v>29758</v>
      </c>
      <c r="J642">
        <f t="shared" si="58"/>
        <v>0</v>
      </c>
    </row>
    <row r="643" spans="1:10" x14ac:dyDescent="0.25">
      <c r="A643">
        <v>642</v>
      </c>
      <c r="B643" s="1">
        <v>44510</v>
      </c>
      <c r="C643" t="s">
        <v>5</v>
      </c>
      <c r="D643">
        <v>7210</v>
      </c>
      <c r="E643">
        <f t="shared" ref="E643:E706" si="60">WEEKDAY(B643,2)</f>
        <v>3</v>
      </c>
      <c r="F643">
        <f t="shared" ref="F643:F706" si="61">IF(B643=B642,0,IF(OR(E643=6,E643=7),5000,$L$2))</f>
        <v>13179</v>
      </c>
      <c r="G643">
        <f t="shared" si="59"/>
        <v>42937</v>
      </c>
      <c r="H643" t="b">
        <f t="shared" ref="H643:H706" si="62">IF(G643-D643&gt;0,TRUE,FALSE)</f>
        <v>1</v>
      </c>
      <c r="I643">
        <f t="shared" ref="I643:I706" si="63">IF(G643-D643&gt;0,G643-D643,G643)</f>
        <v>35727</v>
      </c>
      <c r="J643">
        <f t="shared" ref="J643:J706" si="64">IF(H643= FALSE,D643,0)</f>
        <v>0</v>
      </c>
    </row>
    <row r="644" spans="1:10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60"/>
        <v>3</v>
      </c>
      <c r="F644">
        <f t="shared" si="61"/>
        <v>0</v>
      </c>
      <c r="G644">
        <f t="shared" ref="G644:G707" si="65">I643+F644</f>
        <v>35727</v>
      </c>
      <c r="H644" t="b">
        <f t="shared" si="62"/>
        <v>1</v>
      </c>
      <c r="I644">
        <f t="shared" si="63"/>
        <v>29407</v>
      </c>
      <c r="J644">
        <f t="shared" si="64"/>
        <v>0</v>
      </c>
    </row>
    <row r="645" spans="1:10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60"/>
        <v>3</v>
      </c>
      <c r="F645">
        <f t="shared" si="61"/>
        <v>0</v>
      </c>
      <c r="G645">
        <f t="shared" si="65"/>
        <v>29407</v>
      </c>
      <c r="H645" t="b">
        <f t="shared" si="62"/>
        <v>1</v>
      </c>
      <c r="I645">
        <f t="shared" si="63"/>
        <v>22607</v>
      </c>
      <c r="J645">
        <f t="shared" si="64"/>
        <v>0</v>
      </c>
    </row>
    <row r="646" spans="1:10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60"/>
        <v>4</v>
      </c>
      <c r="F646">
        <f t="shared" si="61"/>
        <v>13179</v>
      </c>
      <c r="G646">
        <f t="shared" si="65"/>
        <v>35786</v>
      </c>
      <c r="H646" t="b">
        <f t="shared" si="62"/>
        <v>1</v>
      </c>
      <c r="I646">
        <f t="shared" si="63"/>
        <v>27746</v>
      </c>
      <c r="J646">
        <f t="shared" si="64"/>
        <v>0</v>
      </c>
    </row>
    <row r="647" spans="1:10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60"/>
        <v>4</v>
      </c>
      <c r="F647">
        <f t="shared" si="61"/>
        <v>0</v>
      </c>
      <c r="G647">
        <f t="shared" si="65"/>
        <v>27746</v>
      </c>
      <c r="H647" t="b">
        <f t="shared" si="62"/>
        <v>1</v>
      </c>
      <c r="I647">
        <f t="shared" si="63"/>
        <v>24786</v>
      </c>
      <c r="J647">
        <f t="shared" si="64"/>
        <v>0</v>
      </c>
    </row>
    <row r="648" spans="1:10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60"/>
        <v>5</v>
      </c>
      <c r="F648">
        <f t="shared" si="61"/>
        <v>13179</v>
      </c>
      <c r="G648">
        <f t="shared" si="65"/>
        <v>37965</v>
      </c>
      <c r="H648" t="b">
        <f t="shared" si="62"/>
        <v>1</v>
      </c>
      <c r="I648">
        <f t="shared" si="63"/>
        <v>36005</v>
      </c>
      <c r="J648">
        <f t="shared" si="64"/>
        <v>0</v>
      </c>
    </row>
    <row r="649" spans="1:10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60"/>
        <v>6</v>
      </c>
      <c r="F649">
        <f t="shared" si="61"/>
        <v>5000</v>
      </c>
      <c r="G649">
        <f t="shared" si="65"/>
        <v>41005</v>
      </c>
      <c r="H649" t="b">
        <f t="shared" si="62"/>
        <v>1</v>
      </c>
      <c r="I649">
        <f t="shared" si="63"/>
        <v>35265</v>
      </c>
      <c r="J649">
        <f t="shared" si="64"/>
        <v>0</v>
      </c>
    </row>
    <row r="650" spans="1:10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60"/>
        <v>7</v>
      </c>
      <c r="F650">
        <f t="shared" si="61"/>
        <v>5000</v>
      </c>
      <c r="G650">
        <f t="shared" si="65"/>
        <v>40265</v>
      </c>
      <c r="H650" t="b">
        <f t="shared" si="62"/>
        <v>1</v>
      </c>
      <c r="I650">
        <f t="shared" si="63"/>
        <v>37655</v>
      </c>
      <c r="J650">
        <f t="shared" si="64"/>
        <v>0</v>
      </c>
    </row>
    <row r="651" spans="1:10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60"/>
        <v>7</v>
      </c>
      <c r="F651">
        <f t="shared" si="61"/>
        <v>0</v>
      </c>
      <c r="G651">
        <f t="shared" si="65"/>
        <v>37655</v>
      </c>
      <c r="H651" t="b">
        <f t="shared" si="62"/>
        <v>1</v>
      </c>
      <c r="I651">
        <f t="shared" si="63"/>
        <v>31745</v>
      </c>
      <c r="J651">
        <f t="shared" si="64"/>
        <v>0</v>
      </c>
    </row>
    <row r="652" spans="1:10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60"/>
        <v>1</v>
      </c>
      <c r="F652">
        <f t="shared" si="61"/>
        <v>13179</v>
      </c>
      <c r="G652">
        <f t="shared" si="65"/>
        <v>44924</v>
      </c>
      <c r="H652" t="b">
        <f t="shared" si="62"/>
        <v>1</v>
      </c>
      <c r="I652">
        <f t="shared" si="63"/>
        <v>40514</v>
      </c>
      <c r="J652">
        <f t="shared" si="64"/>
        <v>0</v>
      </c>
    </row>
    <row r="653" spans="1:10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60"/>
        <v>1</v>
      </c>
      <c r="F653">
        <f t="shared" si="61"/>
        <v>0</v>
      </c>
      <c r="G653">
        <f t="shared" si="65"/>
        <v>40514</v>
      </c>
      <c r="H653" t="b">
        <f t="shared" si="62"/>
        <v>1</v>
      </c>
      <c r="I653">
        <f t="shared" si="63"/>
        <v>37694</v>
      </c>
      <c r="J653">
        <f t="shared" si="64"/>
        <v>0</v>
      </c>
    </row>
    <row r="654" spans="1:10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60"/>
        <v>1</v>
      </c>
      <c r="F654">
        <f t="shared" si="61"/>
        <v>0</v>
      </c>
      <c r="G654">
        <f t="shared" si="65"/>
        <v>37694</v>
      </c>
      <c r="H654" t="b">
        <f t="shared" si="62"/>
        <v>1</v>
      </c>
      <c r="I654">
        <f t="shared" si="63"/>
        <v>29374</v>
      </c>
      <c r="J654">
        <f t="shared" si="64"/>
        <v>0</v>
      </c>
    </row>
    <row r="655" spans="1:10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60"/>
        <v>1</v>
      </c>
      <c r="F655">
        <f t="shared" si="61"/>
        <v>0</v>
      </c>
      <c r="G655">
        <f t="shared" si="65"/>
        <v>29374</v>
      </c>
      <c r="H655" t="b">
        <f t="shared" si="62"/>
        <v>1</v>
      </c>
      <c r="I655">
        <f t="shared" si="63"/>
        <v>27794</v>
      </c>
      <c r="J655">
        <f t="shared" si="64"/>
        <v>0</v>
      </c>
    </row>
    <row r="656" spans="1:10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60"/>
        <v>2</v>
      </c>
      <c r="F656">
        <f t="shared" si="61"/>
        <v>13179</v>
      </c>
      <c r="G656">
        <f t="shared" si="65"/>
        <v>40973</v>
      </c>
      <c r="H656" t="b">
        <f t="shared" si="62"/>
        <v>1</v>
      </c>
      <c r="I656">
        <f t="shared" si="63"/>
        <v>37503</v>
      </c>
      <c r="J656">
        <f t="shared" si="64"/>
        <v>0</v>
      </c>
    </row>
    <row r="657" spans="1:10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60"/>
        <v>2</v>
      </c>
      <c r="F657">
        <f t="shared" si="61"/>
        <v>0</v>
      </c>
      <c r="G657">
        <f t="shared" si="65"/>
        <v>37503</v>
      </c>
      <c r="H657" t="b">
        <f t="shared" si="62"/>
        <v>1</v>
      </c>
      <c r="I657">
        <f t="shared" si="63"/>
        <v>33083</v>
      </c>
      <c r="J657">
        <f t="shared" si="64"/>
        <v>0</v>
      </c>
    </row>
    <row r="658" spans="1:10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60"/>
        <v>3</v>
      </c>
      <c r="F658">
        <f t="shared" si="61"/>
        <v>13179</v>
      </c>
      <c r="G658">
        <f t="shared" si="65"/>
        <v>46262</v>
      </c>
      <c r="H658" t="b">
        <f t="shared" si="62"/>
        <v>1</v>
      </c>
      <c r="I658">
        <f t="shared" si="63"/>
        <v>43132</v>
      </c>
      <c r="J658">
        <f t="shared" si="64"/>
        <v>0</v>
      </c>
    </row>
    <row r="659" spans="1:10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60"/>
        <v>3</v>
      </c>
      <c r="F659">
        <f t="shared" si="61"/>
        <v>0</v>
      </c>
      <c r="G659">
        <f t="shared" si="65"/>
        <v>43132</v>
      </c>
      <c r="H659" t="b">
        <f t="shared" si="62"/>
        <v>1</v>
      </c>
      <c r="I659">
        <f t="shared" si="63"/>
        <v>41812</v>
      </c>
      <c r="J659">
        <f t="shared" si="64"/>
        <v>0</v>
      </c>
    </row>
    <row r="660" spans="1:10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60"/>
        <v>3</v>
      </c>
      <c r="F660">
        <f t="shared" si="61"/>
        <v>0</v>
      </c>
      <c r="G660">
        <f t="shared" si="65"/>
        <v>41812</v>
      </c>
      <c r="H660" t="b">
        <f t="shared" si="62"/>
        <v>1</v>
      </c>
      <c r="I660">
        <f t="shared" si="63"/>
        <v>33342</v>
      </c>
      <c r="J660">
        <f t="shared" si="64"/>
        <v>0</v>
      </c>
    </row>
    <row r="661" spans="1:10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60"/>
        <v>4</v>
      </c>
      <c r="F661">
        <f t="shared" si="61"/>
        <v>13179</v>
      </c>
      <c r="G661">
        <f t="shared" si="65"/>
        <v>46521</v>
      </c>
      <c r="H661" t="b">
        <f t="shared" si="62"/>
        <v>1</v>
      </c>
      <c r="I661">
        <f t="shared" si="63"/>
        <v>45491</v>
      </c>
      <c r="J661">
        <f t="shared" si="64"/>
        <v>0</v>
      </c>
    </row>
    <row r="662" spans="1:10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60"/>
        <v>5</v>
      </c>
      <c r="F662">
        <f t="shared" si="61"/>
        <v>13179</v>
      </c>
      <c r="G662">
        <f t="shared" si="65"/>
        <v>58670</v>
      </c>
      <c r="H662" t="b">
        <f t="shared" si="62"/>
        <v>1</v>
      </c>
      <c r="I662">
        <f t="shared" si="63"/>
        <v>52620</v>
      </c>
      <c r="J662">
        <f t="shared" si="64"/>
        <v>0</v>
      </c>
    </row>
    <row r="663" spans="1:10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60"/>
        <v>5</v>
      </c>
      <c r="F663">
        <f t="shared" si="61"/>
        <v>0</v>
      </c>
      <c r="G663">
        <f t="shared" si="65"/>
        <v>52620</v>
      </c>
      <c r="H663" t="b">
        <f t="shared" si="62"/>
        <v>1</v>
      </c>
      <c r="I663">
        <f t="shared" si="63"/>
        <v>47880</v>
      </c>
      <c r="J663">
        <f t="shared" si="64"/>
        <v>0</v>
      </c>
    </row>
    <row r="664" spans="1:10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60"/>
        <v>6</v>
      </c>
      <c r="F664">
        <f t="shared" si="61"/>
        <v>5000</v>
      </c>
      <c r="G664">
        <f t="shared" si="65"/>
        <v>52880</v>
      </c>
      <c r="H664" t="b">
        <f t="shared" si="62"/>
        <v>1</v>
      </c>
      <c r="I664">
        <f t="shared" si="63"/>
        <v>47610</v>
      </c>
      <c r="J664">
        <f t="shared" si="64"/>
        <v>0</v>
      </c>
    </row>
    <row r="665" spans="1:10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60"/>
        <v>6</v>
      </c>
      <c r="F665">
        <f t="shared" si="61"/>
        <v>0</v>
      </c>
      <c r="G665">
        <f t="shared" si="65"/>
        <v>47610</v>
      </c>
      <c r="H665" t="b">
        <f t="shared" si="62"/>
        <v>1</v>
      </c>
      <c r="I665">
        <f t="shared" si="63"/>
        <v>38460</v>
      </c>
      <c r="J665">
        <f t="shared" si="64"/>
        <v>0</v>
      </c>
    </row>
    <row r="666" spans="1:10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60"/>
        <v>6</v>
      </c>
      <c r="F666">
        <f t="shared" si="61"/>
        <v>0</v>
      </c>
      <c r="G666">
        <f t="shared" si="65"/>
        <v>38460</v>
      </c>
      <c r="H666" t="b">
        <f t="shared" si="62"/>
        <v>1</v>
      </c>
      <c r="I666">
        <f t="shared" si="63"/>
        <v>29670</v>
      </c>
      <c r="J666">
        <f t="shared" si="64"/>
        <v>0</v>
      </c>
    </row>
    <row r="667" spans="1:10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60"/>
        <v>6</v>
      </c>
      <c r="F667">
        <f t="shared" si="61"/>
        <v>0</v>
      </c>
      <c r="G667">
        <f t="shared" si="65"/>
        <v>29670</v>
      </c>
      <c r="H667" t="b">
        <f t="shared" si="62"/>
        <v>1</v>
      </c>
      <c r="I667">
        <f t="shared" si="63"/>
        <v>26840</v>
      </c>
      <c r="J667">
        <f t="shared" si="64"/>
        <v>0</v>
      </c>
    </row>
    <row r="668" spans="1:10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60"/>
        <v>7</v>
      </c>
      <c r="F668">
        <f t="shared" si="61"/>
        <v>5000</v>
      </c>
      <c r="G668">
        <f t="shared" si="65"/>
        <v>31840</v>
      </c>
      <c r="H668" t="b">
        <f t="shared" si="62"/>
        <v>1</v>
      </c>
      <c r="I668">
        <f t="shared" si="63"/>
        <v>30460</v>
      </c>
      <c r="J668">
        <f t="shared" si="64"/>
        <v>0</v>
      </c>
    </row>
    <row r="669" spans="1:10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60"/>
        <v>1</v>
      </c>
      <c r="F669">
        <f t="shared" si="61"/>
        <v>13179</v>
      </c>
      <c r="G669">
        <f t="shared" si="65"/>
        <v>43639</v>
      </c>
      <c r="H669" t="b">
        <f t="shared" si="62"/>
        <v>1</v>
      </c>
      <c r="I669">
        <f t="shared" si="63"/>
        <v>34579</v>
      </c>
      <c r="J669">
        <f t="shared" si="64"/>
        <v>0</v>
      </c>
    </row>
    <row r="670" spans="1:10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60"/>
        <v>1</v>
      </c>
      <c r="F670">
        <f t="shared" si="61"/>
        <v>0</v>
      </c>
      <c r="G670">
        <f t="shared" si="65"/>
        <v>34579</v>
      </c>
      <c r="H670" t="b">
        <f t="shared" si="62"/>
        <v>1</v>
      </c>
      <c r="I670">
        <f t="shared" si="63"/>
        <v>31389</v>
      </c>
      <c r="J670">
        <f t="shared" si="64"/>
        <v>0</v>
      </c>
    </row>
    <row r="671" spans="1:10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60"/>
        <v>1</v>
      </c>
      <c r="F671">
        <f t="shared" si="61"/>
        <v>0</v>
      </c>
      <c r="G671">
        <f t="shared" si="65"/>
        <v>31389</v>
      </c>
      <c r="H671" t="b">
        <f t="shared" si="62"/>
        <v>1</v>
      </c>
      <c r="I671">
        <f t="shared" si="63"/>
        <v>27009</v>
      </c>
      <c r="J671">
        <f t="shared" si="64"/>
        <v>0</v>
      </c>
    </row>
    <row r="672" spans="1:10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60"/>
        <v>1</v>
      </c>
      <c r="F672">
        <f t="shared" si="61"/>
        <v>0</v>
      </c>
      <c r="G672">
        <f t="shared" si="65"/>
        <v>27009</v>
      </c>
      <c r="H672" t="b">
        <f t="shared" si="62"/>
        <v>1</v>
      </c>
      <c r="I672">
        <f t="shared" si="63"/>
        <v>21079</v>
      </c>
      <c r="J672">
        <f t="shared" si="64"/>
        <v>0</v>
      </c>
    </row>
    <row r="673" spans="1:10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60"/>
        <v>2</v>
      </c>
      <c r="F673">
        <f t="shared" si="61"/>
        <v>13179</v>
      </c>
      <c r="G673">
        <f t="shared" si="65"/>
        <v>34258</v>
      </c>
      <c r="H673" t="b">
        <f t="shared" si="62"/>
        <v>1</v>
      </c>
      <c r="I673">
        <f t="shared" si="63"/>
        <v>30278</v>
      </c>
      <c r="J673">
        <f t="shared" si="64"/>
        <v>0</v>
      </c>
    </row>
    <row r="674" spans="1:10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60"/>
        <v>2</v>
      </c>
      <c r="F674">
        <f t="shared" si="61"/>
        <v>0</v>
      </c>
      <c r="G674">
        <f t="shared" si="65"/>
        <v>30278</v>
      </c>
      <c r="H674" t="b">
        <f t="shared" si="62"/>
        <v>1</v>
      </c>
      <c r="I674">
        <f t="shared" si="63"/>
        <v>20528</v>
      </c>
      <c r="J674">
        <f t="shared" si="64"/>
        <v>0</v>
      </c>
    </row>
    <row r="675" spans="1:10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60"/>
        <v>2</v>
      </c>
      <c r="F675">
        <f t="shared" si="61"/>
        <v>0</v>
      </c>
      <c r="G675">
        <f t="shared" si="65"/>
        <v>20528</v>
      </c>
      <c r="H675" t="b">
        <f t="shared" si="62"/>
        <v>1</v>
      </c>
      <c r="I675">
        <f t="shared" si="63"/>
        <v>13188</v>
      </c>
      <c r="J675">
        <f t="shared" si="64"/>
        <v>0</v>
      </c>
    </row>
    <row r="676" spans="1:10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60"/>
        <v>2</v>
      </c>
      <c r="F676">
        <f t="shared" si="61"/>
        <v>0</v>
      </c>
      <c r="G676">
        <f t="shared" si="65"/>
        <v>13188</v>
      </c>
      <c r="H676" t="b">
        <f t="shared" si="62"/>
        <v>1</v>
      </c>
      <c r="I676">
        <f t="shared" si="63"/>
        <v>7838</v>
      </c>
      <c r="J676">
        <f t="shared" si="64"/>
        <v>0</v>
      </c>
    </row>
    <row r="677" spans="1:10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60"/>
        <v>3</v>
      </c>
      <c r="F677">
        <f t="shared" si="61"/>
        <v>13179</v>
      </c>
      <c r="G677">
        <f t="shared" si="65"/>
        <v>21017</v>
      </c>
      <c r="H677" t="b">
        <f t="shared" si="62"/>
        <v>1</v>
      </c>
      <c r="I677">
        <f t="shared" si="63"/>
        <v>15527</v>
      </c>
      <c r="J677">
        <f t="shared" si="64"/>
        <v>0</v>
      </c>
    </row>
    <row r="678" spans="1:10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60"/>
        <v>3</v>
      </c>
      <c r="F678">
        <f t="shared" si="61"/>
        <v>0</v>
      </c>
      <c r="G678">
        <f t="shared" si="65"/>
        <v>15527</v>
      </c>
      <c r="H678" t="b">
        <f t="shared" si="62"/>
        <v>1</v>
      </c>
      <c r="I678">
        <f t="shared" si="63"/>
        <v>14347</v>
      </c>
      <c r="J678">
        <f t="shared" si="64"/>
        <v>0</v>
      </c>
    </row>
    <row r="679" spans="1:10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60"/>
        <v>4</v>
      </c>
      <c r="F679">
        <f t="shared" si="61"/>
        <v>13179</v>
      </c>
      <c r="G679">
        <f t="shared" si="65"/>
        <v>27526</v>
      </c>
      <c r="H679" t="b">
        <f t="shared" si="62"/>
        <v>1</v>
      </c>
      <c r="I679">
        <f t="shared" si="63"/>
        <v>19966</v>
      </c>
      <c r="J679">
        <f t="shared" si="64"/>
        <v>0</v>
      </c>
    </row>
    <row r="680" spans="1:10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60"/>
        <v>5</v>
      </c>
      <c r="F680">
        <f t="shared" si="61"/>
        <v>13179</v>
      </c>
      <c r="G680">
        <f t="shared" si="65"/>
        <v>33145</v>
      </c>
      <c r="H680" t="b">
        <f t="shared" si="62"/>
        <v>1</v>
      </c>
      <c r="I680">
        <f t="shared" si="63"/>
        <v>25175</v>
      </c>
      <c r="J680">
        <f t="shared" si="64"/>
        <v>0</v>
      </c>
    </row>
    <row r="681" spans="1:10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60"/>
        <v>5</v>
      </c>
      <c r="F681">
        <f t="shared" si="61"/>
        <v>0</v>
      </c>
      <c r="G681">
        <f t="shared" si="65"/>
        <v>25175</v>
      </c>
      <c r="H681" t="b">
        <f t="shared" si="62"/>
        <v>1</v>
      </c>
      <c r="I681">
        <f t="shared" si="63"/>
        <v>22775</v>
      </c>
      <c r="J681">
        <f t="shared" si="64"/>
        <v>0</v>
      </c>
    </row>
    <row r="682" spans="1:10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60"/>
        <v>5</v>
      </c>
      <c r="F682">
        <f t="shared" si="61"/>
        <v>0</v>
      </c>
      <c r="G682">
        <f t="shared" si="65"/>
        <v>22775</v>
      </c>
      <c r="H682" t="b">
        <f t="shared" si="62"/>
        <v>1</v>
      </c>
      <c r="I682">
        <f t="shared" si="63"/>
        <v>15655</v>
      </c>
      <c r="J682">
        <f t="shared" si="64"/>
        <v>0</v>
      </c>
    </row>
    <row r="683" spans="1:10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60"/>
        <v>6</v>
      </c>
      <c r="F683">
        <f t="shared" si="61"/>
        <v>5000</v>
      </c>
      <c r="G683">
        <f t="shared" si="65"/>
        <v>20655</v>
      </c>
      <c r="H683" t="b">
        <f t="shared" si="62"/>
        <v>1</v>
      </c>
      <c r="I683">
        <f t="shared" si="63"/>
        <v>17155</v>
      </c>
      <c r="J683">
        <f t="shared" si="64"/>
        <v>0</v>
      </c>
    </row>
    <row r="684" spans="1:10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60"/>
        <v>6</v>
      </c>
      <c r="F684">
        <f t="shared" si="61"/>
        <v>0</v>
      </c>
      <c r="G684">
        <f t="shared" si="65"/>
        <v>17155</v>
      </c>
      <c r="H684" t="b">
        <f t="shared" si="62"/>
        <v>1</v>
      </c>
      <c r="I684">
        <f t="shared" si="63"/>
        <v>8565</v>
      </c>
      <c r="J684">
        <f t="shared" si="64"/>
        <v>0</v>
      </c>
    </row>
    <row r="685" spans="1:10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60"/>
        <v>7</v>
      </c>
      <c r="F685">
        <f t="shared" si="61"/>
        <v>5000</v>
      </c>
      <c r="G685">
        <f t="shared" si="65"/>
        <v>13565</v>
      </c>
      <c r="H685" t="b">
        <f t="shared" si="62"/>
        <v>1</v>
      </c>
      <c r="I685">
        <f t="shared" si="63"/>
        <v>11055</v>
      </c>
      <c r="J685">
        <f t="shared" si="64"/>
        <v>0</v>
      </c>
    </row>
    <row r="686" spans="1:10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60"/>
        <v>7</v>
      </c>
      <c r="F686">
        <f t="shared" si="61"/>
        <v>0</v>
      </c>
      <c r="G686">
        <f t="shared" si="65"/>
        <v>11055</v>
      </c>
      <c r="H686" t="b">
        <f t="shared" si="62"/>
        <v>1</v>
      </c>
      <c r="I686">
        <f t="shared" si="63"/>
        <v>8875</v>
      </c>
      <c r="J686">
        <f t="shared" si="64"/>
        <v>0</v>
      </c>
    </row>
    <row r="687" spans="1:10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60"/>
        <v>7</v>
      </c>
      <c r="F687">
        <f t="shared" si="61"/>
        <v>0</v>
      </c>
      <c r="G687">
        <f t="shared" si="65"/>
        <v>8875</v>
      </c>
      <c r="H687" t="b">
        <f t="shared" si="62"/>
        <v>1</v>
      </c>
      <c r="I687">
        <f t="shared" si="63"/>
        <v>4165</v>
      </c>
      <c r="J687">
        <f t="shared" si="64"/>
        <v>0</v>
      </c>
    </row>
    <row r="688" spans="1:10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60"/>
        <v>1</v>
      </c>
      <c r="F688">
        <f t="shared" si="61"/>
        <v>13179</v>
      </c>
      <c r="G688">
        <f t="shared" si="65"/>
        <v>17344</v>
      </c>
      <c r="H688" t="b">
        <f t="shared" si="62"/>
        <v>1</v>
      </c>
      <c r="I688">
        <f t="shared" si="63"/>
        <v>13514</v>
      </c>
      <c r="J688">
        <f t="shared" si="64"/>
        <v>0</v>
      </c>
    </row>
    <row r="689" spans="1:10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60"/>
        <v>1</v>
      </c>
      <c r="F689">
        <f t="shared" si="61"/>
        <v>0</v>
      </c>
      <c r="G689">
        <f t="shared" si="65"/>
        <v>13514</v>
      </c>
      <c r="H689" t="b">
        <f t="shared" si="62"/>
        <v>1</v>
      </c>
      <c r="I689">
        <f t="shared" si="63"/>
        <v>10404</v>
      </c>
      <c r="J689">
        <f t="shared" si="64"/>
        <v>0</v>
      </c>
    </row>
    <row r="690" spans="1:10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60"/>
        <v>1</v>
      </c>
      <c r="F690">
        <f t="shared" si="61"/>
        <v>0</v>
      </c>
      <c r="G690">
        <f t="shared" si="65"/>
        <v>10404</v>
      </c>
      <c r="H690" t="b">
        <f t="shared" si="62"/>
        <v>1</v>
      </c>
      <c r="I690">
        <f t="shared" si="63"/>
        <v>564</v>
      </c>
      <c r="J690">
        <f t="shared" si="64"/>
        <v>0</v>
      </c>
    </row>
    <row r="691" spans="1:10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60"/>
        <v>2</v>
      </c>
      <c r="F691">
        <f t="shared" si="61"/>
        <v>13179</v>
      </c>
      <c r="G691">
        <f t="shared" si="65"/>
        <v>13743</v>
      </c>
      <c r="H691" t="b">
        <f t="shared" si="62"/>
        <v>1</v>
      </c>
      <c r="I691">
        <f t="shared" si="63"/>
        <v>9863</v>
      </c>
      <c r="J691">
        <f t="shared" si="64"/>
        <v>0</v>
      </c>
    </row>
    <row r="692" spans="1:10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60"/>
        <v>2</v>
      </c>
      <c r="F692">
        <f t="shared" si="61"/>
        <v>0</v>
      </c>
      <c r="G692">
        <f t="shared" si="65"/>
        <v>9863</v>
      </c>
      <c r="H692" t="b">
        <f t="shared" si="62"/>
        <v>1</v>
      </c>
      <c r="I692">
        <f t="shared" si="63"/>
        <v>193</v>
      </c>
      <c r="J692">
        <f t="shared" si="64"/>
        <v>0</v>
      </c>
    </row>
    <row r="693" spans="1:10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60"/>
        <v>3</v>
      </c>
      <c r="F693">
        <f t="shared" si="61"/>
        <v>13179</v>
      </c>
      <c r="G693">
        <f t="shared" si="65"/>
        <v>13372</v>
      </c>
      <c r="H693" t="b">
        <f t="shared" si="62"/>
        <v>1</v>
      </c>
      <c r="I693">
        <f t="shared" si="63"/>
        <v>9862</v>
      </c>
      <c r="J693">
        <f t="shared" si="64"/>
        <v>0</v>
      </c>
    </row>
    <row r="694" spans="1:10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60"/>
        <v>4</v>
      </c>
      <c r="F694">
        <f t="shared" si="61"/>
        <v>13179</v>
      </c>
      <c r="G694">
        <f t="shared" si="65"/>
        <v>23041</v>
      </c>
      <c r="H694" t="b">
        <f t="shared" si="62"/>
        <v>1</v>
      </c>
      <c r="I694">
        <f t="shared" si="63"/>
        <v>17221</v>
      </c>
      <c r="J694">
        <f t="shared" si="64"/>
        <v>0</v>
      </c>
    </row>
    <row r="695" spans="1:10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60"/>
        <v>4</v>
      </c>
      <c r="F695">
        <f t="shared" si="61"/>
        <v>0</v>
      </c>
      <c r="G695">
        <f t="shared" si="65"/>
        <v>17221</v>
      </c>
      <c r="H695" t="b">
        <f t="shared" si="62"/>
        <v>1</v>
      </c>
      <c r="I695">
        <f t="shared" si="63"/>
        <v>15271</v>
      </c>
      <c r="J695">
        <f t="shared" si="64"/>
        <v>0</v>
      </c>
    </row>
    <row r="696" spans="1:10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60"/>
        <v>5</v>
      </c>
      <c r="F696">
        <f t="shared" si="61"/>
        <v>13179</v>
      </c>
      <c r="G696">
        <f t="shared" si="65"/>
        <v>28450</v>
      </c>
      <c r="H696" t="b">
        <f t="shared" si="62"/>
        <v>1</v>
      </c>
      <c r="I696">
        <f t="shared" si="63"/>
        <v>27140</v>
      </c>
      <c r="J696">
        <f t="shared" si="64"/>
        <v>0</v>
      </c>
    </row>
    <row r="697" spans="1:10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60"/>
        <v>5</v>
      </c>
      <c r="F697">
        <f t="shared" si="61"/>
        <v>0</v>
      </c>
      <c r="G697">
        <f t="shared" si="65"/>
        <v>27140</v>
      </c>
      <c r="H697" t="b">
        <f t="shared" si="62"/>
        <v>1</v>
      </c>
      <c r="I697">
        <f t="shared" si="63"/>
        <v>23290</v>
      </c>
      <c r="J697">
        <f t="shared" si="64"/>
        <v>0</v>
      </c>
    </row>
    <row r="698" spans="1:10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60"/>
        <v>5</v>
      </c>
      <c r="F698">
        <f t="shared" si="61"/>
        <v>0</v>
      </c>
      <c r="G698">
        <f t="shared" si="65"/>
        <v>23290</v>
      </c>
      <c r="H698" t="b">
        <f t="shared" si="62"/>
        <v>1</v>
      </c>
      <c r="I698">
        <f t="shared" si="63"/>
        <v>19130</v>
      </c>
      <c r="J698">
        <f t="shared" si="64"/>
        <v>0</v>
      </c>
    </row>
    <row r="699" spans="1:10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60"/>
        <v>6</v>
      </c>
      <c r="F699">
        <f t="shared" si="61"/>
        <v>5000</v>
      </c>
      <c r="G699">
        <f t="shared" si="65"/>
        <v>24130</v>
      </c>
      <c r="H699" t="b">
        <f t="shared" si="62"/>
        <v>1</v>
      </c>
      <c r="I699">
        <f t="shared" si="63"/>
        <v>20580</v>
      </c>
      <c r="J699">
        <f t="shared" si="64"/>
        <v>0</v>
      </c>
    </row>
    <row r="700" spans="1:10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60"/>
        <v>6</v>
      </c>
      <c r="F700">
        <f t="shared" si="61"/>
        <v>0</v>
      </c>
      <c r="G700">
        <f t="shared" si="65"/>
        <v>20580</v>
      </c>
      <c r="H700" t="b">
        <f t="shared" si="62"/>
        <v>1</v>
      </c>
      <c r="I700">
        <f t="shared" si="63"/>
        <v>17880</v>
      </c>
      <c r="J700">
        <f t="shared" si="64"/>
        <v>0</v>
      </c>
    </row>
    <row r="701" spans="1:10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60"/>
        <v>7</v>
      </c>
      <c r="F701">
        <f t="shared" si="61"/>
        <v>5000</v>
      </c>
      <c r="G701">
        <f t="shared" si="65"/>
        <v>22880</v>
      </c>
      <c r="H701" t="b">
        <f t="shared" si="62"/>
        <v>1</v>
      </c>
      <c r="I701">
        <f t="shared" si="63"/>
        <v>18260</v>
      </c>
      <c r="J701">
        <f t="shared" si="64"/>
        <v>0</v>
      </c>
    </row>
    <row r="702" spans="1:10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60"/>
        <v>7</v>
      </c>
      <c r="F702">
        <f t="shared" si="61"/>
        <v>0</v>
      </c>
      <c r="G702">
        <f t="shared" si="65"/>
        <v>18260</v>
      </c>
      <c r="H702" t="b">
        <f t="shared" si="62"/>
        <v>1</v>
      </c>
      <c r="I702">
        <f t="shared" si="63"/>
        <v>13200</v>
      </c>
      <c r="J702">
        <f t="shared" si="64"/>
        <v>0</v>
      </c>
    </row>
    <row r="703" spans="1:10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60"/>
        <v>1</v>
      </c>
      <c r="F703">
        <f t="shared" si="61"/>
        <v>13179</v>
      </c>
      <c r="G703">
        <f t="shared" si="65"/>
        <v>26379</v>
      </c>
      <c r="H703" t="b">
        <f t="shared" si="62"/>
        <v>1</v>
      </c>
      <c r="I703">
        <f t="shared" si="63"/>
        <v>23829</v>
      </c>
      <c r="J703">
        <f t="shared" si="64"/>
        <v>0</v>
      </c>
    </row>
    <row r="704" spans="1:10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60"/>
        <v>1</v>
      </c>
      <c r="F704">
        <f t="shared" si="61"/>
        <v>0</v>
      </c>
      <c r="G704">
        <f t="shared" si="65"/>
        <v>23829</v>
      </c>
      <c r="H704" t="b">
        <f t="shared" si="62"/>
        <v>1</v>
      </c>
      <c r="I704">
        <f t="shared" si="63"/>
        <v>19519</v>
      </c>
      <c r="J704">
        <f t="shared" si="64"/>
        <v>0</v>
      </c>
    </row>
    <row r="705" spans="1:10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60"/>
        <v>1</v>
      </c>
      <c r="F705">
        <f t="shared" si="61"/>
        <v>0</v>
      </c>
      <c r="G705">
        <f t="shared" si="65"/>
        <v>19519</v>
      </c>
      <c r="H705" t="b">
        <f t="shared" si="62"/>
        <v>1</v>
      </c>
      <c r="I705">
        <f t="shared" si="63"/>
        <v>12309</v>
      </c>
      <c r="J705">
        <f t="shared" si="64"/>
        <v>0</v>
      </c>
    </row>
    <row r="706" spans="1:10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60"/>
        <v>2</v>
      </c>
      <c r="F706">
        <f t="shared" si="61"/>
        <v>13179</v>
      </c>
      <c r="G706">
        <f t="shared" si="65"/>
        <v>25488</v>
      </c>
      <c r="H706" t="b">
        <f t="shared" si="62"/>
        <v>1</v>
      </c>
      <c r="I706">
        <f t="shared" si="63"/>
        <v>21928</v>
      </c>
      <c r="J706">
        <f t="shared" si="64"/>
        <v>0</v>
      </c>
    </row>
    <row r="707" spans="1:10" x14ac:dyDescent="0.25">
      <c r="A707">
        <v>706</v>
      </c>
      <c r="B707" s="1">
        <v>44538</v>
      </c>
      <c r="C707" t="s">
        <v>5</v>
      </c>
      <c r="D707">
        <v>520</v>
      </c>
      <c r="E707">
        <f t="shared" ref="E707:E756" si="66">WEEKDAY(B707,2)</f>
        <v>3</v>
      </c>
      <c r="F707">
        <f t="shared" ref="F707:F756" si="67">IF(B707=B706,0,IF(OR(E707=6,E707=7),5000,$L$2))</f>
        <v>13179</v>
      </c>
      <c r="G707">
        <f t="shared" si="65"/>
        <v>35107</v>
      </c>
      <c r="H707" t="b">
        <f t="shared" ref="H707:H756" si="68">IF(G707-D707&gt;0,TRUE,FALSE)</f>
        <v>1</v>
      </c>
      <c r="I707">
        <f t="shared" ref="I707:I756" si="69">IF(G707-D707&gt;0,G707-D707,G707)</f>
        <v>34587</v>
      </c>
      <c r="J707">
        <f t="shared" ref="J707:J756" si="70">IF(H707= FALSE,D707,0)</f>
        <v>0</v>
      </c>
    </row>
    <row r="708" spans="1:10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66"/>
        <v>4</v>
      </c>
      <c r="F708">
        <f t="shared" si="67"/>
        <v>13179</v>
      </c>
      <c r="G708">
        <f t="shared" ref="G708:G756" si="71">I707+F708</f>
        <v>47766</v>
      </c>
      <c r="H708" t="b">
        <f t="shared" si="68"/>
        <v>1</v>
      </c>
      <c r="I708">
        <f t="shared" si="69"/>
        <v>41676</v>
      </c>
      <c r="J708">
        <f t="shared" si="70"/>
        <v>0</v>
      </c>
    </row>
    <row r="709" spans="1:10" x14ac:dyDescent="0.25">
      <c r="A709">
        <v>708</v>
      </c>
      <c r="B709" s="1">
        <v>44540</v>
      </c>
      <c r="C709" t="s">
        <v>4</v>
      </c>
      <c r="D709">
        <v>570</v>
      </c>
      <c r="E709">
        <f t="shared" si="66"/>
        <v>5</v>
      </c>
      <c r="F709">
        <f t="shared" si="67"/>
        <v>13179</v>
      </c>
      <c r="G709">
        <f t="shared" si="71"/>
        <v>54855</v>
      </c>
      <c r="H709" t="b">
        <f t="shared" si="68"/>
        <v>1</v>
      </c>
      <c r="I709">
        <f t="shared" si="69"/>
        <v>54285</v>
      </c>
      <c r="J709">
        <f t="shared" si="70"/>
        <v>0</v>
      </c>
    </row>
    <row r="710" spans="1:10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66"/>
        <v>6</v>
      </c>
      <c r="F710">
        <f t="shared" si="67"/>
        <v>5000</v>
      </c>
      <c r="G710">
        <f t="shared" si="71"/>
        <v>59285</v>
      </c>
      <c r="H710" t="b">
        <f t="shared" si="68"/>
        <v>1</v>
      </c>
      <c r="I710">
        <f t="shared" si="69"/>
        <v>49775</v>
      </c>
      <c r="J710">
        <f t="shared" si="70"/>
        <v>0</v>
      </c>
    </row>
    <row r="711" spans="1:10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66"/>
        <v>6</v>
      </c>
      <c r="F711">
        <f t="shared" si="67"/>
        <v>0</v>
      </c>
      <c r="G711">
        <f t="shared" si="71"/>
        <v>49775</v>
      </c>
      <c r="H711" t="b">
        <f t="shared" si="68"/>
        <v>1</v>
      </c>
      <c r="I711">
        <f t="shared" si="69"/>
        <v>47295</v>
      </c>
      <c r="J711">
        <f t="shared" si="70"/>
        <v>0</v>
      </c>
    </row>
    <row r="712" spans="1:10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66"/>
        <v>6</v>
      </c>
      <c r="F712">
        <f t="shared" si="67"/>
        <v>0</v>
      </c>
      <c r="G712">
        <f t="shared" si="71"/>
        <v>47295</v>
      </c>
      <c r="H712" t="b">
        <f t="shared" si="68"/>
        <v>1</v>
      </c>
      <c r="I712">
        <f t="shared" si="69"/>
        <v>39295</v>
      </c>
      <c r="J712">
        <f t="shared" si="70"/>
        <v>0</v>
      </c>
    </row>
    <row r="713" spans="1:10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66"/>
        <v>7</v>
      </c>
      <c r="F713">
        <f t="shared" si="67"/>
        <v>5000</v>
      </c>
      <c r="G713">
        <f t="shared" si="71"/>
        <v>44295</v>
      </c>
      <c r="H713" t="b">
        <f t="shared" si="68"/>
        <v>1</v>
      </c>
      <c r="I713">
        <f t="shared" si="69"/>
        <v>34305</v>
      </c>
      <c r="J713">
        <f t="shared" si="70"/>
        <v>0</v>
      </c>
    </row>
    <row r="714" spans="1:10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66"/>
        <v>7</v>
      </c>
      <c r="F714">
        <f t="shared" si="67"/>
        <v>0</v>
      </c>
      <c r="G714">
        <f t="shared" si="71"/>
        <v>34305</v>
      </c>
      <c r="H714" t="b">
        <f t="shared" si="68"/>
        <v>1</v>
      </c>
      <c r="I714">
        <f t="shared" si="69"/>
        <v>31555</v>
      </c>
      <c r="J714">
        <f t="shared" si="70"/>
        <v>0</v>
      </c>
    </row>
    <row r="715" spans="1:10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66"/>
        <v>7</v>
      </c>
      <c r="F715">
        <f t="shared" si="67"/>
        <v>0</v>
      </c>
      <c r="G715">
        <f t="shared" si="71"/>
        <v>31555</v>
      </c>
      <c r="H715" t="b">
        <f t="shared" si="68"/>
        <v>1</v>
      </c>
      <c r="I715">
        <f t="shared" si="69"/>
        <v>27295</v>
      </c>
      <c r="J715">
        <f t="shared" si="70"/>
        <v>0</v>
      </c>
    </row>
    <row r="716" spans="1:10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66"/>
        <v>1</v>
      </c>
      <c r="F716">
        <f t="shared" si="67"/>
        <v>13179</v>
      </c>
      <c r="G716">
        <f t="shared" si="71"/>
        <v>40474</v>
      </c>
      <c r="H716" t="b">
        <f t="shared" si="68"/>
        <v>1</v>
      </c>
      <c r="I716">
        <f t="shared" si="69"/>
        <v>37774</v>
      </c>
      <c r="J716">
        <f t="shared" si="70"/>
        <v>0</v>
      </c>
    </row>
    <row r="717" spans="1:10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66"/>
        <v>1</v>
      </c>
      <c r="F717">
        <f t="shared" si="67"/>
        <v>0</v>
      </c>
      <c r="G717">
        <f t="shared" si="71"/>
        <v>37774</v>
      </c>
      <c r="H717" t="b">
        <f t="shared" si="68"/>
        <v>1</v>
      </c>
      <c r="I717">
        <f t="shared" si="69"/>
        <v>35594</v>
      </c>
      <c r="J717">
        <f t="shared" si="70"/>
        <v>0</v>
      </c>
    </row>
    <row r="718" spans="1:10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66"/>
        <v>2</v>
      </c>
      <c r="F718">
        <f t="shared" si="67"/>
        <v>13179</v>
      </c>
      <c r="G718">
        <f t="shared" si="71"/>
        <v>48773</v>
      </c>
      <c r="H718" t="b">
        <f t="shared" si="68"/>
        <v>1</v>
      </c>
      <c r="I718">
        <f t="shared" si="69"/>
        <v>40573</v>
      </c>
      <c r="J718">
        <f t="shared" si="70"/>
        <v>0</v>
      </c>
    </row>
    <row r="719" spans="1:10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66"/>
        <v>2</v>
      </c>
      <c r="F719">
        <f t="shared" si="67"/>
        <v>0</v>
      </c>
      <c r="G719">
        <f t="shared" si="71"/>
        <v>40573</v>
      </c>
      <c r="H719" t="b">
        <f t="shared" si="68"/>
        <v>1</v>
      </c>
      <c r="I719">
        <f t="shared" si="69"/>
        <v>35493</v>
      </c>
      <c r="J719">
        <f t="shared" si="70"/>
        <v>0</v>
      </c>
    </row>
    <row r="720" spans="1:10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66"/>
        <v>2</v>
      </c>
      <c r="F720">
        <f t="shared" si="67"/>
        <v>0</v>
      </c>
      <c r="G720">
        <f t="shared" si="71"/>
        <v>35493</v>
      </c>
      <c r="H720" t="b">
        <f t="shared" si="68"/>
        <v>1</v>
      </c>
      <c r="I720">
        <f t="shared" si="69"/>
        <v>27833</v>
      </c>
      <c r="J720">
        <f t="shared" si="70"/>
        <v>0</v>
      </c>
    </row>
    <row r="721" spans="1:10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66"/>
        <v>2</v>
      </c>
      <c r="F721">
        <f t="shared" si="67"/>
        <v>0</v>
      </c>
      <c r="G721">
        <f t="shared" si="71"/>
        <v>27833</v>
      </c>
      <c r="H721" t="b">
        <f t="shared" si="68"/>
        <v>1</v>
      </c>
      <c r="I721">
        <f t="shared" si="69"/>
        <v>19133</v>
      </c>
      <c r="J721">
        <f t="shared" si="70"/>
        <v>0</v>
      </c>
    </row>
    <row r="722" spans="1:10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66"/>
        <v>3</v>
      </c>
      <c r="F722">
        <f t="shared" si="67"/>
        <v>13179</v>
      </c>
      <c r="G722">
        <f t="shared" si="71"/>
        <v>32312</v>
      </c>
      <c r="H722" t="b">
        <f t="shared" si="68"/>
        <v>1</v>
      </c>
      <c r="I722">
        <f t="shared" si="69"/>
        <v>24372</v>
      </c>
      <c r="J722">
        <f t="shared" si="70"/>
        <v>0</v>
      </c>
    </row>
    <row r="723" spans="1:10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66"/>
        <v>3</v>
      </c>
      <c r="F723">
        <f t="shared" si="67"/>
        <v>0</v>
      </c>
      <c r="G723">
        <f t="shared" si="71"/>
        <v>24372</v>
      </c>
      <c r="H723" t="b">
        <f t="shared" si="68"/>
        <v>1</v>
      </c>
      <c r="I723">
        <f t="shared" si="69"/>
        <v>19002</v>
      </c>
      <c r="J723">
        <f t="shared" si="70"/>
        <v>0</v>
      </c>
    </row>
    <row r="724" spans="1:10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66"/>
        <v>4</v>
      </c>
      <c r="F724">
        <f t="shared" si="67"/>
        <v>13179</v>
      </c>
      <c r="G724">
        <f t="shared" si="71"/>
        <v>32181</v>
      </c>
      <c r="H724" t="b">
        <f t="shared" si="68"/>
        <v>1</v>
      </c>
      <c r="I724">
        <f t="shared" si="69"/>
        <v>28241</v>
      </c>
      <c r="J724">
        <f t="shared" si="70"/>
        <v>0</v>
      </c>
    </row>
    <row r="725" spans="1:10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66"/>
        <v>5</v>
      </c>
      <c r="F725">
        <f t="shared" si="67"/>
        <v>13179</v>
      </c>
      <c r="G725">
        <f t="shared" si="71"/>
        <v>41420</v>
      </c>
      <c r="H725" t="b">
        <f t="shared" si="68"/>
        <v>1</v>
      </c>
      <c r="I725">
        <f t="shared" si="69"/>
        <v>37020</v>
      </c>
      <c r="J725">
        <f t="shared" si="70"/>
        <v>0</v>
      </c>
    </row>
    <row r="726" spans="1:10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66"/>
        <v>6</v>
      </c>
      <c r="F726">
        <f t="shared" si="67"/>
        <v>5000</v>
      </c>
      <c r="G726">
        <f t="shared" si="71"/>
        <v>42020</v>
      </c>
      <c r="H726" t="b">
        <f t="shared" si="68"/>
        <v>1</v>
      </c>
      <c r="I726">
        <f t="shared" si="69"/>
        <v>35220</v>
      </c>
      <c r="J726">
        <f t="shared" si="70"/>
        <v>0</v>
      </c>
    </row>
    <row r="727" spans="1:10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66"/>
        <v>6</v>
      </c>
      <c r="F727">
        <f t="shared" si="67"/>
        <v>0</v>
      </c>
      <c r="G727">
        <f t="shared" si="71"/>
        <v>35220</v>
      </c>
      <c r="H727" t="b">
        <f t="shared" si="68"/>
        <v>1</v>
      </c>
      <c r="I727">
        <f t="shared" si="69"/>
        <v>30580</v>
      </c>
      <c r="J727">
        <f t="shared" si="70"/>
        <v>0</v>
      </c>
    </row>
    <row r="728" spans="1:10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66"/>
        <v>6</v>
      </c>
      <c r="F728">
        <f t="shared" si="67"/>
        <v>0</v>
      </c>
      <c r="G728">
        <f t="shared" si="71"/>
        <v>30580</v>
      </c>
      <c r="H728" t="b">
        <f t="shared" si="68"/>
        <v>1</v>
      </c>
      <c r="I728">
        <f t="shared" si="69"/>
        <v>23050</v>
      </c>
      <c r="J728">
        <f t="shared" si="70"/>
        <v>0</v>
      </c>
    </row>
    <row r="729" spans="1:10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66"/>
        <v>7</v>
      </c>
      <c r="F729">
        <f t="shared" si="67"/>
        <v>5000</v>
      </c>
      <c r="G729">
        <f t="shared" si="71"/>
        <v>28050</v>
      </c>
      <c r="H729" t="b">
        <f t="shared" si="68"/>
        <v>1</v>
      </c>
      <c r="I729">
        <f t="shared" si="69"/>
        <v>21100</v>
      </c>
      <c r="J729">
        <f t="shared" si="70"/>
        <v>0</v>
      </c>
    </row>
    <row r="730" spans="1:10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66"/>
        <v>7</v>
      </c>
      <c r="F730">
        <f t="shared" si="67"/>
        <v>0</v>
      </c>
      <c r="G730">
        <f t="shared" si="71"/>
        <v>21100</v>
      </c>
      <c r="H730" t="b">
        <f t="shared" si="68"/>
        <v>1</v>
      </c>
      <c r="I730">
        <f t="shared" si="69"/>
        <v>18580</v>
      </c>
      <c r="J730">
        <f t="shared" si="70"/>
        <v>0</v>
      </c>
    </row>
    <row r="731" spans="1:10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66"/>
        <v>7</v>
      </c>
      <c r="F731">
        <f t="shared" si="67"/>
        <v>0</v>
      </c>
      <c r="G731">
        <f t="shared" si="71"/>
        <v>18580</v>
      </c>
      <c r="H731" t="b">
        <f t="shared" si="68"/>
        <v>1</v>
      </c>
      <c r="I731">
        <f t="shared" si="69"/>
        <v>14010</v>
      </c>
      <c r="J731">
        <f t="shared" si="70"/>
        <v>0</v>
      </c>
    </row>
    <row r="732" spans="1:10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66"/>
        <v>1</v>
      </c>
      <c r="F732">
        <f t="shared" si="67"/>
        <v>13179</v>
      </c>
      <c r="G732">
        <f t="shared" si="71"/>
        <v>27189</v>
      </c>
      <c r="H732" t="b">
        <f t="shared" si="68"/>
        <v>1</v>
      </c>
      <c r="I732">
        <f t="shared" si="69"/>
        <v>19939</v>
      </c>
      <c r="J732">
        <f t="shared" si="70"/>
        <v>0</v>
      </c>
    </row>
    <row r="733" spans="1:10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66"/>
        <v>1</v>
      </c>
      <c r="F733">
        <f t="shared" si="67"/>
        <v>0</v>
      </c>
      <c r="G733">
        <f t="shared" si="71"/>
        <v>19939</v>
      </c>
      <c r="H733" t="b">
        <f t="shared" si="68"/>
        <v>1</v>
      </c>
      <c r="I733">
        <f t="shared" si="69"/>
        <v>18599</v>
      </c>
      <c r="J733">
        <f t="shared" si="70"/>
        <v>0</v>
      </c>
    </row>
    <row r="734" spans="1:10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66"/>
        <v>2</v>
      </c>
      <c r="F734">
        <f t="shared" si="67"/>
        <v>13179</v>
      </c>
      <c r="G734">
        <f t="shared" si="71"/>
        <v>31778</v>
      </c>
      <c r="H734" t="b">
        <f t="shared" si="68"/>
        <v>1</v>
      </c>
      <c r="I734">
        <f t="shared" si="69"/>
        <v>29898</v>
      </c>
      <c r="J734">
        <f t="shared" si="70"/>
        <v>0</v>
      </c>
    </row>
    <row r="735" spans="1:10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66"/>
        <v>3</v>
      </c>
      <c r="F735">
        <f t="shared" si="67"/>
        <v>13179</v>
      </c>
      <c r="G735">
        <f t="shared" si="71"/>
        <v>43077</v>
      </c>
      <c r="H735" t="b">
        <f t="shared" si="68"/>
        <v>1</v>
      </c>
      <c r="I735">
        <f t="shared" si="69"/>
        <v>37347</v>
      </c>
      <c r="J735">
        <f t="shared" si="70"/>
        <v>0</v>
      </c>
    </row>
    <row r="736" spans="1:10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66"/>
        <v>3</v>
      </c>
      <c r="F736">
        <f t="shared" si="67"/>
        <v>0</v>
      </c>
      <c r="G736">
        <f t="shared" si="71"/>
        <v>37347</v>
      </c>
      <c r="H736" t="b">
        <f t="shared" si="68"/>
        <v>1</v>
      </c>
      <c r="I736">
        <f t="shared" si="69"/>
        <v>36087</v>
      </c>
      <c r="J736">
        <f t="shared" si="70"/>
        <v>0</v>
      </c>
    </row>
    <row r="737" spans="1:10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66"/>
        <v>4</v>
      </c>
      <c r="F737">
        <f t="shared" si="67"/>
        <v>13179</v>
      </c>
      <c r="G737">
        <f t="shared" si="71"/>
        <v>49266</v>
      </c>
      <c r="H737" t="b">
        <f t="shared" si="68"/>
        <v>1</v>
      </c>
      <c r="I737">
        <f t="shared" si="69"/>
        <v>39646</v>
      </c>
      <c r="J737">
        <f t="shared" si="70"/>
        <v>0</v>
      </c>
    </row>
    <row r="738" spans="1:10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66"/>
        <v>4</v>
      </c>
      <c r="F738">
        <f t="shared" si="67"/>
        <v>0</v>
      </c>
      <c r="G738">
        <f t="shared" si="71"/>
        <v>39646</v>
      </c>
      <c r="H738" t="b">
        <f t="shared" si="68"/>
        <v>1</v>
      </c>
      <c r="I738">
        <f t="shared" si="69"/>
        <v>38366</v>
      </c>
      <c r="J738">
        <f t="shared" si="70"/>
        <v>0</v>
      </c>
    </row>
    <row r="739" spans="1:10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66"/>
        <v>4</v>
      </c>
      <c r="F739">
        <f t="shared" si="67"/>
        <v>0</v>
      </c>
      <c r="G739">
        <f t="shared" si="71"/>
        <v>38366</v>
      </c>
      <c r="H739" t="b">
        <f t="shared" si="68"/>
        <v>1</v>
      </c>
      <c r="I739">
        <f t="shared" si="69"/>
        <v>34326</v>
      </c>
      <c r="J739">
        <f t="shared" si="70"/>
        <v>0</v>
      </c>
    </row>
    <row r="740" spans="1:10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66"/>
        <v>5</v>
      </c>
      <c r="F740">
        <f t="shared" si="67"/>
        <v>13179</v>
      </c>
      <c r="G740">
        <f t="shared" si="71"/>
        <v>47505</v>
      </c>
      <c r="H740" t="b">
        <f t="shared" si="68"/>
        <v>1</v>
      </c>
      <c r="I740">
        <f t="shared" si="69"/>
        <v>43235</v>
      </c>
      <c r="J740">
        <f t="shared" si="70"/>
        <v>0</v>
      </c>
    </row>
    <row r="741" spans="1:10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66"/>
        <v>6</v>
      </c>
      <c r="F741">
        <f t="shared" si="67"/>
        <v>5000</v>
      </c>
      <c r="G741">
        <f t="shared" si="71"/>
        <v>48235</v>
      </c>
      <c r="H741" t="b">
        <f t="shared" si="68"/>
        <v>1</v>
      </c>
      <c r="I741">
        <f t="shared" si="69"/>
        <v>46645</v>
      </c>
      <c r="J741">
        <f t="shared" si="70"/>
        <v>0</v>
      </c>
    </row>
    <row r="742" spans="1:10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66"/>
        <v>7</v>
      </c>
      <c r="F742">
        <f t="shared" si="67"/>
        <v>5000</v>
      </c>
      <c r="G742">
        <f t="shared" si="71"/>
        <v>51645</v>
      </c>
      <c r="H742" t="b">
        <f t="shared" si="68"/>
        <v>1</v>
      </c>
      <c r="I742">
        <f t="shared" si="69"/>
        <v>43945</v>
      </c>
      <c r="J742">
        <f t="shared" si="70"/>
        <v>0</v>
      </c>
    </row>
    <row r="743" spans="1:10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66"/>
        <v>7</v>
      </c>
      <c r="F743">
        <f t="shared" si="67"/>
        <v>0</v>
      </c>
      <c r="G743">
        <f t="shared" si="71"/>
        <v>43945</v>
      </c>
      <c r="H743" t="b">
        <f t="shared" si="68"/>
        <v>1</v>
      </c>
      <c r="I743">
        <f t="shared" si="69"/>
        <v>36625</v>
      </c>
      <c r="J743">
        <f t="shared" si="70"/>
        <v>0</v>
      </c>
    </row>
    <row r="744" spans="1:10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66"/>
        <v>1</v>
      </c>
      <c r="F744">
        <f t="shared" si="67"/>
        <v>13179</v>
      </c>
      <c r="G744">
        <f t="shared" si="71"/>
        <v>49804</v>
      </c>
      <c r="H744" t="b">
        <f t="shared" si="68"/>
        <v>1</v>
      </c>
      <c r="I744">
        <f t="shared" si="69"/>
        <v>45874</v>
      </c>
      <c r="J744">
        <f t="shared" si="70"/>
        <v>0</v>
      </c>
    </row>
    <row r="745" spans="1:10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66"/>
        <v>1</v>
      </c>
      <c r="F745">
        <f t="shared" si="67"/>
        <v>0</v>
      </c>
      <c r="G745">
        <f t="shared" si="71"/>
        <v>45874</v>
      </c>
      <c r="H745" t="b">
        <f t="shared" si="68"/>
        <v>1</v>
      </c>
      <c r="I745">
        <f t="shared" si="69"/>
        <v>40004</v>
      </c>
      <c r="J745">
        <f t="shared" si="70"/>
        <v>0</v>
      </c>
    </row>
    <row r="746" spans="1:10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66"/>
        <v>1</v>
      </c>
      <c r="F746">
        <f t="shared" si="67"/>
        <v>0</v>
      </c>
      <c r="G746">
        <f t="shared" si="71"/>
        <v>40004</v>
      </c>
      <c r="H746" t="b">
        <f t="shared" si="68"/>
        <v>1</v>
      </c>
      <c r="I746">
        <f t="shared" si="69"/>
        <v>31964</v>
      </c>
      <c r="J746">
        <f t="shared" si="70"/>
        <v>0</v>
      </c>
    </row>
    <row r="747" spans="1:10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66"/>
        <v>1</v>
      </c>
      <c r="F747">
        <f t="shared" si="67"/>
        <v>0</v>
      </c>
      <c r="G747">
        <f t="shared" si="71"/>
        <v>31964</v>
      </c>
      <c r="H747" t="b">
        <f t="shared" si="68"/>
        <v>1</v>
      </c>
      <c r="I747">
        <f t="shared" si="69"/>
        <v>23934</v>
      </c>
      <c r="J747">
        <f t="shared" si="70"/>
        <v>0</v>
      </c>
    </row>
    <row r="748" spans="1:10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66"/>
        <v>2</v>
      </c>
      <c r="F748">
        <f t="shared" si="67"/>
        <v>13179</v>
      </c>
      <c r="G748">
        <f t="shared" si="71"/>
        <v>37113</v>
      </c>
      <c r="H748" t="b">
        <f t="shared" si="68"/>
        <v>1</v>
      </c>
      <c r="I748">
        <f t="shared" si="69"/>
        <v>32973</v>
      </c>
      <c r="J748">
        <f t="shared" si="70"/>
        <v>0</v>
      </c>
    </row>
    <row r="749" spans="1:10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66"/>
        <v>2</v>
      </c>
      <c r="F749">
        <f t="shared" si="67"/>
        <v>0</v>
      </c>
      <c r="G749">
        <f t="shared" si="71"/>
        <v>32973</v>
      </c>
      <c r="H749" t="b">
        <f t="shared" si="68"/>
        <v>1</v>
      </c>
      <c r="I749">
        <f t="shared" si="69"/>
        <v>31563</v>
      </c>
      <c r="J749">
        <f t="shared" si="70"/>
        <v>0</v>
      </c>
    </row>
    <row r="750" spans="1:10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66"/>
        <v>2</v>
      </c>
      <c r="F750">
        <f t="shared" si="67"/>
        <v>0</v>
      </c>
      <c r="G750">
        <f t="shared" si="71"/>
        <v>31563</v>
      </c>
      <c r="H750" t="b">
        <f t="shared" si="68"/>
        <v>1</v>
      </c>
      <c r="I750">
        <f t="shared" si="69"/>
        <v>27063</v>
      </c>
      <c r="J750">
        <f t="shared" si="70"/>
        <v>0</v>
      </c>
    </row>
    <row r="751" spans="1:10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66"/>
        <v>3</v>
      </c>
      <c r="F751">
        <f t="shared" si="67"/>
        <v>13179</v>
      </c>
      <c r="G751">
        <f t="shared" si="71"/>
        <v>40242</v>
      </c>
      <c r="H751" t="b">
        <f t="shared" si="68"/>
        <v>1</v>
      </c>
      <c r="I751">
        <f t="shared" si="69"/>
        <v>36192</v>
      </c>
      <c r="J751">
        <f t="shared" si="70"/>
        <v>0</v>
      </c>
    </row>
    <row r="752" spans="1:10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66"/>
        <v>3</v>
      </c>
      <c r="F752">
        <f t="shared" si="67"/>
        <v>0</v>
      </c>
      <c r="G752">
        <f t="shared" si="71"/>
        <v>36192</v>
      </c>
      <c r="H752" t="b">
        <f t="shared" si="68"/>
        <v>1</v>
      </c>
      <c r="I752">
        <f t="shared" si="69"/>
        <v>28802</v>
      </c>
      <c r="J752">
        <f t="shared" si="70"/>
        <v>0</v>
      </c>
    </row>
    <row r="753" spans="1:10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66"/>
        <v>4</v>
      </c>
      <c r="F753">
        <f t="shared" si="67"/>
        <v>13179</v>
      </c>
      <c r="G753">
        <f t="shared" si="71"/>
        <v>41981</v>
      </c>
      <c r="H753" t="b">
        <f t="shared" si="68"/>
        <v>1</v>
      </c>
      <c r="I753">
        <f t="shared" si="69"/>
        <v>37381</v>
      </c>
      <c r="J753">
        <f t="shared" si="70"/>
        <v>0</v>
      </c>
    </row>
    <row r="754" spans="1:10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66"/>
        <v>4</v>
      </c>
      <c r="F754">
        <f t="shared" si="67"/>
        <v>0</v>
      </c>
      <c r="G754">
        <f t="shared" si="71"/>
        <v>37381</v>
      </c>
      <c r="H754" t="b">
        <f t="shared" si="68"/>
        <v>1</v>
      </c>
      <c r="I754">
        <f t="shared" si="69"/>
        <v>30341</v>
      </c>
      <c r="J754">
        <f t="shared" si="70"/>
        <v>0</v>
      </c>
    </row>
    <row r="755" spans="1:10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66"/>
        <v>4</v>
      </c>
      <c r="F755">
        <f t="shared" si="67"/>
        <v>0</v>
      </c>
      <c r="G755">
        <f t="shared" si="71"/>
        <v>30341</v>
      </c>
      <c r="H755" t="b">
        <f t="shared" si="68"/>
        <v>1</v>
      </c>
      <c r="I755">
        <f t="shared" si="69"/>
        <v>27931</v>
      </c>
      <c r="J755">
        <f t="shared" si="70"/>
        <v>0</v>
      </c>
    </row>
    <row r="756" spans="1:10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66"/>
        <v>5</v>
      </c>
      <c r="F756">
        <f t="shared" si="67"/>
        <v>13179</v>
      </c>
      <c r="G756">
        <f t="shared" si="71"/>
        <v>41110</v>
      </c>
      <c r="H756" t="b">
        <f t="shared" si="68"/>
        <v>1</v>
      </c>
      <c r="I756">
        <f t="shared" si="69"/>
        <v>34820</v>
      </c>
      <c r="J756">
        <f t="shared" si="70"/>
        <v>0</v>
      </c>
    </row>
    <row r="758" spans="1:10" x14ac:dyDescent="0.25">
      <c r="J758">
        <f>COUNTIF(J2:J756,0)</f>
        <v>755</v>
      </c>
    </row>
    <row r="759" spans="1:10" x14ac:dyDescent="0.25">
      <c r="J759">
        <f>755-J758</f>
        <v>0</v>
      </c>
    </row>
    <row r="760" spans="1:10" x14ac:dyDescent="0.25">
      <c r="J760">
        <f>SUM(J2:J756)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Arkusz2</vt:lpstr>
      <vt:lpstr>Arkusz4</vt:lpstr>
      <vt:lpstr>Arkusz5</vt:lpstr>
      <vt:lpstr>Arkusz1</vt:lpstr>
      <vt:lpstr>Arkusz1!soki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2024-12-20T14:18:23Z</dcterms:modified>
</cp:coreProperties>
</file>