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png" ContentType="image/png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<sst xmlns="http://schemas.openxmlformats.org/spreadsheetml/2006/main" count="104" uniqueCount="104">
  <si>
    <t>id</t>
  </si>
  <si>
    <t>наим</t>
  </si>
  <si>
    <t>Количество</t>
  </si>
  <si>
    <t xml:space="preserve">Дата и время продажи</t>
  </si>
  <si>
    <t xml:space="preserve">English Grammar in Use. Book with Answers</t>
  </si>
  <si>
    <t xml:space="preserve">Advanced Grammar in Use. Book without Answers</t>
  </si>
  <si>
    <t xml:space="preserve">Ship or Sheep? An intermediate pronunciation course</t>
  </si>
  <si>
    <t xml:space="preserve">Business Vocabulary in Use. Advanced. Book with Answers</t>
  </si>
  <si>
    <t xml:space="preserve">Английская грамматика. Самое важное. Учебное пособие (мини)</t>
  </si>
  <si>
    <t xml:space="preserve">Business Vocabulary in Use. Advanced. Book with Answers and Enhanced ebook</t>
  </si>
  <si>
    <t xml:space="preserve">English Grammar in Use. Book without Answers</t>
  </si>
  <si>
    <t xml:space="preserve">Business Vocabulary in Use. Intermediate. Book with Answers and Enhanced ebook</t>
  </si>
  <si>
    <t xml:space="preserve">Grammar in Use. Intermediate. Student's Book with Answers and Interactive eBook</t>
  </si>
  <si>
    <t xml:space="preserve">Cracking GMAT Premium 2020 Edition. 6 Practice Tests</t>
  </si>
  <si>
    <t xml:space="preserve">Английский для малышей и мам @my_english_baby. Как воспитать билингвального ребенка</t>
  </si>
  <si>
    <t xml:space="preserve">Cracking the GRE Premium Edition with 6 Practice Tests, 2020</t>
  </si>
  <si>
    <t xml:space="preserve">Eyes Open Level 1 Student's Book</t>
  </si>
  <si>
    <t xml:space="preserve">Dive in! Blue</t>
  </si>
  <si>
    <t xml:space="preserve">Dive in! Green</t>
  </si>
  <si>
    <t xml:space="preserve">Grammar in Use. Intermediate. Student's Book without Answers</t>
  </si>
  <si>
    <t xml:space="preserve">Dive in! Orange</t>
  </si>
  <si>
    <t xml:space="preserve">Super Minds. Level 4. Workbook with Online Resources</t>
  </si>
  <si>
    <t xml:space="preserve">Elementary Vocabulary + Grammar. Foe Beginners and Pre-Intermediate Students. Учебное пособие</t>
  </si>
  <si>
    <t xml:space="preserve">Английские пословицы и поговорки. Учебное пособие</t>
  </si>
  <si>
    <t xml:space="preserve">English for Beginners: Everyday English</t>
  </si>
  <si>
    <t xml:space="preserve">Реальный English. Как подружиться с грамматикой раз и навсегда</t>
  </si>
  <si>
    <t xml:space="preserve">English for Everyone. English Idioms</t>
  </si>
  <si>
    <t xml:space="preserve">Разговорный английский в диалогах. Учебное пособие</t>
  </si>
  <si>
    <t xml:space="preserve">English for Everyone. English Vocabulary Builder</t>
  </si>
  <si>
    <t xml:space="preserve">Английский язык. Популярный иллюстрированный самоучитель</t>
  </si>
  <si>
    <t xml:space="preserve">English Grammar Today Book with Workbook</t>
  </si>
  <si>
    <t xml:space="preserve">Exam Booster For Advanced Without Ans Key + Audio</t>
  </si>
  <si>
    <t xml:space="preserve">English Vocabulary in Use. Advanced. Book with Answers</t>
  </si>
  <si>
    <t xml:space="preserve">Безупречная английская грамматика. Простые правила и увлекательные тесты</t>
  </si>
  <si>
    <t xml:space="preserve">English Vocabulary in Use. Elementary. Book with Answers and Enhanced eBook</t>
  </si>
  <si>
    <t xml:space="preserve">Английский курсив: прописи</t>
  </si>
  <si>
    <t xml:space="preserve">English Vocabulary in Use. Upper-Intermediate. Book with Answers</t>
  </si>
  <si>
    <t xml:space="preserve">Английский язык на пальцах</t>
  </si>
  <si>
    <t xml:space="preserve">Everyday Vocabulary + Grammar. For Intermediate Students. Учебное пособие</t>
  </si>
  <si>
    <t xml:space="preserve">Evolve. Level 1. Student's Book</t>
  </si>
  <si>
    <t xml:space="preserve">Pocket English Grammar (Карманная грамматика английского языка). Справочное пособие</t>
  </si>
  <si>
    <t xml:space="preserve">Современная английская грамматика в таблицах</t>
  </si>
  <si>
    <t xml:space="preserve">Grammar in Use Intermediate Student's Book with Answers Self-study Reference and Practice</t>
  </si>
  <si>
    <t xml:space="preserve">Eyes Open. Level 3. Student's Book</t>
  </si>
  <si>
    <t xml:space="preserve">Английский язык. Идиомы (полезные карточки)</t>
  </si>
  <si>
    <t xml:space="preserve">Eyes Open. Level 3. Workbook with Online Practice</t>
  </si>
  <si>
    <t xml:space="preserve">New Enterprise A2 - Grammar Book (with Digibooks App)</t>
  </si>
  <si>
    <t xml:space="preserve">Английский язык. Все времена и глаголы в схемах и таблицах</t>
  </si>
  <si>
    <t xml:space="preserve">Super Minds. Workbook 1 with Online Resources</t>
  </si>
  <si>
    <t xml:space="preserve">Grammarway 1. Book with Answers. Beginner</t>
  </si>
  <si>
    <t xml:space="preserve">Английский язык. Времена глаголов</t>
  </si>
  <si>
    <t xml:space="preserve">Grammarway 2. Teacher's Book. Elementary</t>
  </si>
  <si>
    <t xml:space="preserve">New Enterprise A2 Student's Book with DigiBooks App</t>
  </si>
  <si>
    <t xml:space="preserve">Legal English. Английский язык для юристов. Учебник</t>
  </si>
  <si>
    <t xml:space="preserve">Prepare. Level 3. A2. Student's Book</t>
  </si>
  <si>
    <t xml:space="preserve">New Enterprise A2. Workbook with digibook app</t>
  </si>
  <si>
    <t xml:space="preserve">Разговорная грамматика английского языка</t>
  </si>
  <si>
    <t xml:space="preserve">OK English! Все правила английского языка с упражнениями</t>
  </si>
  <si>
    <t xml:space="preserve">Каллиграфия. Английский курсив. Самоучитель</t>
  </si>
  <si>
    <t xml:space="preserve">Prepare. Level 2. A2. Workbook with Audio Download</t>
  </si>
  <si>
    <t xml:space="preserve">Английский без барьеров. For beginners</t>
  </si>
  <si>
    <t xml:space="preserve">Prepare. Level 2. Student's Book</t>
  </si>
  <si>
    <t xml:space="preserve">Prepare. Level 4. B1. Student's Book</t>
  </si>
  <si>
    <t xml:space="preserve">Безупречный английский. Самоучитель для начинающих</t>
  </si>
  <si>
    <t xml:space="preserve">Prepare. Level 5. B1. Student's Book</t>
  </si>
  <si>
    <t xml:space="preserve">Учебник английского языка. Часть 1</t>
  </si>
  <si>
    <t xml:space="preserve">Prism Reading. Intro. Student's Book</t>
  </si>
  <si>
    <t xml:space="preserve">Professional English for PR Students: People and Society</t>
  </si>
  <si>
    <t xml:space="preserve">Super Minds. Level 3. Workbook with Online Resources</t>
  </si>
  <si>
    <t xml:space="preserve">Английский язык. Идиомы</t>
  </si>
  <si>
    <t xml:space="preserve">Super Minds. Workbook 2 with Online Resources</t>
  </si>
  <si>
    <t xml:space="preserve">Говори как английская королева. The Queen's English and how to use it</t>
  </si>
  <si>
    <t xml:space="preserve">Think. Level 3. B1+. Student's Book</t>
  </si>
  <si>
    <t xml:space="preserve">Деловой английский язык. (Бакалавриат и магистратура). Учебное пособие</t>
  </si>
  <si>
    <t xml:space="preserve">Think. Level 3. B1+. Workbook with Online Practice</t>
  </si>
  <si>
    <t xml:space="preserve">Tree or Three? An elementary pronunciation course</t>
  </si>
  <si>
    <t xml:space="preserve">Вся грамматика английского языка в таблицах. Учебное пособие</t>
  </si>
  <si>
    <t xml:space="preserve">Your Space Level 2 Student's Book</t>
  </si>
  <si>
    <t xml:space="preserve">Your Space. Level 1. Student's Book</t>
  </si>
  <si>
    <t xml:space="preserve">Английская грамматика в схемах и таблицах</t>
  </si>
  <si>
    <t xml:space="preserve">Английский язык. Тренажер по чтению</t>
  </si>
  <si>
    <t xml:space="preserve">Английская грамматика. Просто и понятно: правила, модели, упражнения. Учебное пособие</t>
  </si>
  <si>
    <t xml:space="preserve">Курс английской разговорной речи. Учебное пособие</t>
  </si>
  <si>
    <t xml:space="preserve">Английский без страха для тех, кому за...</t>
  </si>
  <si>
    <t xml:space="preserve">Английский на каждый день</t>
  </si>
  <si>
    <t xml:space="preserve">Английский с нуля. Учебное пособие</t>
  </si>
  <si>
    <t xml:space="preserve">Английский язык для менеджеров. Учебное пособие</t>
  </si>
  <si>
    <t xml:space="preserve">Английский язык для технических специальностей. Учебное пособие</t>
  </si>
  <si>
    <t xml:space="preserve">Английский язык за 3 месяца. Быстрый восстановитель знаний</t>
  </si>
  <si>
    <t xml:space="preserve">Тренажер по чтению. Самый быстрый способ выучить английский язык</t>
  </si>
  <si>
    <t xml:space="preserve">Английский язык. Самые нужные правила</t>
  </si>
  <si>
    <t xml:space="preserve">Вся английская грамматика в схемах и таблицах</t>
  </si>
  <si>
    <t xml:space="preserve">Английский язык. Фразовые глаголы</t>
  </si>
  <si>
    <t xml:space="preserve">Быстрый английский для начинающих</t>
  </si>
  <si>
    <t xml:space="preserve">Быстрый английский. Тренажер по чтению</t>
  </si>
  <si>
    <t xml:space="preserve">Вся грамматика английского языка. Теория и практика</t>
  </si>
  <si>
    <t xml:space="preserve">Говорим по-английски</t>
  </si>
  <si>
    <t xml:space="preserve">Грамматика английского языка. Просто и доступно. Учебное пособие</t>
  </si>
  <si>
    <t xml:space="preserve">Грамматический профиль. Grammar Profile. Учебное пособие</t>
  </si>
  <si>
    <t xml:space="preserve">Интенсивный английский 4 в 1: говорим, читаем, пишем, слушаем</t>
  </si>
  <si>
    <t xml:space="preserve">Учебник английского языка. Часть 2</t>
  </si>
  <si>
    <t xml:space="preserve">Самый быстрый способ выучить неправильные английские глаголы</t>
  </si>
  <si>
    <t xml:space="preserve">Учебник английского языка. Полный курс</t>
  </si>
  <si>
    <t xml:space="preserve">Учим английский язык с енотами-полиглотами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</si>
</sst>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/mm/yyyy"/>
  </numFmts>
  <fonts count="3">
    <font>
      <sz val="10.000000"/>
      <color theme="1"/>
      <name val="Arial"/>
    </font>
    <font>
      <b/>
      <sz val="10.000000"/>
      <color theme="1"/>
      <name val="Arial"/>
    </font>
    <font>
      <sz val="20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0" numFmtId="160" xfId="0" applyNumberFormat="1"/>
    <xf fontId="1" fillId="0" borderId="0" numFmtId="0" xfId="0" applyFont="1"/>
    <xf fontId="1" fillId="0" borderId="0" numFmtId="160" xfId="0" applyNumberFormat="1" applyFont="1"/>
    <xf fontId="0" fillId="0" borderId="0" numFmtId="0" xfId="0" applyAlignment="1">
      <alignment vertical="center" wrapText="1"/>
    </xf>
    <xf fontId="2" fillId="0" borderId="0" numFmtId="0" xfId="0" applyFont="1">
      <protection hidden="0" locked="1"/>
    </xf>
    <xf fontId="2" fillId="0" borderId="0" numFmtId="0" xfId="0" applyFont="1"/>
    <xf fontId="0" fillId="0" borderId="0" numFmtId="16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пј­пјі жЋжњќ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C1" activeCellId="0" sqref="C1"/>
    </sheetView>
  </sheetViews>
  <sheetFormatPr defaultRowHeight="12.75"/>
  <cols>
    <col customWidth="1" min="1" max="1" width="19.7109375"/>
    <col customWidth="1" min="2" max="2" style="1" width="39.8515625"/>
    <col customWidth="1" min="3" max="3" width="73.44140625"/>
    <col customWidth="1" min="4" max="4" width="64.140625"/>
    <col customWidth="1" min="5" max="5" width="26.140625"/>
    <col customWidth="1" min="8" max="8" width="13.00390625"/>
  </cols>
  <sheetData>
    <row r="1" s="2" customFormat="1">
      <c r="B1" s="2" t="s">
        <v>0</v>
      </c>
      <c r="C1" s="2" t="s">
        <v>1</v>
      </c>
      <c r="D1" s="2"/>
      <c r="E1" s="2"/>
      <c r="G1" s="2" t="s">
        <v>2</v>
      </c>
      <c r="H1" s="3" t="s">
        <v>3</v>
      </c>
      <c r="I1" s="2"/>
    </row>
    <row r="2" ht="26.25">
      <c r="B2" s="2">
        <f>VLOOKUP(C2,$D$2:$E$101,2,)</f>
        <v>92</v>
      </c>
      <c r="C2" s="4" t="s">
        <v>4</v>
      </c>
      <c r="D2" s="5" t="s">
        <v>5</v>
      </c>
      <c r="E2" s="6">
        <v>4</v>
      </c>
      <c r="G2" s="4">
        <v>1</v>
      </c>
      <c r="H2" s="7">
        <v>43751.772303240738</v>
      </c>
    </row>
    <row r="3" ht="26.25">
      <c r="B3" s="2">
        <f>VLOOKUP(C3,$D$2:$E$101,2,)</f>
        <v>74</v>
      </c>
      <c r="C3" s="4" t="s">
        <v>6</v>
      </c>
      <c r="D3" s="5" t="s">
        <v>7</v>
      </c>
      <c r="E3" s="6">
        <v>23</v>
      </c>
      <c r="G3" s="4">
        <v>1</v>
      </c>
      <c r="H3" s="7">
        <v>43535.435752314814</v>
      </c>
    </row>
    <row r="4" ht="26.25">
      <c r="B4" s="2">
        <f>VLOOKUP(C4,$D$2:$E$101,2,)</f>
        <v>90</v>
      </c>
      <c r="C4" s="4" t="s">
        <v>8</v>
      </c>
      <c r="D4" s="5" t="s">
        <v>9</v>
      </c>
      <c r="E4" s="6">
        <v>59</v>
      </c>
      <c r="G4" s="4">
        <v>1</v>
      </c>
      <c r="H4" s="7">
        <v>43687.505277777775</v>
      </c>
    </row>
    <row r="5" ht="26.25">
      <c r="B5" s="2">
        <f>VLOOKUP(C5,$D$2:$E$101,2,)</f>
        <v>89</v>
      </c>
      <c r="C5" s="4" t="s">
        <v>10</v>
      </c>
      <c r="D5" s="5" t="s">
        <v>11</v>
      </c>
      <c r="E5" s="6">
        <v>43</v>
      </c>
      <c r="G5" s="4">
        <v>1</v>
      </c>
      <c r="H5" s="7">
        <v>43607.517210648148</v>
      </c>
    </row>
    <row r="6" ht="26.25">
      <c r="B6" s="2">
        <f>VLOOKUP(C6,$D$2:$E$101,2,)</f>
        <v>46</v>
      </c>
      <c r="C6" s="4" t="s">
        <v>12</v>
      </c>
      <c r="D6" s="5" t="s">
        <v>13</v>
      </c>
      <c r="E6" s="6">
        <v>7</v>
      </c>
      <c r="G6" s="4">
        <v>2</v>
      </c>
      <c r="H6" s="7">
        <v>43505.483101851853</v>
      </c>
    </row>
    <row r="7" ht="26.25">
      <c r="B7" s="2">
        <f>VLOOKUP(C7,$D$2:$E$101,2,)</f>
        <v>93</v>
      </c>
      <c r="C7" s="4" t="s">
        <v>14</v>
      </c>
      <c r="D7" s="5" t="s">
        <v>15</v>
      </c>
      <c r="E7" s="6">
        <v>77</v>
      </c>
      <c r="G7" s="4">
        <v>2</v>
      </c>
      <c r="H7" s="7">
        <v>43659.605833333335</v>
      </c>
    </row>
    <row r="8" ht="26.25">
      <c r="B8" s="2">
        <f>VLOOKUP(C8,$D$2:$E$101,2,)</f>
        <v>20</v>
      </c>
      <c r="C8" s="4" t="s">
        <v>16</v>
      </c>
      <c r="D8" s="5" t="s">
        <v>17</v>
      </c>
      <c r="E8" s="6">
        <v>17</v>
      </c>
      <c r="G8" s="4">
        <v>1</v>
      </c>
      <c r="H8" s="7">
        <v>43611.717569444445</v>
      </c>
    </row>
    <row r="9" ht="26.25">
      <c r="B9" s="2">
        <f>VLOOKUP(C9,$D$2:$E$101,2,)</f>
        <v>92</v>
      </c>
      <c r="C9" s="4" t="s">
        <v>4</v>
      </c>
      <c r="D9" s="5" t="s">
        <v>18</v>
      </c>
      <c r="E9" s="6">
        <v>63</v>
      </c>
      <c r="G9" s="4">
        <v>1</v>
      </c>
      <c r="H9" s="7">
        <v>43552.746087962965</v>
      </c>
    </row>
    <row r="10" ht="26.25">
      <c r="B10" s="2">
        <f>VLOOKUP(C10,$D$2:$E$101,2,)</f>
        <v>37</v>
      </c>
      <c r="C10" s="4" t="s">
        <v>19</v>
      </c>
      <c r="D10" s="5" t="s">
        <v>20</v>
      </c>
      <c r="E10" s="6">
        <v>35</v>
      </c>
      <c r="G10" s="4">
        <v>2</v>
      </c>
      <c r="H10" s="7">
        <v>43760.788807870369</v>
      </c>
    </row>
    <row r="11" ht="26.25">
      <c r="B11" s="2">
        <f>VLOOKUP(C11,$D$2:$E$101,2,)</f>
        <v>1</v>
      </c>
      <c r="C11" s="4" t="s">
        <v>21</v>
      </c>
      <c r="D11" s="5" t="s">
        <v>22</v>
      </c>
      <c r="E11" s="6">
        <v>87</v>
      </c>
      <c r="G11" s="4">
        <v>2</v>
      </c>
      <c r="H11" s="7">
        <v>43528.403194444443</v>
      </c>
    </row>
    <row r="12" ht="26.25">
      <c r="B12" s="2">
        <f>VLOOKUP(C12,$D$2:$E$101,2,)</f>
        <v>51</v>
      </c>
      <c r="C12" s="4" t="s">
        <v>23</v>
      </c>
      <c r="D12" s="5" t="s">
        <v>24</v>
      </c>
      <c r="E12" s="6">
        <v>56</v>
      </c>
      <c r="G12" s="4">
        <v>1</v>
      </c>
      <c r="H12" s="7">
        <v>43725.818506944444</v>
      </c>
    </row>
    <row r="13" ht="26.25">
      <c r="B13" s="2">
        <f>VLOOKUP(C13,$D$2:$E$101,2,)</f>
        <v>28</v>
      </c>
      <c r="C13" s="4" t="s">
        <v>25</v>
      </c>
      <c r="D13" s="5" t="s">
        <v>26</v>
      </c>
      <c r="E13" s="6">
        <v>40</v>
      </c>
      <c r="G13" s="4">
        <v>2</v>
      </c>
      <c r="H13" s="7">
        <v>43571.756620370368</v>
      </c>
    </row>
    <row r="14" ht="26.25">
      <c r="B14" s="2">
        <f>VLOOKUP(C14,$D$2:$E$101,2,)</f>
        <v>24</v>
      </c>
      <c r="C14" s="4" t="s">
        <v>27</v>
      </c>
      <c r="D14" s="5" t="s">
        <v>28</v>
      </c>
      <c r="E14" s="6">
        <v>6</v>
      </c>
      <c r="G14" s="4">
        <v>1</v>
      </c>
      <c r="H14" s="7">
        <v>43595.515763888892</v>
      </c>
    </row>
    <row r="15" ht="26.25">
      <c r="B15" s="2">
        <f>VLOOKUP(C15,$D$2:$E$101,2,)</f>
        <v>37</v>
      </c>
      <c r="C15" s="4" t="s">
        <v>19</v>
      </c>
      <c r="D15" s="5" t="s">
        <v>4</v>
      </c>
      <c r="E15" s="6">
        <v>92</v>
      </c>
      <c r="G15" s="4">
        <v>2</v>
      </c>
      <c r="H15" s="7">
        <v>43568.356481481482</v>
      </c>
    </row>
    <row r="16" ht="26.25">
      <c r="B16" s="2">
        <f>VLOOKUP(C16,$D$2:$E$101,2,)</f>
        <v>21</v>
      </c>
      <c r="C16" s="4" t="s">
        <v>29</v>
      </c>
      <c r="D16" s="5" t="s">
        <v>10</v>
      </c>
      <c r="E16" s="6">
        <v>89</v>
      </c>
      <c r="G16" s="4">
        <v>1</v>
      </c>
      <c r="H16" s="7">
        <v>43496.612685185188</v>
      </c>
    </row>
    <row r="17" ht="26.25">
      <c r="B17" s="2">
        <f>VLOOKUP(C17,$D$2:$E$101,2,)</f>
        <v>23</v>
      </c>
      <c r="C17" s="4" t="s">
        <v>7</v>
      </c>
      <c r="D17" s="5" t="s">
        <v>30</v>
      </c>
      <c r="E17" s="6">
        <v>64</v>
      </c>
      <c r="G17" s="4">
        <v>3</v>
      </c>
      <c r="H17" s="7">
        <v>43553.778599537036</v>
      </c>
    </row>
    <row r="18" ht="26.25">
      <c r="B18" s="2">
        <f>VLOOKUP(C18,$D$2:$E$101,2,)</f>
        <v>45</v>
      </c>
      <c r="C18" s="4" t="s">
        <v>31</v>
      </c>
      <c r="D18" s="5" t="s">
        <v>32</v>
      </c>
      <c r="E18" s="6">
        <v>29</v>
      </c>
      <c r="G18" s="4">
        <v>1</v>
      </c>
      <c r="H18" s="7">
        <v>43695.604317129626</v>
      </c>
    </row>
    <row r="19" ht="26.25">
      <c r="B19" s="2">
        <f>VLOOKUP(C19,$D$2:$E$101,2,)</f>
        <v>44</v>
      </c>
      <c r="C19" s="4" t="s">
        <v>33</v>
      </c>
      <c r="D19" s="5" t="s">
        <v>34</v>
      </c>
      <c r="E19" s="6">
        <v>72</v>
      </c>
      <c r="G19" s="4">
        <v>2</v>
      </c>
      <c r="H19" s="7">
        <v>43604.362442129626</v>
      </c>
    </row>
    <row r="20" ht="26.25">
      <c r="B20" s="2">
        <f>VLOOKUP(C20,$D$2:$E$101,2,)</f>
        <v>54</v>
      </c>
      <c r="C20" s="4" t="s">
        <v>35</v>
      </c>
      <c r="D20" s="5" t="s">
        <v>36</v>
      </c>
      <c r="E20" s="6">
        <v>84</v>
      </c>
      <c r="G20" s="4">
        <v>2</v>
      </c>
      <c r="H20" s="7">
        <v>43554.799166666664</v>
      </c>
    </row>
    <row r="21" ht="26.25">
      <c r="B21" s="2">
        <f>VLOOKUP(C21,$D$2:$E$101,2,)</f>
        <v>95</v>
      </c>
      <c r="C21" s="4" t="s">
        <v>37</v>
      </c>
      <c r="D21" s="5" t="s">
        <v>38</v>
      </c>
      <c r="E21" s="6">
        <v>39</v>
      </c>
      <c r="G21" s="4">
        <v>1</v>
      </c>
      <c r="H21" s="7">
        <v>43618.615451388891</v>
      </c>
    </row>
    <row r="22" ht="26.25">
      <c r="B22" s="2">
        <f>VLOOKUP(C22,$D$2:$E$101,2,)</f>
        <v>20</v>
      </c>
      <c r="C22" s="4" t="s">
        <v>16</v>
      </c>
      <c r="D22" s="5" t="s">
        <v>39</v>
      </c>
      <c r="E22" s="6">
        <v>27</v>
      </c>
      <c r="G22" s="4">
        <v>3</v>
      </c>
      <c r="H22" s="7">
        <v>43651.350173611114</v>
      </c>
    </row>
    <row r="23" ht="26.25">
      <c r="B23" s="2">
        <f>VLOOKUP(C23,$D$2:$E$101,2,)</f>
        <v>26</v>
      </c>
      <c r="C23" s="4" t="s">
        <v>40</v>
      </c>
      <c r="D23" s="5" t="s">
        <v>31</v>
      </c>
      <c r="E23" s="6">
        <v>45</v>
      </c>
      <c r="G23" s="4">
        <v>2</v>
      </c>
      <c r="H23" s="7">
        <v>43706.688321759262</v>
      </c>
    </row>
    <row r="24" ht="26.25">
      <c r="B24" s="2">
        <f>VLOOKUP(C24,$D$2:$E$101,2,)</f>
        <v>38</v>
      </c>
      <c r="C24" s="4" t="s">
        <v>41</v>
      </c>
      <c r="D24" s="5" t="s">
        <v>16</v>
      </c>
      <c r="E24" s="6">
        <v>20</v>
      </c>
      <c r="G24" s="4">
        <v>3</v>
      </c>
      <c r="H24" s="7">
        <v>43530.470925925925</v>
      </c>
    </row>
    <row r="25" ht="26.25">
      <c r="B25" s="2">
        <f>VLOOKUP(C25,$D$2:$E$101,2,)</f>
        <v>91</v>
      </c>
      <c r="C25" s="4" t="s">
        <v>42</v>
      </c>
      <c r="D25" s="5" t="s">
        <v>43</v>
      </c>
      <c r="E25" s="6">
        <v>3</v>
      </c>
      <c r="G25" s="4">
        <v>3</v>
      </c>
      <c r="H25" s="7">
        <v>43558.529224537036</v>
      </c>
    </row>
    <row r="26" ht="26.25">
      <c r="B26" s="2">
        <f>VLOOKUP(C26,$D$2:$E$101,2,)</f>
        <v>69</v>
      </c>
      <c r="C26" s="4" t="s">
        <v>44</v>
      </c>
      <c r="D26" s="5" t="s">
        <v>45</v>
      </c>
      <c r="E26" s="6">
        <v>75</v>
      </c>
      <c r="G26" s="4">
        <v>2</v>
      </c>
      <c r="H26" s="7">
        <v>43517.56144675926</v>
      </c>
    </row>
    <row r="27" ht="26.25">
      <c r="B27" s="2">
        <f>VLOOKUP(C27,$D$2:$E$101,2,)</f>
        <v>76</v>
      </c>
      <c r="C27" s="4" t="s">
        <v>46</v>
      </c>
      <c r="D27" s="5" t="s">
        <v>42</v>
      </c>
      <c r="E27" s="6">
        <v>91</v>
      </c>
      <c r="G27" s="4">
        <v>1</v>
      </c>
      <c r="H27" s="7">
        <v>43711.711481481485</v>
      </c>
    </row>
    <row r="28" ht="26.25">
      <c r="B28" s="2">
        <f>VLOOKUP(C28,$D$2:$E$101,2,)</f>
        <v>70</v>
      </c>
      <c r="C28" s="4" t="s">
        <v>47</v>
      </c>
      <c r="D28" s="5" t="s">
        <v>12</v>
      </c>
      <c r="E28" s="6">
        <v>46</v>
      </c>
      <c r="G28" s="4">
        <v>2</v>
      </c>
      <c r="H28" s="7">
        <v>43734.513726851852</v>
      </c>
    </row>
    <row r="29" ht="26.25">
      <c r="B29" s="2">
        <f>VLOOKUP(C29,$D$2:$E$101,2,)</f>
        <v>69</v>
      </c>
      <c r="C29" s="4" t="s">
        <v>44</v>
      </c>
      <c r="D29" s="5" t="s">
        <v>19</v>
      </c>
      <c r="E29" s="6">
        <v>37</v>
      </c>
      <c r="G29" s="4">
        <v>3</v>
      </c>
      <c r="H29" s="7">
        <v>43729.537407407406</v>
      </c>
    </row>
    <row r="30" ht="26.25">
      <c r="B30" s="2">
        <f>VLOOKUP(C30,$D$2:$E$101,2,)</f>
        <v>15</v>
      </c>
      <c r="C30" s="4" t="s">
        <v>48</v>
      </c>
      <c r="D30" s="5" t="s">
        <v>49</v>
      </c>
      <c r="E30" s="6">
        <v>22</v>
      </c>
      <c r="G30" s="4">
        <v>1</v>
      </c>
      <c r="H30" s="7">
        <v>43469.342048611114</v>
      </c>
    </row>
    <row r="31" ht="26.25">
      <c r="B31" s="2">
        <f>VLOOKUP(C31,$D$2:$E$101,2,)</f>
        <v>53</v>
      </c>
      <c r="C31" s="4" t="s">
        <v>50</v>
      </c>
      <c r="D31" s="5" t="s">
        <v>51</v>
      </c>
      <c r="E31" s="6">
        <v>10</v>
      </c>
      <c r="G31" s="4">
        <v>2</v>
      </c>
      <c r="H31" s="7">
        <v>43806.356041666666</v>
      </c>
    </row>
    <row r="32" ht="26.25">
      <c r="B32" s="2">
        <f>VLOOKUP(C32,$D$2:$E$101,2,)</f>
        <v>58</v>
      </c>
      <c r="C32" s="4" t="s">
        <v>52</v>
      </c>
      <c r="D32" s="5" t="s">
        <v>53</v>
      </c>
      <c r="E32" s="6">
        <v>33</v>
      </c>
      <c r="G32" s="4">
        <v>2</v>
      </c>
      <c r="H32" s="7">
        <v>43636.454722222225</v>
      </c>
    </row>
    <row r="33" ht="26.25">
      <c r="B33" s="2">
        <f>VLOOKUP(C33,$D$2:$E$101,2,)</f>
        <v>35</v>
      </c>
      <c r="C33" s="4" t="s">
        <v>20</v>
      </c>
      <c r="D33" s="5" t="s">
        <v>46</v>
      </c>
      <c r="E33" s="6">
        <v>76</v>
      </c>
      <c r="G33" s="4">
        <v>1</v>
      </c>
      <c r="H33" s="7">
        <v>43523.353761574072</v>
      </c>
    </row>
    <row r="34" ht="26.25">
      <c r="B34" s="2">
        <f>VLOOKUP(C34,$D$2:$E$101,2,)</f>
        <v>82</v>
      </c>
      <c r="C34" s="4" t="s">
        <v>54</v>
      </c>
      <c r="D34" s="5" t="s">
        <v>52</v>
      </c>
      <c r="E34" s="6">
        <v>58</v>
      </c>
      <c r="G34" s="4">
        <v>3</v>
      </c>
      <c r="H34" s="7">
        <v>43526.804722222223</v>
      </c>
    </row>
    <row r="35" ht="26.25">
      <c r="B35" s="2">
        <f>VLOOKUP(C35,$D$2:$E$101,2,)</f>
        <v>59</v>
      </c>
      <c r="C35" s="4" t="s">
        <v>9</v>
      </c>
      <c r="D35" s="5" t="s">
        <v>55</v>
      </c>
      <c r="E35" s="6">
        <v>19</v>
      </c>
      <c r="G35" s="4">
        <v>1</v>
      </c>
      <c r="H35" s="7">
        <v>43656.693749999999</v>
      </c>
    </row>
    <row r="36" ht="26.25">
      <c r="B36" s="2">
        <f>VLOOKUP(C36,$D$2:$E$101,2,)</f>
        <v>65</v>
      </c>
      <c r="C36" s="4" t="s">
        <v>56</v>
      </c>
      <c r="D36" s="5" t="s">
        <v>57</v>
      </c>
      <c r="E36" s="6">
        <v>34</v>
      </c>
      <c r="G36" s="4">
        <v>3</v>
      </c>
      <c r="H36" s="7">
        <v>43770.829791666663</v>
      </c>
    </row>
    <row r="37" ht="26.25">
      <c r="B37" s="2">
        <f>VLOOKUP(C37,$D$2:$E$101,2,)</f>
        <v>35</v>
      </c>
      <c r="C37" s="4" t="s">
        <v>20</v>
      </c>
      <c r="D37" s="5" t="s">
        <v>40</v>
      </c>
      <c r="E37" s="6">
        <v>26</v>
      </c>
      <c r="G37" s="4">
        <v>2</v>
      </c>
      <c r="H37" s="7">
        <v>43703.690636574072</v>
      </c>
    </row>
    <row r="38" ht="26.25">
      <c r="B38" s="2">
        <f>VLOOKUP(C38,$D$2:$E$101,2,)</f>
        <v>73</v>
      </c>
      <c r="C38" s="4" t="s">
        <v>58</v>
      </c>
      <c r="D38" s="5" t="s">
        <v>59</v>
      </c>
      <c r="E38" s="6">
        <v>96</v>
      </c>
      <c r="G38" s="4">
        <v>3</v>
      </c>
      <c r="H38" s="7">
        <v>43683.541979166665</v>
      </c>
    </row>
    <row r="39" ht="26.25">
      <c r="B39" s="2">
        <f>VLOOKUP(C39,$D$2:$E$101,2,)</f>
        <v>25</v>
      </c>
      <c r="C39" s="4" t="s">
        <v>60</v>
      </c>
      <c r="D39" s="5" t="s">
        <v>61</v>
      </c>
      <c r="E39" s="6">
        <v>60</v>
      </c>
      <c r="G39" s="4">
        <v>2</v>
      </c>
      <c r="H39" s="7">
        <v>43792.671712962961</v>
      </c>
    </row>
    <row r="40" ht="26.25">
      <c r="B40" s="2">
        <f>VLOOKUP(C40,$D$2:$E$101,2,)</f>
        <v>58</v>
      </c>
      <c r="C40" s="4" t="s">
        <v>52</v>
      </c>
      <c r="D40" s="5" t="s">
        <v>54</v>
      </c>
      <c r="E40" s="6">
        <v>82</v>
      </c>
      <c r="G40" s="4">
        <v>1</v>
      </c>
      <c r="H40" s="7">
        <v>43753.591249999998</v>
      </c>
    </row>
    <row r="41" ht="26.25">
      <c r="B41" s="2">
        <f>VLOOKUP(C41,$D$2:$E$101,2,)</f>
        <v>20</v>
      </c>
      <c r="C41" s="4" t="s">
        <v>16</v>
      </c>
      <c r="D41" s="5" t="s">
        <v>62</v>
      </c>
      <c r="E41" s="6">
        <v>68</v>
      </c>
      <c r="G41" s="4">
        <v>3</v>
      </c>
      <c r="H41" s="7">
        <v>43526.647013888891</v>
      </c>
    </row>
    <row r="42" ht="26.25">
      <c r="B42" s="2">
        <f>VLOOKUP(C42,$D$2:$E$101,2,)</f>
        <v>99</v>
      </c>
      <c r="C42" s="4" t="s">
        <v>63</v>
      </c>
      <c r="D42" s="5" t="s">
        <v>64</v>
      </c>
      <c r="E42" s="6">
        <v>78</v>
      </c>
      <c r="G42" s="4">
        <v>3</v>
      </c>
      <c r="H42" s="7">
        <v>43506.586168981485</v>
      </c>
    </row>
    <row r="43" ht="26.25">
      <c r="B43" s="2">
        <f>VLOOKUP(C43,$D$2:$E$101,2,)</f>
        <v>97</v>
      </c>
      <c r="C43" s="4" t="s">
        <v>65</v>
      </c>
      <c r="D43" s="5" t="s">
        <v>66</v>
      </c>
      <c r="E43" s="6">
        <v>12</v>
      </c>
      <c r="G43" s="4">
        <v>1</v>
      </c>
      <c r="H43" s="7">
        <v>43798.654444444444</v>
      </c>
    </row>
    <row r="44" ht="26.25">
      <c r="B44" s="2">
        <f>VLOOKUP(C44,$D$2:$E$101,2,)</f>
        <v>17</v>
      </c>
      <c r="C44" s="4" t="s">
        <v>17</v>
      </c>
      <c r="D44" s="5" t="s">
        <v>67</v>
      </c>
      <c r="E44" s="6">
        <v>85</v>
      </c>
      <c r="G44" s="4">
        <v>1</v>
      </c>
      <c r="H44" s="7">
        <v>43669.600115740737</v>
      </c>
    </row>
    <row r="45" ht="26.25">
      <c r="B45" s="2">
        <f>VLOOKUP(C45,$D$2:$E$101,2,)</f>
        <v>25</v>
      </c>
      <c r="C45" s="4" t="s">
        <v>60</v>
      </c>
      <c r="D45" s="5" t="s">
        <v>6</v>
      </c>
      <c r="E45" s="6">
        <v>74</v>
      </c>
      <c r="G45" s="4">
        <v>2</v>
      </c>
      <c r="H45" s="7">
        <v>43807.722928240742</v>
      </c>
    </row>
    <row r="46" ht="26.25">
      <c r="B46" s="2">
        <f>VLOOKUP(C46,$D$2:$E$101,2,)</f>
        <v>97</v>
      </c>
      <c r="C46" s="4" t="s">
        <v>65</v>
      </c>
      <c r="D46" s="5" t="s">
        <v>68</v>
      </c>
      <c r="E46" s="6">
        <v>52</v>
      </c>
      <c r="G46" s="4">
        <v>1</v>
      </c>
      <c r="H46" s="7">
        <v>43564.671099537038</v>
      </c>
    </row>
    <row r="47" ht="26.25">
      <c r="B47" s="2">
        <f>VLOOKUP(C47,$D$2:$E$101,2,)</f>
        <v>86</v>
      </c>
      <c r="C47" s="4" t="s">
        <v>69</v>
      </c>
      <c r="D47" s="5" t="s">
        <v>21</v>
      </c>
      <c r="E47" s="6">
        <v>1</v>
      </c>
      <c r="G47" s="4">
        <v>2</v>
      </c>
      <c r="H47" s="7">
        <v>43518.371550925927</v>
      </c>
    </row>
    <row r="48" ht="26.25">
      <c r="B48" s="2">
        <f>VLOOKUP(C48,$D$2:$E$101,2,)</f>
        <v>76</v>
      </c>
      <c r="C48" s="4" t="s">
        <v>46</v>
      </c>
      <c r="D48" s="5" t="s">
        <v>48</v>
      </c>
      <c r="E48" s="6">
        <v>15</v>
      </c>
      <c r="G48" s="4">
        <v>2</v>
      </c>
      <c r="H48" s="7">
        <v>43694.484375</v>
      </c>
    </row>
    <row r="49" ht="26.25">
      <c r="B49" s="2">
        <f>VLOOKUP(C49,$D$2:$E$101,2,)</f>
        <v>92</v>
      </c>
      <c r="C49" s="4" t="s">
        <v>4</v>
      </c>
      <c r="D49" s="5" t="s">
        <v>70</v>
      </c>
      <c r="E49" s="6">
        <v>2</v>
      </c>
      <c r="G49" s="4">
        <v>3</v>
      </c>
      <c r="H49" s="7">
        <v>43535.534282407411</v>
      </c>
    </row>
    <row r="50" ht="26.25">
      <c r="B50" s="2">
        <f>VLOOKUP(C50,$D$2:$E$101,2,)</f>
        <v>16</v>
      </c>
      <c r="C50" s="4" t="s">
        <v>71</v>
      </c>
      <c r="D50" s="5" t="s">
        <v>72</v>
      </c>
      <c r="E50" s="6">
        <v>13</v>
      </c>
      <c r="G50" s="4">
        <v>1</v>
      </c>
      <c r="H50" s="7">
        <v>43543.456689814811</v>
      </c>
    </row>
    <row r="51" ht="26.25">
      <c r="B51" s="2">
        <f>VLOOKUP(C51,$D$2:$E$101,2,)</f>
        <v>31</v>
      </c>
      <c r="C51" s="4" t="s">
        <v>73</v>
      </c>
      <c r="D51" s="5" t="s">
        <v>74</v>
      </c>
      <c r="E51" s="6">
        <v>66</v>
      </c>
      <c r="G51" s="4">
        <v>1</v>
      </c>
      <c r="H51" s="7">
        <v>43755.713287037041</v>
      </c>
    </row>
    <row r="52" ht="26.25">
      <c r="B52" s="2">
        <f>VLOOKUP(C52,$D$2:$E$101,2,)</f>
        <v>89</v>
      </c>
      <c r="C52" s="4" t="s">
        <v>10</v>
      </c>
      <c r="D52" s="5" t="s">
        <v>75</v>
      </c>
      <c r="E52" s="6">
        <v>11</v>
      </c>
      <c r="G52" s="4">
        <v>2</v>
      </c>
      <c r="H52" s="7">
        <v>43795.543206018519</v>
      </c>
    </row>
    <row r="53" ht="26.25">
      <c r="B53" s="2">
        <f>VLOOKUP(C53,$D$2:$E$101,2,)</f>
        <v>18</v>
      </c>
      <c r="C53" s="4" t="s">
        <v>76</v>
      </c>
      <c r="D53" s="5" t="s">
        <v>77</v>
      </c>
      <c r="E53" s="6">
        <v>61</v>
      </c>
      <c r="G53" s="4">
        <v>3</v>
      </c>
      <c r="H53" s="7">
        <v>43512.405995370369</v>
      </c>
    </row>
    <row r="54" ht="26.25">
      <c r="B54" s="2">
        <f>VLOOKUP(C54,$D$2:$E$101,2,)</f>
        <v>20</v>
      </c>
      <c r="C54" s="4" t="s">
        <v>16</v>
      </c>
      <c r="D54" s="5" t="s">
        <v>78</v>
      </c>
      <c r="E54" s="6">
        <v>100</v>
      </c>
      <c r="G54" s="4">
        <v>3</v>
      </c>
      <c r="H54" s="7">
        <v>43830.721967592595</v>
      </c>
    </row>
    <row r="55" ht="26.25">
      <c r="B55" s="2">
        <f>VLOOKUP(C55,$D$2:$E$101,2,)</f>
        <v>2</v>
      </c>
      <c r="C55" s="4" t="s">
        <v>70</v>
      </c>
      <c r="D55" s="5" t="s">
        <v>79</v>
      </c>
      <c r="E55" s="6">
        <v>47</v>
      </c>
      <c r="G55" s="4">
        <v>1</v>
      </c>
      <c r="H55" s="7">
        <v>43788.481944444444</v>
      </c>
    </row>
    <row r="56" ht="26.25">
      <c r="B56" s="2">
        <f>VLOOKUP(C56,$D$2:$E$101,2,)</f>
        <v>48</v>
      </c>
      <c r="C56" s="4" t="s">
        <v>80</v>
      </c>
      <c r="D56" s="5" t="s">
        <v>81</v>
      </c>
      <c r="E56" s="6">
        <v>36</v>
      </c>
      <c r="G56" s="4">
        <v>1</v>
      </c>
      <c r="H56" s="7">
        <v>43721.704965277779</v>
      </c>
    </row>
    <row r="57" ht="26.25">
      <c r="B57" s="2">
        <f>VLOOKUP(C57,$D$2:$E$101,2,)</f>
        <v>72</v>
      </c>
      <c r="C57" s="4" t="s">
        <v>34</v>
      </c>
      <c r="D57" s="5" t="s">
        <v>8</v>
      </c>
      <c r="E57" s="6">
        <v>90</v>
      </c>
      <c r="G57" s="4">
        <v>2</v>
      </c>
      <c r="H57" s="7">
        <v>43813.440567129626</v>
      </c>
    </row>
    <row r="58" ht="26.25">
      <c r="B58" s="2">
        <f>VLOOKUP(C58,$D$2:$E$101,2,)</f>
        <v>58</v>
      </c>
      <c r="C58" s="4" t="s">
        <v>52</v>
      </c>
      <c r="D58" s="5" t="s">
        <v>23</v>
      </c>
      <c r="E58" s="6">
        <v>51</v>
      </c>
      <c r="G58" s="4">
        <v>1</v>
      </c>
      <c r="H58" s="7">
        <v>43605.742754629631</v>
      </c>
    </row>
    <row r="59" ht="26.25">
      <c r="B59" s="2">
        <f>VLOOKUP(C59,$D$2:$E$101,2,)</f>
        <v>100</v>
      </c>
      <c r="C59" s="4" t="s">
        <v>78</v>
      </c>
      <c r="D59" s="5" t="s">
        <v>60</v>
      </c>
      <c r="E59" s="6">
        <v>25</v>
      </c>
      <c r="G59" s="4">
        <v>2</v>
      </c>
      <c r="H59" s="7">
        <v>43550.615266203706</v>
      </c>
    </row>
    <row r="60" ht="26.25">
      <c r="B60" s="2">
        <f>VLOOKUP(C60,$D$2:$E$101,2,)</f>
        <v>57</v>
      </c>
      <c r="C60" s="4" t="s">
        <v>82</v>
      </c>
      <c r="D60" s="5" t="s">
        <v>83</v>
      </c>
      <c r="E60" s="6">
        <v>9</v>
      </c>
      <c r="G60" s="4">
        <v>2</v>
      </c>
      <c r="H60" s="7">
        <v>43722.822754629633</v>
      </c>
    </row>
    <row r="61" ht="26.25">
      <c r="B61" s="2">
        <f>VLOOKUP(C61,$D$2:$E$101,2,)</f>
        <v>75</v>
      </c>
      <c r="C61" s="4" t="s">
        <v>45</v>
      </c>
      <c r="D61" s="5" t="s">
        <v>14</v>
      </c>
      <c r="E61" s="6">
        <v>93</v>
      </c>
      <c r="G61" s="4">
        <v>1</v>
      </c>
      <c r="H61" s="7">
        <v>43714.433969907404</v>
      </c>
    </row>
    <row r="62" ht="26.25">
      <c r="B62" s="2">
        <f>VLOOKUP(C62,$D$2:$E$101,2,)</f>
        <v>61</v>
      </c>
      <c r="C62" s="4" t="s">
        <v>77</v>
      </c>
      <c r="D62" s="5" t="s">
        <v>35</v>
      </c>
      <c r="E62" s="6">
        <v>54</v>
      </c>
      <c r="G62" s="4">
        <v>3</v>
      </c>
      <c r="H62" s="7">
        <v>43594.564837962964</v>
      </c>
    </row>
    <row r="63" ht="26.25">
      <c r="B63" s="2">
        <f>VLOOKUP(C63,$D$2:$E$101,2,)</f>
        <v>93</v>
      </c>
      <c r="C63" s="4" t="s">
        <v>14</v>
      </c>
      <c r="D63" s="5" t="s">
        <v>84</v>
      </c>
      <c r="E63" s="6">
        <v>5</v>
      </c>
      <c r="G63" s="4">
        <v>2</v>
      </c>
      <c r="H63" s="7">
        <v>43530.569398148145</v>
      </c>
    </row>
    <row r="64" ht="26.25">
      <c r="B64" s="2">
        <f>VLOOKUP(C64,$D$2:$E$101,2,)</f>
        <v>17</v>
      </c>
      <c r="C64" s="4" t="s">
        <v>17</v>
      </c>
      <c r="D64" s="5" t="s">
        <v>85</v>
      </c>
      <c r="E64" s="6">
        <v>71</v>
      </c>
      <c r="G64" s="4">
        <v>1</v>
      </c>
      <c r="H64" s="7">
        <v>43553.361331018517</v>
      </c>
    </row>
    <row r="65">
      <c r="B65" s="2">
        <f>VLOOKUP(C65,$D$2:$E$101,2,)</f>
        <v>43</v>
      </c>
      <c r="C65" s="4" t="s">
        <v>11</v>
      </c>
      <c r="D65" s="5" t="s">
        <v>86</v>
      </c>
      <c r="E65" s="6">
        <v>79</v>
      </c>
      <c r="G65" s="4">
        <v>2</v>
      </c>
      <c r="H65" s="7">
        <v>43671.79178240741</v>
      </c>
    </row>
    <row r="66">
      <c r="B66" s="2">
        <f>VLOOKUP(C66,$D$2:$E$101,2,)</f>
        <v>3</v>
      </c>
      <c r="C66" s="4" t="s">
        <v>43</v>
      </c>
      <c r="D66" s="5" t="s">
        <v>87</v>
      </c>
      <c r="E66" s="6">
        <v>49</v>
      </c>
      <c r="G66" s="4">
        <v>3</v>
      </c>
      <c r="H66" s="7">
        <v>43751.414687500001</v>
      </c>
    </row>
    <row r="67">
      <c r="B67" s="2">
        <f>VLOOKUP(C67,$D$2:$E$101,2,)</f>
        <v>75</v>
      </c>
      <c r="C67" s="4" t="s">
        <v>45</v>
      </c>
      <c r="D67" s="5" t="s">
        <v>88</v>
      </c>
      <c r="E67" s="6">
        <v>67</v>
      </c>
      <c r="G67" s="4">
        <v>3</v>
      </c>
      <c r="H67" s="7">
        <v>43471.45212962963</v>
      </c>
    </row>
    <row r="68">
      <c r="B68" s="2">
        <f>VLOOKUP(C68,$D$2:$E$101,2,)</f>
        <v>2</v>
      </c>
      <c r="C68" s="4" t="s">
        <v>70</v>
      </c>
      <c r="D68" s="5" t="s">
        <v>37</v>
      </c>
      <c r="E68" s="6">
        <v>95</v>
      </c>
      <c r="G68" s="4">
        <v>1</v>
      </c>
      <c r="H68" s="7">
        <v>43565.586516203701</v>
      </c>
    </row>
    <row r="69">
      <c r="B69" s="2">
        <f>VLOOKUP(C69,$D$2:$E$101,2,)</f>
        <v>83</v>
      </c>
      <c r="C69" s="4" t="s">
        <v>89</v>
      </c>
      <c r="D69" s="5" t="s">
        <v>50</v>
      </c>
      <c r="E69" s="6">
        <v>53</v>
      </c>
      <c r="G69" s="4">
        <v>1</v>
      </c>
      <c r="H69" s="7">
        <v>43598.717800925922</v>
      </c>
    </row>
    <row r="70">
      <c r="B70" s="2">
        <f>VLOOKUP(C70,$D$2:$E$101,2,)</f>
        <v>73</v>
      </c>
      <c r="C70" s="4" t="s">
        <v>58</v>
      </c>
      <c r="D70" s="5" t="s">
        <v>47</v>
      </c>
      <c r="E70" s="6">
        <v>70</v>
      </c>
      <c r="G70" s="4">
        <v>1</v>
      </c>
      <c r="H70" s="7">
        <v>43671.671018518522</v>
      </c>
    </row>
    <row r="71">
      <c r="B71" s="2">
        <f>VLOOKUP(C71,$D$2:$E$101,2,)</f>
        <v>58</v>
      </c>
      <c r="C71" s="4" t="s">
        <v>52</v>
      </c>
      <c r="D71" s="5" t="s">
        <v>69</v>
      </c>
      <c r="E71" s="6">
        <v>86</v>
      </c>
      <c r="G71" s="4">
        <v>2</v>
      </c>
      <c r="H71" s="7">
        <v>43542.710798611108</v>
      </c>
    </row>
    <row r="72">
      <c r="B72" s="2">
        <f>VLOOKUP(C72,$D$2:$E$101,2,)</f>
        <v>21</v>
      </c>
      <c r="C72" s="4" t="s">
        <v>29</v>
      </c>
      <c r="D72" s="5" t="s">
        <v>44</v>
      </c>
      <c r="E72" s="6">
        <v>69</v>
      </c>
      <c r="G72" s="4">
        <v>3</v>
      </c>
      <c r="H72" s="7">
        <v>43470.577002314814</v>
      </c>
    </row>
    <row r="73">
      <c r="B73" s="2">
        <f>VLOOKUP(C73,$D$2:$E$101,2,)</f>
        <v>17</v>
      </c>
      <c r="C73" s="4" t="s">
        <v>17</v>
      </c>
      <c r="D73" s="5" t="s">
        <v>29</v>
      </c>
      <c r="E73" s="6">
        <v>21</v>
      </c>
      <c r="G73" s="4">
        <v>2</v>
      </c>
      <c r="H73" s="7">
        <v>43549.777025462965</v>
      </c>
    </row>
    <row r="74">
      <c r="B74" s="2">
        <f>VLOOKUP(C74,$D$2:$E$101,2,)</f>
        <v>6</v>
      </c>
      <c r="C74" s="4" t="s">
        <v>28</v>
      </c>
      <c r="D74" s="5" t="s">
        <v>90</v>
      </c>
      <c r="E74" s="6">
        <v>32</v>
      </c>
      <c r="G74" s="4">
        <v>3</v>
      </c>
      <c r="H74" s="7">
        <v>43690.764224537037</v>
      </c>
    </row>
    <row r="75">
      <c r="B75" s="2">
        <f>VLOOKUP(C75,$D$2:$E$101,2,)</f>
        <v>62</v>
      </c>
      <c r="C75" s="4" t="s">
        <v>91</v>
      </c>
      <c r="D75" s="5" t="s">
        <v>80</v>
      </c>
      <c r="E75" s="6">
        <v>48</v>
      </c>
      <c r="G75" s="4">
        <v>2</v>
      </c>
      <c r="H75" s="7">
        <v>43549.453263888892</v>
      </c>
    </row>
    <row r="76">
      <c r="B76" s="2">
        <f>VLOOKUP(C76,$D$2:$E$101,2,)</f>
        <v>45</v>
      </c>
      <c r="C76" s="4" t="s">
        <v>31</v>
      </c>
      <c r="D76" s="5" t="s">
        <v>92</v>
      </c>
      <c r="E76" s="6">
        <v>55</v>
      </c>
      <c r="G76" s="4">
        <v>2</v>
      </c>
      <c r="H76" s="7">
        <v>43514.361608796295</v>
      </c>
    </row>
    <row r="77">
      <c r="B77" s="2">
        <f>VLOOKUP(C77,$D$2:$E$101,2,)</f>
        <v>48</v>
      </c>
      <c r="C77" s="4" t="s">
        <v>80</v>
      </c>
      <c r="D77" s="5" t="s">
        <v>33</v>
      </c>
      <c r="E77" s="6">
        <v>44</v>
      </c>
      <c r="G77" s="4">
        <v>3</v>
      </c>
      <c r="H77" s="7">
        <v>43524.805104166669</v>
      </c>
    </row>
    <row r="78">
      <c r="B78" s="2">
        <f>VLOOKUP(C78,$D$2:$E$101,2,)</f>
        <v>65</v>
      </c>
      <c r="C78" s="4" t="s">
        <v>56</v>
      </c>
      <c r="D78" s="5" t="s">
        <v>63</v>
      </c>
      <c r="E78" s="6">
        <v>99</v>
      </c>
      <c r="G78" s="4">
        <v>1</v>
      </c>
      <c r="H78" s="7">
        <v>43644.654745370368</v>
      </c>
    </row>
    <row r="79">
      <c r="B79" s="2">
        <f>VLOOKUP(C79,$D$2:$E$101,2,)</f>
        <v>23</v>
      </c>
      <c r="C79" s="4" t="s">
        <v>7</v>
      </c>
      <c r="D79" s="5" t="s">
        <v>93</v>
      </c>
      <c r="E79" s="6">
        <v>81</v>
      </c>
      <c r="G79" s="4">
        <v>3</v>
      </c>
      <c r="H79" s="7">
        <v>43773.771828703706</v>
      </c>
    </row>
    <row r="80">
      <c r="B80" s="2">
        <f>VLOOKUP(C80,$D$2:$E$101,2,)</f>
        <v>79</v>
      </c>
      <c r="C80" s="4" t="s">
        <v>86</v>
      </c>
      <c r="D80" s="5" t="s">
        <v>94</v>
      </c>
      <c r="E80" s="6">
        <v>30</v>
      </c>
      <c r="G80" s="4">
        <v>2</v>
      </c>
      <c r="H80" s="7">
        <v>43778.621608796297</v>
      </c>
    </row>
    <row r="81">
      <c r="B81" s="2">
        <f>VLOOKUP(C81,$D$2:$E$101,2,)</f>
        <v>53</v>
      </c>
      <c r="C81" s="4" t="s">
        <v>50</v>
      </c>
      <c r="D81" s="5" t="s">
        <v>91</v>
      </c>
      <c r="E81" s="6">
        <v>62</v>
      </c>
      <c r="G81" s="4">
        <v>2</v>
      </c>
      <c r="H81" s="7">
        <v>43602.408182870371</v>
      </c>
    </row>
    <row r="82">
      <c r="B82" s="2">
        <f>VLOOKUP(C82,$D$2:$E$101,2,)</f>
        <v>74</v>
      </c>
      <c r="C82" s="4" t="s">
        <v>6</v>
      </c>
      <c r="D82" s="5" t="s">
        <v>76</v>
      </c>
      <c r="E82" s="6">
        <v>18</v>
      </c>
      <c r="G82" s="4">
        <v>2</v>
      </c>
      <c r="H82" s="7">
        <v>43614.649236111109</v>
      </c>
    </row>
    <row r="83" ht="26.399999999999999">
      <c r="B83" s="2">
        <f>VLOOKUP(C83,$D$2:$E$101,2,)</f>
        <v>26</v>
      </c>
      <c r="C83" s="4" t="s">
        <v>40</v>
      </c>
      <c r="D83" s="5" t="s">
        <v>95</v>
      </c>
      <c r="E83" s="6">
        <v>41</v>
      </c>
      <c r="G83" s="4">
        <v>1</v>
      </c>
      <c r="H83" s="7">
        <v>43566.727511574078</v>
      </c>
    </row>
    <row r="84">
      <c r="B84" s="2">
        <f>VLOOKUP(C84,$D$2:$E$101,2,)</f>
        <v>69</v>
      </c>
      <c r="C84" s="4" t="s">
        <v>44</v>
      </c>
      <c r="D84" s="5" t="s">
        <v>71</v>
      </c>
      <c r="E84" s="6">
        <v>16</v>
      </c>
      <c r="G84" s="4">
        <v>1</v>
      </c>
      <c r="H84" s="7">
        <v>43570.493275462963</v>
      </c>
    </row>
    <row r="85">
      <c r="B85" s="2">
        <f>VLOOKUP(C85,$D$2:$E$101,2,)</f>
        <v>84</v>
      </c>
      <c r="C85" s="4" t="s">
        <v>36</v>
      </c>
      <c r="D85" s="5" t="s">
        <v>96</v>
      </c>
      <c r="E85" s="6">
        <v>42</v>
      </c>
      <c r="G85" s="4">
        <v>1</v>
      </c>
      <c r="H85" s="7">
        <v>43803.365555555552</v>
      </c>
    </row>
    <row r="86">
      <c r="B86" s="2">
        <f>VLOOKUP(C86,$D$2:$E$101,2,)</f>
        <v>60</v>
      </c>
      <c r="C86" s="4" t="s">
        <v>61</v>
      </c>
      <c r="D86" s="5" t="s">
        <v>97</v>
      </c>
      <c r="E86" s="6">
        <v>98</v>
      </c>
      <c r="G86" s="4">
        <v>2</v>
      </c>
      <c r="H86" s="7">
        <v>43500.412210648145</v>
      </c>
    </row>
    <row r="87">
      <c r="B87" s="2">
        <f>VLOOKUP(C87,$D$2:$E$101,2,)</f>
        <v>2</v>
      </c>
      <c r="C87" s="4" t="s">
        <v>70</v>
      </c>
      <c r="D87" s="5" t="s">
        <v>98</v>
      </c>
      <c r="E87" s="6">
        <v>94</v>
      </c>
      <c r="G87" s="4">
        <v>3</v>
      </c>
      <c r="H87" s="7">
        <v>43531.664224537039</v>
      </c>
    </row>
    <row r="88">
      <c r="B88" s="2">
        <f>VLOOKUP(C88,$D$2:$E$101,2,)</f>
        <v>67</v>
      </c>
      <c r="C88" s="4" t="s">
        <v>88</v>
      </c>
      <c r="D88" s="5" t="s">
        <v>73</v>
      </c>
      <c r="E88" s="6">
        <v>31</v>
      </c>
      <c r="G88" s="4">
        <v>1</v>
      </c>
      <c r="H88" s="7">
        <v>43528.667800925927</v>
      </c>
    </row>
    <row r="89">
      <c r="B89" s="2">
        <f>VLOOKUP(C89,$D$2:$E$101,2,)</f>
        <v>17</v>
      </c>
      <c r="C89" s="4" t="s">
        <v>17</v>
      </c>
      <c r="D89" s="5" t="s">
        <v>99</v>
      </c>
      <c r="E89" s="6">
        <v>50</v>
      </c>
      <c r="G89" s="4">
        <v>1</v>
      </c>
      <c r="H89" s="7">
        <v>43739.706782407404</v>
      </c>
    </row>
    <row r="90">
      <c r="B90" s="2">
        <f>VLOOKUP(C90,$D$2:$E$101,2,)</f>
        <v>72</v>
      </c>
      <c r="C90" s="4" t="s">
        <v>34</v>
      </c>
      <c r="D90" s="5" t="s">
        <v>58</v>
      </c>
      <c r="E90" s="6">
        <v>73</v>
      </c>
      <c r="G90" s="4">
        <v>1</v>
      </c>
      <c r="H90" s="7">
        <v>43608.431226851855</v>
      </c>
    </row>
    <row r="91">
      <c r="B91" s="2">
        <f>VLOOKUP(C91,$D$2:$E$101,2,)</f>
        <v>95</v>
      </c>
      <c r="C91" s="4" t="s">
        <v>37</v>
      </c>
      <c r="D91" s="5" t="s">
        <v>82</v>
      </c>
      <c r="E91" s="6">
        <v>57</v>
      </c>
      <c r="G91" s="4">
        <v>1</v>
      </c>
      <c r="H91" s="7">
        <v>43626.442326388889</v>
      </c>
    </row>
    <row r="92">
      <c r="B92" s="2">
        <f>VLOOKUP(C92,$D$2:$E$101,2,)</f>
        <v>50</v>
      </c>
      <c r="C92" s="4" t="s">
        <v>99</v>
      </c>
      <c r="D92" s="5" t="s">
        <v>56</v>
      </c>
      <c r="E92" s="6">
        <v>65</v>
      </c>
      <c r="G92" s="4">
        <v>2</v>
      </c>
      <c r="H92" s="7">
        <v>43579.38658564815</v>
      </c>
    </row>
    <row r="93">
      <c r="B93" s="2">
        <f>VLOOKUP(C93,$D$2:$E$101,2,)</f>
        <v>80</v>
      </c>
      <c r="C93" s="4" t="s">
        <v>100</v>
      </c>
      <c r="D93" s="5" t="s">
        <v>27</v>
      </c>
      <c r="E93" s="6">
        <v>24</v>
      </c>
      <c r="G93" s="4">
        <v>2</v>
      </c>
      <c r="H93" s="7">
        <v>43533.618634259263</v>
      </c>
    </row>
    <row r="94" ht="26.399999999999999">
      <c r="B94" s="2">
        <f>VLOOKUP(C94,$D$2:$E$101,2,)</f>
        <v>93</v>
      </c>
      <c r="C94" s="4" t="s">
        <v>14</v>
      </c>
      <c r="D94" s="5" t="s">
        <v>25</v>
      </c>
      <c r="E94" s="6">
        <v>28</v>
      </c>
      <c r="G94" s="4">
        <v>1</v>
      </c>
      <c r="H94" s="7">
        <v>43625.822893518518</v>
      </c>
    </row>
    <row r="95">
      <c r="B95" s="2">
        <f>VLOOKUP(C95,$D$2:$E$101,2,)</f>
        <v>37</v>
      </c>
      <c r="C95" s="4" t="s">
        <v>19</v>
      </c>
      <c r="D95" s="5" t="s">
        <v>101</v>
      </c>
      <c r="E95" s="6">
        <v>88</v>
      </c>
      <c r="G95" s="4">
        <v>3</v>
      </c>
      <c r="H95" s="7">
        <v>43747.408148148148</v>
      </c>
    </row>
    <row r="96">
      <c r="B96" s="2">
        <f>VLOOKUP(C96,$D$2:$E$101,2,)</f>
        <v>84</v>
      </c>
      <c r="C96" s="4" t="s">
        <v>36</v>
      </c>
      <c r="D96" s="5" t="s">
        <v>41</v>
      </c>
      <c r="E96" s="6">
        <v>38</v>
      </c>
      <c r="G96" s="4">
        <v>3</v>
      </c>
      <c r="H96" s="7">
        <v>43675.347650462965</v>
      </c>
    </row>
    <row r="97">
      <c r="B97" s="2">
        <f>VLOOKUP(C97,$D$2:$E$101,2,)</f>
        <v>34</v>
      </c>
      <c r="C97" s="4" t="s">
        <v>57</v>
      </c>
      <c r="D97" s="5" t="s">
        <v>89</v>
      </c>
      <c r="E97" s="6">
        <v>83</v>
      </c>
      <c r="G97" s="4">
        <v>2</v>
      </c>
      <c r="H97" s="7">
        <v>43815.478541666664</v>
      </c>
    </row>
    <row r="98">
      <c r="B98" s="2">
        <f>VLOOKUP(C98,$D$2:$E$101,2,)</f>
        <v>50</v>
      </c>
      <c r="C98" s="4" t="s">
        <v>99</v>
      </c>
      <c r="D98" s="5" t="s">
        <v>102</v>
      </c>
      <c r="E98" s="6">
        <v>8</v>
      </c>
      <c r="G98" s="4">
        <v>2</v>
      </c>
      <c r="H98" s="7">
        <v>43705.456296296295</v>
      </c>
    </row>
    <row r="99">
      <c r="B99" s="2">
        <f>VLOOKUP(C99,$D$2:$E$101,2,)</f>
        <v>64</v>
      </c>
      <c r="C99" s="4" t="s">
        <v>30</v>
      </c>
      <c r="D99" s="5" t="s">
        <v>65</v>
      </c>
      <c r="E99" s="6">
        <v>97</v>
      </c>
      <c r="G99" s="4">
        <v>2</v>
      </c>
      <c r="H99" s="7">
        <v>43617.433055555557</v>
      </c>
    </row>
    <row r="100">
      <c r="B100" s="2">
        <f>VLOOKUP(C100,$D$2:$E$101,2,)</f>
        <v>37</v>
      </c>
      <c r="C100" s="4" t="s">
        <v>19</v>
      </c>
      <c r="D100" s="5" t="s">
        <v>100</v>
      </c>
      <c r="E100" s="6">
        <v>80</v>
      </c>
      <c r="G100" s="4">
        <v>1</v>
      </c>
      <c r="H100" s="7">
        <v>43500.825023148151</v>
      </c>
    </row>
    <row r="101">
      <c r="B101" s="2">
        <f>VLOOKUP(C101,$D$2:$E$101,2,)</f>
        <v>76</v>
      </c>
      <c r="C101" s="4" t="s">
        <v>46</v>
      </c>
      <c r="D101" s="5" t="s">
        <v>103</v>
      </c>
      <c r="E101" s="6">
        <v>14</v>
      </c>
      <c r="G101" s="4">
        <v>1</v>
      </c>
      <c r="H101" s="7">
        <v>43751.652488425927</v>
      </c>
    </row>
    <row r="102" ht="12.7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Р7-Офис/2024.1.3.422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</dc:creator>
  <cp:revision>2</cp:revision>
  <dcterms:created xsi:type="dcterms:W3CDTF">2020-01-13T20:06:36Z</dcterms:created>
  <dcterms:modified xsi:type="dcterms:W3CDTF">2024-09-17T07:24:45Z</dcterms:modified>
</cp:coreProperties>
</file>