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<sst xmlns="http://schemas.openxmlformats.org/spreadsheetml/2006/main" count="14" uniqueCount="11">
  <si>
    <t>Размерность задачи</t>
  </si>
  <si>
    <t>Время выполнения последовательной программы</t>
  </si>
  <si>
    <t>Параллельная программа на 2 процессорах</t>
  </si>
  <si>
    <t>Параллельная программа на 4 процессорах</t>
  </si>
  <si>
    <t>Функция</t>
  </si>
  <si>
    <t>Время выполнения</t>
  </si>
  <si>
    <t>Ускорение</t>
  </si>
  <si>
    <t>Эффективность</t>
  </si>
  <si>
    <t>cos(x^2+3)</t>
  </si>
  <si>
    <t>x^3+5x</t>
  </si>
  <si>
    <t>tan(cos(6x^2+x+5))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</si>
</sst>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3" fontId="1" numFmtId="0" xfId="0" applyFill="1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5.88"/>
    <col customWidth="1" min="3" max="3" width="19.13"/>
    <col customWidth="1" min="4" max="4" width="14.0"/>
    <col customWidth="1" min="5" max="5" width="17.25"/>
    <col customWidth="1" min="6" max="6" width="18.75"/>
    <col customWidth="1" min="7" max="7" width="15.0"/>
    <col customWidth="1" min="8" max="8" width="15.5"/>
    <col customWidth="1" min="9" max="9" width="17.38"/>
    <col customWidth="1" min="10" max="10" width="3.0"/>
  </cols>
  <sheetData>
    <row r="1" ht="23.25" customHeight="1">
      <c r="A1" s="1" t="s">
        <v>0</v>
      </c>
      <c r="B1" s="1" t="s">
        <v>1</v>
      </c>
      <c r="C1" s="2" t="s">
        <v>2</v>
      </c>
      <c r="F1" s="2" t="s">
        <v>3</v>
      </c>
      <c r="I1" s="2" t="s">
        <v>4</v>
      </c>
      <c r="J1" s="3"/>
    </row>
    <row r="2" ht="39.75" customHeight="1">
      <c r="C2" s="2" t="s">
        <v>5</v>
      </c>
      <c r="D2" s="2" t="s">
        <v>6</v>
      </c>
      <c r="E2" s="2" t="s">
        <v>7</v>
      </c>
      <c r="F2" s="2" t="s">
        <v>5</v>
      </c>
      <c r="G2" s="2" t="s">
        <v>6</v>
      </c>
      <c r="H2" s="2" t="s">
        <v>7</v>
      </c>
      <c r="J2" s="3"/>
    </row>
    <row r="3">
      <c r="A3" s="4">
        <v>1000000.0</v>
      </c>
      <c r="B3" s="4">
        <v>66.346</v>
      </c>
      <c r="C3" s="4">
        <v>43.4744</v>
      </c>
      <c r="D3" s="5">
        <f t="shared" ref="D3:D6" si="1">B3/C3</f>
        <v>1.526093517</v>
      </c>
      <c r="E3" s="5">
        <f t="shared" ref="E3:E6" si="2">D3/2</f>
        <v>0.7630467586</v>
      </c>
      <c r="F3" s="4">
        <v>39.4924</v>
      </c>
      <c r="G3" s="5">
        <f t="shared" ref="G3:G6" si="3">B3/F3</f>
        <v>1.679968804</v>
      </c>
      <c r="H3" s="5">
        <f t="shared" ref="H3:H6" si="4">G3/4</f>
        <v>0.419992201</v>
      </c>
      <c r="I3" s="6" t="s">
        <v>8</v>
      </c>
      <c r="J3" s="3"/>
    </row>
    <row r="4">
      <c r="A4" s="4">
        <v>1.0E7</v>
      </c>
      <c r="B4" s="4">
        <v>388.845899999999</v>
      </c>
      <c r="C4" s="4">
        <v>237.798599999999</v>
      </c>
      <c r="D4" s="5">
        <f t="shared" si="1"/>
        <v>1.635190031</v>
      </c>
      <c r="E4" s="5">
        <f t="shared" si="2"/>
        <v>0.8175950153</v>
      </c>
      <c r="F4" s="4">
        <v>221.7604</v>
      </c>
      <c r="G4" s="5">
        <f t="shared" si="3"/>
        <v>1.753450571</v>
      </c>
      <c r="H4" s="5">
        <f t="shared" si="4"/>
        <v>0.4383626427</v>
      </c>
      <c r="J4" s="3"/>
    </row>
    <row r="5">
      <c r="A5" s="4">
        <v>1.0E8</v>
      </c>
      <c r="B5" s="4">
        <v>3472.01569999999</v>
      </c>
      <c r="C5" s="4">
        <v>1811.9889</v>
      </c>
      <c r="D5" s="5">
        <f t="shared" si="1"/>
        <v>1.916135193</v>
      </c>
      <c r="E5" s="5">
        <f t="shared" si="2"/>
        <v>0.9580675963</v>
      </c>
      <c r="F5" s="4">
        <v>1889.9293</v>
      </c>
      <c r="G5" s="5">
        <f t="shared" si="3"/>
        <v>1.837114066</v>
      </c>
      <c r="H5" s="5">
        <f t="shared" si="4"/>
        <v>0.4592785164</v>
      </c>
      <c r="J5" s="3"/>
    </row>
    <row r="6">
      <c r="A6" s="4">
        <v>1.0E9</v>
      </c>
      <c r="B6" s="4">
        <v>34470.9890999999</v>
      </c>
      <c r="C6" s="4">
        <v>18209.4553999999</v>
      </c>
      <c r="D6" s="5">
        <f t="shared" si="1"/>
        <v>1.893026911</v>
      </c>
      <c r="E6" s="5">
        <f t="shared" si="2"/>
        <v>0.9465134553</v>
      </c>
      <c r="F6" s="4">
        <v>17465.7746</v>
      </c>
      <c r="G6" s="5">
        <f t="shared" si="3"/>
        <v>1.973630709</v>
      </c>
      <c r="H6" s="5">
        <f t="shared" si="4"/>
        <v>0.4934076771</v>
      </c>
      <c r="J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</row>
    <row r="8">
      <c r="A8" s="4">
        <v>1000000.0</v>
      </c>
      <c r="B8" s="4">
        <v>29.2292999999999</v>
      </c>
      <c r="C8" s="4">
        <v>27.4246</v>
      </c>
      <c r="D8" s="5">
        <f t="shared" ref="D8:D11" si="5">B8/C8</f>
        <v>1.065805882</v>
      </c>
      <c r="E8" s="5">
        <f t="shared" ref="E8:E11" si="6">D8/2</f>
        <v>0.5329029412</v>
      </c>
      <c r="F8" s="4">
        <v>17.6002</v>
      </c>
      <c r="G8" s="5">
        <f t="shared" ref="G8:G11" si="7">B8/F8</f>
        <v>1.66073681</v>
      </c>
      <c r="H8" s="5">
        <f t="shared" ref="H8:H11" si="8">G8/4</f>
        <v>0.4151842025</v>
      </c>
      <c r="I8" s="6" t="s">
        <v>9</v>
      </c>
      <c r="J8" s="3"/>
    </row>
    <row r="9">
      <c r="A9" s="4">
        <v>1.0E7</v>
      </c>
      <c r="B9" s="4">
        <v>146.230799999999</v>
      </c>
      <c r="C9" s="4">
        <v>99.6574999999999</v>
      </c>
      <c r="D9" s="5">
        <f t="shared" si="5"/>
        <v>1.467333618</v>
      </c>
      <c r="E9" s="5">
        <f t="shared" si="6"/>
        <v>0.7336668088</v>
      </c>
      <c r="F9" s="4">
        <v>106.1863</v>
      </c>
      <c r="G9" s="5">
        <f t="shared" si="7"/>
        <v>1.377115504</v>
      </c>
      <c r="H9" s="5">
        <f t="shared" si="8"/>
        <v>0.3442788759</v>
      </c>
      <c r="J9" s="3"/>
    </row>
    <row r="10">
      <c r="A10" s="4">
        <v>1.0E8</v>
      </c>
      <c r="B10" s="4">
        <v>1279.6137</v>
      </c>
      <c r="C10" s="4">
        <v>687.783999999999</v>
      </c>
      <c r="D10" s="5">
        <f t="shared" si="5"/>
        <v>1.86048774</v>
      </c>
      <c r="E10" s="5">
        <f t="shared" si="6"/>
        <v>0.9302438702</v>
      </c>
      <c r="F10" s="4">
        <v>712.9011</v>
      </c>
      <c r="G10" s="5">
        <f t="shared" si="7"/>
        <v>1.794938597</v>
      </c>
      <c r="H10" s="5">
        <f t="shared" si="8"/>
        <v>0.4487346492</v>
      </c>
      <c r="J10" s="3"/>
    </row>
    <row r="11">
      <c r="A11" s="4">
        <v>1.0E9</v>
      </c>
      <c r="B11" s="4">
        <v>12481.8307999999</v>
      </c>
      <c r="C11" s="4">
        <v>6224.6633</v>
      </c>
      <c r="D11" s="5">
        <f t="shared" si="5"/>
        <v>2.005221841</v>
      </c>
      <c r="E11" s="5">
        <f t="shared" si="6"/>
        <v>1.00261092</v>
      </c>
      <c r="F11" s="7">
        <v>6732.2569</v>
      </c>
      <c r="G11" s="5">
        <f t="shared" si="7"/>
        <v>1.854033645</v>
      </c>
      <c r="H11" s="5">
        <f t="shared" si="8"/>
        <v>0.4635084113</v>
      </c>
      <c r="J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>
      <c r="A13" s="4">
        <v>1000000.0</v>
      </c>
      <c r="B13" s="4">
        <v>94.4355999999999</v>
      </c>
      <c r="C13" s="4">
        <v>51.7117</v>
      </c>
      <c r="D13" s="5">
        <f t="shared" ref="D13:D16" si="9">B13/C13</f>
        <v>1.826194072</v>
      </c>
      <c r="E13" s="5">
        <f t="shared" ref="E13:E16" si="10">D13/2</f>
        <v>0.9130970361</v>
      </c>
      <c r="F13" s="4">
        <v>55.2259999999999</v>
      </c>
      <c r="G13" s="5">
        <f t="shared" ref="G13:G16" si="11">B13/F13</f>
        <v>1.709984428</v>
      </c>
      <c r="H13" s="5">
        <f t="shared" ref="H13:H16" si="12">G13/4</f>
        <v>0.4274961069</v>
      </c>
      <c r="I13" s="6" t="s">
        <v>10</v>
      </c>
      <c r="J13" s="3"/>
    </row>
    <row r="14">
      <c r="A14" s="4">
        <v>1.0E7</v>
      </c>
      <c r="B14" s="4">
        <v>707.5914</v>
      </c>
      <c r="C14" s="4">
        <v>483.6026</v>
      </c>
      <c r="D14" s="5">
        <f t="shared" si="9"/>
        <v>1.463167071</v>
      </c>
      <c r="E14" s="5">
        <f t="shared" si="10"/>
        <v>0.7315835357</v>
      </c>
      <c r="F14" s="4">
        <v>447.4404</v>
      </c>
      <c r="G14" s="5">
        <f t="shared" si="11"/>
        <v>1.581420453</v>
      </c>
      <c r="H14" s="5">
        <f t="shared" si="12"/>
        <v>0.3953551132</v>
      </c>
      <c r="J14" s="3"/>
    </row>
    <row r="15">
      <c r="A15" s="4">
        <v>1.0E8</v>
      </c>
      <c r="B15" s="4">
        <v>6737.9381</v>
      </c>
      <c r="C15" s="4">
        <v>4702.6804</v>
      </c>
      <c r="D15" s="5">
        <f t="shared" si="9"/>
        <v>1.432786736</v>
      </c>
      <c r="E15" s="5">
        <f t="shared" si="10"/>
        <v>0.7163933679</v>
      </c>
      <c r="F15" s="4">
        <v>3945.6518</v>
      </c>
      <c r="G15" s="5">
        <f t="shared" si="11"/>
        <v>1.707686953</v>
      </c>
      <c r="H15" s="5">
        <f t="shared" si="12"/>
        <v>0.4269217383</v>
      </c>
      <c r="J15" s="3"/>
    </row>
    <row r="16">
      <c r="A16" s="4">
        <v>1.0E9</v>
      </c>
      <c r="B16" s="4">
        <v>67915.6103</v>
      </c>
      <c r="C16" s="4">
        <v>39752.2773999999</v>
      </c>
      <c r="D16" s="5">
        <f t="shared" si="9"/>
        <v>1.708470929</v>
      </c>
      <c r="E16" s="5">
        <f t="shared" si="10"/>
        <v>0.8542354645</v>
      </c>
      <c r="F16" s="4">
        <v>35429.5035999999</v>
      </c>
      <c r="G16" s="5">
        <f t="shared" si="11"/>
        <v>1.916922435</v>
      </c>
      <c r="H16" s="5">
        <f t="shared" si="12"/>
        <v>0.4792306087</v>
      </c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</sheetData>
  <mergeCells count="8">
    <mergeCell ref="A1:A2"/>
    <mergeCell ref="B1:B2"/>
    <mergeCell ref="C1:E1"/>
    <mergeCell ref="F1:H1"/>
    <mergeCell ref="I3:I6"/>
    <mergeCell ref="I8:I11"/>
    <mergeCell ref="I13:I16"/>
    <mergeCell ref="I1:I2"/>
  </mergeCells>
  <drawing r:id="rId1"/>
</worksheet>
</file>