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ri.riga.lv\r6vs\Audzekni\apbrencis\My Documents\10_12\Alekss\"/>
    </mc:Choice>
  </mc:AlternateContent>
  <bookViews>
    <workbookView xWindow="0" yWindow="0" windowWidth="28800" windowHeight="12300" activeTab="3"/>
  </bookViews>
  <sheets>
    <sheet name="FP" sheetId="4" r:id="rId1"/>
    <sheet name="DS" sheetId="10" r:id="rId2"/>
    <sheet name="PS" sheetId="12" r:id="rId3"/>
    <sheet name="P1" sheetId="2" r:id="rId4"/>
    <sheet name="Alga" sheetId="3" r:id="rId5"/>
    <sheet name="P2" sheetId="6" r:id="rId6"/>
    <sheet name="Tūrisms" sheetId="5" r:id="rId7"/>
    <sheet name="P3" sheetId="11" r:id="rId8"/>
  </sheets>
  <calcPr calcId="162913"/>
</workbook>
</file>

<file path=xl/calcChain.xml><?xml version="1.0" encoding="utf-8"?>
<calcChain xmlns="http://schemas.openxmlformats.org/spreadsheetml/2006/main">
  <c r="H3" i="12" l="1"/>
  <c r="I3" i="12"/>
  <c r="I2" i="12"/>
  <c r="H2" i="12"/>
  <c r="D4" i="5" l="1"/>
  <c r="E4" i="5"/>
  <c r="C4" i="5" s="1"/>
  <c r="F4" i="5"/>
  <c r="G4" i="5"/>
  <c r="H4" i="5"/>
  <c r="I4" i="5"/>
  <c r="J4" i="5"/>
  <c r="K4" i="5"/>
  <c r="L4" i="5"/>
  <c r="M4" i="5"/>
  <c r="N4" i="5"/>
  <c r="O4" i="5"/>
  <c r="P4" i="5"/>
  <c r="Q4" i="5"/>
  <c r="D9" i="5"/>
  <c r="C9" i="5" s="1"/>
  <c r="E9" i="5"/>
  <c r="F9" i="5"/>
  <c r="G9" i="5"/>
  <c r="H9" i="5"/>
  <c r="I9" i="5"/>
  <c r="J9" i="5"/>
  <c r="K9" i="5"/>
  <c r="L9" i="5"/>
  <c r="M9" i="5"/>
  <c r="N9" i="5"/>
  <c r="O9" i="5"/>
  <c r="P9" i="5"/>
  <c r="Q9" i="5"/>
  <c r="D14" i="5"/>
  <c r="E14" i="5"/>
  <c r="C14" i="5" s="1"/>
  <c r="F14" i="5"/>
  <c r="G14" i="5"/>
  <c r="H14" i="5"/>
  <c r="I14" i="5"/>
  <c r="J14" i="5"/>
  <c r="K14" i="5"/>
  <c r="L14" i="5"/>
  <c r="M14" i="5"/>
  <c r="N14" i="5"/>
  <c r="O14" i="5"/>
  <c r="P14" i="5"/>
  <c r="Q14" i="5"/>
  <c r="D19" i="5"/>
  <c r="C19" i="5" s="1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D34" i="5"/>
  <c r="C34" i="5" s="1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D39" i="5"/>
  <c r="E39" i="5"/>
  <c r="F39" i="5"/>
  <c r="G39" i="5"/>
  <c r="C39" i="5" s="1"/>
  <c r="H39" i="5"/>
  <c r="I39" i="5"/>
  <c r="J39" i="5"/>
  <c r="K39" i="5"/>
  <c r="L39" i="5"/>
  <c r="M39" i="5"/>
  <c r="N39" i="5"/>
  <c r="O39" i="5"/>
  <c r="P39" i="5"/>
  <c r="Q39" i="5"/>
</calcChain>
</file>

<file path=xl/sharedStrings.xml><?xml version="1.0" encoding="utf-8"?>
<sst xmlns="http://schemas.openxmlformats.org/spreadsheetml/2006/main" count="230" uniqueCount="88">
  <si>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</si>
  <si>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</si>
  <si>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</si>
  <si>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</si>
  <si>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</si>
  <si>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</si>
  <si>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</si>
  <si>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</si>
  <si>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</si>
  <si>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</si>
  <si>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</si>
  <si>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</si>
  <si>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</si>
  <si>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</si>
  <si>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</si>
  <si>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</si>
  <si>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</si>
  <si>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</si>
  <si>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</si>
  <si>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</si>
  <si>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</si>
  <si>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</si>
  <si>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Iedzīvotāju naudas ieņēmumi (vidēji mēnesī, euro)</t>
  </si>
  <si>
    <t>Bruto</t>
  </si>
  <si>
    <t>Neto</t>
  </si>
  <si>
    <t>privātajā sektorā</t>
  </si>
  <si>
    <t xml:space="preserve">Vidējā darba samaksa </t>
  </si>
  <si>
    <t>Minimālā mēnešalga</t>
  </si>
  <si>
    <t>sabiedriskajā sektorā</t>
  </si>
  <si>
    <t>Izglītības iestāžu bibliotēkas</t>
  </si>
  <si>
    <t>Publiskās bibliotēkas</t>
  </si>
  <si>
    <t>Speciālās bibliotēkas</t>
  </si>
  <si>
    <t>Augstskolu un koledžu bibliotēkas</t>
  </si>
  <si>
    <t>Latvijas Universitātes Akadēmiskā bibliotēka</t>
  </si>
  <si>
    <t>Latvijas Nacionālā bibliotēka</t>
  </si>
  <si>
    <t>Pavisam</t>
  </si>
  <si>
    <t>Izsniegums, milj. eks.</t>
  </si>
  <si>
    <t>Bibliotēkas lasītāji</t>
  </si>
  <si>
    <t>Bibliotēku skaits</t>
  </si>
  <si>
    <t>Gads</t>
  </si>
  <si>
    <t>IV</t>
  </si>
  <si>
    <t>III</t>
  </si>
  <si>
    <t>II</t>
  </si>
  <si>
    <t>I</t>
  </si>
  <si>
    <t>Ventspils</t>
  </si>
  <si>
    <t>Valmiera</t>
  </si>
  <si>
    <t>Liepāja</t>
  </si>
  <si>
    <t>Jūrmala</t>
  </si>
  <si>
    <t>Jēkabpils</t>
  </si>
  <si>
    <t>Jelgava</t>
  </si>
  <si>
    <t>Daugavpils</t>
  </si>
  <si>
    <t>Rīga</t>
  </si>
  <si>
    <t>Latgales reģions</t>
  </si>
  <si>
    <t>Zemgales reģions</t>
  </si>
  <si>
    <t>Kurzemes reģions</t>
  </si>
  <si>
    <t>Vidzemes reģions</t>
  </si>
  <si>
    <t>Pierīgas reģions</t>
  </si>
  <si>
    <t>Rīgas reģions</t>
  </si>
  <si>
    <t>LATVIJA</t>
  </si>
  <si>
    <t>Cet.</t>
  </si>
  <si>
    <t>Viesnīcas un citas tūristu mītnes republikas pilsētās un reģionos</t>
  </si>
  <si>
    <t>Latvija</t>
  </si>
  <si>
    <t>Reģioni</t>
  </si>
  <si>
    <t>Pilsētas</t>
  </si>
  <si>
    <t>Rīgas</t>
  </si>
  <si>
    <t>Pierīgas</t>
  </si>
  <si>
    <t>Vidzemes</t>
  </si>
  <si>
    <t>Kurzemes</t>
  </si>
  <si>
    <t>Zemgales</t>
  </si>
  <si>
    <t>Latgales</t>
  </si>
  <si>
    <t>Janvāris</t>
  </si>
  <si>
    <t>A1</t>
  </si>
  <si>
    <t>1A</t>
  </si>
  <si>
    <t>A3</t>
  </si>
  <si>
    <t>Pirmdiena</t>
  </si>
  <si>
    <t>Februāris</t>
  </si>
  <si>
    <t>Marts</t>
  </si>
  <si>
    <t>Aprīlis</t>
  </si>
  <si>
    <t>Maijs</t>
  </si>
  <si>
    <t>Jūnijs</t>
  </si>
  <si>
    <t>I cet.</t>
  </si>
  <si>
    <t>II cet.</t>
  </si>
  <si>
    <t>Datums</t>
  </si>
  <si>
    <t>Tēma</t>
  </si>
  <si>
    <t>2017</t>
  </si>
  <si>
    <t>2018</t>
  </si>
  <si>
    <t>A2</t>
  </si>
  <si>
    <t>Otrdiena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</si>
</sst>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86"/>
    </font>
    <font>
      <b/>
      <sz val="11"/>
      <color rgb="FF000000"/>
      <name val="Calibri"/>
      <family val="2"/>
      <charset val="186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i/>
      <sz val="11"/>
      <color rgb="FF000000"/>
      <name val="Calibri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 applyNumberFormat="0" applyBorder="0" applyAlignment="0"/>
    <xf numFmtId="0" fontId="5" fillId="0" borderId="0"/>
  </cellStyleXfs>
  <cellXfs count="4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Alignment="1" applyProtection="1">
      <alignment wrapText="1"/>
    </xf>
    <xf numFmtId="0" fontId="0" fillId="0" borderId="1" xfId="0" applyFill="1" applyBorder="1" applyProtection="1"/>
    <xf numFmtId="0" fontId="2" fillId="0" borderId="1" xfId="0" applyFont="1" applyFill="1" applyBorder="1" applyProtection="1"/>
    <xf numFmtId="0" fontId="4" fillId="0" borderId="1" xfId="0" applyFont="1" applyFill="1" applyBorder="1" applyProtection="1"/>
    <xf numFmtId="0" fontId="0" fillId="0" borderId="0" xfId="0" applyFill="1" applyBorder="1" applyProtection="1"/>
    <xf numFmtId="0" fontId="5" fillId="0" borderId="0" xfId="1"/>
    <xf numFmtId="0" fontId="5" fillId="0" borderId="0" xfId="1" applyFill="1" applyProtection="1"/>
    <xf numFmtId="0" fontId="1" fillId="0" borderId="0" xfId="1" applyFont="1" applyFill="1" applyProtection="1"/>
    <xf numFmtId="0" fontId="5" fillId="0" borderId="0" xfId="1" applyAlignment="1">
      <alignment wrapText="1"/>
    </xf>
    <xf numFmtId="0" fontId="2" fillId="0" borderId="1" xfId="1" applyFont="1" applyFill="1" applyBorder="1" applyProtection="1"/>
    <xf numFmtId="3" fontId="5" fillId="0" borderId="1" xfId="1" applyNumberFormat="1" applyFill="1" applyBorder="1" applyProtection="1"/>
    <xf numFmtId="0" fontId="2" fillId="2" borderId="1" xfId="1" applyFont="1" applyFill="1" applyBorder="1" applyProtection="1"/>
    <xf numFmtId="3" fontId="5" fillId="2" borderId="1" xfId="1" applyNumberFormat="1" applyFill="1" applyBorder="1" applyProtection="1"/>
    <xf numFmtId="0" fontId="6" fillId="3" borderId="1" xfId="1" applyFont="1" applyFill="1" applyBorder="1" applyAlignment="1" applyProtection="1">
      <alignment vertical="center" wrapText="1"/>
    </xf>
    <xf numFmtId="0" fontId="6" fillId="3" borderId="1" xfId="1" applyFont="1" applyFill="1" applyBorder="1" applyAlignment="1" applyProtection="1">
      <alignment horizontal="center" textRotation="90" wrapText="1"/>
    </xf>
    <xf numFmtId="3" fontId="0" fillId="0" borderId="0" xfId="0" applyNumberFormat="1" applyFill="1" applyProtection="1"/>
    <xf numFmtId="3" fontId="0" fillId="0" borderId="1" xfId="0" applyNumberFormat="1" applyFill="1" applyBorder="1" applyProtection="1"/>
    <xf numFmtId="3" fontId="3" fillId="4" borderId="1" xfId="0" applyNumberFormat="1" applyFont="1" applyFill="1" applyBorder="1" applyProtection="1"/>
    <xf numFmtId="0" fontId="4" fillId="4" borderId="1" xfId="0" applyFont="1" applyFill="1" applyBorder="1" applyProtection="1"/>
    <xf numFmtId="0" fontId="2" fillId="4" borderId="1" xfId="0" applyFont="1" applyFill="1" applyBorder="1" applyProtection="1"/>
    <xf numFmtId="3" fontId="2" fillId="4" borderId="1" xfId="0" applyNumberFormat="1" applyFont="1" applyFill="1" applyBorder="1" applyAlignment="1" applyProtection="1">
      <alignment wrapText="1"/>
    </xf>
    <xf numFmtId="0" fontId="4" fillId="4" borderId="1" xfId="0" applyFont="1" applyFill="1" applyBorder="1" applyAlignment="1" applyProtection="1">
      <alignment wrapText="1"/>
    </xf>
    <xf numFmtId="20" fontId="0" fillId="0" borderId="0" xfId="0" applyNumberFormat="1" applyFill="1" applyProtection="1"/>
    <xf numFmtId="14" fontId="0" fillId="0" borderId="0" xfId="0" applyNumberFormat="1" applyFill="1" applyProtection="1"/>
    <xf numFmtId="0" fontId="7" fillId="5" borderId="1" xfId="0" applyFont="1" applyFill="1" applyBorder="1" applyProtection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1" xfId="0" applyFill="1" applyBorder="1"/>
    <xf numFmtId="0" fontId="0" fillId="6" borderId="1" xfId="0" applyFill="1" applyBorder="1" applyProtection="1"/>
    <xf numFmtId="0" fontId="4" fillId="0" borderId="1" xfId="0" applyFont="1" applyFill="1" applyBorder="1" applyAlignment="1" applyProtection="1">
      <alignment vertical="center"/>
    </xf>
    <xf numFmtId="0" fontId="3" fillId="0" borderId="2" xfId="0" applyFont="1" applyFill="1" applyBorder="1" applyAlignment="1" applyProtection="1">
      <alignment vertical="center"/>
    </xf>
    <xf numFmtId="0" fontId="3" fillId="0" borderId="3" xfId="0" applyFont="1" applyFill="1" applyBorder="1" applyAlignment="1" applyProtection="1">
      <alignment vertical="center"/>
    </xf>
    <xf numFmtId="0" fontId="0" fillId="0" borderId="2" xfId="0" applyFill="1" applyBorder="1" applyAlignment="1" applyProtection="1">
      <alignment vertical="center"/>
    </xf>
    <xf numFmtId="0" fontId="0" fillId="0" borderId="3" xfId="0" applyFill="1" applyBorder="1" applyAlignment="1" applyProtection="1">
      <alignment vertical="center"/>
    </xf>
    <xf numFmtId="0" fontId="1" fillId="0" borderId="0" xfId="1" applyFont="1" applyFill="1" applyAlignment="1" applyProtection="1">
      <alignment horizontal="center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/>
    </xf>
    <xf numFmtId="0" fontId="4" fillId="0" borderId="6" xfId="0" applyFont="1" applyFill="1" applyBorder="1" applyAlignment="1" applyProtection="1">
      <alignment horizontal="center"/>
    </xf>
    <xf numFmtId="0" fontId="4" fillId="0" borderId="4" xfId="0" applyFont="1" applyFill="1" applyBorder="1" applyAlignment="1" applyProtection="1">
      <alignment horizontal="center"/>
    </xf>
    <xf numFmtId="0" fontId="2" fillId="0" borderId="7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438149</xdr:colOff>
      <xdr:row>3</xdr:row>
      <xdr:rowOff>19049</xdr:rowOff>
    </xdr:from>
    <xdr:ext cx="4105275" cy="1076326"/>
    <xdr:sp macro="" textlink="">
      <xdr:nvSpPr>
        <xdr:cNvPr id="2" name="TextBox 1"/>
        <xdr:cNvSpPr txBox="1"/>
      </xdr:nvSpPr>
      <xdr:spPr>
        <a:xfrm>
          <a:off x="5210174" y="1885949"/>
          <a:ext cx="4105275" cy="10763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/>
            <a:t>1. Dublēt pirmās tabulas formatējumu uz abām pārējām tabulām.</a:t>
          </a:r>
        </a:p>
        <a:p>
          <a:endParaRPr lang="lv-LV" sz="1100" baseline="0"/>
        </a:p>
        <a:p>
          <a:r>
            <a:rPr lang="lv-LV" sz="1100" baseline="0"/>
            <a:t>2. Apvienot 20. rindā šūnas, kas atrodas virs tabulas, vienlaicīgi centrējot tās saturu. Veikt to pašu darbību arī trešajai tabulai.</a:t>
          </a:r>
        </a:p>
        <a:p>
          <a:endParaRPr lang="lv-LV" sz="1100" baseline="0"/>
        </a:p>
      </xdr:txBody>
    </xdr:sp>
    <xdr:clientData/>
  </xdr:oneCellAnchor>
  <xdr:oneCellAnchor>
    <xdr:from>
      <xdr:col>16</xdr:col>
      <xdr:colOff>381000</xdr:colOff>
      <xdr:row>3</xdr:row>
      <xdr:rowOff>38099</xdr:rowOff>
    </xdr:from>
    <xdr:ext cx="1381125" cy="1009651"/>
    <xdr:sp macro="" textlink="">
      <xdr:nvSpPr>
        <xdr:cNvPr id="5" name="TextBox 4"/>
        <xdr:cNvSpPr txBox="1"/>
      </xdr:nvSpPr>
      <xdr:spPr>
        <a:xfrm>
          <a:off x="9420225" y="1904999"/>
          <a:ext cx="1381125" cy="1009651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lv-LV" sz="1100" baseline="0"/>
        </a:p>
      </xdr:txBody>
    </xdr:sp>
    <xdr:clientData/>
  </xdr:oneCellAnchor>
  <xdr:twoCellAnchor editAs="oneCell">
    <xdr:from>
      <xdr:col>16</xdr:col>
      <xdr:colOff>476250</xdr:colOff>
      <xdr:row>5</xdr:row>
      <xdr:rowOff>95250</xdr:rowOff>
    </xdr:from>
    <xdr:to>
      <xdr:col>18</xdr:col>
      <xdr:colOff>381000</xdr:colOff>
      <xdr:row>6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2343150"/>
          <a:ext cx="1123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504825</xdr:colOff>
      <xdr:row>3</xdr:row>
      <xdr:rowOff>133350</xdr:rowOff>
    </xdr:from>
    <xdr:to>
      <xdr:col>18</xdr:col>
      <xdr:colOff>285750</xdr:colOff>
      <xdr:row>4</xdr:row>
      <xdr:rowOff>161925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4050" y="2000250"/>
          <a:ext cx="1000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95251</xdr:colOff>
      <xdr:row>0</xdr:row>
      <xdr:rowOff>38100</xdr:rowOff>
    </xdr:from>
    <xdr:ext cx="4000499" cy="619125"/>
    <xdr:sp macro="" textlink="">
      <xdr:nvSpPr>
        <xdr:cNvPr id="2" name="TextBox 1"/>
        <xdr:cNvSpPr txBox="1"/>
      </xdr:nvSpPr>
      <xdr:spPr>
        <a:xfrm>
          <a:off x="95251" y="38100"/>
          <a:ext cx="4000499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 baseline="0"/>
            <a:t>Veidot secīgas datu virknes, izmantojot dublēšanu.</a:t>
          </a:r>
        </a:p>
        <a:p>
          <a:r>
            <a:rPr lang="lv-LV" sz="1100" baseline="0"/>
            <a:t>Pirmajā katrā no pāru kolonnām vērtību dublēšanu veikt vienkārši, bet otrajā - turot piespiestu tastatūras taustiņu CTRL.</a:t>
          </a:r>
        </a:p>
        <a:p>
          <a:endParaRPr lang="lv-LV" sz="1100" baseline="0"/>
        </a:p>
      </xdr:txBody>
    </xdr:sp>
    <xdr:clientData/>
  </xdr:oneCellAnchor>
  <xdr:oneCellAnchor>
    <xdr:from>
      <xdr:col>11</xdr:col>
      <xdr:colOff>114300</xdr:colOff>
      <xdr:row>0</xdr:row>
      <xdr:rowOff>47625</xdr:rowOff>
    </xdr:from>
    <xdr:ext cx="4838700" cy="638176"/>
    <xdr:sp macro="" textlink="">
      <xdr:nvSpPr>
        <xdr:cNvPr id="4" name="TextBox 3"/>
        <xdr:cNvSpPr txBox="1"/>
      </xdr:nvSpPr>
      <xdr:spPr>
        <a:xfrm>
          <a:off x="4257675" y="47625"/>
          <a:ext cx="4838700" cy="638176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 baseline="0"/>
            <a:t>Lai vērtības dublētu, iezīmē visas (vienu vai abas) esošās vērtības.</a:t>
          </a:r>
        </a:p>
        <a:p>
          <a:r>
            <a:rPr lang="lv-LV" sz="1100" baseline="0"/>
            <a:t>Dublēšanai izmanto iezīmētā laukuma labajā pusē esošo mazo zaļo kvadrātiņu.</a:t>
          </a:r>
        </a:p>
        <a:p>
          <a:r>
            <a:rPr lang="lv-LV" sz="1100" baseline="0"/>
            <a:t>Vērtības var dublēt gan vertikāli (uz augšu vai leju) gan horizontāli.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590549</xdr:colOff>
      <xdr:row>5</xdr:row>
      <xdr:rowOff>57150</xdr:rowOff>
    </xdr:from>
    <xdr:ext cx="3724275" cy="1125693"/>
    <xdr:sp macro="" textlink="">
      <xdr:nvSpPr>
        <xdr:cNvPr id="7" name="TextBox 6"/>
        <xdr:cNvSpPr txBox="1"/>
      </xdr:nvSpPr>
      <xdr:spPr>
        <a:xfrm>
          <a:off x="6076949" y="1009650"/>
          <a:ext cx="3724275" cy="112569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 baseline="0"/>
            <a:t>1. Nokopēt </a:t>
          </a:r>
          <a:r>
            <a:rPr lang="lv-LV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lv-LV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lv-LV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lv-LV" sz="1100" baseline="0"/>
            <a:t>šūnu apgabalu </a:t>
          </a:r>
          <a:r>
            <a:rPr lang="lv-LV" sz="1100" b="1" baseline="0"/>
            <a:t>A1:G3</a:t>
          </a:r>
          <a:r>
            <a:rPr lang="lv-LV" sz="1100" baseline="0"/>
            <a:t>.</a:t>
          </a:r>
        </a:p>
        <a:p>
          <a:r>
            <a:rPr lang="lv-LV" sz="1100" baseline="0"/>
            <a:t>2. Ievietot, sākot no šūnas </a:t>
          </a:r>
          <a:r>
            <a:rPr lang="lv-LV" sz="1100" b="1" baseline="0"/>
            <a:t>A5</a:t>
          </a:r>
          <a:r>
            <a:rPr lang="lv-LV" sz="1100" baseline="0"/>
            <a:t> bez formatējuma (</a:t>
          </a:r>
          <a:r>
            <a:rPr lang="lv-LV" sz="1100" b="1" baseline="0"/>
            <a:t>Values</a:t>
          </a:r>
          <a:r>
            <a:rPr lang="lv-LV" sz="1100" baseline="0"/>
            <a:t>).</a:t>
          </a:r>
        </a:p>
        <a:p>
          <a:r>
            <a:rPr lang="lv-LV" sz="1100" baseline="0"/>
            <a:t>3. Ievietot sākot no šūnas A9, pagriežot (</a:t>
          </a:r>
          <a:r>
            <a:rPr lang="lv-LV" sz="1100" b="1" baseline="0"/>
            <a:t>Transpose</a:t>
          </a:r>
          <a:r>
            <a:rPr lang="lv-LV" sz="1100" baseline="0"/>
            <a:t>).</a:t>
          </a:r>
        </a:p>
        <a:p>
          <a:endParaRPr lang="lv-LV" sz="1100" baseline="0"/>
        </a:p>
        <a:p>
          <a:r>
            <a:rPr lang="lv-LV" sz="1100" baseline="0"/>
            <a:t>3. Nokopēt šūnu apgabalus A1:A3 un H1:I3.</a:t>
          </a:r>
        </a:p>
        <a:p>
          <a:r>
            <a:rPr lang="lv-LV" sz="1100" baseline="0"/>
            <a:t>4. Ievietot tikai vērtības, sākot no šūnas A17.</a:t>
          </a:r>
        </a:p>
      </xdr:txBody>
    </xdr:sp>
    <xdr:clientData/>
  </xdr:oneCellAnchor>
  <xdr:twoCellAnchor editAs="oneCell">
    <xdr:from>
      <xdr:col>9</xdr:col>
      <xdr:colOff>533400</xdr:colOff>
      <xdr:row>12</xdr:row>
      <xdr:rowOff>133350</xdr:rowOff>
    </xdr:from>
    <xdr:to>
      <xdr:col>16</xdr:col>
      <xdr:colOff>56676</xdr:colOff>
      <xdr:row>29</xdr:row>
      <xdr:rowOff>37707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2419350"/>
          <a:ext cx="3790476" cy="3142857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0</xdr:row>
      <xdr:rowOff>161925</xdr:rowOff>
    </xdr:from>
    <xdr:ext cx="3086100" cy="609013"/>
    <xdr:sp macro="" textlink="">
      <xdr:nvSpPr>
        <xdr:cNvPr id="9" name="TextBox 8"/>
        <xdr:cNvSpPr txBox="1"/>
      </xdr:nvSpPr>
      <xdr:spPr>
        <a:xfrm>
          <a:off x="6086475" y="161925"/>
          <a:ext cx="3086100" cy="609013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/>
            <a:t>Nokopētu tabulu vai tās fragmentu var</a:t>
          </a:r>
          <a:r>
            <a:rPr lang="lv-LV" sz="1100" baseline="0"/>
            <a:t> ievietot vienkārši (</a:t>
          </a:r>
          <a:r>
            <a:rPr lang="lv-LV" sz="1100" b="1" baseline="0"/>
            <a:t>Paste</a:t>
          </a:r>
          <a:r>
            <a:rPr lang="lv-LV" sz="1100" baseline="0"/>
            <a:t>) </a:t>
          </a:r>
          <a:r>
            <a:rPr lang="lv-LV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vai arī īpaši, izmantojot komandas </a:t>
          </a:r>
          <a:r>
            <a:rPr lang="lv-LV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Paste Special </a:t>
          </a:r>
          <a:r>
            <a:rPr lang="lv-LV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iespējas.</a:t>
          </a:r>
          <a:endParaRPr lang="lv-LV" sz="110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352425</xdr:colOff>
      <xdr:row>7</xdr:row>
      <xdr:rowOff>9525</xdr:rowOff>
    </xdr:from>
    <xdr:ext cx="3086100" cy="953466"/>
    <xdr:sp macro="" textlink="">
      <xdr:nvSpPr>
        <xdr:cNvPr id="2" name="TextBox 1"/>
        <xdr:cNvSpPr txBox="1"/>
      </xdr:nvSpPr>
      <xdr:spPr>
        <a:xfrm>
          <a:off x="10239375" y="1390650"/>
          <a:ext cx="3086100" cy="95346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/>
            <a:t>1. Pievienot šai tabulai</a:t>
          </a:r>
          <a:r>
            <a:rPr lang="lv-LV" sz="1100" baseline="0"/>
            <a:t> informāciju par minimālo darba algu, dublējot datus no darblapas </a:t>
          </a:r>
          <a:r>
            <a:rPr lang="lv-LV" sz="1100" b="1" baseline="0"/>
            <a:t>Alga</a:t>
          </a:r>
          <a:r>
            <a:rPr lang="lv-LV" sz="1100" baseline="0"/>
            <a:t> un izmantojot piemērotu ievietošanas veidu.</a:t>
          </a:r>
        </a:p>
        <a:p>
          <a:r>
            <a:rPr lang="lv-LV" sz="1100" baseline="0"/>
            <a:t>2. Veikt šūnu apvienošanu </a:t>
          </a:r>
          <a:r>
            <a:rPr lang="lv-LV" sz="1100" b="1" baseline="0"/>
            <a:t>A4:A5</a:t>
          </a:r>
          <a:r>
            <a:rPr lang="lv-LV" sz="1100" baseline="0"/>
            <a:t>, </a:t>
          </a:r>
          <a:r>
            <a:rPr lang="lv-LV" sz="1100" b="1" baseline="0"/>
            <a:t>A6:A7</a:t>
          </a:r>
          <a:r>
            <a:rPr lang="lv-LV" sz="1100" baseline="0"/>
            <a:t> un </a:t>
          </a:r>
          <a:r>
            <a:rPr lang="lv-LV" sz="1100" b="1" baseline="0"/>
            <a:t>A8:A9</a:t>
          </a:r>
          <a:r>
            <a:rPr lang="lv-LV" sz="1100" baseline="0"/>
            <a:t>.</a:t>
          </a:r>
        </a:p>
        <a:p>
          <a:r>
            <a:rPr lang="lv-LV" sz="1100" baseline="0"/>
            <a:t>3. Atcelt šajos apgabalos centrēšanu.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457201</xdr:colOff>
      <xdr:row>0</xdr:row>
      <xdr:rowOff>142875</xdr:rowOff>
    </xdr:from>
    <xdr:ext cx="4695824" cy="609013"/>
    <xdr:sp macro="" textlink="">
      <xdr:nvSpPr>
        <xdr:cNvPr id="2" name="TextBox 1"/>
        <xdr:cNvSpPr txBox="1"/>
      </xdr:nvSpPr>
      <xdr:spPr>
        <a:xfrm>
          <a:off x="5105401" y="142875"/>
          <a:ext cx="4695824" cy="60901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/>
            <a:t>1. Turpināt pievienot šai tabulai</a:t>
          </a:r>
          <a:r>
            <a:rPr lang="lv-LV" sz="1100" baseline="0"/>
            <a:t> informāciju par gadiem, dublējot datus no darblapas </a:t>
          </a:r>
          <a:r>
            <a:rPr lang="lv-LV" sz="1100" b="1" baseline="0"/>
            <a:t>Tūrisms </a:t>
          </a:r>
          <a:r>
            <a:rPr lang="lv-LV" sz="1100" baseline="0"/>
            <a:t>un izmantojot piemērotu ievietošanas veidu.</a:t>
          </a:r>
        </a:p>
        <a:p>
          <a:r>
            <a:rPr lang="lv-LV" sz="1100" baseline="0"/>
            <a:t>2. Dzēst kolonnu </a:t>
          </a:r>
          <a:r>
            <a:rPr lang="lv-LV" sz="1100" b="1" baseline="0"/>
            <a:t>B</a:t>
          </a:r>
          <a:r>
            <a:rPr lang="lv-LV" sz="1100" baseline="0"/>
            <a:t>.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428625</xdr:colOff>
      <xdr:row>1</xdr:row>
      <xdr:rowOff>57150</xdr:rowOff>
    </xdr:from>
    <xdr:ext cx="4695824" cy="953466"/>
    <xdr:sp macro="" textlink="">
      <xdr:nvSpPr>
        <xdr:cNvPr id="5" name="TextBox 4"/>
        <xdr:cNvSpPr txBox="1"/>
      </xdr:nvSpPr>
      <xdr:spPr>
        <a:xfrm>
          <a:off x="2257425" y="247650"/>
          <a:ext cx="4695824" cy="95346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/>
            <a:t>1. Nepieciešams izveidot kolonnā</a:t>
          </a:r>
          <a:r>
            <a:rPr lang="lv-LV" sz="1100" baseline="0"/>
            <a:t> A datumu virkni visām dienām, kad jūsu grupai paredzētas informātikas stundas šajā semestrī (ieskaitīt arī brīvlaiku). Uzdevumu veikt, izmantojot datņu virkņu veidošanu un, ja nepieciešams, arī citus paņēmienus. </a:t>
          </a:r>
        </a:p>
        <a:p>
          <a:r>
            <a:rPr lang="lv-LV" sz="1100" baseline="0"/>
            <a:t>Ievadīt drīkst tikai divus datumus!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4" workbookViewId="0">
      <selection activeCell="M48" sqref="M48"/>
    </sheetView>
  </sheetViews>
  <sheetFormatPr defaultRowHeight="15" x14ac:dyDescent="0.25"/>
  <cols>
    <col min="1" max="1" width="5.42578125" style="8" bestFit="1" customWidth="1"/>
    <col min="2" max="2" width="9.140625" style="8"/>
    <col min="3" max="4" width="8.28515625" style="8" customWidth="1"/>
    <col min="5" max="5" width="8" style="8" customWidth="1"/>
    <col min="6" max="6" width="7.7109375" style="8" customWidth="1"/>
    <col min="7" max="7" width="7.85546875" style="8" customWidth="1"/>
    <col min="8" max="8" width="7.7109375" style="8" customWidth="1"/>
    <col min="9" max="16384" width="9.140625" style="8"/>
  </cols>
  <sheetData>
    <row r="1" spans="1:13" ht="18.75" x14ac:dyDescent="0.3">
      <c r="A1" s="37" t="s">
        <v>38</v>
      </c>
      <c r="B1" s="37"/>
      <c r="C1" s="37"/>
      <c r="D1" s="37"/>
      <c r="E1" s="37"/>
      <c r="F1" s="37"/>
      <c r="G1" s="37"/>
      <c r="H1" s="37"/>
      <c r="M1" s="10"/>
    </row>
    <row r="2" spans="1:13" x14ac:dyDescent="0.25">
      <c r="A2" s="9"/>
      <c r="B2" s="9"/>
      <c r="C2" s="9"/>
      <c r="D2" s="9"/>
      <c r="E2" s="9"/>
      <c r="F2" s="9"/>
      <c r="G2" s="9"/>
      <c r="H2" s="9"/>
    </row>
    <row r="3" spans="1:13" s="11" customFormat="1" ht="113.25" x14ac:dyDescent="0.25">
      <c r="A3" s="16" t="s">
        <v>39</v>
      </c>
      <c r="B3" s="16" t="s">
        <v>35</v>
      </c>
      <c r="C3" s="17" t="s">
        <v>34</v>
      </c>
      <c r="D3" s="17" t="s">
        <v>33</v>
      </c>
      <c r="E3" s="17" t="s">
        <v>32</v>
      </c>
      <c r="F3" s="17" t="s">
        <v>31</v>
      </c>
      <c r="G3" s="17" t="s">
        <v>30</v>
      </c>
      <c r="H3" s="17" t="s">
        <v>29</v>
      </c>
    </row>
    <row r="4" spans="1:13" x14ac:dyDescent="0.25">
      <c r="A4" s="12" t="s">
        <v>8</v>
      </c>
      <c r="B4" s="13">
        <v>2119</v>
      </c>
      <c r="C4" s="13">
        <v>1</v>
      </c>
      <c r="D4" s="13">
        <v>1</v>
      </c>
      <c r="E4" s="13">
        <v>32</v>
      </c>
      <c r="F4" s="13">
        <v>55</v>
      </c>
      <c r="G4" s="13">
        <v>892</v>
      </c>
      <c r="H4" s="13">
        <v>1138</v>
      </c>
    </row>
    <row r="5" spans="1:13" x14ac:dyDescent="0.25">
      <c r="A5" s="14" t="s">
        <v>9</v>
      </c>
      <c r="B5" s="15">
        <v>2063</v>
      </c>
      <c r="C5" s="15">
        <v>1</v>
      </c>
      <c r="D5" s="15">
        <v>1</v>
      </c>
      <c r="E5" s="15">
        <v>30</v>
      </c>
      <c r="F5" s="15">
        <v>50</v>
      </c>
      <c r="G5" s="15">
        <v>878</v>
      </c>
      <c r="H5" s="15">
        <v>1103</v>
      </c>
    </row>
    <row r="6" spans="1:13" x14ac:dyDescent="0.25">
      <c r="A6" s="12" t="s">
        <v>10</v>
      </c>
      <c r="B6" s="13">
        <v>2071</v>
      </c>
      <c r="C6" s="13">
        <v>1</v>
      </c>
      <c r="D6" s="13">
        <v>1</v>
      </c>
      <c r="E6" s="13">
        <v>28</v>
      </c>
      <c r="F6" s="13">
        <v>49</v>
      </c>
      <c r="G6" s="13">
        <v>877</v>
      </c>
      <c r="H6" s="13">
        <v>1115</v>
      </c>
    </row>
    <row r="7" spans="1:13" x14ac:dyDescent="0.25">
      <c r="A7" s="14" t="s">
        <v>11</v>
      </c>
      <c r="B7" s="15">
        <v>2035</v>
      </c>
      <c r="C7" s="15">
        <v>1</v>
      </c>
      <c r="D7" s="15">
        <v>1</v>
      </c>
      <c r="E7" s="15">
        <v>28</v>
      </c>
      <c r="F7" s="15">
        <v>47</v>
      </c>
      <c r="G7" s="15">
        <v>870</v>
      </c>
      <c r="H7" s="15">
        <v>1088</v>
      </c>
    </row>
    <row r="8" spans="1:13" x14ac:dyDescent="0.25">
      <c r="A8" s="12" t="s">
        <v>12</v>
      </c>
      <c r="B8" s="13">
        <v>2021</v>
      </c>
      <c r="C8" s="13">
        <v>1</v>
      </c>
      <c r="D8" s="13">
        <v>1</v>
      </c>
      <c r="E8" s="13">
        <v>48</v>
      </c>
      <c r="F8" s="13">
        <v>45</v>
      </c>
      <c r="G8" s="13">
        <v>864</v>
      </c>
      <c r="H8" s="13">
        <v>1062</v>
      </c>
    </row>
    <row r="9" spans="1:13" x14ac:dyDescent="0.25">
      <c r="A9" s="14" t="s">
        <v>13</v>
      </c>
      <c r="B9" s="15">
        <v>1959</v>
      </c>
      <c r="C9" s="15">
        <v>1</v>
      </c>
      <c r="D9" s="15">
        <v>1</v>
      </c>
      <c r="E9" s="15">
        <v>54</v>
      </c>
      <c r="F9" s="15">
        <v>48</v>
      </c>
      <c r="G9" s="15">
        <v>852</v>
      </c>
      <c r="H9" s="15">
        <v>1003</v>
      </c>
    </row>
    <row r="10" spans="1:13" x14ac:dyDescent="0.25">
      <c r="A10" s="12" t="s">
        <v>14</v>
      </c>
      <c r="B10" s="13">
        <v>1883</v>
      </c>
      <c r="C10" s="13">
        <v>1</v>
      </c>
      <c r="D10" s="13">
        <v>1</v>
      </c>
      <c r="E10" s="13">
        <v>54</v>
      </c>
      <c r="F10" s="13">
        <v>38</v>
      </c>
      <c r="G10" s="13">
        <v>848</v>
      </c>
      <c r="H10" s="13">
        <v>941</v>
      </c>
    </row>
    <row r="11" spans="1:13" x14ac:dyDescent="0.25">
      <c r="A11" s="14" t="s">
        <v>15</v>
      </c>
      <c r="B11" s="15">
        <v>1831</v>
      </c>
      <c r="C11" s="15">
        <v>1</v>
      </c>
      <c r="D11" s="15">
        <v>1</v>
      </c>
      <c r="E11" s="15">
        <v>52</v>
      </c>
      <c r="F11" s="15">
        <v>38</v>
      </c>
      <c r="G11" s="15">
        <v>829</v>
      </c>
      <c r="H11" s="15">
        <v>910</v>
      </c>
    </row>
    <row r="12" spans="1:13" x14ac:dyDescent="0.25">
      <c r="A12" s="12" t="s">
        <v>16</v>
      </c>
      <c r="B12" s="13">
        <v>1784</v>
      </c>
      <c r="C12" s="13">
        <v>1</v>
      </c>
      <c r="D12" s="13">
        <v>1</v>
      </c>
      <c r="E12" s="13">
        <v>49</v>
      </c>
      <c r="F12" s="13">
        <v>38</v>
      </c>
      <c r="G12" s="13">
        <v>819</v>
      </c>
      <c r="H12" s="13">
        <v>876</v>
      </c>
    </row>
    <row r="13" spans="1:13" x14ac:dyDescent="0.25">
      <c r="A13" s="14" t="s">
        <v>17</v>
      </c>
      <c r="B13" s="15">
        <v>1759</v>
      </c>
      <c r="C13" s="15">
        <v>1</v>
      </c>
      <c r="D13" s="15">
        <v>1</v>
      </c>
      <c r="E13" s="15">
        <v>49</v>
      </c>
      <c r="F13" s="15">
        <v>35</v>
      </c>
      <c r="G13" s="15">
        <v>812</v>
      </c>
      <c r="H13" s="15">
        <v>861</v>
      </c>
    </row>
    <row r="14" spans="1:13" x14ac:dyDescent="0.25">
      <c r="A14" s="12" t="s">
        <v>18</v>
      </c>
      <c r="B14" s="13">
        <v>1751</v>
      </c>
      <c r="C14" s="13">
        <v>1</v>
      </c>
      <c r="D14" s="13">
        <v>1</v>
      </c>
      <c r="E14" s="13">
        <v>50</v>
      </c>
      <c r="F14" s="13">
        <v>36</v>
      </c>
      <c r="G14" s="13">
        <v>811</v>
      </c>
      <c r="H14" s="13">
        <v>852</v>
      </c>
    </row>
    <row r="15" spans="1:13" x14ac:dyDescent="0.25">
      <c r="A15" s="14" t="s">
        <v>19</v>
      </c>
      <c r="B15" s="15">
        <v>1749</v>
      </c>
      <c r="C15" s="15">
        <v>1</v>
      </c>
      <c r="D15" s="15">
        <v>1</v>
      </c>
      <c r="E15" s="15">
        <v>50</v>
      </c>
      <c r="F15" s="15">
        <v>36</v>
      </c>
      <c r="G15" s="15">
        <v>811</v>
      </c>
      <c r="H15" s="15">
        <v>850</v>
      </c>
    </row>
    <row r="16" spans="1:13" x14ac:dyDescent="0.25">
      <c r="A16" s="12" t="s">
        <v>20</v>
      </c>
      <c r="B16" s="13">
        <v>1705</v>
      </c>
      <c r="C16" s="13">
        <v>1</v>
      </c>
      <c r="D16" s="13">
        <v>1</v>
      </c>
      <c r="E16" s="13">
        <v>47</v>
      </c>
      <c r="F16" s="13">
        <v>32</v>
      </c>
      <c r="G16" s="13">
        <v>806</v>
      </c>
      <c r="H16" s="13">
        <v>818</v>
      </c>
    </row>
    <row r="17" spans="1:8" x14ac:dyDescent="0.25">
      <c r="A17" s="14" t="s">
        <v>21</v>
      </c>
      <c r="B17" s="15">
        <v>1679</v>
      </c>
      <c r="C17" s="15">
        <v>1</v>
      </c>
      <c r="D17" s="15">
        <v>1</v>
      </c>
      <c r="E17" s="15">
        <v>47</v>
      </c>
      <c r="F17" s="15">
        <v>31</v>
      </c>
      <c r="G17" s="15">
        <v>799</v>
      </c>
      <c r="H17" s="15">
        <v>800</v>
      </c>
    </row>
    <row r="18" spans="1:8" x14ac:dyDescent="0.25">
      <c r="A18" s="43" t="s">
        <v>37</v>
      </c>
      <c r="B18" s="43"/>
      <c r="C18" s="43"/>
      <c r="D18" s="43"/>
      <c r="E18" s="43"/>
      <c r="F18" s="43"/>
      <c r="G18" s="43"/>
      <c r="H18" s="43"/>
    </row>
    <row r="19" spans="1:8" x14ac:dyDescent="0.25">
      <c r="A19" s="44"/>
      <c r="B19" s="44"/>
      <c r="C19" s="44"/>
      <c r="D19" s="44"/>
      <c r="E19" s="44"/>
      <c r="F19" s="44"/>
      <c r="G19" s="44"/>
      <c r="H19" s="44"/>
    </row>
    <row r="20" spans="1:8" x14ac:dyDescent="0.25">
      <c r="A20" s="44"/>
      <c r="B20" s="44"/>
      <c r="C20" s="44"/>
      <c r="D20" s="44"/>
      <c r="E20" s="44"/>
      <c r="F20" s="44"/>
      <c r="G20" s="44"/>
      <c r="H20" s="44"/>
    </row>
    <row r="21" spans="1:8" x14ac:dyDescent="0.25">
      <c r="A21" s="44"/>
      <c r="B21" s="44"/>
      <c r="C21" s="44"/>
      <c r="D21" s="44"/>
      <c r="E21" s="44"/>
      <c r="F21" s="44"/>
      <c r="G21" s="44"/>
      <c r="H21" s="44"/>
    </row>
    <row r="22" spans="1:8" ht="75.75" customHeight="1" x14ac:dyDescent="0.25">
      <c r="A22" s="16" t="s">
        <v>39</v>
      </c>
      <c r="B22" s="16" t="s">
        <v>35</v>
      </c>
      <c r="C22" s="17" t="s">
        <v>34</v>
      </c>
      <c r="D22" s="17" t="s">
        <v>33</v>
      </c>
      <c r="E22" s="17" t="s">
        <v>32</v>
      </c>
      <c r="F22" s="17" t="s">
        <v>31</v>
      </c>
      <c r="G22" s="17" t="s">
        <v>30</v>
      </c>
      <c r="H22" s="17" t="s">
        <v>29</v>
      </c>
    </row>
    <row r="23" spans="1:8" x14ac:dyDescent="0.25">
      <c r="A23" s="12" t="s">
        <v>8</v>
      </c>
      <c r="B23" s="13">
        <v>748898</v>
      </c>
      <c r="C23" s="13">
        <v>44361</v>
      </c>
      <c r="D23" s="13">
        <v>25762</v>
      </c>
      <c r="E23" s="13">
        <v>106569</v>
      </c>
      <c r="F23" s="13">
        <v>32387</v>
      </c>
      <c r="G23" s="13">
        <v>539819</v>
      </c>
      <c r="H23" s="13"/>
    </row>
    <row r="24" spans="1:8" x14ac:dyDescent="0.25">
      <c r="A24" s="14" t="s">
        <v>9</v>
      </c>
      <c r="B24" s="15">
        <v>735586</v>
      </c>
      <c r="C24" s="15">
        <v>43231</v>
      </c>
      <c r="D24" s="15">
        <v>24189</v>
      </c>
      <c r="E24" s="15">
        <v>113582</v>
      </c>
      <c r="F24" s="15">
        <v>31606</v>
      </c>
      <c r="G24" s="15">
        <v>522978</v>
      </c>
      <c r="H24" s="15"/>
    </row>
    <row r="25" spans="1:8" x14ac:dyDescent="0.25">
      <c r="A25" s="12" t="s">
        <v>10</v>
      </c>
      <c r="B25" s="13">
        <v>1087554</v>
      </c>
      <c r="C25" s="13">
        <v>52398</v>
      </c>
      <c r="D25" s="13">
        <v>23380</v>
      </c>
      <c r="E25" s="13">
        <v>122808</v>
      </c>
      <c r="F25" s="13">
        <v>32176</v>
      </c>
      <c r="G25" s="13">
        <v>515539</v>
      </c>
      <c r="H25" s="13">
        <v>341253</v>
      </c>
    </row>
    <row r="26" spans="1:8" x14ac:dyDescent="0.25">
      <c r="A26" s="14" t="s">
        <v>11</v>
      </c>
      <c r="B26" s="15">
        <v>1048841</v>
      </c>
      <c r="C26" s="15">
        <v>55935</v>
      </c>
      <c r="D26" s="15">
        <v>23499</v>
      </c>
      <c r="E26" s="15">
        <v>120979</v>
      </c>
      <c r="F26" s="15">
        <v>28661</v>
      </c>
      <c r="G26" s="15">
        <v>462505</v>
      </c>
      <c r="H26" s="15">
        <v>357262</v>
      </c>
    </row>
    <row r="27" spans="1:8" x14ac:dyDescent="0.25">
      <c r="A27" s="12" t="s">
        <v>12</v>
      </c>
      <c r="B27" s="13">
        <v>1036033</v>
      </c>
      <c r="C27" s="13">
        <v>81363</v>
      </c>
      <c r="D27" s="13">
        <v>22562</v>
      </c>
      <c r="E27" s="13">
        <v>134940</v>
      </c>
      <c r="F27" s="13">
        <v>29210</v>
      </c>
      <c r="G27" s="13">
        <v>439017</v>
      </c>
      <c r="H27" s="13">
        <v>328941</v>
      </c>
    </row>
    <row r="28" spans="1:8" x14ac:dyDescent="0.25">
      <c r="A28" s="14" t="s">
        <v>13</v>
      </c>
      <c r="B28" s="15">
        <v>992567</v>
      </c>
      <c r="C28" s="15">
        <v>84200</v>
      </c>
      <c r="D28" s="15">
        <v>20750</v>
      </c>
      <c r="E28" s="15">
        <v>140847</v>
      </c>
      <c r="F28" s="15">
        <v>29266</v>
      </c>
      <c r="G28" s="15">
        <v>421210</v>
      </c>
      <c r="H28" s="15">
        <v>296294</v>
      </c>
    </row>
    <row r="29" spans="1:8" x14ac:dyDescent="0.25">
      <c r="A29" s="12" t="s">
        <v>14</v>
      </c>
      <c r="B29" s="13">
        <v>1011054</v>
      </c>
      <c r="C29" s="13">
        <v>104171</v>
      </c>
      <c r="D29" s="13">
        <v>19620</v>
      </c>
      <c r="E29" s="13">
        <v>119677</v>
      </c>
      <c r="F29" s="13">
        <v>29783</v>
      </c>
      <c r="G29" s="13">
        <v>457714</v>
      </c>
      <c r="H29" s="13">
        <v>280089</v>
      </c>
    </row>
    <row r="30" spans="1:8" x14ac:dyDescent="0.25">
      <c r="A30" s="14" t="s">
        <v>15</v>
      </c>
      <c r="B30" s="15">
        <v>1102875</v>
      </c>
      <c r="C30" s="15">
        <v>225233</v>
      </c>
      <c r="D30" s="15">
        <v>12330</v>
      </c>
      <c r="E30" s="15">
        <v>119915</v>
      </c>
      <c r="F30" s="15">
        <v>18261</v>
      </c>
      <c r="G30" s="15">
        <v>451537</v>
      </c>
      <c r="H30" s="15">
        <v>275599</v>
      </c>
    </row>
    <row r="31" spans="1:8" x14ac:dyDescent="0.25">
      <c r="A31" s="12" t="s">
        <v>16</v>
      </c>
      <c r="B31" s="13">
        <v>940349</v>
      </c>
      <c r="C31" s="13">
        <v>91603</v>
      </c>
      <c r="D31" s="13">
        <v>12250</v>
      </c>
      <c r="E31" s="13">
        <v>115099</v>
      </c>
      <c r="F31" s="13">
        <v>17521</v>
      </c>
      <c r="G31" s="13">
        <v>446050</v>
      </c>
      <c r="H31" s="13">
        <v>257826</v>
      </c>
    </row>
    <row r="32" spans="1:8" x14ac:dyDescent="0.25">
      <c r="A32" s="14" t="s">
        <v>17</v>
      </c>
      <c r="B32" s="15">
        <v>941269</v>
      </c>
      <c r="C32" s="15">
        <v>100238</v>
      </c>
      <c r="D32" s="15">
        <v>16660</v>
      </c>
      <c r="E32" s="15">
        <v>117602</v>
      </c>
      <c r="F32" s="15">
        <v>12861</v>
      </c>
      <c r="G32" s="15">
        <v>436096</v>
      </c>
      <c r="H32" s="15">
        <v>257812</v>
      </c>
    </row>
    <row r="33" spans="1:8" x14ac:dyDescent="0.25">
      <c r="A33" s="12" t="s">
        <v>18</v>
      </c>
      <c r="B33" s="13">
        <v>1168973</v>
      </c>
      <c r="C33" s="13">
        <v>337552</v>
      </c>
      <c r="D33" s="13">
        <v>16675</v>
      </c>
      <c r="E33" s="13">
        <v>113873</v>
      </c>
      <c r="F33" s="13">
        <v>12670</v>
      </c>
      <c r="G33" s="13">
        <v>432115</v>
      </c>
      <c r="H33" s="13">
        <v>256088</v>
      </c>
    </row>
    <row r="34" spans="1:8" x14ac:dyDescent="0.25">
      <c r="A34" s="14" t="s">
        <v>19</v>
      </c>
      <c r="B34" s="15">
        <v>1210435</v>
      </c>
      <c r="C34" s="15">
        <v>398616</v>
      </c>
      <c r="D34" s="15">
        <v>16980</v>
      </c>
      <c r="E34" s="15">
        <v>114480</v>
      </c>
      <c r="F34" s="15">
        <v>9045</v>
      </c>
      <c r="G34" s="15">
        <v>429902</v>
      </c>
      <c r="H34" s="15">
        <v>241412</v>
      </c>
    </row>
    <row r="35" spans="1:8" x14ac:dyDescent="0.25">
      <c r="A35" s="12" t="s">
        <v>20</v>
      </c>
      <c r="B35" s="13">
        <v>1339406</v>
      </c>
      <c r="C35" s="13">
        <v>580573</v>
      </c>
      <c r="D35" s="13">
        <v>16690</v>
      </c>
      <c r="E35" s="13">
        <v>76851</v>
      </c>
      <c r="F35" s="13">
        <v>10964</v>
      </c>
      <c r="G35" s="13">
        <v>432202</v>
      </c>
      <c r="H35" s="13">
        <v>222126</v>
      </c>
    </row>
    <row r="36" spans="1:8" x14ac:dyDescent="0.25">
      <c r="A36" s="14" t="s">
        <v>21</v>
      </c>
      <c r="B36" s="15">
        <v>863945</v>
      </c>
      <c r="C36" s="15">
        <v>119283</v>
      </c>
      <c r="D36" s="15">
        <v>8567</v>
      </c>
      <c r="E36" s="15">
        <v>78170</v>
      </c>
      <c r="F36" s="15">
        <v>6272</v>
      </c>
      <c r="G36" s="15">
        <v>431301</v>
      </c>
      <c r="H36" s="15">
        <v>220352</v>
      </c>
    </row>
    <row r="37" spans="1:8" x14ac:dyDescent="0.25">
      <c r="A37" s="44" t="s">
        <v>36</v>
      </c>
      <c r="B37" s="44"/>
      <c r="C37" s="44"/>
      <c r="D37" s="44"/>
      <c r="E37" s="44"/>
      <c r="F37" s="44"/>
      <c r="G37" s="44"/>
      <c r="H37" s="44"/>
    </row>
    <row r="38" spans="1:8" x14ac:dyDescent="0.25">
      <c r="A38" s="44"/>
      <c r="B38" s="44"/>
      <c r="C38" s="44"/>
      <c r="D38" s="44"/>
      <c r="E38" s="44"/>
      <c r="F38" s="44"/>
      <c r="G38" s="44"/>
      <c r="H38" s="44"/>
    </row>
    <row r="39" spans="1:8" x14ac:dyDescent="0.25">
      <c r="A39" s="44"/>
      <c r="B39" s="44"/>
      <c r="C39" s="44"/>
      <c r="D39" s="44"/>
      <c r="E39" s="44"/>
      <c r="F39" s="44"/>
      <c r="G39" s="44"/>
      <c r="H39" s="44"/>
    </row>
    <row r="40" spans="1:8" x14ac:dyDescent="0.25">
      <c r="A40" s="44"/>
      <c r="B40" s="44"/>
      <c r="C40" s="44"/>
      <c r="D40" s="44"/>
      <c r="E40" s="44"/>
      <c r="F40" s="44"/>
      <c r="G40" s="44"/>
      <c r="H40" s="44"/>
    </row>
    <row r="41" spans="1:8" ht="113.25" x14ac:dyDescent="0.25">
      <c r="A41" s="16" t="s">
        <v>39</v>
      </c>
      <c r="B41" s="16" t="s">
        <v>35</v>
      </c>
      <c r="C41" s="17" t="s">
        <v>34</v>
      </c>
      <c r="D41" s="17" t="s">
        <v>33</v>
      </c>
      <c r="E41" s="17" t="s">
        <v>32</v>
      </c>
      <c r="F41" s="17" t="s">
        <v>31</v>
      </c>
      <c r="G41" s="17" t="s">
        <v>30</v>
      </c>
      <c r="H41" s="17" t="s">
        <v>29</v>
      </c>
    </row>
    <row r="42" spans="1:8" x14ac:dyDescent="0.25">
      <c r="A42" s="12" t="s">
        <v>8</v>
      </c>
      <c r="B42" s="13">
        <v>34.6</v>
      </c>
      <c r="C42" s="13">
        <v>2.4</v>
      </c>
      <c r="D42" s="13">
        <v>4.3</v>
      </c>
      <c r="E42" s="13">
        <v>5.9</v>
      </c>
      <c r="F42" s="13">
        <v>0.8</v>
      </c>
      <c r="G42" s="13">
        <v>21.2</v>
      </c>
      <c r="H42" s="13"/>
    </row>
    <row r="43" spans="1:8" x14ac:dyDescent="0.25">
      <c r="A43" s="14" t="s">
        <v>9</v>
      </c>
      <c r="B43" s="15">
        <v>33.799999999999997</v>
      </c>
      <c r="C43" s="15">
        <v>2.2999999999999998</v>
      </c>
      <c r="D43" s="15">
        <v>4.5</v>
      </c>
      <c r="E43" s="15">
        <v>5.6</v>
      </c>
      <c r="F43" s="15">
        <v>0.8</v>
      </c>
      <c r="G43" s="15">
        <v>20.6</v>
      </c>
      <c r="H43" s="15"/>
    </row>
    <row r="44" spans="1:8" x14ac:dyDescent="0.25">
      <c r="A44" s="12" t="s">
        <v>10</v>
      </c>
      <c r="B44" s="13">
        <v>31.9</v>
      </c>
      <c r="C44" s="13">
        <v>1.9</v>
      </c>
      <c r="D44" s="13">
        <v>4.3</v>
      </c>
      <c r="E44" s="13">
        <v>4.7</v>
      </c>
      <c r="F44" s="13">
        <v>0.8</v>
      </c>
      <c r="G44" s="13">
        <v>20.2</v>
      </c>
      <c r="H44" s="13"/>
    </row>
    <row r="45" spans="1:8" x14ac:dyDescent="0.25">
      <c r="A45" s="14" t="s">
        <v>11</v>
      </c>
      <c r="B45" s="15">
        <v>30.9</v>
      </c>
      <c r="C45" s="15">
        <v>1.7</v>
      </c>
      <c r="D45" s="15">
        <v>4.5999999999999996</v>
      </c>
      <c r="E45" s="15">
        <v>5.4</v>
      </c>
      <c r="F45" s="15">
        <v>0.9</v>
      </c>
      <c r="G45" s="15">
        <v>18.3</v>
      </c>
      <c r="H45" s="15"/>
    </row>
    <row r="46" spans="1:8" x14ac:dyDescent="0.25">
      <c r="A46" s="12" t="s">
        <v>12</v>
      </c>
      <c r="B46" s="13">
        <v>29.1</v>
      </c>
      <c r="C46" s="13">
        <v>1.7</v>
      </c>
      <c r="D46" s="13">
        <v>4.2</v>
      </c>
      <c r="E46" s="13">
        <v>5.6</v>
      </c>
      <c r="F46" s="13">
        <v>0.9</v>
      </c>
      <c r="G46" s="13">
        <v>16.7</v>
      </c>
      <c r="H46" s="13"/>
    </row>
    <row r="47" spans="1:8" x14ac:dyDescent="0.25">
      <c r="A47" s="14" t="s">
        <v>13</v>
      </c>
      <c r="B47" s="15">
        <v>35.4</v>
      </c>
      <c r="C47" s="15">
        <v>1.4</v>
      </c>
      <c r="D47" s="15">
        <v>3.6</v>
      </c>
      <c r="E47" s="15">
        <v>5.4</v>
      </c>
      <c r="F47" s="15">
        <v>0.7</v>
      </c>
      <c r="G47" s="15">
        <v>15.7</v>
      </c>
      <c r="H47" s="15">
        <v>8.6</v>
      </c>
    </row>
    <row r="48" spans="1:8" x14ac:dyDescent="0.25">
      <c r="A48" s="12" t="s">
        <v>14</v>
      </c>
      <c r="B48" s="13">
        <v>33</v>
      </c>
      <c r="C48" s="13">
        <v>1.1000000000000001</v>
      </c>
      <c r="D48" s="13">
        <v>2.7</v>
      </c>
      <c r="E48" s="13">
        <v>5.2</v>
      </c>
      <c r="F48" s="13">
        <v>0.5</v>
      </c>
      <c r="G48" s="13">
        <v>15.9</v>
      </c>
      <c r="H48" s="13">
        <v>7.6</v>
      </c>
    </row>
    <row r="49" spans="1:8" x14ac:dyDescent="0.25">
      <c r="A49" s="14" t="s">
        <v>15</v>
      </c>
      <c r="B49" s="15">
        <v>28.1</v>
      </c>
      <c r="C49" s="15">
        <v>0.8</v>
      </c>
      <c r="D49" s="15">
        <v>1.7</v>
      </c>
      <c r="E49" s="15">
        <v>3.1</v>
      </c>
      <c r="F49" s="15">
        <v>0.4</v>
      </c>
      <c r="G49" s="15">
        <v>14.9</v>
      </c>
      <c r="H49" s="15">
        <v>7.2</v>
      </c>
    </row>
    <row r="50" spans="1:8" x14ac:dyDescent="0.25">
      <c r="A50" s="12" t="s">
        <v>16</v>
      </c>
      <c r="B50" s="13">
        <v>27.6</v>
      </c>
      <c r="C50" s="13">
        <v>0.7</v>
      </c>
      <c r="D50" s="13">
        <v>1.5</v>
      </c>
      <c r="E50" s="13">
        <v>4.3</v>
      </c>
      <c r="F50" s="13">
        <v>0.2</v>
      </c>
      <c r="G50" s="13">
        <v>14.2</v>
      </c>
      <c r="H50" s="13">
        <v>6.7</v>
      </c>
    </row>
    <row r="51" spans="1:8" x14ac:dyDescent="0.25">
      <c r="A51" s="14" t="s">
        <v>17</v>
      </c>
      <c r="B51" s="15">
        <v>27.2</v>
      </c>
      <c r="C51" s="15">
        <v>0.5</v>
      </c>
      <c r="D51" s="15">
        <v>1.3</v>
      </c>
      <c r="E51" s="15">
        <v>5</v>
      </c>
      <c r="F51" s="15">
        <v>0.2</v>
      </c>
      <c r="G51" s="15">
        <v>13.5</v>
      </c>
      <c r="H51" s="15">
        <v>6.7</v>
      </c>
    </row>
    <row r="52" spans="1:8" x14ac:dyDescent="0.25">
      <c r="A52" s="12" t="s">
        <v>18</v>
      </c>
      <c r="B52" s="13">
        <v>24.3</v>
      </c>
      <c r="C52" s="13">
        <v>0.3</v>
      </c>
      <c r="D52" s="13">
        <v>1.3</v>
      </c>
      <c r="E52" s="13">
        <v>2.7</v>
      </c>
      <c r="F52" s="13">
        <v>0.2</v>
      </c>
      <c r="G52" s="13">
        <v>13.1</v>
      </c>
      <c r="H52" s="13">
        <v>6.7</v>
      </c>
    </row>
    <row r="53" spans="1:8" x14ac:dyDescent="0.25">
      <c r="A53" s="14" t="s">
        <v>19</v>
      </c>
      <c r="B53" s="15">
        <v>22.9</v>
      </c>
      <c r="C53" s="15">
        <v>0.2</v>
      </c>
      <c r="D53" s="15">
        <v>1.3</v>
      </c>
      <c r="E53" s="15">
        <v>2.4</v>
      </c>
      <c r="F53" s="15">
        <v>0.1</v>
      </c>
      <c r="G53" s="15">
        <v>12.8</v>
      </c>
      <c r="H53" s="15">
        <v>6.1</v>
      </c>
    </row>
    <row r="54" spans="1:8" x14ac:dyDescent="0.25">
      <c r="A54" s="12" t="s">
        <v>20</v>
      </c>
      <c r="B54" s="13">
        <v>21.2</v>
      </c>
      <c r="C54" s="13">
        <v>0.2</v>
      </c>
      <c r="D54" s="13">
        <v>0.6</v>
      </c>
      <c r="E54" s="13">
        <v>2.4</v>
      </c>
      <c r="F54" s="13">
        <v>0.1</v>
      </c>
      <c r="G54" s="13">
        <v>12.4</v>
      </c>
      <c r="H54" s="13">
        <v>5.4</v>
      </c>
    </row>
    <row r="55" spans="1:8" x14ac:dyDescent="0.25">
      <c r="A55" s="14" t="s">
        <v>21</v>
      </c>
      <c r="B55" s="15">
        <v>19.399999999999999</v>
      </c>
      <c r="C55" s="15">
        <v>0.3</v>
      </c>
      <c r="D55" s="15">
        <v>0.4</v>
      </c>
      <c r="E55" s="15">
        <v>1.7</v>
      </c>
      <c r="F55" s="15">
        <v>0.2</v>
      </c>
      <c r="G55" s="15">
        <v>11.9</v>
      </c>
      <c r="H55" s="15">
        <v>4.9000000000000004</v>
      </c>
    </row>
  </sheetData>
  <mergeCells count="3">
    <mergeCell ref="A1:H1"/>
    <mergeCell ref="A18:H21"/>
    <mergeCell ref="A37:H4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F7"/>
  <sheetViews>
    <sheetView workbookViewId="0">
      <selection activeCell="D14" sqref="D14"/>
    </sheetView>
  </sheetViews>
  <sheetFormatPr defaultRowHeight="15" x14ac:dyDescent="0.25"/>
  <cols>
    <col min="1" max="1" width="4.5703125" customWidth="1"/>
    <col min="2" max="2" width="5" customWidth="1"/>
    <col min="3" max="3" width="6.28515625" customWidth="1"/>
    <col min="4" max="4" width="4.7109375" customWidth="1"/>
    <col min="5" max="5" width="5.5703125" customWidth="1"/>
    <col min="6" max="6" width="7.42578125" customWidth="1"/>
    <col min="7" max="7" width="5" customWidth="1"/>
    <col min="8" max="8" width="5.7109375" customWidth="1"/>
    <col min="9" max="9" width="7.85546875" customWidth="1"/>
    <col min="10" max="10" width="4.7109375" customWidth="1"/>
    <col min="11" max="11" width="5.28515625" customWidth="1"/>
    <col min="12" max="12" width="7.7109375" customWidth="1"/>
    <col min="13" max="13" width="5.28515625" customWidth="1"/>
    <col min="14" max="14" width="6.42578125" customWidth="1"/>
    <col min="15" max="15" width="7.5703125" customWidth="1"/>
    <col min="16" max="16" width="6.140625" customWidth="1"/>
    <col min="17" max="17" width="6.85546875" customWidth="1"/>
    <col min="18" max="18" width="7.7109375" customWidth="1"/>
    <col min="19" max="19" width="6.28515625" customWidth="1"/>
    <col min="20" max="20" width="6.7109375" customWidth="1"/>
    <col min="21" max="21" width="7.140625" customWidth="1"/>
    <col min="22" max="22" width="10.42578125" customWidth="1"/>
    <col min="23" max="23" width="10.140625" bestFit="1" customWidth="1"/>
    <col min="24" max="24" width="6.140625" customWidth="1"/>
    <col min="27" max="27" width="5.140625" customWidth="1"/>
    <col min="28" max="29" width="10.140625" bestFit="1" customWidth="1"/>
    <col min="30" max="30" width="5.28515625" customWidth="1"/>
    <col min="31" max="32" width="10.140625" bestFit="1" customWidth="1"/>
  </cols>
  <sheetData>
    <row r="6" spans="1:32" x14ac:dyDescent="0.25">
      <c r="A6">
        <v>1</v>
      </c>
      <c r="B6">
        <v>1</v>
      </c>
      <c r="D6">
        <v>1</v>
      </c>
      <c r="E6">
        <v>1</v>
      </c>
      <c r="G6" t="s">
        <v>71</v>
      </c>
      <c r="H6" t="s">
        <v>71</v>
      </c>
      <c r="J6" t="s">
        <v>71</v>
      </c>
      <c r="K6" t="s">
        <v>71</v>
      </c>
      <c r="M6" t="s">
        <v>72</v>
      </c>
      <c r="N6" t="s">
        <v>72</v>
      </c>
      <c r="P6" s="25">
        <v>0.5</v>
      </c>
      <c r="Q6" s="25">
        <v>0.54166666666666696</v>
      </c>
      <c r="S6" s="25">
        <v>0.5</v>
      </c>
      <c r="T6" s="25">
        <v>0.5</v>
      </c>
      <c r="V6" t="s">
        <v>74</v>
      </c>
      <c r="W6" t="s">
        <v>74</v>
      </c>
      <c r="Y6" t="s">
        <v>70</v>
      </c>
      <c r="Z6" t="s">
        <v>70</v>
      </c>
      <c r="AB6" s="26">
        <v>43886</v>
      </c>
      <c r="AC6" s="26">
        <v>43886</v>
      </c>
      <c r="AE6" s="26">
        <v>43886</v>
      </c>
      <c r="AF6" s="26"/>
    </row>
    <row r="7" spans="1:32" x14ac:dyDescent="0.25">
      <c r="A7">
        <v>1</v>
      </c>
      <c r="B7">
        <v>1</v>
      </c>
      <c r="D7">
        <v>3</v>
      </c>
      <c r="E7">
        <v>3</v>
      </c>
      <c r="G7" t="s">
        <v>86</v>
      </c>
      <c r="H7" t="s">
        <v>86</v>
      </c>
      <c r="J7" t="s">
        <v>73</v>
      </c>
      <c r="K7" t="s">
        <v>73</v>
      </c>
      <c r="M7" t="s">
        <v>72</v>
      </c>
      <c r="N7" t="s">
        <v>72</v>
      </c>
      <c r="P7" s="25">
        <v>0.54166666666666696</v>
      </c>
      <c r="Q7" s="25">
        <v>0.58333333333333404</v>
      </c>
      <c r="S7" s="25">
        <v>0.51041666666666663</v>
      </c>
      <c r="T7" s="25">
        <v>0.51041666666666663</v>
      </c>
      <c r="V7" t="s">
        <v>87</v>
      </c>
      <c r="W7" t="s">
        <v>87</v>
      </c>
      <c r="Y7" t="s">
        <v>75</v>
      </c>
      <c r="Z7" t="s">
        <v>75</v>
      </c>
      <c r="AB7" s="26">
        <v>43887</v>
      </c>
      <c r="AC7" s="26">
        <v>43887</v>
      </c>
      <c r="AE7" s="26">
        <v>43893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4" workbookViewId="0">
      <selection activeCell="D24" sqref="D24"/>
    </sheetView>
  </sheetViews>
  <sheetFormatPr defaultRowHeight="15" x14ac:dyDescent="0.25"/>
  <sheetData>
    <row r="1" spans="1:9" x14ac:dyDescent="0.25">
      <c r="A1" s="28" t="s">
        <v>39</v>
      </c>
      <c r="B1" s="28" t="s">
        <v>70</v>
      </c>
      <c r="C1" s="28" t="s">
        <v>75</v>
      </c>
      <c r="D1" s="28" t="s">
        <v>76</v>
      </c>
      <c r="E1" s="28" t="s">
        <v>77</v>
      </c>
      <c r="F1" s="28" t="s">
        <v>78</v>
      </c>
      <c r="G1" s="28" t="s">
        <v>79</v>
      </c>
      <c r="H1" s="29" t="s">
        <v>80</v>
      </c>
      <c r="I1" s="29" t="s">
        <v>81</v>
      </c>
    </row>
    <row r="2" spans="1:9" x14ac:dyDescent="0.25">
      <c r="A2" s="30">
        <v>2018</v>
      </c>
      <c r="B2" s="30">
        <v>470</v>
      </c>
      <c r="C2" s="30">
        <v>530</v>
      </c>
      <c r="D2" s="30">
        <v>541</v>
      </c>
      <c r="E2" s="30">
        <v>542</v>
      </c>
      <c r="F2" s="30">
        <v>478</v>
      </c>
      <c r="G2" s="30">
        <v>478</v>
      </c>
      <c r="H2" s="31">
        <f>SUM(B2:D2)</f>
        <v>1541</v>
      </c>
      <c r="I2" s="31">
        <f>SUM(E2:G2)</f>
        <v>1498</v>
      </c>
    </row>
    <row r="3" spans="1:9" x14ac:dyDescent="0.25">
      <c r="A3" s="30">
        <v>2019</v>
      </c>
      <c r="B3" s="30">
        <v>771</v>
      </c>
      <c r="C3" s="30">
        <v>779</v>
      </c>
      <c r="D3" s="30">
        <v>843</v>
      </c>
      <c r="E3" s="30">
        <v>702</v>
      </c>
      <c r="F3" s="30">
        <v>687</v>
      </c>
      <c r="G3" s="30">
        <v>702</v>
      </c>
      <c r="H3" s="31">
        <f>SUM(B3:D3)</f>
        <v>2393</v>
      </c>
      <c r="I3" s="31">
        <f>SUM(E3:G3)</f>
        <v>2091</v>
      </c>
    </row>
    <row r="5" spans="1:9" x14ac:dyDescent="0.25">
      <c r="A5" t="s">
        <v>39</v>
      </c>
      <c r="B5" t="s">
        <v>70</v>
      </c>
      <c r="C5" t="s">
        <v>75</v>
      </c>
      <c r="D5" t="s">
        <v>76</v>
      </c>
      <c r="E5" t="s">
        <v>77</v>
      </c>
      <c r="F5" t="s">
        <v>78</v>
      </c>
      <c r="G5" t="s">
        <v>79</v>
      </c>
    </row>
    <row r="6" spans="1:9" x14ac:dyDescent="0.25">
      <c r="A6">
        <v>2018</v>
      </c>
      <c r="B6">
        <v>470</v>
      </c>
      <c r="C6">
        <v>530</v>
      </c>
      <c r="D6">
        <v>541</v>
      </c>
      <c r="E6">
        <v>542</v>
      </c>
      <c r="F6">
        <v>478</v>
      </c>
      <c r="G6">
        <v>478</v>
      </c>
    </row>
    <row r="7" spans="1:9" x14ac:dyDescent="0.25">
      <c r="A7">
        <v>2019</v>
      </c>
      <c r="B7">
        <v>771</v>
      </c>
      <c r="C7">
        <v>779</v>
      </c>
      <c r="D7">
        <v>843</v>
      </c>
      <c r="E7">
        <v>702</v>
      </c>
      <c r="F7">
        <v>687</v>
      </c>
      <c r="G7">
        <v>702</v>
      </c>
    </row>
    <row r="9" spans="1:9" x14ac:dyDescent="0.25">
      <c r="A9" s="28" t="s">
        <v>39</v>
      </c>
      <c r="B9" s="30">
        <v>2018</v>
      </c>
      <c r="C9" s="30">
        <v>2019</v>
      </c>
    </row>
    <row r="10" spans="1:9" x14ac:dyDescent="0.25">
      <c r="A10" s="28" t="s">
        <v>70</v>
      </c>
      <c r="B10" s="30">
        <v>470</v>
      </c>
      <c r="C10" s="30">
        <v>771</v>
      </c>
    </row>
    <row r="11" spans="1:9" x14ac:dyDescent="0.25">
      <c r="A11" s="28" t="s">
        <v>75</v>
      </c>
      <c r="B11" s="30">
        <v>530</v>
      </c>
      <c r="C11" s="30">
        <v>779</v>
      </c>
    </row>
    <row r="12" spans="1:9" x14ac:dyDescent="0.25">
      <c r="A12" s="28" t="s">
        <v>76</v>
      </c>
      <c r="B12" s="30">
        <v>541</v>
      </c>
      <c r="C12" s="30">
        <v>843</v>
      </c>
    </row>
    <row r="13" spans="1:9" x14ac:dyDescent="0.25">
      <c r="A13" s="28" t="s">
        <v>77</v>
      </c>
      <c r="B13" s="30">
        <v>542</v>
      </c>
      <c r="C13" s="30">
        <v>702</v>
      </c>
    </row>
    <row r="14" spans="1:9" x14ac:dyDescent="0.25">
      <c r="A14" s="28" t="s">
        <v>78</v>
      </c>
      <c r="B14" s="30">
        <v>478</v>
      </c>
      <c r="C14" s="30">
        <v>687</v>
      </c>
    </row>
    <row r="15" spans="1:9" x14ac:dyDescent="0.25">
      <c r="A15" s="28" t="s">
        <v>79</v>
      </c>
      <c r="B15" s="30">
        <v>478</v>
      </c>
      <c r="C15" s="30">
        <v>702</v>
      </c>
    </row>
    <row r="17" spans="1:3" x14ac:dyDescent="0.25">
      <c r="A17" s="28" t="s">
        <v>39</v>
      </c>
      <c r="B17" s="27" t="s">
        <v>80</v>
      </c>
      <c r="C17" s="27"/>
    </row>
    <row r="18" spans="1:3" x14ac:dyDescent="0.25">
      <c r="A18" s="30">
        <v>2018</v>
      </c>
      <c r="B18" s="19">
        <v>1541</v>
      </c>
      <c r="C18" s="19"/>
    </row>
    <row r="19" spans="1:3" x14ac:dyDescent="0.25">
      <c r="A19" s="30">
        <v>2019</v>
      </c>
      <c r="B19" s="19">
        <v>2393</v>
      </c>
      <c r="C19" s="19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workbookViewId="0">
      <selection activeCell="I17" sqref="I17"/>
    </sheetView>
  </sheetViews>
  <sheetFormatPr defaultRowHeight="15" x14ac:dyDescent="0.25"/>
  <cols>
    <col min="1" max="1" width="22.42578125" customWidth="1"/>
    <col min="2" max="2" width="5.85546875" bestFit="1" customWidth="1"/>
    <col min="3" max="26" width="5" bestFit="1" customWidth="1"/>
  </cols>
  <sheetData>
    <row r="1" spans="1:26" ht="18.75" x14ac:dyDescent="0.3">
      <c r="A1" s="1" t="s">
        <v>22</v>
      </c>
    </row>
    <row r="3" spans="1:26" x14ac:dyDescent="0.25">
      <c r="A3" s="7"/>
      <c r="B3" s="7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Y3" s="5" t="s">
        <v>84</v>
      </c>
      <c r="Z3" s="5" t="s">
        <v>85</v>
      </c>
    </row>
    <row r="4" spans="1:26" x14ac:dyDescent="0.25">
      <c r="A4" s="32" t="s">
        <v>26</v>
      </c>
      <c r="B4" s="5" t="s">
        <v>23</v>
      </c>
      <c r="C4" s="4">
        <v>127</v>
      </c>
      <c r="D4" s="4">
        <v>140</v>
      </c>
      <c r="E4" s="4">
        <v>171</v>
      </c>
      <c r="F4" s="4">
        <v>190</v>
      </c>
      <c r="G4" s="4">
        <v>201</v>
      </c>
      <c r="H4" s="4">
        <v>213</v>
      </c>
      <c r="I4" s="4">
        <v>226</v>
      </c>
      <c r="J4" s="4">
        <v>246</v>
      </c>
      <c r="K4" s="4">
        <v>274</v>
      </c>
      <c r="L4" s="4">
        <v>300</v>
      </c>
      <c r="M4" s="4">
        <v>350</v>
      </c>
      <c r="N4" s="4">
        <v>430</v>
      </c>
      <c r="O4" s="4">
        <v>566</v>
      </c>
      <c r="P4" s="4">
        <v>682</v>
      </c>
      <c r="Q4" s="4">
        <v>655</v>
      </c>
      <c r="R4" s="4">
        <v>633</v>
      </c>
      <c r="S4" s="4">
        <v>660</v>
      </c>
      <c r="T4" s="4">
        <v>685</v>
      </c>
      <c r="U4" s="4">
        <v>716</v>
      </c>
      <c r="V4" s="4">
        <v>765</v>
      </c>
      <c r="W4" s="4">
        <v>818</v>
      </c>
      <c r="X4" s="4">
        <v>859</v>
      </c>
      <c r="Y4" s="4">
        <v>926</v>
      </c>
      <c r="Z4" s="4">
        <v>1004</v>
      </c>
    </row>
    <row r="5" spans="1:26" x14ac:dyDescent="0.25">
      <c r="A5" s="32"/>
      <c r="B5" s="5" t="s">
        <v>24</v>
      </c>
      <c r="C5" s="4">
        <v>104</v>
      </c>
      <c r="D5" s="4">
        <v>112</v>
      </c>
      <c r="E5" s="4">
        <v>126</v>
      </c>
      <c r="F5" s="4">
        <v>139</v>
      </c>
      <c r="G5" s="4">
        <v>146</v>
      </c>
      <c r="H5" s="4">
        <v>154</v>
      </c>
      <c r="I5" s="4">
        <v>164</v>
      </c>
      <c r="J5" s="4">
        <v>177</v>
      </c>
      <c r="K5" s="4">
        <v>196</v>
      </c>
      <c r="L5" s="4">
        <v>214</v>
      </c>
      <c r="M5" s="4">
        <v>250</v>
      </c>
      <c r="N5" s="4">
        <v>308</v>
      </c>
      <c r="O5" s="4">
        <v>407</v>
      </c>
      <c r="P5" s="4">
        <v>498</v>
      </c>
      <c r="Q5" s="4">
        <v>486</v>
      </c>
      <c r="R5" s="4">
        <v>450</v>
      </c>
      <c r="S5" s="4">
        <v>470</v>
      </c>
      <c r="T5" s="4">
        <v>488</v>
      </c>
      <c r="U5" s="4">
        <v>516</v>
      </c>
      <c r="V5" s="4">
        <v>560</v>
      </c>
      <c r="W5" s="4">
        <v>603</v>
      </c>
      <c r="X5" s="4">
        <v>631</v>
      </c>
      <c r="Y5" s="4">
        <v>676</v>
      </c>
      <c r="Z5" s="4">
        <v>742</v>
      </c>
    </row>
    <row r="6" spans="1:26" x14ac:dyDescent="0.25">
      <c r="A6" s="33" t="s">
        <v>28</v>
      </c>
      <c r="B6" s="5" t="s">
        <v>23</v>
      </c>
      <c r="C6" s="4">
        <v>134</v>
      </c>
      <c r="D6" s="4">
        <v>150</v>
      </c>
      <c r="E6" s="4">
        <v>181</v>
      </c>
      <c r="F6" s="4">
        <v>203</v>
      </c>
      <c r="G6" s="4">
        <v>223</v>
      </c>
      <c r="H6" s="4">
        <v>241</v>
      </c>
      <c r="I6" s="4">
        <v>256</v>
      </c>
      <c r="J6" s="4">
        <v>285</v>
      </c>
      <c r="K6" s="4">
        <v>319</v>
      </c>
      <c r="L6" s="4">
        <v>346</v>
      </c>
      <c r="M6" s="4">
        <v>405</v>
      </c>
      <c r="N6" s="4">
        <v>498</v>
      </c>
      <c r="O6" s="4">
        <v>674</v>
      </c>
      <c r="P6" s="4">
        <v>803</v>
      </c>
      <c r="Q6" s="4">
        <v>717</v>
      </c>
      <c r="R6" s="4">
        <v>669</v>
      </c>
      <c r="S6" s="4">
        <v>700</v>
      </c>
      <c r="T6" s="4">
        <v>731</v>
      </c>
      <c r="U6" s="4">
        <v>766</v>
      </c>
      <c r="V6" s="4">
        <v>812</v>
      </c>
      <c r="W6" s="4">
        <v>853</v>
      </c>
      <c r="X6" s="4">
        <v>885</v>
      </c>
      <c r="Y6" s="4">
        <v>951</v>
      </c>
      <c r="Z6" s="4">
        <v>1032</v>
      </c>
    </row>
    <row r="7" spans="1:26" x14ac:dyDescent="0.25">
      <c r="A7" s="34"/>
      <c r="B7" s="5" t="s">
        <v>24</v>
      </c>
      <c r="C7" s="4">
        <v>110</v>
      </c>
      <c r="D7" s="4">
        <v>119</v>
      </c>
      <c r="E7" s="4">
        <v>132</v>
      </c>
      <c r="F7" s="4">
        <v>148</v>
      </c>
      <c r="G7" s="4">
        <v>162</v>
      </c>
      <c r="H7" s="4">
        <v>174</v>
      </c>
      <c r="I7" s="4">
        <v>184</v>
      </c>
      <c r="J7" s="4">
        <v>204</v>
      </c>
      <c r="K7" s="4">
        <v>227</v>
      </c>
      <c r="L7" s="4">
        <v>246</v>
      </c>
      <c r="M7" s="4">
        <v>289</v>
      </c>
      <c r="N7" s="4">
        <v>356</v>
      </c>
      <c r="O7" s="4">
        <v>481</v>
      </c>
      <c r="P7" s="4">
        <v>581</v>
      </c>
      <c r="Q7" s="4">
        <v>529</v>
      </c>
      <c r="R7" s="4">
        <v>476</v>
      </c>
      <c r="S7" s="4">
        <v>494</v>
      </c>
      <c r="T7" s="4">
        <v>514</v>
      </c>
      <c r="U7" s="4">
        <v>542</v>
      </c>
      <c r="V7" s="4">
        <v>584</v>
      </c>
      <c r="W7" s="4">
        <v>619</v>
      </c>
      <c r="X7" s="4">
        <v>639</v>
      </c>
      <c r="Y7" s="4">
        <v>682</v>
      </c>
      <c r="Z7" s="4">
        <v>754</v>
      </c>
    </row>
    <row r="8" spans="1:26" x14ac:dyDescent="0.25">
      <c r="A8" s="35" t="s">
        <v>25</v>
      </c>
      <c r="B8" s="5" t="s">
        <v>23</v>
      </c>
      <c r="C8" s="4">
        <v>120</v>
      </c>
      <c r="D8" s="4">
        <v>132</v>
      </c>
      <c r="E8" s="4">
        <v>160</v>
      </c>
      <c r="F8" s="4">
        <v>177</v>
      </c>
      <c r="G8" s="4">
        <v>184</v>
      </c>
      <c r="H8" s="4">
        <v>193</v>
      </c>
      <c r="I8" s="4">
        <v>206</v>
      </c>
      <c r="J8" s="4">
        <v>220</v>
      </c>
      <c r="K8" s="4">
        <v>245</v>
      </c>
      <c r="L8" s="4">
        <v>274</v>
      </c>
      <c r="M8" s="4">
        <v>319</v>
      </c>
      <c r="N8" s="4">
        <v>395</v>
      </c>
      <c r="O8" s="4">
        <v>515</v>
      </c>
      <c r="P8" s="4">
        <v>623</v>
      </c>
      <c r="Q8" s="4">
        <v>616</v>
      </c>
      <c r="R8" s="4">
        <v>608</v>
      </c>
      <c r="S8" s="4">
        <v>636</v>
      </c>
      <c r="T8" s="4">
        <v>658</v>
      </c>
      <c r="U8" s="4">
        <v>689</v>
      </c>
      <c r="V8" s="4">
        <v>741</v>
      </c>
      <c r="W8" s="4">
        <v>799</v>
      </c>
      <c r="X8" s="4">
        <v>845</v>
      </c>
      <c r="Y8" s="4">
        <v>915</v>
      </c>
      <c r="Z8" s="4">
        <v>991</v>
      </c>
    </row>
    <row r="9" spans="1:26" x14ac:dyDescent="0.25">
      <c r="A9" s="36"/>
      <c r="B9" s="5" t="s">
        <v>24</v>
      </c>
      <c r="C9" s="4">
        <v>98</v>
      </c>
      <c r="D9" s="4">
        <v>105</v>
      </c>
      <c r="E9" s="4">
        <v>118</v>
      </c>
      <c r="F9" s="4">
        <v>130</v>
      </c>
      <c r="G9" s="4">
        <v>135</v>
      </c>
      <c r="H9" s="4">
        <v>141</v>
      </c>
      <c r="I9" s="4">
        <v>150</v>
      </c>
      <c r="J9" s="4">
        <v>159</v>
      </c>
      <c r="K9" s="4">
        <v>177</v>
      </c>
      <c r="L9" s="4">
        <v>195</v>
      </c>
      <c r="M9" s="4">
        <v>229</v>
      </c>
      <c r="N9" s="4">
        <v>283</v>
      </c>
      <c r="O9" s="4">
        <v>371</v>
      </c>
      <c r="P9" s="4">
        <v>457</v>
      </c>
      <c r="Q9" s="4">
        <v>459</v>
      </c>
      <c r="R9" s="4">
        <v>433</v>
      </c>
      <c r="S9" s="4">
        <v>456</v>
      </c>
      <c r="T9" s="4">
        <v>474</v>
      </c>
      <c r="U9" s="4">
        <v>501</v>
      </c>
      <c r="V9" s="4">
        <v>548</v>
      </c>
      <c r="W9" s="4">
        <v>594</v>
      </c>
      <c r="X9" s="4">
        <v>627</v>
      </c>
      <c r="Y9" s="4">
        <v>673</v>
      </c>
      <c r="Z9" s="4">
        <v>737</v>
      </c>
    </row>
  </sheetData>
  <pageMargins left="0.75" right="0.75" top="0.75" bottom="0.5" header="0.5" footer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:B27"/>
    </sheetView>
  </sheetViews>
  <sheetFormatPr defaultRowHeight="15" x14ac:dyDescent="0.25"/>
  <sheetData>
    <row r="1" spans="1:2" x14ac:dyDescent="0.25">
      <c r="B1" s="2" t="s">
        <v>27</v>
      </c>
    </row>
    <row r="2" spans="1:2" x14ac:dyDescent="0.25">
      <c r="A2" s="2">
        <v>1995</v>
      </c>
      <c r="B2">
        <v>39.840000000000003</v>
      </c>
    </row>
    <row r="3" spans="1:2" x14ac:dyDescent="0.25">
      <c r="A3" s="2">
        <v>1996</v>
      </c>
      <c r="B3">
        <v>54.07</v>
      </c>
    </row>
    <row r="4" spans="1:2" x14ac:dyDescent="0.25">
      <c r="A4" s="2">
        <v>1997</v>
      </c>
      <c r="B4">
        <v>59.76</v>
      </c>
    </row>
    <row r="5" spans="1:2" x14ac:dyDescent="0.25">
      <c r="A5" s="2">
        <v>1998</v>
      </c>
      <c r="B5">
        <v>59.76</v>
      </c>
    </row>
    <row r="6" spans="1:2" x14ac:dyDescent="0.25">
      <c r="A6" s="2">
        <v>1999</v>
      </c>
      <c r="B6">
        <v>71.14</v>
      </c>
    </row>
    <row r="7" spans="1:2" x14ac:dyDescent="0.25">
      <c r="A7" s="2">
        <v>2000</v>
      </c>
      <c r="B7">
        <v>71.14</v>
      </c>
    </row>
    <row r="8" spans="1:2" x14ac:dyDescent="0.25">
      <c r="A8" s="2">
        <v>2001</v>
      </c>
      <c r="B8">
        <v>78.254999999999995</v>
      </c>
    </row>
    <row r="9" spans="1:2" x14ac:dyDescent="0.25">
      <c r="A9" s="2">
        <v>2002</v>
      </c>
      <c r="B9">
        <v>85.37</v>
      </c>
    </row>
    <row r="10" spans="1:2" x14ac:dyDescent="0.25">
      <c r="A10" s="2">
        <v>2003</v>
      </c>
      <c r="B10">
        <v>99.6</v>
      </c>
    </row>
    <row r="11" spans="1:2" x14ac:dyDescent="0.25">
      <c r="A11" s="2">
        <v>2004</v>
      </c>
      <c r="B11">
        <v>113.83</v>
      </c>
    </row>
    <row r="12" spans="1:2" x14ac:dyDescent="0.25">
      <c r="A12" s="2">
        <v>2005</v>
      </c>
      <c r="B12">
        <v>113.83</v>
      </c>
    </row>
    <row r="13" spans="1:2" x14ac:dyDescent="0.25">
      <c r="A13" s="2">
        <v>2006</v>
      </c>
      <c r="B13">
        <v>128.06</v>
      </c>
    </row>
    <row r="14" spans="1:2" x14ac:dyDescent="0.25">
      <c r="A14" s="2">
        <v>2007</v>
      </c>
      <c r="B14">
        <v>170.74</v>
      </c>
    </row>
    <row r="15" spans="1:2" x14ac:dyDescent="0.25">
      <c r="A15" s="2">
        <v>2008</v>
      </c>
      <c r="B15">
        <v>227.66</v>
      </c>
    </row>
    <row r="16" spans="1:2" x14ac:dyDescent="0.25">
      <c r="A16" s="2">
        <v>2009</v>
      </c>
      <c r="B16">
        <v>256.12</v>
      </c>
    </row>
    <row r="17" spans="1:2" x14ac:dyDescent="0.25">
      <c r="A17" s="2">
        <v>2010</v>
      </c>
      <c r="B17">
        <v>256.12</v>
      </c>
    </row>
    <row r="18" spans="1:2" x14ac:dyDescent="0.25">
      <c r="A18" s="2">
        <v>2011</v>
      </c>
      <c r="B18">
        <v>284.57</v>
      </c>
    </row>
    <row r="19" spans="1:2" x14ac:dyDescent="0.25">
      <c r="A19" s="2">
        <v>2012</v>
      </c>
      <c r="B19">
        <v>284.57</v>
      </c>
    </row>
    <row r="20" spans="1:2" x14ac:dyDescent="0.25">
      <c r="A20" s="2">
        <v>2013</v>
      </c>
      <c r="B20">
        <v>284.57</v>
      </c>
    </row>
    <row r="21" spans="1:2" x14ac:dyDescent="0.25">
      <c r="A21" s="2">
        <v>2014</v>
      </c>
      <c r="B21">
        <v>320</v>
      </c>
    </row>
    <row r="22" spans="1:2" x14ac:dyDescent="0.25">
      <c r="A22" s="2">
        <v>2015</v>
      </c>
      <c r="B22">
        <v>360</v>
      </c>
    </row>
    <row r="23" spans="1:2" x14ac:dyDescent="0.25">
      <c r="A23" s="2">
        <v>2016</v>
      </c>
      <c r="B23">
        <v>370</v>
      </c>
    </row>
    <row r="24" spans="1:2" x14ac:dyDescent="0.25">
      <c r="A24" s="2">
        <v>2017</v>
      </c>
      <c r="B24">
        <v>380</v>
      </c>
    </row>
    <row r="25" spans="1:2" x14ac:dyDescent="0.25">
      <c r="A25" s="2">
        <v>2018</v>
      </c>
      <c r="B25">
        <v>430</v>
      </c>
    </row>
    <row r="26" spans="1:2" x14ac:dyDescent="0.25">
      <c r="A26" s="2">
        <v>2019</v>
      </c>
      <c r="B26">
        <v>430</v>
      </c>
    </row>
    <row r="27" spans="1:2" x14ac:dyDescent="0.25">
      <c r="A27" s="2">
        <v>2020</v>
      </c>
      <c r="B27">
        <v>430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L13" sqref="L13"/>
    </sheetView>
  </sheetViews>
  <sheetFormatPr defaultRowHeight="15" x14ac:dyDescent="0.25"/>
  <cols>
    <col min="1" max="1" width="5.28515625" bestFit="1" customWidth="1"/>
    <col min="2" max="2" width="8.28515625" bestFit="1" customWidth="1"/>
    <col min="3" max="3" width="8" bestFit="1" customWidth="1"/>
    <col min="4" max="4" width="7.85546875" customWidth="1"/>
    <col min="5" max="5" width="9.28515625" customWidth="1"/>
    <col min="6" max="6" width="10.7109375" customWidth="1"/>
    <col min="7" max="7" width="10.85546875" customWidth="1"/>
    <col min="8" max="8" width="9.42578125" bestFit="1" customWidth="1"/>
    <col min="9" max="9" width="9.140625" customWidth="1"/>
    <col min="10" max="10" width="7.7109375" customWidth="1"/>
    <col min="11" max="11" width="11.5703125" customWidth="1"/>
    <col min="12" max="12" width="8.28515625" customWidth="1"/>
    <col min="13" max="13" width="9.85546875" customWidth="1"/>
    <col min="14" max="14" width="8.85546875" customWidth="1"/>
    <col min="15" max="15" width="8" customWidth="1"/>
    <col min="16" max="16" width="9.5703125" customWidth="1"/>
    <col min="17" max="17" width="10.28515625" customWidth="1"/>
  </cols>
  <sheetData>
    <row r="1" spans="1:17" ht="18.75" x14ac:dyDescent="0.3">
      <c r="A1" s="1" t="s">
        <v>60</v>
      </c>
    </row>
    <row r="2" spans="1:17" ht="55.5" customHeight="1" x14ac:dyDescent="0.25"/>
    <row r="3" spans="1:17" x14ac:dyDescent="0.25">
      <c r="A3" s="38" t="s">
        <v>39</v>
      </c>
      <c r="B3" s="38" t="s">
        <v>59</v>
      </c>
      <c r="C3" s="38" t="s">
        <v>61</v>
      </c>
      <c r="D3" s="40" t="s">
        <v>62</v>
      </c>
      <c r="E3" s="41"/>
      <c r="F3" s="41"/>
      <c r="G3" s="41"/>
      <c r="H3" s="41"/>
      <c r="I3" s="42"/>
      <c r="J3" s="40" t="s">
        <v>63</v>
      </c>
      <c r="K3" s="41"/>
      <c r="L3" s="41"/>
      <c r="M3" s="41"/>
      <c r="N3" s="41"/>
      <c r="O3" s="41"/>
      <c r="P3" s="41"/>
      <c r="Q3" s="42"/>
    </row>
    <row r="4" spans="1:17" x14ac:dyDescent="0.25">
      <c r="A4" s="39"/>
      <c r="B4" s="39"/>
      <c r="C4" s="39"/>
      <c r="D4" s="6" t="s">
        <v>64</v>
      </c>
      <c r="E4" s="6" t="s">
        <v>65</v>
      </c>
      <c r="F4" s="6" t="s">
        <v>66</v>
      </c>
      <c r="G4" s="6" t="s">
        <v>67</v>
      </c>
      <c r="H4" s="6" t="s">
        <v>68</v>
      </c>
      <c r="I4" s="6" t="s">
        <v>69</v>
      </c>
      <c r="J4" s="6" t="s">
        <v>51</v>
      </c>
      <c r="K4" s="6" t="s">
        <v>50</v>
      </c>
      <c r="L4" s="6" t="s">
        <v>49</v>
      </c>
      <c r="M4" s="6" t="s">
        <v>48</v>
      </c>
      <c r="N4" s="6" t="s">
        <v>47</v>
      </c>
      <c r="O4" s="6" t="s">
        <v>46</v>
      </c>
      <c r="P4" s="6" t="s">
        <v>45</v>
      </c>
      <c r="Q4" s="6" t="s">
        <v>44</v>
      </c>
    </row>
    <row r="5" spans="1:17" x14ac:dyDescent="0.25">
      <c r="A5" s="4">
        <v>2009</v>
      </c>
      <c r="B5" s="4" t="s">
        <v>35</v>
      </c>
      <c r="C5" s="4">
        <v>1113898</v>
      </c>
      <c r="D5" s="4">
        <v>689330</v>
      </c>
      <c r="E5" s="4">
        <v>167105</v>
      </c>
      <c r="F5" s="4">
        <v>46362</v>
      </c>
      <c r="G5" s="4">
        <v>133363</v>
      </c>
      <c r="H5" s="4">
        <v>27093</v>
      </c>
      <c r="I5" s="4">
        <v>50645</v>
      </c>
      <c r="J5" s="4">
        <v>689330</v>
      </c>
      <c r="K5" s="4">
        <v>25846</v>
      </c>
      <c r="L5" s="4">
        <v>8364</v>
      </c>
      <c r="M5" s="4">
        <v>5127</v>
      </c>
      <c r="N5" s="4">
        <v>94457</v>
      </c>
      <c r="O5" s="4">
        <v>49346</v>
      </c>
      <c r="P5" s="4">
        <v>8693</v>
      </c>
      <c r="Q5" s="4">
        <v>48181</v>
      </c>
    </row>
  </sheetData>
  <mergeCells count="5">
    <mergeCell ref="A3:A4"/>
    <mergeCell ref="B3:B4"/>
    <mergeCell ref="C3:C4"/>
    <mergeCell ref="D3:I3"/>
    <mergeCell ref="J3:Q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S21" sqref="S21"/>
    </sheetView>
  </sheetViews>
  <sheetFormatPr defaultRowHeight="15" x14ac:dyDescent="0.25"/>
  <cols>
    <col min="1" max="1" width="6.5703125" customWidth="1"/>
    <col min="2" max="2" width="8.28515625" bestFit="1" customWidth="1"/>
    <col min="3" max="3" width="8.85546875" style="18" bestFit="1" customWidth="1"/>
    <col min="4" max="4" width="9.28515625" style="18" customWidth="1"/>
    <col min="5" max="5" width="8.7109375" style="18" customWidth="1"/>
    <col min="6" max="6" width="9.5703125" style="18" customWidth="1"/>
    <col min="7" max="7" width="10.140625" style="18" customWidth="1"/>
    <col min="8" max="8" width="10" style="18" customWidth="1"/>
    <col min="9" max="9" width="10.140625" style="18" customWidth="1"/>
    <col min="10" max="10" width="8.85546875" style="18" bestFit="1" customWidth="1"/>
    <col min="11" max="11" width="10.5703125" style="18" bestFit="1" customWidth="1"/>
    <col min="12" max="12" width="7.42578125" style="18" bestFit="1" customWidth="1"/>
    <col min="13" max="13" width="9.140625" style="18" bestFit="1" customWidth="1"/>
    <col min="14" max="14" width="7.85546875" style="18" bestFit="1" customWidth="1"/>
    <col min="15" max="15" width="7.28515625" style="18" bestFit="1" customWidth="1"/>
    <col min="16" max="16" width="9" style="18" bestFit="1" customWidth="1"/>
    <col min="17" max="17" width="9.28515625" style="18" bestFit="1" customWidth="1"/>
    <col min="18" max="18" width="25.5703125" customWidth="1"/>
    <col min="19" max="19" width="21.28515625" customWidth="1"/>
    <col min="20" max="20" width="25.5703125" customWidth="1"/>
    <col min="21" max="21" width="21.28515625" customWidth="1"/>
    <col min="22" max="22" width="25.5703125" customWidth="1"/>
    <col min="23" max="23" width="21.28515625" customWidth="1"/>
    <col min="24" max="24" width="25.5703125" customWidth="1"/>
    <col min="25" max="25" width="21.28515625" customWidth="1"/>
    <col min="26" max="26" width="25.5703125" customWidth="1"/>
    <col min="27" max="27" width="21.28515625" customWidth="1"/>
    <col min="28" max="28" width="25.5703125" customWidth="1"/>
    <col min="29" max="29" width="21.28515625" customWidth="1"/>
    <col min="30" max="30" width="25.5703125" customWidth="1"/>
    <col min="31" max="31" width="21.28515625" customWidth="1"/>
    <col min="32" max="32" width="25.5703125" customWidth="1"/>
    <col min="33" max="33" width="21.28515625" customWidth="1"/>
    <col min="34" max="34" width="25.5703125" customWidth="1"/>
    <col min="35" max="35" width="21.28515625" customWidth="1"/>
    <col min="36" max="36" width="25.5703125" customWidth="1"/>
    <col min="37" max="37" width="21.28515625" customWidth="1"/>
    <col min="38" max="38" width="25.5703125" customWidth="1"/>
    <col min="39" max="39" width="21.28515625" customWidth="1"/>
    <col min="40" max="40" width="25.5703125" customWidth="1"/>
    <col min="41" max="41" width="21.28515625" customWidth="1"/>
    <col min="42" max="42" width="25.5703125" customWidth="1"/>
    <col min="43" max="43" width="21.28515625" customWidth="1"/>
    <col min="44" max="44" width="25.5703125" customWidth="1"/>
    <col min="45" max="45" width="21.28515625" customWidth="1"/>
    <col min="46" max="46" width="25.5703125" customWidth="1"/>
    <col min="47" max="47" width="21.28515625" customWidth="1"/>
    <col min="48" max="48" width="25.5703125" customWidth="1"/>
    <col min="49" max="49" width="21.28515625" customWidth="1"/>
    <col min="50" max="50" width="25.5703125" customWidth="1"/>
    <col min="51" max="51" width="21.28515625" customWidth="1"/>
    <col min="52" max="52" width="25.5703125" customWidth="1"/>
    <col min="53" max="53" width="21.28515625" customWidth="1"/>
    <col min="54" max="54" width="25.5703125" customWidth="1"/>
    <col min="55" max="55" width="21.28515625" customWidth="1"/>
    <col min="56" max="56" width="25.5703125" customWidth="1"/>
    <col min="57" max="57" width="21.28515625" customWidth="1"/>
    <col min="58" max="58" width="25.5703125" customWidth="1"/>
    <col min="59" max="59" width="21.28515625" customWidth="1"/>
    <col min="60" max="60" width="25.5703125" customWidth="1"/>
    <col min="61" max="61" width="21.28515625" customWidth="1"/>
    <col min="62" max="62" width="25.5703125" customWidth="1"/>
    <col min="63" max="63" width="21.28515625" customWidth="1"/>
    <col min="64" max="64" width="25.5703125" customWidth="1"/>
    <col min="65" max="65" width="21.28515625" customWidth="1"/>
    <col min="66" max="66" width="25.5703125" customWidth="1"/>
  </cols>
  <sheetData>
    <row r="1" spans="1:17" ht="18.75" x14ac:dyDescent="0.3">
      <c r="A1" s="1" t="s">
        <v>60</v>
      </c>
    </row>
    <row r="2" spans="1:17" ht="18.75" x14ac:dyDescent="0.3">
      <c r="B2" s="1"/>
    </row>
    <row r="3" spans="1:17" s="3" customFormat="1" ht="30" x14ac:dyDescent="0.25">
      <c r="A3" s="24" t="s">
        <v>39</v>
      </c>
      <c r="B3" s="24" t="s">
        <v>59</v>
      </c>
      <c r="C3" s="23" t="s">
        <v>58</v>
      </c>
      <c r="D3" s="23" t="s">
        <v>57</v>
      </c>
      <c r="E3" s="23" t="s">
        <v>56</v>
      </c>
      <c r="F3" s="23" t="s">
        <v>55</v>
      </c>
      <c r="G3" s="23" t="s">
        <v>54</v>
      </c>
      <c r="H3" s="23" t="s">
        <v>53</v>
      </c>
      <c r="I3" s="23" t="s">
        <v>52</v>
      </c>
      <c r="J3" s="23" t="s">
        <v>51</v>
      </c>
      <c r="K3" s="23" t="s">
        <v>50</v>
      </c>
      <c r="L3" s="23" t="s">
        <v>49</v>
      </c>
      <c r="M3" s="23" t="s">
        <v>48</v>
      </c>
      <c r="N3" s="23" t="s">
        <v>47</v>
      </c>
      <c r="O3" s="23" t="s">
        <v>46</v>
      </c>
      <c r="P3" s="23" t="s">
        <v>45</v>
      </c>
      <c r="Q3" s="23" t="s">
        <v>44</v>
      </c>
    </row>
    <row r="4" spans="1:17" x14ac:dyDescent="0.25">
      <c r="A4" s="21">
        <v>2009</v>
      </c>
      <c r="B4" s="21" t="s">
        <v>35</v>
      </c>
      <c r="C4" s="20">
        <f>SUM(D4:I4)</f>
        <v>1113898</v>
      </c>
      <c r="D4" s="20">
        <f t="shared" ref="D4:Q4" si="0">SUM(D5:D8)</f>
        <v>689330</v>
      </c>
      <c r="E4" s="20">
        <f t="shared" si="0"/>
        <v>167105</v>
      </c>
      <c r="F4" s="20">
        <f t="shared" si="0"/>
        <v>46362</v>
      </c>
      <c r="G4" s="20">
        <f t="shared" si="0"/>
        <v>133363</v>
      </c>
      <c r="H4" s="20">
        <f t="shared" si="0"/>
        <v>27093</v>
      </c>
      <c r="I4" s="20">
        <f t="shared" si="0"/>
        <v>50645</v>
      </c>
      <c r="J4" s="20">
        <f t="shared" si="0"/>
        <v>689330</v>
      </c>
      <c r="K4" s="20">
        <f t="shared" si="0"/>
        <v>25846</v>
      </c>
      <c r="L4" s="20">
        <f t="shared" si="0"/>
        <v>8364</v>
      </c>
      <c r="M4" s="20">
        <f t="shared" si="0"/>
        <v>5127</v>
      </c>
      <c r="N4" s="20">
        <f t="shared" si="0"/>
        <v>94457</v>
      </c>
      <c r="O4" s="20">
        <f t="shared" si="0"/>
        <v>49346</v>
      </c>
      <c r="P4" s="20">
        <f t="shared" si="0"/>
        <v>8693</v>
      </c>
      <c r="Q4" s="20">
        <f t="shared" si="0"/>
        <v>48181</v>
      </c>
    </row>
    <row r="5" spans="1:17" x14ac:dyDescent="0.25">
      <c r="A5" s="5"/>
      <c r="B5" s="5" t="s">
        <v>43</v>
      </c>
      <c r="C5" s="19">
        <v>191585</v>
      </c>
      <c r="D5" s="19">
        <v>121266</v>
      </c>
      <c r="E5" s="19">
        <v>26238</v>
      </c>
      <c r="F5" s="19">
        <v>9760</v>
      </c>
      <c r="G5" s="19">
        <v>18651</v>
      </c>
      <c r="H5" s="19">
        <v>5661</v>
      </c>
      <c r="I5" s="19">
        <v>10009</v>
      </c>
      <c r="J5" s="19">
        <v>121266</v>
      </c>
      <c r="K5" s="19">
        <v>5697</v>
      </c>
      <c r="L5" s="19">
        <v>1915</v>
      </c>
      <c r="M5" s="19">
        <v>1064</v>
      </c>
      <c r="N5" s="19">
        <v>13637</v>
      </c>
      <c r="O5" s="19">
        <v>9156</v>
      </c>
      <c r="P5" s="19">
        <v>2278</v>
      </c>
      <c r="Q5" s="19">
        <v>4131</v>
      </c>
    </row>
    <row r="6" spans="1:17" x14ac:dyDescent="0.25">
      <c r="A6" s="5"/>
      <c r="B6" s="5" t="s">
        <v>42</v>
      </c>
      <c r="C6" s="19">
        <v>295411</v>
      </c>
      <c r="D6" s="19">
        <v>190108</v>
      </c>
      <c r="E6" s="19">
        <v>42522</v>
      </c>
      <c r="F6" s="19">
        <v>12201</v>
      </c>
      <c r="G6" s="19">
        <v>30420</v>
      </c>
      <c r="H6" s="19">
        <v>6808</v>
      </c>
      <c r="I6" s="19">
        <v>13352</v>
      </c>
      <c r="J6" s="19">
        <v>190108</v>
      </c>
      <c r="K6" s="19">
        <v>7111</v>
      </c>
      <c r="L6" s="19">
        <v>2112</v>
      </c>
      <c r="M6" s="19">
        <v>1252</v>
      </c>
      <c r="N6" s="19">
        <v>24241</v>
      </c>
      <c r="O6" s="19">
        <v>12197</v>
      </c>
      <c r="P6" s="19">
        <v>2334</v>
      </c>
      <c r="Q6" s="19">
        <v>9488</v>
      </c>
    </row>
    <row r="7" spans="1:17" x14ac:dyDescent="0.25">
      <c r="A7" s="5"/>
      <c r="B7" s="5" t="s">
        <v>41</v>
      </c>
      <c r="C7" s="19">
        <v>411050</v>
      </c>
      <c r="D7" s="19">
        <v>234605</v>
      </c>
      <c r="E7" s="19">
        <v>69760</v>
      </c>
      <c r="F7" s="19">
        <v>15839</v>
      </c>
      <c r="G7" s="19">
        <v>64841</v>
      </c>
      <c r="H7" s="19">
        <v>8424</v>
      </c>
      <c r="I7" s="19">
        <v>17581</v>
      </c>
      <c r="J7" s="19">
        <v>234605</v>
      </c>
      <c r="K7" s="19">
        <v>8136</v>
      </c>
      <c r="L7" s="19">
        <v>2256</v>
      </c>
      <c r="M7" s="19">
        <v>1717</v>
      </c>
      <c r="N7" s="19">
        <v>39514</v>
      </c>
      <c r="O7" s="19">
        <v>17682</v>
      </c>
      <c r="P7" s="19">
        <v>2150</v>
      </c>
      <c r="Q7" s="19">
        <v>30790</v>
      </c>
    </row>
    <row r="8" spans="1:17" x14ac:dyDescent="0.25">
      <c r="A8" s="5"/>
      <c r="B8" s="5" t="s">
        <v>40</v>
      </c>
      <c r="C8" s="19">
        <v>215852</v>
      </c>
      <c r="D8" s="19">
        <v>143351</v>
      </c>
      <c r="E8" s="19">
        <v>28585</v>
      </c>
      <c r="F8" s="19">
        <v>8562</v>
      </c>
      <c r="G8" s="19">
        <v>19451</v>
      </c>
      <c r="H8" s="19">
        <v>6200</v>
      </c>
      <c r="I8" s="19">
        <v>9703</v>
      </c>
      <c r="J8" s="19">
        <v>143351</v>
      </c>
      <c r="K8" s="19">
        <v>4902</v>
      </c>
      <c r="L8" s="19">
        <v>2081</v>
      </c>
      <c r="M8" s="19">
        <v>1094</v>
      </c>
      <c r="N8" s="19">
        <v>17065</v>
      </c>
      <c r="O8" s="19">
        <v>10311</v>
      </c>
      <c r="P8" s="19">
        <v>1931</v>
      </c>
      <c r="Q8" s="19">
        <v>3772</v>
      </c>
    </row>
    <row r="9" spans="1:17" x14ac:dyDescent="0.25">
      <c r="A9" s="22">
        <v>2010</v>
      </c>
      <c r="B9" s="21" t="s">
        <v>35</v>
      </c>
      <c r="C9" s="20">
        <f>SUM(D9:I9)</f>
        <v>1311538</v>
      </c>
      <c r="D9" s="20">
        <f t="shared" ref="D9:Q9" si="1">SUM(D10:D13)</f>
        <v>779852</v>
      </c>
      <c r="E9" s="20">
        <f t="shared" si="1"/>
        <v>197999</v>
      </c>
      <c r="F9" s="20">
        <f t="shared" si="1"/>
        <v>67178</v>
      </c>
      <c r="G9" s="20">
        <f t="shared" si="1"/>
        <v>174143</v>
      </c>
      <c r="H9" s="20">
        <f t="shared" si="1"/>
        <v>42372</v>
      </c>
      <c r="I9" s="20">
        <f t="shared" si="1"/>
        <v>49994</v>
      </c>
      <c r="J9" s="20">
        <f t="shared" si="1"/>
        <v>779852</v>
      </c>
      <c r="K9" s="20">
        <f t="shared" si="1"/>
        <v>25217</v>
      </c>
      <c r="L9" s="20">
        <f t="shared" si="1"/>
        <v>15537</v>
      </c>
      <c r="M9" s="20">
        <f t="shared" si="1"/>
        <v>8689</v>
      </c>
      <c r="N9" s="20">
        <f t="shared" si="1"/>
        <v>102368</v>
      </c>
      <c r="O9" s="20">
        <f t="shared" si="1"/>
        <v>50937</v>
      </c>
      <c r="P9" s="20">
        <f t="shared" si="1"/>
        <v>5483</v>
      </c>
      <c r="Q9" s="20">
        <f t="shared" si="1"/>
        <v>73137</v>
      </c>
    </row>
    <row r="10" spans="1:17" x14ac:dyDescent="0.25">
      <c r="A10" s="5"/>
      <c r="B10" s="5" t="s">
        <v>43</v>
      </c>
      <c r="C10" s="19">
        <v>191045</v>
      </c>
      <c r="D10" s="19">
        <v>120682</v>
      </c>
      <c r="E10" s="19">
        <v>29901</v>
      </c>
      <c r="F10" s="19">
        <v>8866</v>
      </c>
      <c r="G10" s="19">
        <v>17411</v>
      </c>
      <c r="H10" s="19">
        <v>6217</v>
      </c>
      <c r="I10" s="19">
        <v>7968</v>
      </c>
      <c r="J10" s="19">
        <v>120682</v>
      </c>
      <c r="K10" s="19">
        <v>4556</v>
      </c>
      <c r="L10" s="19">
        <v>3206</v>
      </c>
      <c r="M10" s="19">
        <v>834</v>
      </c>
      <c r="N10" s="19">
        <v>18471</v>
      </c>
      <c r="O10" s="19">
        <v>8456</v>
      </c>
      <c r="P10" s="19"/>
      <c r="Q10" s="19">
        <v>5212</v>
      </c>
    </row>
    <row r="11" spans="1:17" x14ac:dyDescent="0.25">
      <c r="A11" s="5"/>
      <c r="B11" s="5" t="s">
        <v>42</v>
      </c>
      <c r="C11" s="19">
        <v>319977</v>
      </c>
      <c r="D11" s="19">
        <v>197897</v>
      </c>
      <c r="E11" s="19">
        <v>47668</v>
      </c>
      <c r="F11" s="19">
        <v>14209</v>
      </c>
      <c r="G11" s="19">
        <v>35832</v>
      </c>
      <c r="H11" s="19">
        <v>11798</v>
      </c>
      <c r="I11" s="19">
        <v>12573</v>
      </c>
      <c r="J11" s="19">
        <v>197897</v>
      </c>
      <c r="K11" s="19">
        <v>5583</v>
      </c>
      <c r="L11" s="19">
        <v>4969</v>
      </c>
      <c r="M11" s="19">
        <v>1895</v>
      </c>
      <c r="N11" s="19">
        <v>25520</v>
      </c>
      <c r="O11" s="19">
        <v>11813</v>
      </c>
      <c r="P11" s="19"/>
      <c r="Q11" s="19">
        <v>13934</v>
      </c>
    </row>
    <row r="12" spans="1:17" x14ac:dyDescent="0.25">
      <c r="A12" s="5"/>
      <c r="B12" s="5" t="s">
        <v>41</v>
      </c>
      <c r="C12" s="19">
        <v>532441</v>
      </c>
      <c r="D12" s="19">
        <v>286200</v>
      </c>
      <c r="E12" s="19">
        <v>85895</v>
      </c>
      <c r="F12" s="19">
        <v>29051</v>
      </c>
      <c r="G12" s="19">
        <v>98946</v>
      </c>
      <c r="H12" s="19">
        <v>14419</v>
      </c>
      <c r="I12" s="19">
        <v>17930</v>
      </c>
      <c r="J12" s="19">
        <v>286200</v>
      </c>
      <c r="K12" s="19">
        <v>8942</v>
      </c>
      <c r="L12" s="19">
        <v>3811</v>
      </c>
      <c r="M12" s="19">
        <v>2958</v>
      </c>
      <c r="N12" s="19">
        <v>40632</v>
      </c>
      <c r="O12" s="19">
        <v>19305</v>
      </c>
      <c r="P12" s="19">
        <v>2910</v>
      </c>
      <c r="Q12" s="19">
        <v>49277</v>
      </c>
    </row>
    <row r="13" spans="1:17" x14ac:dyDescent="0.25">
      <c r="A13" s="5"/>
      <c r="B13" s="5" t="s">
        <v>40</v>
      </c>
      <c r="C13" s="19">
        <v>268075</v>
      </c>
      <c r="D13" s="19">
        <v>175073</v>
      </c>
      <c r="E13" s="19">
        <v>34535</v>
      </c>
      <c r="F13" s="19">
        <v>15052</v>
      </c>
      <c r="G13" s="19">
        <v>21954</v>
      </c>
      <c r="H13" s="19">
        <v>9938</v>
      </c>
      <c r="I13" s="19">
        <v>11523</v>
      </c>
      <c r="J13" s="19">
        <v>175073</v>
      </c>
      <c r="K13" s="19">
        <v>6136</v>
      </c>
      <c r="L13" s="19">
        <v>3551</v>
      </c>
      <c r="M13" s="19">
        <v>3002</v>
      </c>
      <c r="N13" s="19">
        <v>17745</v>
      </c>
      <c r="O13" s="19">
        <v>11363</v>
      </c>
      <c r="P13" s="19">
        <v>2573</v>
      </c>
      <c r="Q13" s="19">
        <v>4714</v>
      </c>
    </row>
    <row r="14" spans="1:17" x14ac:dyDescent="0.25">
      <c r="A14" s="22">
        <v>2011</v>
      </c>
      <c r="B14" s="21" t="s">
        <v>35</v>
      </c>
      <c r="C14" s="20">
        <f>SUM(D14:I14)</f>
        <v>1584996</v>
      </c>
      <c r="D14" s="20">
        <f t="shared" ref="D14:Q14" si="2">SUM(D15:D18)</f>
        <v>943671</v>
      </c>
      <c r="E14" s="20">
        <f t="shared" si="2"/>
        <v>235970</v>
      </c>
      <c r="F14" s="20">
        <f t="shared" si="2"/>
        <v>81874</v>
      </c>
      <c r="G14" s="20">
        <f t="shared" si="2"/>
        <v>210887</v>
      </c>
      <c r="H14" s="20">
        <f t="shared" si="2"/>
        <v>53530</v>
      </c>
      <c r="I14" s="20">
        <f t="shared" si="2"/>
        <v>59064</v>
      </c>
      <c r="J14" s="20">
        <f t="shared" si="2"/>
        <v>943671</v>
      </c>
      <c r="K14" s="20">
        <f t="shared" si="2"/>
        <v>30317</v>
      </c>
      <c r="L14" s="20">
        <f t="shared" si="2"/>
        <v>20678</v>
      </c>
      <c r="M14" s="20">
        <f t="shared" si="2"/>
        <v>12678</v>
      </c>
      <c r="N14" s="20">
        <f t="shared" si="2"/>
        <v>108925</v>
      </c>
      <c r="O14" s="20">
        <f t="shared" si="2"/>
        <v>75541</v>
      </c>
      <c r="P14" s="20">
        <f t="shared" si="2"/>
        <v>12044</v>
      </c>
      <c r="Q14" s="20">
        <f t="shared" si="2"/>
        <v>67810</v>
      </c>
    </row>
    <row r="15" spans="1:17" x14ac:dyDescent="0.25">
      <c r="A15" s="5"/>
      <c r="B15" s="5" t="s">
        <v>43</v>
      </c>
      <c r="C15" s="19">
        <v>247099</v>
      </c>
      <c r="D15" s="19">
        <v>154607</v>
      </c>
      <c r="E15" s="19">
        <v>35502</v>
      </c>
      <c r="F15" s="19">
        <v>14819</v>
      </c>
      <c r="G15" s="19">
        <v>21859</v>
      </c>
      <c r="H15" s="19">
        <v>9825</v>
      </c>
      <c r="I15" s="19">
        <v>10487</v>
      </c>
      <c r="J15" s="19">
        <v>154607</v>
      </c>
      <c r="K15" s="19">
        <v>5754</v>
      </c>
      <c r="L15" s="19">
        <v>4665</v>
      </c>
      <c r="M15" s="19">
        <v>2226</v>
      </c>
      <c r="N15" s="19">
        <v>19551</v>
      </c>
      <c r="O15" s="19">
        <v>12642</v>
      </c>
      <c r="P15" s="19">
        <v>2470</v>
      </c>
      <c r="Q15" s="19">
        <v>4578</v>
      </c>
    </row>
    <row r="16" spans="1:17" x14ac:dyDescent="0.25">
      <c r="A16" s="5"/>
      <c r="B16" s="5" t="s">
        <v>42</v>
      </c>
      <c r="C16" s="19">
        <v>416023</v>
      </c>
      <c r="D16" s="19">
        <v>258364</v>
      </c>
      <c r="E16" s="19">
        <v>57511</v>
      </c>
      <c r="F16" s="19">
        <v>18876</v>
      </c>
      <c r="G16" s="19">
        <v>52131</v>
      </c>
      <c r="H16" s="19">
        <v>13915</v>
      </c>
      <c r="I16" s="19">
        <v>15226</v>
      </c>
      <c r="J16" s="19">
        <v>258364</v>
      </c>
      <c r="K16" s="19">
        <v>7990</v>
      </c>
      <c r="L16" s="19">
        <v>5425</v>
      </c>
      <c r="M16" s="19">
        <v>3198</v>
      </c>
      <c r="N16" s="19">
        <v>27931</v>
      </c>
      <c r="O16" s="19">
        <v>19749</v>
      </c>
      <c r="P16" s="19">
        <v>2935</v>
      </c>
      <c r="Q16" s="19">
        <v>13098</v>
      </c>
    </row>
    <row r="17" spans="1:17" x14ac:dyDescent="0.25">
      <c r="A17" s="5"/>
      <c r="B17" s="5" t="s">
        <v>41</v>
      </c>
      <c r="C17" s="19">
        <v>594344</v>
      </c>
      <c r="D17" s="19">
        <v>318682</v>
      </c>
      <c r="E17" s="19">
        <v>100002</v>
      </c>
      <c r="F17" s="19">
        <v>31618</v>
      </c>
      <c r="G17" s="19">
        <v>106623</v>
      </c>
      <c r="H17" s="19">
        <v>17014</v>
      </c>
      <c r="I17" s="19">
        <v>20405</v>
      </c>
      <c r="J17" s="19">
        <v>318682</v>
      </c>
      <c r="K17" s="19">
        <v>9882</v>
      </c>
      <c r="L17" s="19">
        <v>5123</v>
      </c>
      <c r="M17" s="19">
        <v>4053</v>
      </c>
      <c r="N17" s="19">
        <v>40517</v>
      </c>
      <c r="O17" s="19">
        <v>25188</v>
      </c>
      <c r="P17" s="19">
        <v>3692</v>
      </c>
      <c r="Q17" s="19">
        <v>44710</v>
      </c>
    </row>
    <row r="18" spans="1:17" x14ac:dyDescent="0.25">
      <c r="A18" s="5"/>
      <c r="B18" s="5" t="s">
        <v>40</v>
      </c>
      <c r="C18" s="19">
        <v>327530</v>
      </c>
      <c r="D18" s="19">
        <v>212018</v>
      </c>
      <c r="E18" s="19">
        <v>42955</v>
      </c>
      <c r="F18" s="19">
        <v>16561</v>
      </c>
      <c r="G18" s="19">
        <v>30274</v>
      </c>
      <c r="H18" s="19">
        <v>12776</v>
      </c>
      <c r="I18" s="19">
        <v>12946</v>
      </c>
      <c r="J18" s="19">
        <v>212018</v>
      </c>
      <c r="K18" s="19">
        <v>6691</v>
      </c>
      <c r="L18" s="19">
        <v>5465</v>
      </c>
      <c r="M18" s="19">
        <v>3201</v>
      </c>
      <c r="N18" s="19">
        <v>20926</v>
      </c>
      <c r="O18" s="19">
        <v>17962</v>
      </c>
      <c r="P18" s="19">
        <v>2947</v>
      </c>
      <c r="Q18" s="19">
        <v>5424</v>
      </c>
    </row>
    <row r="19" spans="1:17" x14ac:dyDescent="0.25">
      <c r="A19" s="22">
        <v>2012</v>
      </c>
      <c r="B19" s="21" t="s">
        <v>35</v>
      </c>
      <c r="C19" s="20">
        <f>SUM(D19:I19)</f>
        <v>1644758</v>
      </c>
      <c r="D19" s="20">
        <f t="shared" ref="D19:Q19" si="3">SUM(D20:D23)</f>
        <v>971728</v>
      </c>
      <c r="E19" s="20">
        <f t="shared" si="3"/>
        <v>260294</v>
      </c>
      <c r="F19" s="20">
        <f t="shared" si="3"/>
        <v>89849</v>
      </c>
      <c r="G19" s="20">
        <f t="shared" si="3"/>
        <v>188931</v>
      </c>
      <c r="H19" s="20">
        <f t="shared" si="3"/>
        <v>65109</v>
      </c>
      <c r="I19" s="20">
        <f t="shared" si="3"/>
        <v>68847</v>
      </c>
      <c r="J19" s="20">
        <f t="shared" si="3"/>
        <v>971728</v>
      </c>
      <c r="K19" s="20">
        <f t="shared" si="3"/>
        <v>38867</v>
      </c>
      <c r="L19" s="20">
        <f t="shared" si="3"/>
        <v>22243</v>
      </c>
      <c r="M19" s="20">
        <f t="shared" si="3"/>
        <v>13665</v>
      </c>
      <c r="N19" s="20">
        <f t="shared" si="3"/>
        <v>122738</v>
      </c>
      <c r="O19" s="20">
        <f t="shared" si="3"/>
        <v>78227</v>
      </c>
      <c r="P19" s="20">
        <f t="shared" si="3"/>
        <v>10175</v>
      </c>
      <c r="Q19" s="20">
        <f t="shared" si="3"/>
        <v>44245</v>
      </c>
    </row>
    <row r="20" spans="1:17" x14ac:dyDescent="0.25">
      <c r="A20" s="5"/>
      <c r="B20" s="5" t="s">
        <v>43</v>
      </c>
      <c r="C20" s="19">
        <v>284610</v>
      </c>
      <c r="D20" s="19">
        <v>177807</v>
      </c>
      <c r="E20" s="19">
        <v>39295</v>
      </c>
      <c r="F20" s="19">
        <v>17194</v>
      </c>
      <c r="G20" s="19">
        <v>25761</v>
      </c>
      <c r="H20" s="19">
        <v>11611</v>
      </c>
      <c r="I20" s="19">
        <v>12942</v>
      </c>
      <c r="J20" s="19">
        <v>177807</v>
      </c>
      <c r="K20" s="19">
        <v>8480</v>
      </c>
      <c r="L20" s="19">
        <v>5634</v>
      </c>
      <c r="M20" s="19">
        <v>2696</v>
      </c>
      <c r="N20" s="19">
        <v>20840</v>
      </c>
      <c r="O20" s="19">
        <v>14598</v>
      </c>
      <c r="P20" s="19">
        <v>2474</v>
      </c>
      <c r="Q20" s="19">
        <v>5732</v>
      </c>
    </row>
    <row r="21" spans="1:17" x14ac:dyDescent="0.25">
      <c r="A21" s="5"/>
      <c r="B21" s="5" t="s">
        <v>42</v>
      </c>
      <c r="C21" s="19">
        <v>426419</v>
      </c>
      <c r="D21" s="19">
        <v>258409</v>
      </c>
      <c r="E21" s="19">
        <v>67112</v>
      </c>
      <c r="F21" s="19">
        <v>21273</v>
      </c>
      <c r="G21" s="19">
        <v>44121</v>
      </c>
      <c r="H21" s="19">
        <v>17234</v>
      </c>
      <c r="I21" s="19">
        <v>18270</v>
      </c>
      <c r="J21" s="19">
        <v>258409</v>
      </c>
      <c r="K21" s="19">
        <v>10351</v>
      </c>
      <c r="L21" s="19">
        <v>6093</v>
      </c>
      <c r="M21" s="19">
        <v>3282</v>
      </c>
      <c r="N21" s="19">
        <v>32928</v>
      </c>
      <c r="O21" s="19">
        <v>18240</v>
      </c>
      <c r="P21" s="19">
        <v>2728</v>
      </c>
      <c r="Q21" s="19">
        <v>9917</v>
      </c>
    </row>
    <row r="22" spans="1:17" x14ac:dyDescent="0.25">
      <c r="A22" s="5"/>
      <c r="B22" s="5" t="s">
        <v>41</v>
      </c>
      <c r="C22" s="19">
        <v>591646</v>
      </c>
      <c r="D22" s="19">
        <v>312630</v>
      </c>
      <c r="E22" s="19">
        <v>111706</v>
      </c>
      <c r="F22" s="19">
        <v>32461</v>
      </c>
      <c r="G22" s="19">
        <v>89607</v>
      </c>
      <c r="H22" s="19">
        <v>21957</v>
      </c>
      <c r="I22" s="19">
        <v>23285</v>
      </c>
      <c r="J22" s="19">
        <v>312630</v>
      </c>
      <c r="K22" s="19">
        <v>11970</v>
      </c>
      <c r="L22" s="19">
        <v>5974</v>
      </c>
      <c r="M22" s="19">
        <v>4331</v>
      </c>
      <c r="N22" s="19">
        <v>49168</v>
      </c>
      <c r="O22" s="19">
        <v>28998</v>
      </c>
      <c r="P22" s="19">
        <v>3662</v>
      </c>
      <c r="Q22" s="19">
        <v>22623</v>
      </c>
    </row>
    <row r="23" spans="1:17" x14ac:dyDescent="0.25">
      <c r="A23" s="5"/>
      <c r="B23" s="5" t="s">
        <v>40</v>
      </c>
      <c r="C23" s="19">
        <v>342083</v>
      </c>
      <c r="D23" s="19">
        <v>222882</v>
      </c>
      <c r="E23" s="19">
        <v>42181</v>
      </c>
      <c r="F23" s="19">
        <v>18921</v>
      </c>
      <c r="G23" s="19">
        <v>29442</v>
      </c>
      <c r="H23" s="19">
        <v>14307</v>
      </c>
      <c r="I23" s="19">
        <v>14350</v>
      </c>
      <c r="J23" s="19">
        <v>222882</v>
      </c>
      <c r="K23" s="19">
        <v>8066</v>
      </c>
      <c r="L23" s="19">
        <v>4542</v>
      </c>
      <c r="M23" s="19">
        <v>3356</v>
      </c>
      <c r="N23" s="19">
        <v>19802</v>
      </c>
      <c r="O23" s="19">
        <v>16391</v>
      </c>
      <c r="P23" s="19">
        <v>1311</v>
      </c>
      <c r="Q23" s="19">
        <v>5973</v>
      </c>
    </row>
    <row r="24" spans="1:17" x14ac:dyDescent="0.25">
      <c r="A24" s="22">
        <v>2013</v>
      </c>
      <c r="B24" s="21" t="s">
        <v>35</v>
      </c>
      <c r="C24" s="20">
        <v>1113898</v>
      </c>
      <c r="D24" s="20">
        <f t="shared" ref="D24:Q24" si="4">SUM(D25:D28)</f>
        <v>1112990</v>
      </c>
      <c r="E24" s="20">
        <f t="shared" si="4"/>
        <v>293983</v>
      </c>
      <c r="F24" s="20">
        <f t="shared" si="4"/>
        <v>95447</v>
      </c>
      <c r="G24" s="20">
        <f t="shared" si="4"/>
        <v>189633</v>
      </c>
      <c r="H24" s="20">
        <f t="shared" si="4"/>
        <v>64819</v>
      </c>
      <c r="I24" s="20">
        <f t="shared" si="4"/>
        <v>82369</v>
      </c>
      <c r="J24" s="20">
        <f t="shared" si="4"/>
        <v>1112990</v>
      </c>
      <c r="K24" s="20">
        <f t="shared" si="4"/>
        <v>38794</v>
      </c>
      <c r="L24" s="20">
        <f t="shared" si="4"/>
        <v>20170</v>
      </c>
      <c r="M24" s="20">
        <f t="shared" si="4"/>
        <v>15814</v>
      </c>
      <c r="N24" s="20">
        <f t="shared" si="4"/>
        <v>148409</v>
      </c>
      <c r="O24" s="20">
        <f t="shared" si="4"/>
        <v>69070</v>
      </c>
      <c r="P24" s="20">
        <f t="shared" si="4"/>
        <v>12073</v>
      </c>
      <c r="Q24" s="20">
        <f t="shared" si="4"/>
        <v>53259</v>
      </c>
    </row>
    <row r="25" spans="1:17" x14ac:dyDescent="0.25">
      <c r="A25" s="5"/>
      <c r="B25" s="5" t="s">
        <v>43</v>
      </c>
      <c r="C25" s="19">
        <v>301263</v>
      </c>
      <c r="D25" s="19">
        <v>193302</v>
      </c>
      <c r="E25" s="19">
        <v>41512</v>
      </c>
      <c r="F25" s="19">
        <v>18223</v>
      </c>
      <c r="G25" s="19">
        <v>23798</v>
      </c>
      <c r="H25" s="19">
        <v>11534</v>
      </c>
      <c r="I25" s="19">
        <v>12894</v>
      </c>
      <c r="J25" s="19">
        <v>193302</v>
      </c>
      <c r="K25" s="19">
        <v>7693</v>
      </c>
      <c r="L25" s="19">
        <v>5424</v>
      </c>
      <c r="M25" s="19">
        <v>2823</v>
      </c>
      <c r="N25" s="19">
        <v>22827</v>
      </c>
      <c r="O25" s="19">
        <v>13230</v>
      </c>
      <c r="P25" s="19">
        <v>2504</v>
      </c>
      <c r="Q25" s="19">
        <v>4211</v>
      </c>
    </row>
    <row r="26" spans="1:17" x14ac:dyDescent="0.25">
      <c r="A26" s="5"/>
      <c r="B26" s="5" t="s">
        <v>42</v>
      </c>
      <c r="C26" s="19">
        <v>471168</v>
      </c>
      <c r="D26" s="19">
        <v>293195</v>
      </c>
      <c r="E26" s="19">
        <v>71903</v>
      </c>
      <c r="F26" s="19">
        <v>22506</v>
      </c>
      <c r="G26" s="19">
        <v>45987</v>
      </c>
      <c r="H26" s="19">
        <v>15885</v>
      </c>
      <c r="I26" s="19">
        <v>21692</v>
      </c>
      <c r="J26" s="19">
        <v>293195</v>
      </c>
      <c r="K26" s="19">
        <v>10509</v>
      </c>
      <c r="L26" s="19">
        <v>5164</v>
      </c>
      <c r="M26" s="19">
        <v>4194</v>
      </c>
      <c r="N26" s="19">
        <v>37090</v>
      </c>
      <c r="O26" s="19">
        <v>16606</v>
      </c>
      <c r="P26" s="19">
        <v>3073</v>
      </c>
      <c r="Q26" s="19">
        <v>11712</v>
      </c>
    </row>
    <row r="27" spans="1:17" x14ac:dyDescent="0.25">
      <c r="A27" s="5"/>
      <c r="B27" s="5" t="s">
        <v>41</v>
      </c>
      <c r="C27" s="19">
        <v>686728</v>
      </c>
      <c r="D27" s="19">
        <v>381454</v>
      </c>
      <c r="E27" s="19">
        <v>124498</v>
      </c>
      <c r="F27" s="19">
        <v>36148</v>
      </c>
      <c r="G27" s="19">
        <v>91507</v>
      </c>
      <c r="H27" s="19">
        <v>22201</v>
      </c>
      <c r="I27" s="19">
        <v>30920</v>
      </c>
      <c r="J27" s="19">
        <v>381454</v>
      </c>
      <c r="K27" s="19">
        <v>12149</v>
      </c>
      <c r="L27" s="19">
        <v>4601</v>
      </c>
      <c r="M27" s="19">
        <v>4739</v>
      </c>
      <c r="N27" s="19">
        <v>57394</v>
      </c>
      <c r="O27" s="19">
        <v>24519</v>
      </c>
      <c r="P27" s="19">
        <v>3600</v>
      </c>
      <c r="Q27" s="19">
        <v>30922</v>
      </c>
    </row>
    <row r="28" spans="1:17" x14ac:dyDescent="0.25">
      <c r="A28" s="5"/>
      <c r="B28" s="5" t="s">
        <v>40</v>
      </c>
      <c r="C28" s="19">
        <v>380082</v>
      </c>
      <c r="D28" s="19">
        <v>245039</v>
      </c>
      <c r="E28" s="19">
        <v>56070</v>
      </c>
      <c r="F28" s="19">
        <v>18570</v>
      </c>
      <c r="G28" s="19">
        <v>28341</v>
      </c>
      <c r="H28" s="19">
        <v>15199</v>
      </c>
      <c r="I28" s="19">
        <v>16863</v>
      </c>
      <c r="J28" s="19">
        <v>245039</v>
      </c>
      <c r="K28" s="19">
        <v>8443</v>
      </c>
      <c r="L28" s="19">
        <v>4981</v>
      </c>
      <c r="M28" s="19">
        <v>4058</v>
      </c>
      <c r="N28" s="19">
        <v>31098</v>
      </c>
      <c r="O28" s="19">
        <v>14715</v>
      </c>
      <c r="P28" s="19">
        <v>2896</v>
      </c>
      <c r="Q28" s="19">
        <v>6414</v>
      </c>
    </row>
    <row r="29" spans="1:17" x14ac:dyDescent="0.25">
      <c r="A29" s="22">
        <v>2014</v>
      </c>
      <c r="B29" s="21" t="s">
        <v>35</v>
      </c>
      <c r="C29" s="20">
        <f t="shared" ref="C29:Q29" si="5">SUM(C30:C33)</f>
        <v>2098381</v>
      </c>
      <c r="D29" s="20">
        <f t="shared" si="5"/>
        <v>1274357</v>
      </c>
      <c r="E29" s="20">
        <f t="shared" si="5"/>
        <v>345582</v>
      </c>
      <c r="F29" s="20">
        <f t="shared" si="5"/>
        <v>115985</v>
      </c>
      <c r="G29" s="20">
        <f t="shared" si="5"/>
        <v>201205</v>
      </c>
      <c r="H29" s="20">
        <f t="shared" si="5"/>
        <v>72199</v>
      </c>
      <c r="I29" s="20">
        <f t="shared" si="5"/>
        <v>89053</v>
      </c>
      <c r="J29" s="20">
        <f t="shared" si="5"/>
        <v>1274357</v>
      </c>
      <c r="K29" s="20">
        <f t="shared" si="5"/>
        <v>39084</v>
      </c>
      <c r="L29" s="20">
        <f t="shared" si="5"/>
        <v>18854</v>
      </c>
      <c r="M29" s="20">
        <f t="shared" si="5"/>
        <v>14315</v>
      </c>
      <c r="N29" s="20">
        <f t="shared" si="5"/>
        <v>179169</v>
      </c>
      <c r="O29" s="20">
        <f t="shared" si="5"/>
        <v>73044</v>
      </c>
      <c r="P29" s="20">
        <f t="shared" si="5"/>
        <v>13608</v>
      </c>
      <c r="Q29" s="20">
        <f t="shared" si="5"/>
        <v>60538</v>
      </c>
    </row>
    <row r="30" spans="1:17" x14ac:dyDescent="0.25">
      <c r="A30" s="5"/>
      <c r="B30" s="5" t="s">
        <v>43</v>
      </c>
      <c r="C30" s="19">
        <v>348539</v>
      </c>
      <c r="D30" s="19">
        <v>228275</v>
      </c>
      <c r="E30" s="19">
        <v>51653</v>
      </c>
      <c r="F30" s="19">
        <v>16852</v>
      </c>
      <c r="G30" s="19">
        <v>24230</v>
      </c>
      <c r="H30" s="19">
        <v>13348</v>
      </c>
      <c r="I30" s="19">
        <v>14181</v>
      </c>
      <c r="J30" s="19">
        <v>228275</v>
      </c>
      <c r="K30" s="19">
        <v>7724</v>
      </c>
      <c r="L30" s="19">
        <v>5742</v>
      </c>
      <c r="M30" s="19">
        <v>2842</v>
      </c>
      <c r="N30" s="19">
        <v>30189</v>
      </c>
      <c r="O30" s="19">
        <v>12625</v>
      </c>
      <c r="P30" s="19">
        <v>2672</v>
      </c>
      <c r="Q30" s="19">
        <v>5950</v>
      </c>
    </row>
    <row r="31" spans="1:17" x14ac:dyDescent="0.25">
      <c r="A31" s="5"/>
      <c r="B31" s="5" t="s">
        <v>42</v>
      </c>
      <c r="C31" s="19">
        <v>563989</v>
      </c>
      <c r="D31" s="19">
        <v>345720</v>
      </c>
      <c r="E31" s="19">
        <v>94536</v>
      </c>
      <c r="F31" s="19">
        <v>27112</v>
      </c>
      <c r="G31" s="19">
        <v>49428</v>
      </c>
      <c r="H31" s="19">
        <v>20313</v>
      </c>
      <c r="I31" s="19">
        <v>26880</v>
      </c>
      <c r="J31" s="19">
        <v>345720</v>
      </c>
      <c r="K31" s="19">
        <v>11590</v>
      </c>
      <c r="L31" s="19">
        <v>4684</v>
      </c>
      <c r="M31" s="19">
        <v>4082</v>
      </c>
      <c r="N31" s="19">
        <v>49088</v>
      </c>
      <c r="O31" s="19">
        <v>20127</v>
      </c>
      <c r="P31" s="19">
        <v>3463</v>
      </c>
      <c r="Q31" s="19">
        <v>13100</v>
      </c>
    </row>
    <row r="32" spans="1:17" x14ac:dyDescent="0.25">
      <c r="A32" s="5"/>
      <c r="B32" s="5" t="s">
        <v>41</v>
      </c>
      <c r="C32" s="19">
        <v>764595</v>
      </c>
      <c r="D32" s="19">
        <v>424940</v>
      </c>
      <c r="E32" s="19">
        <v>135150</v>
      </c>
      <c r="F32" s="19">
        <v>49278</v>
      </c>
      <c r="G32" s="19">
        <v>98738</v>
      </c>
      <c r="H32" s="19">
        <v>25095</v>
      </c>
      <c r="I32" s="19">
        <v>31394</v>
      </c>
      <c r="J32" s="19">
        <v>424940</v>
      </c>
      <c r="K32" s="19">
        <v>11241</v>
      </c>
      <c r="L32" s="19">
        <v>4302</v>
      </c>
      <c r="M32" s="19">
        <v>4328</v>
      </c>
      <c r="N32" s="19">
        <v>63391</v>
      </c>
      <c r="O32" s="19">
        <v>26252</v>
      </c>
      <c r="P32" s="19">
        <v>4122</v>
      </c>
      <c r="Q32" s="19">
        <v>33339</v>
      </c>
    </row>
    <row r="33" spans="1:17" x14ac:dyDescent="0.25">
      <c r="A33" s="5"/>
      <c r="B33" s="5" t="s">
        <v>40</v>
      </c>
      <c r="C33" s="19">
        <v>421258</v>
      </c>
      <c r="D33" s="19">
        <v>275422</v>
      </c>
      <c r="E33" s="19">
        <v>64243</v>
      </c>
      <c r="F33" s="19">
        <v>22743</v>
      </c>
      <c r="G33" s="19">
        <v>28809</v>
      </c>
      <c r="H33" s="19">
        <v>13443</v>
      </c>
      <c r="I33" s="19">
        <v>16598</v>
      </c>
      <c r="J33" s="19">
        <v>275422</v>
      </c>
      <c r="K33" s="19">
        <v>8529</v>
      </c>
      <c r="L33" s="19">
        <v>4126</v>
      </c>
      <c r="M33" s="19">
        <v>3063</v>
      </c>
      <c r="N33" s="19">
        <v>36501</v>
      </c>
      <c r="O33" s="19">
        <v>14040</v>
      </c>
      <c r="P33" s="19">
        <v>3351</v>
      </c>
      <c r="Q33" s="19">
        <v>8149</v>
      </c>
    </row>
    <row r="34" spans="1:17" x14ac:dyDescent="0.25">
      <c r="A34" s="22">
        <v>2015</v>
      </c>
      <c r="B34" s="21" t="s">
        <v>35</v>
      </c>
      <c r="C34" s="20">
        <f>SUM(D34:I34)</f>
        <v>2139393</v>
      </c>
      <c r="D34" s="20">
        <f t="shared" ref="D34:Q34" si="6">SUM(D35:D38)</f>
        <v>1333520</v>
      </c>
      <c r="E34" s="20">
        <f t="shared" si="6"/>
        <v>340130</v>
      </c>
      <c r="F34" s="20">
        <f t="shared" si="6"/>
        <v>115714</v>
      </c>
      <c r="G34" s="20">
        <f t="shared" si="6"/>
        <v>198699</v>
      </c>
      <c r="H34" s="20">
        <f t="shared" si="6"/>
        <v>70196</v>
      </c>
      <c r="I34" s="20">
        <f t="shared" si="6"/>
        <v>81134</v>
      </c>
      <c r="J34" s="20">
        <f t="shared" si="6"/>
        <v>1333520</v>
      </c>
      <c r="K34" s="20">
        <f t="shared" si="6"/>
        <v>36058</v>
      </c>
      <c r="L34" s="20">
        <f t="shared" si="6"/>
        <v>16164</v>
      </c>
      <c r="M34" s="20">
        <f t="shared" si="6"/>
        <v>12241</v>
      </c>
      <c r="N34" s="20">
        <f t="shared" si="6"/>
        <v>179416</v>
      </c>
      <c r="O34" s="20">
        <f t="shared" si="6"/>
        <v>68958</v>
      </c>
      <c r="P34" s="20">
        <f t="shared" si="6"/>
        <v>13365</v>
      </c>
      <c r="Q34" s="20">
        <f t="shared" si="6"/>
        <v>57408</v>
      </c>
    </row>
    <row r="35" spans="1:17" x14ac:dyDescent="0.25">
      <c r="A35" s="5"/>
      <c r="B35" s="5" t="s">
        <v>43</v>
      </c>
      <c r="C35" s="19">
        <v>360451</v>
      </c>
      <c r="D35" s="19">
        <v>234791</v>
      </c>
      <c r="E35" s="19">
        <v>52326</v>
      </c>
      <c r="F35" s="19">
        <v>21155</v>
      </c>
      <c r="G35" s="19">
        <v>25464</v>
      </c>
      <c r="H35" s="19">
        <v>13489</v>
      </c>
      <c r="I35" s="19">
        <v>13226</v>
      </c>
      <c r="J35" s="19">
        <v>234791</v>
      </c>
      <c r="K35" s="19">
        <v>6958</v>
      </c>
      <c r="L35" s="19">
        <v>4629</v>
      </c>
      <c r="M35" s="19">
        <v>2530</v>
      </c>
      <c r="N35" s="19">
        <v>31337</v>
      </c>
      <c r="O35" s="19">
        <v>12288</v>
      </c>
      <c r="P35" s="19">
        <v>3227</v>
      </c>
      <c r="Q35" s="19">
        <v>8210</v>
      </c>
    </row>
    <row r="36" spans="1:17" x14ac:dyDescent="0.25">
      <c r="A36" s="5"/>
      <c r="B36" s="5" t="s">
        <v>42</v>
      </c>
      <c r="C36" s="19">
        <v>577565</v>
      </c>
      <c r="D36" s="19">
        <v>372482</v>
      </c>
      <c r="E36" s="19">
        <v>87280</v>
      </c>
      <c r="F36" s="19">
        <v>28574</v>
      </c>
      <c r="G36" s="19">
        <v>49525</v>
      </c>
      <c r="H36" s="19">
        <v>18961</v>
      </c>
      <c r="I36" s="19">
        <v>20743</v>
      </c>
      <c r="J36" s="19">
        <v>372482</v>
      </c>
      <c r="K36" s="19">
        <v>9562</v>
      </c>
      <c r="L36" s="19">
        <v>3905</v>
      </c>
      <c r="M36" s="19">
        <v>3602</v>
      </c>
      <c r="N36" s="19">
        <v>46251</v>
      </c>
      <c r="O36" s="19">
        <v>15585</v>
      </c>
      <c r="P36" s="19">
        <v>3449</v>
      </c>
      <c r="Q36" s="19">
        <v>13645</v>
      </c>
    </row>
    <row r="37" spans="1:17" x14ac:dyDescent="0.25">
      <c r="A37" s="5"/>
      <c r="B37" s="5" t="s">
        <v>41</v>
      </c>
      <c r="C37" s="19">
        <v>782013</v>
      </c>
      <c r="D37" s="19">
        <v>436352</v>
      </c>
      <c r="E37" s="19">
        <v>148073</v>
      </c>
      <c r="F37" s="19">
        <v>48006</v>
      </c>
      <c r="G37" s="19">
        <v>95103</v>
      </c>
      <c r="H37" s="19">
        <v>25000</v>
      </c>
      <c r="I37" s="19">
        <v>29479</v>
      </c>
      <c r="J37" s="19">
        <v>436352</v>
      </c>
      <c r="K37" s="19">
        <v>11498</v>
      </c>
      <c r="L37" s="19">
        <v>3914</v>
      </c>
      <c r="M37" s="19">
        <v>3584</v>
      </c>
      <c r="N37" s="19">
        <v>74151</v>
      </c>
      <c r="O37" s="19">
        <v>24733</v>
      </c>
      <c r="P37" s="19">
        <v>4040</v>
      </c>
      <c r="Q37" s="19">
        <v>29420</v>
      </c>
    </row>
    <row r="38" spans="1:17" x14ac:dyDescent="0.25">
      <c r="A38" s="5"/>
      <c r="B38" s="5" t="s">
        <v>40</v>
      </c>
      <c r="C38" s="19">
        <v>419364</v>
      </c>
      <c r="D38" s="19">
        <v>289895</v>
      </c>
      <c r="E38" s="19">
        <v>52451</v>
      </c>
      <c r="F38" s="19">
        <v>17979</v>
      </c>
      <c r="G38" s="19">
        <v>28607</v>
      </c>
      <c r="H38" s="19">
        <v>12746</v>
      </c>
      <c r="I38" s="19">
        <v>17686</v>
      </c>
      <c r="J38" s="19">
        <v>289895</v>
      </c>
      <c r="K38" s="19">
        <v>8040</v>
      </c>
      <c r="L38" s="19">
        <v>3716</v>
      </c>
      <c r="M38" s="19">
        <v>2525</v>
      </c>
      <c r="N38" s="19">
        <v>27677</v>
      </c>
      <c r="O38" s="19">
        <v>16352</v>
      </c>
      <c r="P38" s="19">
        <v>2649</v>
      </c>
      <c r="Q38" s="19">
        <v>6133</v>
      </c>
    </row>
    <row r="39" spans="1:17" x14ac:dyDescent="0.25">
      <c r="A39" s="22">
        <v>2016</v>
      </c>
      <c r="B39" s="21" t="s">
        <v>35</v>
      </c>
      <c r="C39" s="20">
        <f>SUM(D39:I39)</f>
        <v>2303643</v>
      </c>
      <c r="D39" s="20">
        <f t="shared" ref="D39:Q39" si="7">SUM(D40:D43)</f>
        <v>1428552</v>
      </c>
      <c r="E39" s="20">
        <f t="shared" si="7"/>
        <v>355645</v>
      </c>
      <c r="F39" s="20">
        <f t="shared" si="7"/>
        <v>114788</v>
      </c>
      <c r="G39" s="20">
        <f t="shared" si="7"/>
        <v>239716</v>
      </c>
      <c r="H39" s="20">
        <f t="shared" si="7"/>
        <v>69318</v>
      </c>
      <c r="I39" s="20">
        <f t="shared" si="7"/>
        <v>95624</v>
      </c>
      <c r="J39" s="20">
        <f t="shared" si="7"/>
        <v>1428552</v>
      </c>
      <c r="K39" s="20">
        <f t="shared" si="7"/>
        <v>42612</v>
      </c>
      <c r="L39" s="20">
        <f t="shared" si="7"/>
        <v>13587</v>
      </c>
      <c r="M39" s="20">
        <f t="shared" si="7"/>
        <v>5973</v>
      </c>
      <c r="N39" s="20">
        <f t="shared" si="7"/>
        <v>171366</v>
      </c>
      <c r="O39" s="20">
        <f t="shared" si="7"/>
        <v>87068</v>
      </c>
      <c r="P39" s="20">
        <f t="shared" si="7"/>
        <v>14452</v>
      </c>
      <c r="Q39" s="20">
        <f t="shared" si="7"/>
        <v>54960</v>
      </c>
    </row>
    <row r="40" spans="1:17" x14ac:dyDescent="0.25">
      <c r="A40" s="5"/>
      <c r="B40" s="5" t="s">
        <v>43</v>
      </c>
      <c r="C40" s="19">
        <v>366041</v>
      </c>
      <c r="D40" s="19">
        <v>249446</v>
      </c>
      <c r="E40" s="19">
        <v>47768</v>
      </c>
      <c r="F40" s="19">
        <v>17871</v>
      </c>
      <c r="G40" s="19">
        <v>25782</v>
      </c>
      <c r="H40" s="19">
        <v>11199</v>
      </c>
      <c r="I40" s="19">
        <v>13975</v>
      </c>
      <c r="J40" s="19">
        <v>249446</v>
      </c>
      <c r="K40" s="19">
        <v>7203</v>
      </c>
      <c r="L40" s="19">
        <v>3271</v>
      </c>
      <c r="M40" s="19">
        <v>1879</v>
      </c>
      <c r="N40" s="19">
        <v>26454</v>
      </c>
      <c r="O40" s="19">
        <v>13373</v>
      </c>
      <c r="P40" s="19">
        <v>2709</v>
      </c>
      <c r="Q40" s="19">
        <v>5370</v>
      </c>
    </row>
    <row r="41" spans="1:17" x14ac:dyDescent="0.25">
      <c r="A41" s="5"/>
      <c r="B41" s="5" t="s">
        <v>42</v>
      </c>
      <c r="C41" s="19">
        <v>612948</v>
      </c>
      <c r="D41" s="19">
        <v>393114</v>
      </c>
      <c r="E41" s="19">
        <v>87696</v>
      </c>
      <c r="F41" s="19">
        <v>27884</v>
      </c>
      <c r="G41" s="19">
        <v>59627</v>
      </c>
      <c r="H41" s="19">
        <v>17732</v>
      </c>
      <c r="I41" s="19">
        <v>26895</v>
      </c>
      <c r="J41" s="19">
        <v>393114</v>
      </c>
      <c r="K41" s="19">
        <v>11492</v>
      </c>
      <c r="L41" s="19">
        <v>3061</v>
      </c>
      <c r="M41" s="19">
        <v>1665</v>
      </c>
      <c r="N41" s="19">
        <v>41357</v>
      </c>
      <c r="O41" s="19">
        <v>20827</v>
      </c>
      <c r="P41" s="19">
        <v>3493</v>
      </c>
      <c r="Q41" s="19">
        <v>12499</v>
      </c>
    </row>
    <row r="42" spans="1:17" x14ac:dyDescent="0.25">
      <c r="A42" s="5"/>
      <c r="B42" s="5" t="s">
        <v>41</v>
      </c>
      <c r="C42" s="19">
        <v>862320</v>
      </c>
      <c r="D42" s="19">
        <v>468171</v>
      </c>
      <c r="E42" s="19">
        <v>158082</v>
      </c>
      <c r="F42" s="19">
        <v>48539</v>
      </c>
      <c r="G42" s="19">
        <v>122763</v>
      </c>
      <c r="H42" s="19">
        <v>27742</v>
      </c>
      <c r="I42" s="19">
        <v>37023</v>
      </c>
      <c r="J42" s="19">
        <v>468171</v>
      </c>
      <c r="K42" s="19">
        <v>14909</v>
      </c>
      <c r="L42" s="19">
        <v>3391</v>
      </c>
      <c r="M42" s="19">
        <v>1364</v>
      </c>
      <c r="N42" s="19">
        <v>68953</v>
      </c>
      <c r="O42" s="19">
        <v>36331</v>
      </c>
      <c r="P42" s="19">
        <v>4995</v>
      </c>
      <c r="Q42" s="19">
        <v>30470</v>
      </c>
    </row>
    <row r="43" spans="1:17" x14ac:dyDescent="0.25">
      <c r="A43" s="5"/>
      <c r="B43" s="5" t="s">
        <v>40</v>
      </c>
      <c r="C43" s="19">
        <v>462334</v>
      </c>
      <c r="D43" s="19">
        <v>317821</v>
      </c>
      <c r="E43" s="19">
        <v>62099</v>
      </c>
      <c r="F43" s="19">
        <v>20494</v>
      </c>
      <c r="G43" s="19">
        <v>31544</v>
      </c>
      <c r="H43" s="19">
        <v>12645</v>
      </c>
      <c r="I43" s="19">
        <v>17731</v>
      </c>
      <c r="J43" s="19">
        <v>317821</v>
      </c>
      <c r="K43" s="19">
        <v>9008</v>
      </c>
      <c r="L43" s="19">
        <v>3864</v>
      </c>
      <c r="M43" s="19">
        <v>1065</v>
      </c>
      <c r="N43" s="19">
        <v>34602</v>
      </c>
      <c r="O43" s="19">
        <v>16537</v>
      </c>
      <c r="P43" s="19">
        <v>3255</v>
      </c>
      <c r="Q43" s="19">
        <v>6621</v>
      </c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L10" sqref="L10"/>
    </sheetView>
  </sheetViews>
  <sheetFormatPr defaultRowHeight="15" x14ac:dyDescent="0.25"/>
  <sheetData>
    <row r="1" spans="1:2" x14ac:dyDescent="0.25">
      <c r="A1" t="s">
        <v>82</v>
      </c>
      <c r="B1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</vt:lpstr>
      <vt:lpstr>DS</vt:lpstr>
      <vt:lpstr>PS</vt:lpstr>
      <vt:lpstr>P1</vt:lpstr>
      <vt:lpstr>Alga</vt:lpstr>
      <vt:lpstr>P2</vt:lpstr>
      <vt:lpstr>Tūrisms</vt:lpstr>
      <vt:lpstr>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Alekss Pauls Brencis</cp:lastModifiedBy>
  <dcterms:created xsi:type="dcterms:W3CDTF">2017-10-21T12:03:14Z</dcterms:created>
  <dcterms:modified xsi:type="dcterms:W3CDTF">2020-03-10T09:18:18Z</dcterms:modified>
</cp:coreProperties>
</file>