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5" yWindow="135" windowWidth="17715" windowHeight="705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C7" i="1" l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30" i="1" s="1"/>
  <c r="AC31" i="1" s="1"/>
  <c r="AC32" i="1" s="1"/>
  <c r="Y7" i="1"/>
  <c r="Y8" i="1" s="1"/>
  <c r="Y9" i="1" s="1"/>
  <c r="Y10" i="1" s="1"/>
  <c r="Y11" i="1" s="1"/>
  <c r="Y12" i="1" s="1"/>
  <c r="Y13" i="1" s="1"/>
  <c r="Y14" i="1" s="1"/>
  <c r="Y15" i="1" s="1"/>
  <c r="Y16" i="1" s="1"/>
  <c r="Y17" i="1" s="1"/>
  <c r="Y18" i="1" s="1"/>
  <c r="Y19" i="1" s="1"/>
  <c r="Y20" i="1" s="1"/>
  <c r="Y21" i="1" s="1"/>
  <c r="Y22" i="1" s="1"/>
  <c r="Y23" i="1" s="1"/>
  <c r="Y24" i="1" s="1"/>
  <c r="Y25" i="1" s="1"/>
  <c r="Y26" i="1" s="1"/>
  <c r="Y27" i="1" s="1"/>
  <c r="Y28" i="1" s="1"/>
  <c r="Y29" i="1" s="1"/>
  <c r="Y30" i="1" s="1"/>
  <c r="Y31" i="1" s="1"/>
  <c r="Y32" i="1" s="1"/>
  <c r="U7" i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Q8" i="1" l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7" i="1"/>
  <c r="E5" i="1" l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</calcChain>
</file>

<file path=xl/sharedStrings.xml><?xml version="1.0" encoding="utf-8"?>
<sst xmlns="http://schemas.openxmlformats.org/spreadsheetml/2006/main" count="24" uniqueCount="13">
  <si>
    <t>Days</t>
  </si>
  <si>
    <t>SPRINT 1</t>
  </si>
  <si>
    <t>SPRINT 2</t>
  </si>
  <si>
    <t>SPRINT 3</t>
  </si>
  <si>
    <t>SPRINT 4</t>
  </si>
  <si>
    <t>SPRINT NO.</t>
  </si>
  <si>
    <t>Actual Time(min.)</t>
  </si>
  <si>
    <t>Time used(min.)</t>
  </si>
  <si>
    <t>DAGANGA, ALYZZA URDEZA</t>
  </si>
  <si>
    <t>Actual Time</t>
  </si>
  <si>
    <t>CABAHUG, ALELI FAITH</t>
  </si>
  <si>
    <t>COMEDA, ELISA MAY</t>
  </si>
  <si>
    <t>VILLARIAS, MARIE CHARMAINE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</si>
</sst>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  <xf numFmtId="16" fontId="3" fillId="0" borderId="1" xfId="0" applyNumberFormat="1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4" xfId="0" applyFont="1" applyBorder="1"/>
    <xf numFmtId="16" fontId="5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8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7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0"/>
    </mc:Choice>
    <mc:Fallback>
      <c:style val="20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FF0000"/>
                </a:solidFill>
              </a:rPr>
              <a:t>Daganga's used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Sheet1!$Q$6:$Q$61</c:f>
              <c:numCache>
                <c:formatCode>General</c:formatCode>
                <c:ptCount val="56"/>
                <c:pt idx="0">
                  <c:v>900</c:v>
                </c:pt>
                <c:pt idx="1">
                  <c:v>900</c:v>
                </c:pt>
                <c:pt idx="2">
                  <c:v>884</c:v>
                </c:pt>
                <c:pt idx="3">
                  <c:v>868</c:v>
                </c:pt>
                <c:pt idx="4">
                  <c:v>852</c:v>
                </c:pt>
                <c:pt idx="5">
                  <c:v>836</c:v>
                </c:pt>
                <c:pt idx="6">
                  <c:v>820</c:v>
                </c:pt>
                <c:pt idx="7">
                  <c:v>804</c:v>
                </c:pt>
                <c:pt idx="8">
                  <c:v>788</c:v>
                </c:pt>
                <c:pt idx="9">
                  <c:v>772</c:v>
                </c:pt>
                <c:pt idx="10">
                  <c:v>756</c:v>
                </c:pt>
                <c:pt idx="11">
                  <c:v>740</c:v>
                </c:pt>
                <c:pt idx="12">
                  <c:v>720</c:v>
                </c:pt>
                <c:pt idx="13">
                  <c:v>700</c:v>
                </c:pt>
                <c:pt idx="14">
                  <c:v>680</c:v>
                </c:pt>
                <c:pt idx="15">
                  <c:v>660</c:v>
                </c:pt>
                <c:pt idx="16">
                  <c:v>660</c:v>
                </c:pt>
                <c:pt idx="17">
                  <c:v>640</c:v>
                </c:pt>
                <c:pt idx="18">
                  <c:v>620</c:v>
                </c:pt>
                <c:pt idx="19">
                  <c:v>600</c:v>
                </c:pt>
                <c:pt idx="20">
                  <c:v>580</c:v>
                </c:pt>
                <c:pt idx="21">
                  <c:v>560</c:v>
                </c:pt>
                <c:pt idx="22">
                  <c:v>535</c:v>
                </c:pt>
                <c:pt idx="23">
                  <c:v>510</c:v>
                </c:pt>
                <c:pt idx="24">
                  <c:v>485</c:v>
                </c:pt>
                <c:pt idx="25">
                  <c:v>460</c:v>
                </c:pt>
                <c:pt idx="26">
                  <c:v>460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Sheet1!$R$6:$R$61</c:f>
              <c:numCache>
                <c:formatCode>General</c:formatCode>
                <c:ptCount val="56"/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44608"/>
        <c:axId val="53446144"/>
      </c:lineChart>
      <c:catAx>
        <c:axId val="53444608"/>
        <c:scaling>
          <c:orientation val="minMax"/>
        </c:scaling>
        <c:delete val="0"/>
        <c:axPos val="b"/>
        <c:majorTickMark val="none"/>
        <c:minorTickMark val="none"/>
        <c:tickLblPos val="nextTo"/>
        <c:crossAx val="53446144"/>
        <c:crosses val="autoZero"/>
        <c:auto val="1"/>
        <c:lblAlgn val="ctr"/>
        <c:lblOffset val="100"/>
        <c:noMultiLvlLbl val="0"/>
      </c:catAx>
      <c:valAx>
        <c:axId val="53446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534446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002060"/>
                </a:solidFill>
              </a:rPr>
              <a:t>BURNDOWN</a:t>
            </a:r>
            <a:r>
              <a:rPr lang="en-US" baseline="0">
                <a:solidFill>
                  <a:srgbClr val="002060"/>
                </a:solidFill>
              </a:rPr>
              <a:t> CHART</a:t>
            </a:r>
            <a:endParaRPr lang="en-US">
              <a:solidFill>
                <a:srgbClr val="002060"/>
              </a:solidFill>
            </a:endParaRPr>
          </a:p>
        </c:rich>
      </c:tx>
      <c:layout/>
      <c:overlay val="0"/>
      <c:spPr>
        <a:solidFill>
          <a:srgbClr val="00B0F0"/>
        </a:solidFill>
      </c:spPr>
    </c:title>
    <c:autoTitleDeleted val="0"/>
    <c:plotArea>
      <c:layout>
        <c:manualLayout>
          <c:layoutTarget val="inner"/>
          <c:xMode val="edge"/>
          <c:yMode val="edge"/>
          <c:x val="0.11029899387576551"/>
          <c:y val="0.19954870224555263"/>
          <c:w val="0.86388648293963255"/>
          <c:h val="0.577721638961796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Sheet1!$E$4:$E$59</c:f>
              <c:numCache>
                <c:formatCode>General</c:formatCode>
                <c:ptCount val="56"/>
                <c:pt idx="0">
                  <c:v>4425</c:v>
                </c:pt>
                <c:pt idx="1">
                  <c:v>4410</c:v>
                </c:pt>
                <c:pt idx="2">
                  <c:v>4331</c:v>
                </c:pt>
                <c:pt idx="3">
                  <c:v>4252</c:v>
                </c:pt>
                <c:pt idx="4">
                  <c:v>4173</c:v>
                </c:pt>
                <c:pt idx="5">
                  <c:v>4094</c:v>
                </c:pt>
                <c:pt idx="6">
                  <c:v>4015</c:v>
                </c:pt>
                <c:pt idx="7">
                  <c:v>3936</c:v>
                </c:pt>
                <c:pt idx="8">
                  <c:v>3857</c:v>
                </c:pt>
                <c:pt idx="9">
                  <c:v>3778</c:v>
                </c:pt>
                <c:pt idx="10">
                  <c:v>3699</c:v>
                </c:pt>
                <c:pt idx="11">
                  <c:v>3620</c:v>
                </c:pt>
                <c:pt idx="12">
                  <c:v>3525</c:v>
                </c:pt>
                <c:pt idx="13">
                  <c:v>3430</c:v>
                </c:pt>
                <c:pt idx="14">
                  <c:v>3335</c:v>
                </c:pt>
                <c:pt idx="15">
                  <c:v>3240</c:v>
                </c:pt>
                <c:pt idx="16">
                  <c:v>3225</c:v>
                </c:pt>
                <c:pt idx="17">
                  <c:v>3130</c:v>
                </c:pt>
                <c:pt idx="18">
                  <c:v>3035</c:v>
                </c:pt>
                <c:pt idx="19">
                  <c:v>2940</c:v>
                </c:pt>
                <c:pt idx="20">
                  <c:v>2845</c:v>
                </c:pt>
                <c:pt idx="21">
                  <c:v>2750</c:v>
                </c:pt>
                <c:pt idx="22">
                  <c:v>2635</c:v>
                </c:pt>
                <c:pt idx="23">
                  <c:v>2520</c:v>
                </c:pt>
                <c:pt idx="24">
                  <c:v>2405</c:v>
                </c:pt>
                <c:pt idx="25">
                  <c:v>2290</c:v>
                </c:pt>
                <c:pt idx="26">
                  <c:v>2275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Sheet1!$F$4:$F$59</c:f>
              <c:numCache>
                <c:formatCode>General</c:formatCode>
                <c:ptCount val="56"/>
                <c:pt idx="1">
                  <c:v>15</c:v>
                </c:pt>
                <c:pt idx="2">
                  <c:v>79</c:v>
                </c:pt>
                <c:pt idx="3">
                  <c:v>79</c:v>
                </c:pt>
                <c:pt idx="4">
                  <c:v>79</c:v>
                </c:pt>
                <c:pt idx="5">
                  <c:v>79</c:v>
                </c:pt>
                <c:pt idx="6">
                  <c:v>79</c:v>
                </c:pt>
                <c:pt idx="7">
                  <c:v>79</c:v>
                </c:pt>
                <c:pt idx="8">
                  <c:v>79</c:v>
                </c:pt>
                <c:pt idx="9">
                  <c:v>79</c:v>
                </c:pt>
                <c:pt idx="10">
                  <c:v>79</c:v>
                </c:pt>
                <c:pt idx="11">
                  <c:v>79</c:v>
                </c:pt>
                <c:pt idx="12">
                  <c:v>95</c:v>
                </c:pt>
                <c:pt idx="13">
                  <c:v>95</c:v>
                </c:pt>
                <c:pt idx="14">
                  <c:v>95</c:v>
                </c:pt>
                <c:pt idx="15">
                  <c:v>95</c:v>
                </c:pt>
                <c:pt idx="16">
                  <c:v>15</c:v>
                </c:pt>
                <c:pt idx="17">
                  <c:v>95</c:v>
                </c:pt>
                <c:pt idx="18">
                  <c:v>95</c:v>
                </c:pt>
                <c:pt idx="19">
                  <c:v>95</c:v>
                </c:pt>
                <c:pt idx="20">
                  <c:v>95</c:v>
                </c:pt>
                <c:pt idx="21">
                  <c:v>95</c:v>
                </c:pt>
                <c:pt idx="22">
                  <c:v>115</c:v>
                </c:pt>
                <c:pt idx="23">
                  <c:v>115</c:v>
                </c:pt>
                <c:pt idx="24">
                  <c:v>115</c:v>
                </c:pt>
                <c:pt idx="25">
                  <c:v>115</c:v>
                </c:pt>
                <c:pt idx="26">
                  <c:v>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63296"/>
        <c:axId val="53678080"/>
      </c:lineChart>
      <c:catAx>
        <c:axId val="53463296"/>
        <c:scaling>
          <c:orientation val="minMax"/>
        </c:scaling>
        <c:delete val="0"/>
        <c:axPos val="b"/>
        <c:majorTickMark val="none"/>
        <c:minorTickMark val="none"/>
        <c:tickLblPos val="nextTo"/>
        <c:crossAx val="53678080"/>
        <c:crosses val="autoZero"/>
        <c:auto val="1"/>
        <c:lblAlgn val="ctr"/>
        <c:lblOffset val="100"/>
        <c:noMultiLvlLbl val="0"/>
      </c:catAx>
      <c:valAx>
        <c:axId val="5367808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53463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1"/>
    </mc:Choice>
    <mc:Fallback>
      <c:style val="2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00B050"/>
                </a:solidFill>
              </a:rPr>
              <a:t>Cabahug's used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Sheet1!$U$6:$U$61</c:f>
              <c:numCache>
                <c:formatCode>General</c:formatCode>
                <c:ptCount val="56"/>
                <c:pt idx="0">
                  <c:v>900</c:v>
                </c:pt>
                <c:pt idx="1">
                  <c:v>900</c:v>
                </c:pt>
                <c:pt idx="2">
                  <c:v>884</c:v>
                </c:pt>
                <c:pt idx="3">
                  <c:v>868</c:v>
                </c:pt>
                <c:pt idx="4">
                  <c:v>852</c:v>
                </c:pt>
                <c:pt idx="5">
                  <c:v>836</c:v>
                </c:pt>
                <c:pt idx="6">
                  <c:v>820</c:v>
                </c:pt>
                <c:pt idx="7">
                  <c:v>804</c:v>
                </c:pt>
                <c:pt idx="8">
                  <c:v>788</c:v>
                </c:pt>
                <c:pt idx="9">
                  <c:v>772</c:v>
                </c:pt>
                <c:pt idx="10">
                  <c:v>756</c:v>
                </c:pt>
                <c:pt idx="11">
                  <c:v>740</c:v>
                </c:pt>
                <c:pt idx="12">
                  <c:v>720</c:v>
                </c:pt>
                <c:pt idx="13">
                  <c:v>700</c:v>
                </c:pt>
                <c:pt idx="14">
                  <c:v>680</c:v>
                </c:pt>
                <c:pt idx="15">
                  <c:v>660</c:v>
                </c:pt>
                <c:pt idx="16">
                  <c:v>660</c:v>
                </c:pt>
                <c:pt idx="17">
                  <c:v>640</c:v>
                </c:pt>
                <c:pt idx="18">
                  <c:v>620</c:v>
                </c:pt>
                <c:pt idx="19">
                  <c:v>600</c:v>
                </c:pt>
                <c:pt idx="20">
                  <c:v>580</c:v>
                </c:pt>
                <c:pt idx="21">
                  <c:v>560</c:v>
                </c:pt>
                <c:pt idx="22">
                  <c:v>535</c:v>
                </c:pt>
                <c:pt idx="23">
                  <c:v>510</c:v>
                </c:pt>
                <c:pt idx="24">
                  <c:v>485</c:v>
                </c:pt>
                <c:pt idx="25">
                  <c:v>460</c:v>
                </c:pt>
                <c:pt idx="26">
                  <c:v>460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Sheet1!$V$6:$V$61</c:f>
              <c:numCache>
                <c:formatCode>General</c:formatCode>
                <c:ptCount val="56"/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6937216"/>
        <c:axId val="46938752"/>
      </c:lineChart>
      <c:catAx>
        <c:axId val="46937216"/>
        <c:scaling>
          <c:orientation val="minMax"/>
        </c:scaling>
        <c:delete val="0"/>
        <c:axPos val="b"/>
        <c:majorTickMark val="none"/>
        <c:minorTickMark val="none"/>
        <c:tickLblPos val="nextTo"/>
        <c:crossAx val="46938752"/>
        <c:crosses val="autoZero"/>
        <c:auto val="1"/>
        <c:lblAlgn val="ctr"/>
        <c:lblOffset val="100"/>
        <c:noMultiLvlLbl val="0"/>
      </c:catAx>
      <c:valAx>
        <c:axId val="469387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46937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3"/>
    </mc:Choice>
    <mc:Fallback>
      <c:style val="2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0070C0"/>
                </a:solidFill>
              </a:rPr>
              <a:t>Comeda's used TIME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6514997253250321"/>
          <c:y val="0.21097412817242525"/>
          <c:w val="0.78126912042971375"/>
          <c:h val="0.64662201399599673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Sheet1!$Y$6:$Y$61</c:f>
              <c:numCache>
                <c:formatCode>General</c:formatCode>
                <c:ptCount val="56"/>
                <c:pt idx="0">
                  <c:v>900</c:v>
                </c:pt>
                <c:pt idx="1">
                  <c:v>900</c:v>
                </c:pt>
                <c:pt idx="2">
                  <c:v>884</c:v>
                </c:pt>
                <c:pt idx="3">
                  <c:v>868</c:v>
                </c:pt>
                <c:pt idx="4">
                  <c:v>852</c:v>
                </c:pt>
                <c:pt idx="5">
                  <c:v>836</c:v>
                </c:pt>
                <c:pt idx="6">
                  <c:v>820</c:v>
                </c:pt>
                <c:pt idx="7">
                  <c:v>804</c:v>
                </c:pt>
                <c:pt idx="8">
                  <c:v>788</c:v>
                </c:pt>
                <c:pt idx="9">
                  <c:v>772</c:v>
                </c:pt>
                <c:pt idx="10">
                  <c:v>756</c:v>
                </c:pt>
                <c:pt idx="11">
                  <c:v>740</c:v>
                </c:pt>
                <c:pt idx="12">
                  <c:v>720</c:v>
                </c:pt>
                <c:pt idx="13">
                  <c:v>700</c:v>
                </c:pt>
                <c:pt idx="14">
                  <c:v>680</c:v>
                </c:pt>
                <c:pt idx="15">
                  <c:v>660</c:v>
                </c:pt>
                <c:pt idx="16">
                  <c:v>660</c:v>
                </c:pt>
                <c:pt idx="17">
                  <c:v>640</c:v>
                </c:pt>
                <c:pt idx="18">
                  <c:v>620</c:v>
                </c:pt>
                <c:pt idx="19">
                  <c:v>600</c:v>
                </c:pt>
                <c:pt idx="20">
                  <c:v>580</c:v>
                </c:pt>
                <c:pt idx="21">
                  <c:v>560</c:v>
                </c:pt>
                <c:pt idx="22">
                  <c:v>535</c:v>
                </c:pt>
                <c:pt idx="23">
                  <c:v>510</c:v>
                </c:pt>
                <c:pt idx="24">
                  <c:v>485</c:v>
                </c:pt>
                <c:pt idx="25">
                  <c:v>460</c:v>
                </c:pt>
                <c:pt idx="26">
                  <c:v>460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Sheet1!$Z$6:$Z$61</c:f>
              <c:numCache>
                <c:formatCode>General</c:formatCode>
                <c:ptCount val="56"/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545472"/>
        <c:axId val="83629184"/>
      </c:lineChart>
      <c:catAx>
        <c:axId val="83545472"/>
        <c:scaling>
          <c:orientation val="minMax"/>
        </c:scaling>
        <c:delete val="0"/>
        <c:axPos val="b"/>
        <c:majorTickMark val="none"/>
        <c:minorTickMark val="none"/>
        <c:tickLblPos val="nextTo"/>
        <c:crossAx val="83629184"/>
        <c:crosses val="autoZero"/>
        <c:auto val="1"/>
        <c:lblAlgn val="ctr"/>
        <c:lblOffset val="100"/>
        <c:noMultiLvlLbl val="0"/>
      </c:catAx>
      <c:valAx>
        <c:axId val="836291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3545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>
                <a:solidFill>
                  <a:srgbClr val="7030A0"/>
                </a:solidFill>
              </a:rPr>
              <a:t>Villarias used TIME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Sheet1!$AC$6:$AC$61</c:f>
              <c:numCache>
                <c:formatCode>General</c:formatCode>
                <c:ptCount val="56"/>
                <c:pt idx="0">
                  <c:v>900</c:v>
                </c:pt>
                <c:pt idx="1">
                  <c:v>900</c:v>
                </c:pt>
                <c:pt idx="2">
                  <c:v>884</c:v>
                </c:pt>
                <c:pt idx="3">
                  <c:v>868</c:v>
                </c:pt>
                <c:pt idx="4">
                  <c:v>852</c:v>
                </c:pt>
                <c:pt idx="5">
                  <c:v>836</c:v>
                </c:pt>
                <c:pt idx="6">
                  <c:v>820</c:v>
                </c:pt>
                <c:pt idx="7">
                  <c:v>804</c:v>
                </c:pt>
                <c:pt idx="8">
                  <c:v>788</c:v>
                </c:pt>
                <c:pt idx="9">
                  <c:v>772</c:v>
                </c:pt>
                <c:pt idx="10">
                  <c:v>756</c:v>
                </c:pt>
                <c:pt idx="11">
                  <c:v>740</c:v>
                </c:pt>
                <c:pt idx="12">
                  <c:v>720</c:v>
                </c:pt>
                <c:pt idx="13">
                  <c:v>700</c:v>
                </c:pt>
                <c:pt idx="14">
                  <c:v>680</c:v>
                </c:pt>
                <c:pt idx="15">
                  <c:v>660</c:v>
                </c:pt>
                <c:pt idx="16">
                  <c:v>660</c:v>
                </c:pt>
                <c:pt idx="17">
                  <c:v>640</c:v>
                </c:pt>
                <c:pt idx="18">
                  <c:v>620</c:v>
                </c:pt>
                <c:pt idx="19">
                  <c:v>600</c:v>
                </c:pt>
                <c:pt idx="20">
                  <c:v>580</c:v>
                </c:pt>
                <c:pt idx="21">
                  <c:v>560</c:v>
                </c:pt>
                <c:pt idx="22">
                  <c:v>535</c:v>
                </c:pt>
                <c:pt idx="23">
                  <c:v>510</c:v>
                </c:pt>
                <c:pt idx="24">
                  <c:v>485</c:v>
                </c:pt>
                <c:pt idx="25">
                  <c:v>460</c:v>
                </c:pt>
                <c:pt idx="26">
                  <c:v>460</c:v>
                </c:pt>
              </c:numCache>
            </c:numRef>
          </c:val>
          <c:smooth val="0"/>
        </c:ser>
        <c:ser>
          <c:idx val="1"/>
          <c:order val="1"/>
          <c:marker>
            <c:symbol val="none"/>
          </c:marker>
          <c:val>
            <c:numRef>
              <c:f>Sheet1!$AD$6:$AD$61</c:f>
              <c:numCache>
                <c:formatCode>General</c:formatCode>
                <c:ptCount val="56"/>
                <c:pt idx="1">
                  <c:v>0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16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16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25</c:v>
                </c:pt>
                <c:pt idx="23">
                  <c:v>25</c:v>
                </c:pt>
                <c:pt idx="24">
                  <c:v>25</c:v>
                </c:pt>
                <c:pt idx="25">
                  <c:v>25</c:v>
                </c:pt>
                <c:pt idx="26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676480"/>
        <c:axId val="70678016"/>
      </c:lineChart>
      <c:catAx>
        <c:axId val="70676480"/>
        <c:scaling>
          <c:orientation val="minMax"/>
        </c:scaling>
        <c:delete val="0"/>
        <c:axPos val="b"/>
        <c:majorTickMark val="none"/>
        <c:minorTickMark val="none"/>
        <c:tickLblPos val="nextTo"/>
        <c:crossAx val="70678016"/>
        <c:crosses val="autoZero"/>
        <c:auto val="1"/>
        <c:lblAlgn val="ctr"/>
        <c:lblOffset val="100"/>
        <c:noMultiLvlLbl val="0"/>
      </c:catAx>
      <c:valAx>
        <c:axId val="706780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 in minutes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06764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606828</xdr:colOff>
      <xdr:row>20</xdr:row>
      <xdr:rowOff>12467</xdr:rowOff>
    </xdr:from>
    <xdr:to>
      <xdr:col>13</xdr:col>
      <xdr:colOff>490451</xdr:colOff>
      <xdr:row>31</xdr:row>
      <xdr:rowOff>174566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615142</xdr:colOff>
      <xdr:row>2</xdr:row>
      <xdr:rowOff>70658</xdr:rowOff>
    </xdr:from>
    <xdr:to>
      <xdr:col>14</xdr:col>
      <xdr:colOff>16625</xdr:colOff>
      <xdr:row>17</xdr:row>
      <xdr:rowOff>191192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66676</xdr:colOff>
      <xdr:row>33</xdr:row>
      <xdr:rowOff>172131</xdr:rowOff>
    </xdr:from>
    <xdr:to>
      <xdr:col>13</xdr:col>
      <xdr:colOff>503464</xdr:colOff>
      <xdr:row>45</xdr:row>
      <xdr:rowOff>95251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40822</xdr:colOff>
      <xdr:row>46</xdr:row>
      <xdr:rowOff>118381</xdr:rowOff>
    </xdr:from>
    <xdr:to>
      <xdr:col>13</xdr:col>
      <xdr:colOff>462643</xdr:colOff>
      <xdr:row>59</xdr:row>
      <xdr:rowOff>54428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81643</xdr:colOff>
      <xdr:row>60</xdr:row>
      <xdr:rowOff>118380</xdr:rowOff>
    </xdr:from>
    <xdr:to>
      <xdr:col>13</xdr:col>
      <xdr:colOff>503464</xdr:colOff>
      <xdr:row>73</xdr:row>
      <xdr:rowOff>13607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D71"/>
  <sheetViews>
    <sheetView tabSelected="1" zoomScale="118" zoomScaleNormal="118" workbookViewId="0">
      <selection activeCell="Q70" sqref="Q70"/>
    </sheetView>
  </sheetViews>
  <sheetFormatPr defaultRowHeight="15" x14ac:dyDescent="0.25"/>
  <cols>
    <col min="2" max="2" width="7.7109375" customWidth="1"/>
    <col min="3" max="3" width="10" customWidth="1"/>
    <col min="5" max="5" width="15.28515625" customWidth="1"/>
    <col min="6" max="6" width="18.28515625" customWidth="1"/>
    <col min="17" max="17" width="10.28515625" customWidth="1"/>
    <col min="18" max="18" width="12" customWidth="1"/>
    <col min="22" max="22" width="12.7109375" customWidth="1"/>
    <col min="26" max="26" width="12.28515625" customWidth="1"/>
    <col min="30" max="30" width="12.85546875" customWidth="1"/>
  </cols>
  <sheetData>
    <row r="3" spans="3:30" x14ac:dyDescent="0.25">
      <c r="C3" s="2" t="s">
        <v>5</v>
      </c>
      <c r="D3" s="10" t="s">
        <v>0</v>
      </c>
      <c r="E3" s="15" t="s">
        <v>6</v>
      </c>
      <c r="F3" s="10" t="s">
        <v>7</v>
      </c>
    </row>
    <row r="4" spans="3:30" x14ac:dyDescent="0.25">
      <c r="C4" s="6"/>
      <c r="D4" s="11"/>
      <c r="E4" s="9">
        <v>4425</v>
      </c>
      <c r="F4" s="8"/>
      <c r="P4" s="26" t="s">
        <v>8</v>
      </c>
      <c r="Q4" s="27"/>
      <c r="R4" s="28"/>
      <c r="T4" s="17" t="s">
        <v>10</v>
      </c>
      <c r="U4" s="18"/>
      <c r="V4" s="19"/>
      <c r="X4" s="20" t="s">
        <v>11</v>
      </c>
      <c r="Y4" s="21"/>
      <c r="Z4" s="22"/>
      <c r="AB4" s="23" t="s">
        <v>12</v>
      </c>
      <c r="AC4" s="24"/>
      <c r="AD4" s="25"/>
    </row>
    <row r="5" spans="3:30" x14ac:dyDescent="0.25">
      <c r="C5" s="3" t="s">
        <v>1</v>
      </c>
      <c r="D5" s="5">
        <v>41463</v>
      </c>
      <c r="E5" s="1">
        <f>(E4-F5)</f>
        <v>4410</v>
      </c>
      <c r="F5" s="1">
        <v>15</v>
      </c>
      <c r="P5" s="13" t="s">
        <v>0</v>
      </c>
      <c r="Q5" s="13" t="s">
        <v>9</v>
      </c>
      <c r="R5" s="13" t="s">
        <v>7</v>
      </c>
      <c r="T5" s="13" t="s">
        <v>0</v>
      </c>
      <c r="U5" s="13" t="s">
        <v>9</v>
      </c>
      <c r="V5" s="13" t="s">
        <v>7</v>
      </c>
      <c r="X5" s="13" t="s">
        <v>0</v>
      </c>
      <c r="Y5" s="13" t="s">
        <v>9</v>
      </c>
      <c r="Z5" s="13" t="s">
        <v>7</v>
      </c>
      <c r="AB5" s="13" t="s">
        <v>0</v>
      </c>
      <c r="AC5" s="13" t="s">
        <v>9</v>
      </c>
      <c r="AD5" s="13" t="s">
        <v>7</v>
      </c>
    </row>
    <row r="6" spans="3:30" x14ac:dyDescent="0.25">
      <c r="C6" s="6"/>
      <c r="D6" s="5">
        <v>41464</v>
      </c>
      <c r="E6" s="1">
        <f t="shared" ref="E6:E30" si="0">(E5-F6)</f>
        <v>4331</v>
      </c>
      <c r="F6" s="1">
        <v>79</v>
      </c>
      <c r="P6" s="14"/>
      <c r="Q6" s="16">
        <v>900</v>
      </c>
      <c r="R6" s="3"/>
      <c r="T6" s="14"/>
      <c r="U6" s="16">
        <v>900</v>
      </c>
      <c r="V6" s="3"/>
      <c r="X6" s="14"/>
      <c r="Y6" s="16">
        <v>900</v>
      </c>
      <c r="Z6" s="3"/>
      <c r="AB6" s="14"/>
      <c r="AC6" s="16">
        <v>900</v>
      </c>
      <c r="AD6" s="3"/>
    </row>
    <row r="7" spans="3:30" x14ac:dyDescent="0.25">
      <c r="C7" s="6"/>
      <c r="D7" s="5">
        <v>41465</v>
      </c>
      <c r="E7" s="1">
        <f t="shared" si="0"/>
        <v>4252</v>
      </c>
      <c r="F7" s="1">
        <v>79</v>
      </c>
      <c r="P7" s="5">
        <v>41463</v>
      </c>
      <c r="Q7" s="1">
        <f>(Q6-R7)</f>
        <v>900</v>
      </c>
      <c r="R7" s="1">
        <v>0</v>
      </c>
      <c r="T7" s="5">
        <v>41463</v>
      </c>
      <c r="U7" s="1">
        <f>(U6-V7)</f>
        <v>900</v>
      </c>
      <c r="V7" s="1">
        <v>0</v>
      </c>
      <c r="X7" s="5">
        <v>41463</v>
      </c>
      <c r="Y7" s="1">
        <f>(Y6-Z7)</f>
        <v>900</v>
      </c>
      <c r="Z7" s="1">
        <v>0</v>
      </c>
      <c r="AB7" s="5">
        <v>41463</v>
      </c>
      <c r="AC7" s="1">
        <f>(AC6-AD7)</f>
        <v>900</v>
      </c>
      <c r="AD7" s="1">
        <v>0</v>
      </c>
    </row>
    <row r="8" spans="3:30" x14ac:dyDescent="0.25">
      <c r="C8" s="6"/>
      <c r="D8" s="5">
        <v>41466</v>
      </c>
      <c r="E8" s="1">
        <f t="shared" si="0"/>
        <v>4173</v>
      </c>
      <c r="F8" s="1">
        <v>79</v>
      </c>
      <c r="P8" s="5">
        <v>41464</v>
      </c>
      <c r="Q8" s="1">
        <f t="shared" ref="Q8:Q32" si="1">(Q7-R8)</f>
        <v>884</v>
      </c>
      <c r="R8" s="1">
        <v>16</v>
      </c>
      <c r="T8" s="5">
        <v>41464</v>
      </c>
      <c r="U8" s="1">
        <f t="shared" ref="U8:U32" si="2">(U7-V8)</f>
        <v>884</v>
      </c>
      <c r="V8" s="1">
        <v>16</v>
      </c>
      <c r="X8" s="5">
        <v>41464</v>
      </c>
      <c r="Y8" s="1">
        <f t="shared" ref="Y8:Y32" si="3">(Y7-Z8)</f>
        <v>884</v>
      </c>
      <c r="Z8" s="1">
        <v>16</v>
      </c>
      <c r="AB8" s="5">
        <v>41464</v>
      </c>
      <c r="AC8" s="1">
        <f t="shared" ref="AC8:AC32" si="4">(AC7-AD8)</f>
        <v>884</v>
      </c>
      <c r="AD8" s="1">
        <v>16</v>
      </c>
    </row>
    <row r="9" spans="3:30" x14ac:dyDescent="0.25">
      <c r="C9" s="6"/>
      <c r="D9" s="5">
        <v>41467</v>
      </c>
      <c r="E9" s="1">
        <f t="shared" si="0"/>
        <v>4094</v>
      </c>
      <c r="F9" s="1">
        <v>79</v>
      </c>
      <c r="P9" s="5">
        <v>41465</v>
      </c>
      <c r="Q9" s="1">
        <f t="shared" si="1"/>
        <v>868</v>
      </c>
      <c r="R9" s="1">
        <v>16</v>
      </c>
      <c r="T9" s="5">
        <v>41465</v>
      </c>
      <c r="U9" s="1">
        <f t="shared" si="2"/>
        <v>868</v>
      </c>
      <c r="V9" s="1">
        <v>16</v>
      </c>
      <c r="X9" s="5">
        <v>41465</v>
      </c>
      <c r="Y9" s="1">
        <f t="shared" si="3"/>
        <v>868</v>
      </c>
      <c r="Z9" s="1">
        <v>16</v>
      </c>
      <c r="AB9" s="5">
        <v>41465</v>
      </c>
      <c r="AC9" s="1">
        <f t="shared" si="4"/>
        <v>868</v>
      </c>
      <c r="AD9" s="1">
        <v>16</v>
      </c>
    </row>
    <row r="10" spans="3:30" x14ac:dyDescent="0.25">
      <c r="C10" s="6"/>
      <c r="D10" s="5">
        <v>41470</v>
      </c>
      <c r="E10" s="1">
        <f t="shared" si="0"/>
        <v>4015</v>
      </c>
      <c r="F10" s="1">
        <v>79</v>
      </c>
      <c r="P10" s="5">
        <v>41466</v>
      </c>
      <c r="Q10" s="1">
        <f t="shared" si="1"/>
        <v>852</v>
      </c>
      <c r="R10" s="1">
        <v>16</v>
      </c>
      <c r="T10" s="5">
        <v>41466</v>
      </c>
      <c r="U10" s="1">
        <f t="shared" si="2"/>
        <v>852</v>
      </c>
      <c r="V10" s="1">
        <v>16</v>
      </c>
      <c r="X10" s="5">
        <v>41466</v>
      </c>
      <c r="Y10" s="1">
        <f t="shared" si="3"/>
        <v>852</v>
      </c>
      <c r="Z10" s="1">
        <v>16</v>
      </c>
      <c r="AB10" s="5">
        <v>41466</v>
      </c>
      <c r="AC10" s="1">
        <f t="shared" si="4"/>
        <v>852</v>
      </c>
      <c r="AD10" s="1">
        <v>16</v>
      </c>
    </row>
    <row r="11" spans="3:30" x14ac:dyDescent="0.25">
      <c r="C11" s="6"/>
      <c r="D11" s="5">
        <v>41471</v>
      </c>
      <c r="E11" s="1">
        <f t="shared" si="0"/>
        <v>3936</v>
      </c>
      <c r="F11" s="1">
        <v>79</v>
      </c>
      <c r="P11" s="5">
        <v>41467</v>
      </c>
      <c r="Q11" s="1">
        <f t="shared" si="1"/>
        <v>836</v>
      </c>
      <c r="R11" s="1">
        <v>16</v>
      </c>
      <c r="T11" s="5">
        <v>41467</v>
      </c>
      <c r="U11" s="1">
        <f t="shared" si="2"/>
        <v>836</v>
      </c>
      <c r="V11" s="1">
        <v>16</v>
      </c>
      <c r="X11" s="5">
        <v>41467</v>
      </c>
      <c r="Y11" s="1">
        <f t="shared" si="3"/>
        <v>836</v>
      </c>
      <c r="Z11" s="1">
        <v>16</v>
      </c>
      <c r="AB11" s="5">
        <v>41467</v>
      </c>
      <c r="AC11" s="1">
        <f t="shared" si="4"/>
        <v>836</v>
      </c>
      <c r="AD11" s="1">
        <v>16</v>
      </c>
    </row>
    <row r="12" spans="3:30" x14ac:dyDescent="0.25">
      <c r="C12" s="6"/>
      <c r="D12" s="5">
        <v>41472</v>
      </c>
      <c r="E12" s="1">
        <f t="shared" si="0"/>
        <v>3857</v>
      </c>
      <c r="F12" s="1">
        <v>79</v>
      </c>
      <c r="P12" s="5">
        <v>41470</v>
      </c>
      <c r="Q12" s="1">
        <f t="shared" si="1"/>
        <v>820</v>
      </c>
      <c r="R12" s="1">
        <v>16</v>
      </c>
      <c r="T12" s="5">
        <v>41470</v>
      </c>
      <c r="U12" s="1">
        <f t="shared" si="2"/>
        <v>820</v>
      </c>
      <c r="V12" s="1">
        <v>16</v>
      </c>
      <c r="X12" s="5">
        <v>41470</v>
      </c>
      <c r="Y12" s="1">
        <f t="shared" si="3"/>
        <v>820</v>
      </c>
      <c r="Z12" s="1">
        <v>16</v>
      </c>
      <c r="AB12" s="5">
        <v>41470</v>
      </c>
      <c r="AC12" s="1">
        <f t="shared" si="4"/>
        <v>820</v>
      </c>
      <c r="AD12" s="1">
        <v>16</v>
      </c>
    </row>
    <row r="13" spans="3:30" x14ac:dyDescent="0.25">
      <c r="C13" s="6"/>
      <c r="D13" s="5">
        <v>41473</v>
      </c>
      <c r="E13" s="1">
        <f t="shared" si="0"/>
        <v>3778</v>
      </c>
      <c r="F13" s="1">
        <v>79</v>
      </c>
      <c r="P13" s="5">
        <v>41471</v>
      </c>
      <c r="Q13" s="1">
        <f t="shared" si="1"/>
        <v>804</v>
      </c>
      <c r="R13" s="1">
        <v>16</v>
      </c>
      <c r="T13" s="5">
        <v>41471</v>
      </c>
      <c r="U13" s="1">
        <f t="shared" si="2"/>
        <v>804</v>
      </c>
      <c r="V13" s="1">
        <v>16</v>
      </c>
      <c r="X13" s="5">
        <v>41471</v>
      </c>
      <c r="Y13" s="1">
        <f t="shared" si="3"/>
        <v>804</v>
      </c>
      <c r="Z13" s="1">
        <v>16</v>
      </c>
      <c r="AB13" s="5">
        <v>41471</v>
      </c>
      <c r="AC13" s="1">
        <f t="shared" si="4"/>
        <v>804</v>
      </c>
      <c r="AD13" s="1">
        <v>16</v>
      </c>
    </row>
    <row r="14" spans="3:30" x14ac:dyDescent="0.25">
      <c r="C14" s="6"/>
      <c r="D14" s="5">
        <v>41474</v>
      </c>
      <c r="E14" s="1">
        <f t="shared" si="0"/>
        <v>3699</v>
      </c>
      <c r="F14" s="1">
        <v>79</v>
      </c>
      <c r="P14" s="5">
        <v>41472</v>
      </c>
      <c r="Q14" s="1">
        <f t="shared" si="1"/>
        <v>788</v>
      </c>
      <c r="R14" s="1">
        <v>16</v>
      </c>
      <c r="T14" s="5">
        <v>41472</v>
      </c>
      <c r="U14" s="1">
        <f t="shared" si="2"/>
        <v>788</v>
      </c>
      <c r="V14" s="1">
        <v>16</v>
      </c>
      <c r="X14" s="5">
        <v>41472</v>
      </c>
      <c r="Y14" s="1">
        <f t="shared" si="3"/>
        <v>788</v>
      </c>
      <c r="Z14" s="1">
        <v>16</v>
      </c>
      <c r="AB14" s="5">
        <v>41472</v>
      </c>
      <c r="AC14" s="1">
        <f t="shared" si="4"/>
        <v>788</v>
      </c>
      <c r="AD14" s="1">
        <v>16</v>
      </c>
    </row>
    <row r="15" spans="3:30" x14ac:dyDescent="0.25">
      <c r="C15" s="6"/>
      <c r="D15" s="5">
        <v>41477</v>
      </c>
      <c r="E15" s="1">
        <f t="shared" si="0"/>
        <v>3620</v>
      </c>
      <c r="F15" s="1">
        <v>79</v>
      </c>
      <c r="P15" s="5">
        <v>41473</v>
      </c>
      <c r="Q15" s="1">
        <f t="shared" si="1"/>
        <v>772</v>
      </c>
      <c r="R15" s="1">
        <v>16</v>
      </c>
      <c r="T15" s="5">
        <v>41473</v>
      </c>
      <c r="U15" s="1">
        <f t="shared" si="2"/>
        <v>772</v>
      </c>
      <c r="V15" s="1">
        <v>16</v>
      </c>
      <c r="X15" s="5">
        <v>41473</v>
      </c>
      <c r="Y15" s="1">
        <f t="shared" si="3"/>
        <v>772</v>
      </c>
      <c r="Z15" s="1">
        <v>16</v>
      </c>
      <c r="AB15" s="5">
        <v>41473</v>
      </c>
      <c r="AC15" s="1">
        <f t="shared" si="4"/>
        <v>772</v>
      </c>
      <c r="AD15" s="1">
        <v>16</v>
      </c>
    </row>
    <row r="16" spans="3:30" x14ac:dyDescent="0.25">
      <c r="C16" s="6"/>
      <c r="D16" s="5">
        <v>41478</v>
      </c>
      <c r="E16" s="1">
        <f t="shared" si="0"/>
        <v>3525</v>
      </c>
      <c r="F16" s="1">
        <v>95</v>
      </c>
      <c r="P16" s="5">
        <v>41474</v>
      </c>
      <c r="Q16" s="1">
        <f t="shared" si="1"/>
        <v>756</v>
      </c>
      <c r="R16" s="1">
        <v>16</v>
      </c>
      <c r="T16" s="5">
        <v>41474</v>
      </c>
      <c r="U16" s="1">
        <f t="shared" si="2"/>
        <v>756</v>
      </c>
      <c r="V16" s="1">
        <v>16</v>
      </c>
      <c r="X16" s="5">
        <v>41474</v>
      </c>
      <c r="Y16" s="1">
        <f t="shared" si="3"/>
        <v>756</v>
      </c>
      <c r="Z16" s="1">
        <v>16</v>
      </c>
      <c r="AB16" s="5">
        <v>41474</v>
      </c>
      <c r="AC16" s="1">
        <f t="shared" si="4"/>
        <v>756</v>
      </c>
      <c r="AD16" s="1">
        <v>16</v>
      </c>
    </row>
    <row r="17" spans="3:30" x14ac:dyDescent="0.25">
      <c r="C17" s="6"/>
      <c r="D17" s="5">
        <v>41479</v>
      </c>
      <c r="E17" s="1">
        <f t="shared" si="0"/>
        <v>3430</v>
      </c>
      <c r="F17" s="1">
        <v>95</v>
      </c>
      <c r="P17" s="5">
        <v>41477</v>
      </c>
      <c r="Q17" s="1">
        <f t="shared" si="1"/>
        <v>740</v>
      </c>
      <c r="R17" s="1">
        <v>16</v>
      </c>
      <c r="T17" s="5">
        <v>41477</v>
      </c>
      <c r="U17" s="1">
        <f t="shared" si="2"/>
        <v>740</v>
      </c>
      <c r="V17" s="1">
        <v>16</v>
      </c>
      <c r="X17" s="5">
        <v>41477</v>
      </c>
      <c r="Y17" s="1">
        <f t="shared" si="3"/>
        <v>740</v>
      </c>
      <c r="Z17" s="1">
        <v>16</v>
      </c>
      <c r="AB17" s="5">
        <v>41477</v>
      </c>
      <c r="AC17" s="1">
        <f t="shared" si="4"/>
        <v>740</v>
      </c>
      <c r="AD17" s="1">
        <v>16</v>
      </c>
    </row>
    <row r="18" spans="3:30" x14ac:dyDescent="0.25">
      <c r="C18" s="6"/>
      <c r="D18" s="5">
        <v>41480</v>
      </c>
      <c r="E18" s="1">
        <f t="shared" si="0"/>
        <v>3335</v>
      </c>
      <c r="F18" s="1">
        <v>95</v>
      </c>
      <c r="P18" s="5">
        <v>41478</v>
      </c>
      <c r="Q18" s="1">
        <f t="shared" si="1"/>
        <v>720</v>
      </c>
      <c r="R18" s="1">
        <v>20</v>
      </c>
      <c r="T18" s="5">
        <v>41478</v>
      </c>
      <c r="U18" s="1">
        <f t="shared" si="2"/>
        <v>720</v>
      </c>
      <c r="V18" s="1">
        <v>20</v>
      </c>
      <c r="X18" s="5">
        <v>41478</v>
      </c>
      <c r="Y18" s="1">
        <f t="shared" si="3"/>
        <v>720</v>
      </c>
      <c r="Z18" s="1">
        <v>20</v>
      </c>
      <c r="AB18" s="5">
        <v>41478</v>
      </c>
      <c r="AC18" s="1">
        <f t="shared" si="4"/>
        <v>720</v>
      </c>
      <c r="AD18" s="1">
        <v>20</v>
      </c>
    </row>
    <row r="19" spans="3:30" x14ac:dyDescent="0.25">
      <c r="C19" s="6"/>
      <c r="D19" s="5">
        <v>41481</v>
      </c>
      <c r="E19" s="1">
        <f t="shared" si="0"/>
        <v>3240</v>
      </c>
      <c r="F19" s="1">
        <v>95</v>
      </c>
      <c r="P19" s="5">
        <v>41479</v>
      </c>
      <c r="Q19" s="1">
        <f t="shared" si="1"/>
        <v>700</v>
      </c>
      <c r="R19" s="1">
        <v>20</v>
      </c>
      <c r="T19" s="5">
        <v>41479</v>
      </c>
      <c r="U19" s="1">
        <f t="shared" si="2"/>
        <v>700</v>
      </c>
      <c r="V19" s="1">
        <v>20</v>
      </c>
      <c r="X19" s="5">
        <v>41479</v>
      </c>
      <c r="Y19" s="1">
        <f t="shared" si="3"/>
        <v>700</v>
      </c>
      <c r="Z19" s="1">
        <v>20</v>
      </c>
      <c r="AB19" s="5">
        <v>41479</v>
      </c>
      <c r="AC19" s="1">
        <f t="shared" si="4"/>
        <v>700</v>
      </c>
      <c r="AD19" s="1">
        <v>20</v>
      </c>
    </row>
    <row r="20" spans="3:30" x14ac:dyDescent="0.25">
      <c r="C20" s="3" t="s">
        <v>2</v>
      </c>
      <c r="D20" s="5">
        <v>41484</v>
      </c>
      <c r="E20" s="1">
        <f t="shared" si="0"/>
        <v>3225</v>
      </c>
      <c r="F20" s="1">
        <v>15</v>
      </c>
      <c r="P20" s="5">
        <v>41480</v>
      </c>
      <c r="Q20" s="1">
        <f t="shared" si="1"/>
        <v>680</v>
      </c>
      <c r="R20" s="1">
        <v>20</v>
      </c>
      <c r="T20" s="5">
        <v>41480</v>
      </c>
      <c r="U20" s="1">
        <f t="shared" si="2"/>
        <v>680</v>
      </c>
      <c r="V20" s="1">
        <v>20</v>
      </c>
      <c r="X20" s="5">
        <v>41480</v>
      </c>
      <c r="Y20" s="1">
        <f t="shared" si="3"/>
        <v>680</v>
      </c>
      <c r="Z20" s="1">
        <v>20</v>
      </c>
      <c r="AB20" s="5">
        <v>41480</v>
      </c>
      <c r="AC20" s="1">
        <f t="shared" si="4"/>
        <v>680</v>
      </c>
      <c r="AD20" s="1">
        <v>20</v>
      </c>
    </row>
    <row r="21" spans="3:30" x14ac:dyDescent="0.25">
      <c r="C21" s="6"/>
      <c r="D21" s="5">
        <v>41485</v>
      </c>
      <c r="E21" s="1">
        <f t="shared" si="0"/>
        <v>3130</v>
      </c>
      <c r="F21" s="1">
        <v>95</v>
      </c>
      <c r="P21" s="5">
        <v>41481</v>
      </c>
      <c r="Q21" s="1">
        <f t="shared" si="1"/>
        <v>660</v>
      </c>
      <c r="R21" s="1">
        <v>20</v>
      </c>
      <c r="T21" s="5">
        <v>41481</v>
      </c>
      <c r="U21" s="1">
        <f t="shared" si="2"/>
        <v>660</v>
      </c>
      <c r="V21" s="1">
        <v>20</v>
      </c>
      <c r="X21" s="5">
        <v>41481</v>
      </c>
      <c r="Y21" s="1">
        <f t="shared" si="3"/>
        <v>660</v>
      </c>
      <c r="Z21" s="1">
        <v>20</v>
      </c>
      <c r="AB21" s="5">
        <v>41481</v>
      </c>
      <c r="AC21" s="1">
        <f t="shared" si="4"/>
        <v>660</v>
      </c>
      <c r="AD21" s="1">
        <v>20</v>
      </c>
    </row>
    <row r="22" spans="3:30" x14ac:dyDescent="0.25">
      <c r="C22" s="6"/>
      <c r="D22" s="5">
        <v>41486</v>
      </c>
      <c r="E22" s="1">
        <f t="shared" si="0"/>
        <v>3035</v>
      </c>
      <c r="F22" s="1">
        <v>95</v>
      </c>
      <c r="P22" s="5">
        <v>41484</v>
      </c>
      <c r="Q22" s="1">
        <f t="shared" si="1"/>
        <v>660</v>
      </c>
      <c r="R22" s="1">
        <v>0</v>
      </c>
      <c r="T22" s="5">
        <v>41484</v>
      </c>
      <c r="U22" s="1">
        <f t="shared" si="2"/>
        <v>660</v>
      </c>
      <c r="V22" s="1">
        <v>0</v>
      </c>
      <c r="X22" s="5">
        <v>41484</v>
      </c>
      <c r="Y22" s="1">
        <f t="shared" si="3"/>
        <v>660</v>
      </c>
      <c r="Z22" s="1">
        <v>0</v>
      </c>
      <c r="AB22" s="5">
        <v>41484</v>
      </c>
      <c r="AC22" s="1">
        <f t="shared" si="4"/>
        <v>660</v>
      </c>
      <c r="AD22" s="1">
        <v>0</v>
      </c>
    </row>
    <row r="23" spans="3:30" x14ac:dyDescent="0.25">
      <c r="C23" s="6"/>
      <c r="D23" s="5">
        <v>41487</v>
      </c>
      <c r="E23" s="1">
        <f t="shared" si="0"/>
        <v>2940</v>
      </c>
      <c r="F23" s="1">
        <v>95</v>
      </c>
      <c r="P23" s="5">
        <v>41485</v>
      </c>
      <c r="Q23" s="1">
        <f t="shared" si="1"/>
        <v>640</v>
      </c>
      <c r="R23" s="1">
        <v>20</v>
      </c>
      <c r="T23" s="5">
        <v>41485</v>
      </c>
      <c r="U23" s="1">
        <f t="shared" si="2"/>
        <v>640</v>
      </c>
      <c r="V23" s="1">
        <v>20</v>
      </c>
      <c r="X23" s="5">
        <v>41485</v>
      </c>
      <c r="Y23" s="1">
        <f t="shared" si="3"/>
        <v>640</v>
      </c>
      <c r="Z23" s="1">
        <v>20</v>
      </c>
      <c r="AB23" s="5">
        <v>41485</v>
      </c>
      <c r="AC23" s="1">
        <f t="shared" si="4"/>
        <v>640</v>
      </c>
      <c r="AD23" s="1">
        <v>20</v>
      </c>
    </row>
    <row r="24" spans="3:30" x14ac:dyDescent="0.25">
      <c r="C24" s="6"/>
      <c r="D24" s="5">
        <v>41488</v>
      </c>
      <c r="E24" s="1">
        <f t="shared" si="0"/>
        <v>2845</v>
      </c>
      <c r="F24" s="1">
        <v>95</v>
      </c>
      <c r="P24" s="5">
        <v>41486</v>
      </c>
      <c r="Q24" s="1">
        <f t="shared" si="1"/>
        <v>620</v>
      </c>
      <c r="R24" s="1">
        <v>20</v>
      </c>
      <c r="T24" s="5">
        <v>41486</v>
      </c>
      <c r="U24" s="1">
        <f t="shared" si="2"/>
        <v>620</v>
      </c>
      <c r="V24" s="1">
        <v>20</v>
      </c>
      <c r="X24" s="5">
        <v>41486</v>
      </c>
      <c r="Y24" s="1">
        <f t="shared" si="3"/>
        <v>620</v>
      </c>
      <c r="Z24" s="1">
        <v>20</v>
      </c>
      <c r="AB24" s="5">
        <v>41486</v>
      </c>
      <c r="AC24" s="1">
        <f t="shared" si="4"/>
        <v>620</v>
      </c>
      <c r="AD24" s="1">
        <v>20</v>
      </c>
    </row>
    <row r="25" spans="3:30" x14ac:dyDescent="0.25">
      <c r="C25" s="6"/>
      <c r="D25" s="5">
        <v>41491</v>
      </c>
      <c r="E25" s="1">
        <f t="shared" si="0"/>
        <v>2750</v>
      </c>
      <c r="F25" s="1">
        <v>95</v>
      </c>
      <c r="P25" s="5">
        <v>41487</v>
      </c>
      <c r="Q25" s="1">
        <f t="shared" si="1"/>
        <v>600</v>
      </c>
      <c r="R25" s="1">
        <v>20</v>
      </c>
      <c r="T25" s="5">
        <v>41487</v>
      </c>
      <c r="U25" s="1">
        <f t="shared" si="2"/>
        <v>600</v>
      </c>
      <c r="V25" s="1">
        <v>20</v>
      </c>
      <c r="X25" s="5">
        <v>41487</v>
      </c>
      <c r="Y25" s="1">
        <f t="shared" si="3"/>
        <v>600</v>
      </c>
      <c r="Z25" s="1">
        <v>20</v>
      </c>
      <c r="AB25" s="5">
        <v>41487</v>
      </c>
      <c r="AC25" s="1">
        <f t="shared" si="4"/>
        <v>600</v>
      </c>
      <c r="AD25" s="1">
        <v>20</v>
      </c>
    </row>
    <row r="26" spans="3:30" x14ac:dyDescent="0.25">
      <c r="C26" s="6"/>
      <c r="D26" s="5">
        <v>41492</v>
      </c>
      <c r="E26" s="1">
        <f t="shared" si="0"/>
        <v>2635</v>
      </c>
      <c r="F26" s="1">
        <v>115</v>
      </c>
      <c r="P26" s="5">
        <v>41488</v>
      </c>
      <c r="Q26" s="1">
        <f t="shared" si="1"/>
        <v>580</v>
      </c>
      <c r="R26" s="1">
        <v>20</v>
      </c>
      <c r="T26" s="5">
        <v>41488</v>
      </c>
      <c r="U26" s="1">
        <f t="shared" si="2"/>
        <v>580</v>
      </c>
      <c r="V26" s="1">
        <v>20</v>
      </c>
      <c r="X26" s="5">
        <v>41488</v>
      </c>
      <c r="Y26" s="1">
        <f t="shared" si="3"/>
        <v>580</v>
      </c>
      <c r="Z26" s="1">
        <v>20</v>
      </c>
      <c r="AB26" s="5">
        <v>41488</v>
      </c>
      <c r="AC26" s="1">
        <f t="shared" si="4"/>
        <v>580</v>
      </c>
      <c r="AD26" s="1">
        <v>20</v>
      </c>
    </row>
    <row r="27" spans="3:30" x14ac:dyDescent="0.25">
      <c r="C27" s="6"/>
      <c r="D27" s="5">
        <v>41493</v>
      </c>
      <c r="E27" s="1">
        <f t="shared" si="0"/>
        <v>2520</v>
      </c>
      <c r="F27" s="1">
        <v>115</v>
      </c>
      <c r="P27" s="5">
        <v>41491</v>
      </c>
      <c r="Q27" s="1">
        <f t="shared" si="1"/>
        <v>560</v>
      </c>
      <c r="R27" s="1">
        <v>20</v>
      </c>
      <c r="T27" s="5">
        <v>41491</v>
      </c>
      <c r="U27" s="1">
        <f t="shared" si="2"/>
        <v>560</v>
      </c>
      <c r="V27" s="1">
        <v>20</v>
      </c>
      <c r="X27" s="5">
        <v>41491</v>
      </c>
      <c r="Y27" s="1">
        <f t="shared" si="3"/>
        <v>560</v>
      </c>
      <c r="Z27" s="1">
        <v>20</v>
      </c>
      <c r="AB27" s="5">
        <v>41491</v>
      </c>
      <c r="AC27" s="1">
        <f t="shared" si="4"/>
        <v>560</v>
      </c>
      <c r="AD27" s="1">
        <v>20</v>
      </c>
    </row>
    <row r="28" spans="3:30" x14ac:dyDescent="0.25">
      <c r="C28" s="6"/>
      <c r="D28" s="5">
        <v>41494</v>
      </c>
      <c r="E28" s="1">
        <f t="shared" si="0"/>
        <v>2405</v>
      </c>
      <c r="F28" s="1">
        <v>115</v>
      </c>
      <c r="P28" s="5">
        <v>41492</v>
      </c>
      <c r="Q28" s="1">
        <f t="shared" si="1"/>
        <v>535</v>
      </c>
      <c r="R28" s="1">
        <v>25</v>
      </c>
      <c r="T28" s="5">
        <v>41492</v>
      </c>
      <c r="U28" s="1">
        <f t="shared" si="2"/>
        <v>535</v>
      </c>
      <c r="V28" s="1">
        <v>25</v>
      </c>
      <c r="X28" s="5">
        <v>41492</v>
      </c>
      <c r="Y28" s="1">
        <f t="shared" si="3"/>
        <v>535</v>
      </c>
      <c r="Z28" s="1">
        <v>25</v>
      </c>
      <c r="AB28" s="5">
        <v>41492</v>
      </c>
      <c r="AC28" s="1">
        <f t="shared" si="4"/>
        <v>535</v>
      </c>
      <c r="AD28" s="1">
        <v>25</v>
      </c>
    </row>
    <row r="29" spans="3:30" x14ac:dyDescent="0.25">
      <c r="C29" s="6"/>
      <c r="D29" s="5">
        <v>41495</v>
      </c>
      <c r="E29" s="1">
        <f t="shared" si="0"/>
        <v>2290</v>
      </c>
      <c r="F29" s="1">
        <v>115</v>
      </c>
      <c r="P29" s="5">
        <v>41493</v>
      </c>
      <c r="Q29" s="1">
        <f t="shared" si="1"/>
        <v>510</v>
      </c>
      <c r="R29" s="1">
        <v>25</v>
      </c>
      <c r="T29" s="5">
        <v>41493</v>
      </c>
      <c r="U29" s="1">
        <f t="shared" si="2"/>
        <v>510</v>
      </c>
      <c r="V29" s="1">
        <v>25</v>
      </c>
      <c r="X29" s="5">
        <v>41493</v>
      </c>
      <c r="Y29" s="1">
        <f t="shared" si="3"/>
        <v>510</v>
      </c>
      <c r="Z29" s="1">
        <v>25</v>
      </c>
      <c r="AB29" s="5">
        <v>41493</v>
      </c>
      <c r="AC29" s="1">
        <f t="shared" si="4"/>
        <v>510</v>
      </c>
      <c r="AD29" s="1">
        <v>25</v>
      </c>
    </row>
    <row r="30" spans="3:30" x14ac:dyDescent="0.25">
      <c r="C30" s="3" t="s">
        <v>3</v>
      </c>
      <c r="D30" s="12">
        <v>41498</v>
      </c>
      <c r="E30" s="1">
        <f t="shared" si="0"/>
        <v>2275</v>
      </c>
      <c r="F30" s="1">
        <v>15</v>
      </c>
      <c r="P30" s="5">
        <v>41494</v>
      </c>
      <c r="Q30" s="1">
        <f t="shared" si="1"/>
        <v>485</v>
      </c>
      <c r="R30" s="1">
        <v>25</v>
      </c>
      <c r="T30" s="5">
        <v>41494</v>
      </c>
      <c r="U30" s="1">
        <f t="shared" si="2"/>
        <v>485</v>
      </c>
      <c r="V30" s="1">
        <v>25</v>
      </c>
      <c r="X30" s="5">
        <v>41494</v>
      </c>
      <c r="Y30" s="1">
        <f t="shared" si="3"/>
        <v>485</v>
      </c>
      <c r="Z30" s="1">
        <v>25</v>
      </c>
      <c r="AB30" s="5">
        <v>41494</v>
      </c>
      <c r="AC30" s="1">
        <f t="shared" si="4"/>
        <v>485</v>
      </c>
      <c r="AD30" s="1">
        <v>25</v>
      </c>
    </row>
    <row r="31" spans="3:30" x14ac:dyDescent="0.25">
      <c r="C31" s="6"/>
      <c r="D31" s="12">
        <v>41499</v>
      </c>
      <c r="E31" s="1"/>
      <c r="F31" s="1"/>
      <c r="P31" s="5">
        <v>41495</v>
      </c>
      <c r="Q31" s="1">
        <f t="shared" si="1"/>
        <v>460</v>
      </c>
      <c r="R31" s="1">
        <v>25</v>
      </c>
      <c r="T31" s="5">
        <v>41495</v>
      </c>
      <c r="U31" s="1">
        <f t="shared" si="2"/>
        <v>460</v>
      </c>
      <c r="V31" s="1">
        <v>25</v>
      </c>
      <c r="X31" s="5">
        <v>41495</v>
      </c>
      <c r="Y31" s="1">
        <f t="shared" si="3"/>
        <v>460</v>
      </c>
      <c r="Z31" s="1">
        <v>25</v>
      </c>
      <c r="AB31" s="5">
        <v>41495</v>
      </c>
      <c r="AC31" s="1">
        <f t="shared" si="4"/>
        <v>460</v>
      </c>
      <c r="AD31" s="1">
        <v>25</v>
      </c>
    </row>
    <row r="32" spans="3:30" x14ac:dyDescent="0.25">
      <c r="C32" s="6"/>
      <c r="D32" s="12">
        <v>41500</v>
      </c>
      <c r="E32" s="1"/>
      <c r="F32" s="1"/>
      <c r="P32" s="12">
        <v>41498</v>
      </c>
      <c r="Q32" s="1">
        <f t="shared" si="1"/>
        <v>460</v>
      </c>
      <c r="R32" s="1">
        <v>0</v>
      </c>
      <c r="T32" s="12">
        <v>41498</v>
      </c>
      <c r="U32" s="1">
        <f t="shared" si="2"/>
        <v>460</v>
      </c>
      <c r="V32" s="1">
        <v>0</v>
      </c>
      <c r="X32" s="12">
        <v>41498</v>
      </c>
      <c r="Y32" s="1">
        <f t="shared" si="3"/>
        <v>460</v>
      </c>
      <c r="Z32" s="1">
        <v>0</v>
      </c>
      <c r="AB32" s="12">
        <v>41498</v>
      </c>
      <c r="AC32" s="1">
        <f t="shared" si="4"/>
        <v>460</v>
      </c>
      <c r="AD32" s="1">
        <v>0</v>
      </c>
    </row>
    <row r="33" spans="3:30" x14ac:dyDescent="0.25">
      <c r="C33" s="6"/>
      <c r="D33" s="12">
        <v>41501</v>
      </c>
      <c r="E33" s="1"/>
      <c r="F33" s="1"/>
      <c r="P33" s="12">
        <v>41499</v>
      </c>
      <c r="Q33" s="1"/>
      <c r="R33" s="1"/>
      <c r="T33" s="12">
        <v>41499</v>
      </c>
      <c r="U33" s="1"/>
      <c r="V33" s="1"/>
      <c r="X33" s="12">
        <v>41499</v>
      </c>
      <c r="Y33" s="1"/>
      <c r="Z33" s="1"/>
      <c r="AB33" s="12">
        <v>41499</v>
      </c>
      <c r="AC33" s="1"/>
      <c r="AD33" s="1"/>
    </row>
    <row r="34" spans="3:30" x14ac:dyDescent="0.25">
      <c r="C34" s="6"/>
      <c r="D34" s="12">
        <v>41502</v>
      </c>
      <c r="E34" s="1"/>
      <c r="F34" s="1"/>
      <c r="P34" s="12">
        <v>41500</v>
      </c>
      <c r="Q34" s="1"/>
      <c r="R34" s="1"/>
      <c r="T34" s="12">
        <v>41500</v>
      </c>
      <c r="U34" s="1"/>
      <c r="V34" s="1"/>
      <c r="X34" s="12">
        <v>41500</v>
      </c>
      <c r="Y34" s="1"/>
      <c r="Z34" s="1"/>
      <c r="AB34" s="12">
        <v>41500</v>
      </c>
      <c r="AC34" s="1"/>
      <c r="AD34" s="1"/>
    </row>
    <row r="35" spans="3:30" x14ac:dyDescent="0.25">
      <c r="C35" s="6"/>
      <c r="D35" s="12">
        <v>41505</v>
      </c>
      <c r="E35" s="1"/>
      <c r="F35" s="1"/>
      <c r="P35" s="12">
        <v>41501</v>
      </c>
      <c r="Q35" s="1"/>
      <c r="R35" s="1"/>
      <c r="T35" s="12">
        <v>41501</v>
      </c>
      <c r="U35" s="1"/>
      <c r="V35" s="1"/>
      <c r="X35" s="12">
        <v>41501</v>
      </c>
      <c r="Y35" s="1"/>
      <c r="Z35" s="1"/>
      <c r="AB35" s="12">
        <v>41501</v>
      </c>
      <c r="AC35" s="1"/>
      <c r="AD35" s="1"/>
    </row>
    <row r="36" spans="3:30" x14ac:dyDescent="0.25">
      <c r="C36" s="6"/>
      <c r="D36" s="12">
        <v>41506</v>
      </c>
      <c r="E36" s="1"/>
      <c r="F36" s="1"/>
      <c r="P36" s="12">
        <v>41502</v>
      </c>
      <c r="Q36" s="1"/>
      <c r="R36" s="1"/>
      <c r="T36" s="12">
        <v>41502</v>
      </c>
      <c r="U36" s="1"/>
      <c r="V36" s="1"/>
      <c r="X36" s="12">
        <v>41502</v>
      </c>
      <c r="Y36" s="1"/>
      <c r="Z36" s="1"/>
      <c r="AB36" s="12">
        <v>41502</v>
      </c>
      <c r="AC36" s="1"/>
      <c r="AD36" s="1"/>
    </row>
    <row r="37" spans="3:30" x14ac:dyDescent="0.25">
      <c r="C37" s="6"/>
      <c r="D37" s="12">
        <v>41507</v>
      </c>
      <c r="E37" s="1"/>
      <c r="F37" s="1"/>
      <c r="P37" s="12">
        <v>41505</v>
      </c>
      <c r="Q37" s="1"/>
      <c r="R37" s="1"/>
      <c r="T37" s="12">
        <v>41505</v>
      </c>
      <c r="U37" s="1"/>
      <c r="V37" s="1"/>
      <c r="X37" s="12">
        <v>41505</v>
      </c>
      <c r="Y37" s="1"/>
      <c r="Z37" s="1"/>
      <c r="AB37" s="12">
        <v>41505</v>
      </c>
      <c r="AC37" s="1"/>
      <c r="AD37" s="1"/>
    </row>
    <row r="38" spans="3:30" x14ac:dyDescent="0.25">
      <c r="C38" s="6"/>
      <c r="D38" s="12">
        <v>41508</v>
      </c>
      <c r="E38" s="1"/>
      <c r="F38" s="1"/>
      <c r="P38" s="12">
        <v>41506</v>
      </c>
      <c r="Q38" s="1"/>
      <c r="R38" s="1"/>
      <c r="T38" s="12">
        <v>41506</v>
      </c>
      <c r="U38" s="1"/>
      <c r="V38" s="1"/>
      <c r="X38" s="12">
        <v>41506</v>
      </c>
      <c r="Y38" s="1"/>
      <c r="Z38" s="1"/>
      <c r="AB38" s="12">
        <v>41506</v>
      </c>
      <c r="AC38" s="1"/>
      <c r="AD38" s="1"/>
    </row>
    <row r="39" spans="3:30" x14ac:dyDescent="0.25">
      <c r="C39" s="6"/>
      <c r="D39" s="12">
        <v>41509</v>
      </c>
      <c r="E39" s="1"/>
      <c r="F39" s="1"/>
      <c r="P39" s="12">
        <v>41507</v>
      </c>
      <c r="Q39" s="1"/>
      <c r="R39" s="1"/>
      <c r="T39" s="12">
        <v>41507</v>
      </c>
      <c r="U39" s="1"/>
      <c r="V39" s="1"/>
      <c r="X39" s="12">
        <v>41507</v>
      </c>
      <c r="Y39" s="1"/>
      <c r="Z39" s="1"/>
      <c r="AB39" s="12">
        <v>41507</v>
      </c>
      <c r="AC39" s="1"/>
      <c r="AD39" s="1"/>
    </row>
    <row r="40" spans="3:30" x14ac:dyDescent="0.25">
      <c r="C40" s="6"/>
      <c r="D40" s="12">
        <v>41512</v>
      </c>
      <c r="E40" s="1"/>
      <c r="F40" s="1"/>
      <c r="P40" s="12">
        <v>41508</v>
      </c>
      <c r="Q40" s="1"/>
      <c r="R40" s="1"/>
      <c r="T40" s="12">
        <v>41508</v>
      </c>
      <c r="U40" s="1"/>
      <c r="V40" s="1"/>
      <c r="X40" s="12">
        <v>41508</v>
      </c>
      <c r="Y40" s="1"/>
      <c r="Z40" s="1"/>
      <c r="AB40" s="12">
        <v>41508</v>
      </c>
      <c r="AC40" s="1"/>
      <c r="AD40" s="1"/>
    </row>
    <row r="41" spans="3:30" x14ac:dyDescent="0.25">
      <c r="C41" s="6"/>
      <c r="D41" s="12">
        <v>41513</v>
      </c>
      <c r="E41" s="1"/>
      <c r="F41" s="1"/>
      <c r="P41" s="12">
        <v>41509</v>
      </c>
      <c r="Q41" s="1"/>
      <c r="R41" s="1"/>
      <c r="T41" s="12">
        <v>41509</v>
      </c>
      <c r="U41" s="1"/>
      <c r="V41" s="1"/>
      <c r="X41" s="12">
        <v>41509</v>
      </c>
      <c r="Y41" s="1"/>
      <c r="Z41" s="1"/>
      <c r="AB41" s="12">
        <v>41509</v>
      </c>
      <c r="AC41" s="1"/>
      <c r="AD41" s="1"/>
    </row>
    <row r="42" spans="3:30" x14ac:dyDescent="0.25">
      <c r="C42" s="6"/>
      <c r="D42" s="12">
        <v>41514</v>
      </c>
      <c r="E42" s="1"/>
      <c r="F42" s="1"/>
      <c r="P42" s="12">
        <v>41512</v>
      </c>
      <c r="Q42" s="1"/>
      <c r="R42" s="1"/>
      <c r="T42" s="12">
        <v>41512</v>
      </c>
      <c r="U42" s="1"/>
      <c r="V42" s="1"/>
      <c r="X42" s="12">
        <v>41512</v>
      </c>
      <c r="Y42" s="1"/>
      <c r="Z42" s="1"/>
      <c r="AB42" s="12">
        <v>41512</v>
      </c>
      <c r="AC42" s="1"/>
      <c r="AD42" s="1"/>
    </row>
    <row r="43" spans="3:30" x14ac:dyDescent="0.25">
      <c r="C43" s="6"/>
      <c r="D43" s="12">
        <v>41515</v>
      </c>
      <c r="E43" s="1"/>
      <c r="F43" s="1"/>
      <c r="P43" s="12">
        <v>41513</v>
      </c>
      <c r="Q43" s="1"/>
      <c r="R43" s="1"/>
      <c r="T43" s="12">
        <v>41513</v>
      </c>
      <c r="U43" s="1"/>
      <c r="V43" s="1"/>
      <c r="X43" s="12">
        <v>41513</v>
      </c>
      <c r="Y43" s="1"/>
      <c r="Z43" s="1"/>
      <c r="AB43" s="12">
        <v>41513</v>
      </c>
      <c r="AC43" s="1"/>
      <c r="AD43" s="1"/>
    </row>
    <row r="44" spans="3:30" x14ac:dyDescent="0.25">
      <c r="C44" s="6"/>
      <c r="D44" s="12">
        <v>41516</v>
      </c>
      <c r="E44" s="1"/>
      <c r="F44" s="1"/>
      <c r="P44" s="12">
        <v>41514</v>
      </c>
      <c r="Q44" s="1"/>
      <c r="R44" s="1"/>
      <c r="T44" s="12">
        <v>41514</v>
      </c>
      <c r="U44" s="1"/>
      <c r="V44" s="1"/>
      <c r="X44" s="12">
        <v>41514</v>
      </c>
      <c r="Y44" s="1"/>
      <c r="Z44" s="1"/>
      <c r="AB44" s="12">
        <v>41514</v>
      </c>
      <c r="AC44" s="1"/>
      <c r="AD44" s="1"/>
    </row>
    <row r="45" spans="3:30" x14ac:dyDescent="0.25">
      <c r="C45" s="3" t="s">
        <v>4</v>
      </c>
      <c r="D45" s="12">
        <v>41519</v>
      </c>
      <c r="E45" s="1"/>
      <c r="F45" s="1"/>
      <c r="P45" s="12">
        <v>41515</v>
      </c>
      <c r="Q45" s="1"/>
      <c r="R45" s="1"/>
      <c r="T45" s="12">
        <v>41515</v>
      </c>
      <c r="U45" s="1"/>
      <c r="V45" s="1"/>
      <c r="X45" s="12">
        <v>41515</v>
      </c>
      <c r="Y45" s="1"/>
      <c r="Z45" s="1"/>
      <c r="AB45" s="12">
        <v>41515</v>
      </c>
      <c r="AC45" s="1"/>
      <c r="AD45" s="1"/>
    </row>
    <row r="46" spans="3:30" x14ac:dyDescent="0.25">
      <c r="C46" s="6"/>
      <c r="D46" s="12">
        <v>41520</v>
      </c>
      <c r="E46" s="1"/>
      <c r="F46" s="1"/>
      <c r="P46" s="12">
        <v>41516</v>
      </c>
      <c r="Q46" s="1"/>
      <c r="R46" s="1"/>
      <c r="T46" s="12">
        <v>41516</v>
      </c>
      <c r="U46" s="1"/>
      <c r="V46" s="1"/>
      <c r="X46" s="12">
        <v>41516</v>
      </c>
      <c r="Y46" s="1"/>
      <c r="Z46" s="1"/>
      <c r="AB46" s="12">
        <v>41516</v>
      </c>
      <c r="AC46" s="1"/>
      <c r="AD46" s="1"/>
    </row>
    <row r="47" spans="3:30" x14ac:dyDescent="0.25">
      <c r="C47" s="6"/>
      <c r="D47" s="12">
        <v>41521</v>
      </c>
      <c r="E47" s="1"/>
      <c r="F47" s="1"/>
      <c r="P47" s="12">
        <v>41519</v>
      </c>
      <c r="Q47" s="1"/>
      <c r="R47" s="1"/>
      <c r="T47" s="12">
        <v>41519</v>
      </c>
      <c r="U47" s="1"/>
      <c r="V47" s="1"/>
      <c r="X47" s="12">
        <v>41519</v>
      </c>
      <c r="Y47" s="1"/>
      <c r="Z47" s="1"/>
      <c r="AB47" s="12">
        <v>41519</v>
      </c>
      <c r="AC47" s="1"/>
      <c r="AD47" s="1"/>
    </row>
    <row r="48" spans="3:30" x14ac:dyDescent="0.25">
      <c r="C48" s="6"/>
      <c r="D48" s="12">
        <v>41522</v>
      </c>
      <c r="E48" s="1"/>
      <c r="F48" s="1"/>
      <c r="P48" s="12">
        <v>41520</v>
      </c>
      <c r="Q48" s="1"/>
      <c r="R48" s="1"/>
      <c r="T48" s="12">
        <v>41520</v>
      </c>
      <c r="U48" s="1"/>
      <c r="V48" s="1"/>
      <c r="X48" s="12">
        <v>41520</v>
      </c>
      <c r="Y48" s="1"/>
      <c r="Z48" s="1"/>
      <c r="AB48" s="12">
        <v>41520</v>
      </c>
      <c r="AC48" s="1"/>
      <c r="AD48" s="1"/>
    </row>
    <row r="49" spans="3:30" x14ac:dyDescent="0.25">
      <c r="C49" s="6"/>
      <c r="D49" s="12">
        <v>41523</v>
      </c>
      <c r="E49" s="1"/>
      <c r="F49" s="1"/>
      <c r="P49" s="12">
        <v>41521</v>
      </c>
      <c r="Q49" s="1"/>
      <c r="R49" s="1"/>
      <c r="T49" s="12">
        <v>41521</v>
      </c>
      <c r="U49" s="1"/>
      <c r="V49" s="1"/>
      <c r="X49" s="12">
        <v>41521</v>
      </c>
      <c r="Y49" s="1"/>
      <c r="Z49" s="1"/>
      <c r="AB49" s="12">
        <v>41521</v>
      </c>
      <c r="AC49" s="1"/>
      <c r="AD49" s="1"/>
    </row>
    <row r="50" spans="3:30" x14ac:dyDescent="0.25">
      <c r="C50" s="6"/>
      <c r="D50" s="12">
        <v>41526</v>
      </c>
      <c r="E50" s="1"/>
      <c r="F50" s="1"/>
      <c r="P50" s="12">
        <v>41522</v>
      </c>
      <c r="Q50" s="1"/>
      <c r="R50" s="1"/>
      <c r="T50" s="12">
        <v>41522</v>
      </c>
      <c r="U50" s="1"/>
      <c r="V50" s="1"/>
      <c r="X50" s="12">
        <v>41522</v>
      </c>
      <c r="Y50" s="1"/>
      <c r="Z50" s="1"/>
      <c r="AB50" s="12">
        <v>41522</v>
      </c>
      <c r="AC50" s="1"/>
      <c r="AD50" s="1"/>
    </row>
    <row r="51" spans="3:30" x14ac:dyDescent="0.25">
      <c r="C51" s="6"/>
      <c r="D51" s="12">
        <v>41527</v>
      </c>
      <c r="E51" s="1"/>
      <c r="F51" s="1"/>
      <c r="P51" s="12">
        <v>41523</v>
      </c>
      <c r="Q51" s="1"/>
      <c r="R51" s="1"/>
      <c r="T51" s="12">
        <v>41523</v>
      </c>
      <c r="U51" s="1"/>
      <c r="V51" s="1"/>
      <c r="X51" s="12">
        <v>41523</v>
      </c>
      <c r="Y51" s="1"/>
      <c r="Z51" s="1"/>
      <c r="AB51" s="12">
        <v>41523</v>
      </c>
      <c r="AC51" s="1"/>
      <c r="AD51" s="1"/>
    </row>
    <row r="52" spans="3:30" x14ac:dyDescent="0.25">
      <c r="C52" s="6"/>
      <c r="D52" s="12">
        <v>41528</v>
      </c>
      <c r="E52" s="1"/>
      <c r="F52" s="1"/>
      <c r="P52" s="12">
        <v>41526</v>
      </c>
      <c r="Q52" s="1"/>
      <c r="R52" s="1"/>
      <c r="T52" s="12">
        <v>41526</v>
      </c>
      <c r="U52" s="1"/>
      <c r="V52" s="1"/>
      <c r="X52" s="12">
        <v>41526</v>
      </c>
      <c r="Y52" s="1"/>
      <c r="Z52" s="1"/>
      <c r="AB52" s="12">
        <v>41526</v>
      </c>
      <c r="AC52" s="1"/>
      <c r="AD52" s="1"/>
    </row>
    <row r="53" spans="3:30" x14ac:dyDescent="0.25">
      <c r="C53" s="6"/>
      <c r="D53" s="12">
        <v>41529</v>
      </c>
      <c r="E53" s="1"/>
      <c r="F53" s="1"/>
      <c r="P53" s="12">
        <v>41527</v>
      </c>
      <c r="Q53" s="1"/>
      <c r="R53" s="1"/>
      <c r="T53" s="12">
        <v>41527</v>
      </c>
      <c r="U53" s="1"/>
      <c r="V53" s="1"/>
      <c r="X53" s="12">
        <v>41527</v>
      </c>
      <c r="Y53" s="1"/>
      <c r="Z53" s="1"/>
      <c r="AB53" s="12">
        <v>41527</v>
      </c>
      <c r="AC53" s="1"/>
      <c r="AD53" s="1"/>
    </row>
    <row r="54" spans="3:30" x14ac:dyDescent="0.25">
      <c r="C54" s="6"/>
      <c r="D54" s="12">
        <v>41530</v>
      </c>
      <c r="E54" s="1"/>
      <c r="F54" s="1"/>
      <c r="P54" s="12">
        <v>41528</v>
      </c>
      <c r="Q54" s="1"/>
      <c r="R54" s="1"/>
      <c r="T54" s="12">
        <v>41528</v>
      </c>
      <c r="U54" s="1"/>
      <c r="V54" s="1"/>
      <c r="X54" s="12">
        <v>41528</v>
      </c>
      <c r="Y54" s="1"/>
      <c r="Z54" s="1"/>
      <c r="AB54" s="12">
        <v>41528</v>
      </c>
      <c r="AC54" s="1"/>
      <c r="AD54" s="1"/>
    </row>
    <row r="55" spans="3:30" x14ac:dyDescent="0.25">
      <c r="C55" s="6"/>
      <c r="D55" s="12">
        <v>41533</v>
      </c>
      <c r="E55" s="1"/>
      <c r="F55" s="1"/>
      <c r="P55" s="12">
        <v>41529</v>
      </c>
      <c r="Q55" s="1"/>
      <c r="R55" s="1"/>
      <c r="T55" s="12">
        <v>41529</v>
      </c>
      <c r="U55" s="1"/>
      <c r="V55" s="1"/>
      <c r="X55" s="12">
        <v>41529</v>
      </c>
      <c r="Y55" s="1"/>
      <c r="Z55" s="1"/>
      <c r="AB55" s="12">
        <v>41529</v>
      </c>
      <c r="AC55" s="1"/>
      <c r="AD55" s="1"/>
    </row>
    <row r="56" spans="3:30" x14ac:dyDescent="0.25">
      <c r="C56" s="6"/>
      <c r="D56" s="12">
        <v>41534</v>
      </c>
      <c r="E56" s="1"/>
      <c r="F56" s="1"/>
      <c r="P56" s="12">
        <v>41530</v>
      </c>
      <c r="Q56" s="1"/>
      <c r="R56" s="1"/>
      <c r="T56" s="12">
        <v>41530</v>
      </c>
      <c r="U56" s="1"/>
      <c r="V56" s="1"/>
      <c r="X56" s="12">
        <v>41530</v>
      </c>
      <c r="Y56" s="1"/>
      <c r="Z56" s="1"/>
      <c r="AB56" s="12">
        <v>41530</v>
      </c>
      <c r="AC56" s="1"/>
      <c r="AD56" s="1"/>
    </row>
    <row r="57" spans="3:30" x14ac:dyDescent="0.25">
      <c r="C57" s="6"/>
      <c r="D57" s="12">
        <v>41535</v>
      </c>
      <c r="E57" s="1"/>
      <c r="F57" s="1"/>
      <c r="P57" s="12">
        <v>41533</v>
      </c>
      <c r="Q57" s="1"/>
      <c r="R57" s="1"/>
      <c r="T57" s="12">
        <v>41533</v>
      </c>
      <c r="U57" s="1"/>
      <c r="V57" s="1"/>
      <c r="X57" s="12">
        <v>41533</v>
      </c>
      <c r="Y57" s="1"/>
      <c r="Z57" s="1"/>
      <c r="AB57" s="12">
        <v>41533</v>
      </c>
      <c r="AC57" s="1"/>
      <c r="AD57" s="1"/>
    </row>
    <row r="58" spans="3:30" x14ac:dyDescent="0.25">
      <c r="C58" s="6"/>
      <c r="D58" s="12">
        <v>41536</v>
      </c>
      <c r="E58" s="1"/>
      <c r="F58" s="1"/>
      <c r="P58" s="12">
        <v>41534</v>
      </c>
      <c r="Q58" s="1"/>
      <c r="R58" s="1"/>
      <c r="T58" s="12">
        <v>41534</v>
      </c>
      <c r="U58" s="1"/>
      <c r="V58" s="1"/>
      <c r="X58" s="12">
        <v>41534</v>
      </c>
      <c r="Y58" s="1"/>
      <c r="Z58" s="1"/>
      <c r="AB58" s="12">
        <v>41534</v>
      </c>
      <c r="AC58" s="1"/>
      <c r="AD58" s="1"/>
    </row>
    <row r="59" spans="3:30" x14ac:dyDescent="0.25">
      <c r="C59" s="7"/>
      <c r="D59" s="12">
        <v>41537</v>
      </c>
      <c r="E59" s="1"/>
      <c r="F59" s="1"/>
      <c r="P59" s="12">
        <v>41535</v>
      </c>
      <c r="Q59" s="1"/>
      <c r="R59" s="1"/>
      <c r="T59" s="12">
        <v>41535</v>
      </c>
      <c r="U59" s="1"/>
      <c r="V59" s="1"/>
      <c r="X59" s="12">
        <v>41535</v>
      </c>
      <c r="Y59" s="1"/>
      <c r="Z59" s="1"/>
      <c r="AB59" s="12">
        <v>41535</v>
      </c>
      <c r="AC59" s="1"/>
      <c r="AD59" s="1"/>
    </row>
    <row r="60" spans="3:30" x14ac:dyDescent="0.25">
      <c r="P60" s="12">
        <v>41536</v>
      </c>
      <c r="Q60" s="1"/>
      <c r="R60" s="1"/>
      <c r="T60" s="12">
        <v>41536</v>
      </c>
      <c r="U60" s="1"/>
      <c r="V60" s="1"/>
      <c r="X60" s="12">
        <v>41536</v>
      </c>
      <c r="Y60" s="1"/>
      <c r="Z60" s="1"/>
      <c r="AB60" s="12">
        <v>41536</v>
      </c>
      <c r="AC60" s="1"/>
      <c r="AD60" s="1"/>
    </row>
    <row r="61" spans="3:30" x14ac:dyDescent="0.25">
      <c r="P61" s="12">
        <v>41537</v>
      </c>
      <c r="Q61" s="1"/>
      <c r="R61" s="1"/>
      <c r="T61" s="12">
        <v>41537</v>
      </c>
      <c r="U61" s="1"/>
      <c r="V61" s="1"/>
      <c r="X61" s="12">
        <v>41537</v>
      </c>
      <c r="Y61" s="1"/>
      <c r="Z61" s="1"/>
      <c r="AB61" s="12">
        <v>41537</v>
      </c>
      <c r="AC61" s="1"/>
      <c r="AD61" s="1"/>
    </row>
    <row r="70" spans="4:4" x14ac:dyDescent="0.25">
      <c r="D70" s="4"/>
    </row>
    <row r="71" spans="4:4" x14ac:dyDescent="0.25">
      <c r="D71" s="4"/>
    </row>
  </sheetData>
  <mergeCells count="4">
    <mergeCell ref="T4:V4"/>
    <mergeCell ref="X4:Z4"/>
    <mergeCell ref="AB4:AD4"/>
    <mergeCell ref="P4:R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Aleli</dc:creator>
  <cp:lastModifiedBy>LiamH</cp:lastModifiedBy>
  <dcterms:created xsi:type="dcterms:W3CDTF">2013-08-15T06:02:46Z</dcterms:created>
  <dcterms:modified xsi:type="dcterms:W3CDTF">2013-08-21T06:40:14Z</dcterms:modified>
</cp:coreProperties>
</file>