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heb\Documents\Programming\SoftUni\softuni-courses\soft-tech\Sep-2016\Software-Technologies-Oct-2016\0. Software-Technologies-Course-Overview\"/>
    </mc:Choice>
  </mc:AlternateContent>
  <bookViews>
    <workbookView xWindow="0" yWindow="0" windowWidth="23040" windowHeight="90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3" i="1" s="1"/>
  <c r="C36" i="1"/>
  <c r="C37" i="1" s="1"/>
  <c r="C38" i="1" s="1"/>
  <c r="C39" i="1" s="1"/>
  <c r="C40" i="1" s="1"/>
  <c r="C41" i="1" s="1"/>
  <c r="D41" i="1" l="1"/>
  <c r="D42" i="1"/>
  <c r="D43" i="1"/>
  <c r="D36" i="1"/>
  <c r="D37" i="1"/>
  <c r="D38" i="1"/>
  <c r="D39" i="1"/>
  <c r="D40" i="1"/>
  <c r="I4" i="1"/>
  <c r="I5" i="1"/>
  <c r="I6" i="1"/>
  <c r="I9" i="1"/>
  <c r="I11" i="1"/>
  <c r="I13" i="1"/>
  <c r="I16" i="1"/>
  <c r="I18" i="1"/>
  <c r="I20" i="1"/>
  <c r="I23" i="1"/>
  <c r="I25" i="1"/>
  <c r="I27" i="1"/>
  <c r="I30" i="1"/>
  <c r="I32" i="1"/>
  <c r="I34" i="1"/>
  <c r="C22" i="1"/>
  <c r="C23" i="1" s="1"/>
  <c r="C18" i="1"/>
  <c r="D18" i="1" s="1"/>
  <c r="C17" i="1"/>
  <c r="C16" i="1"/>
  <c r="D16" i="1" s="1"/>
  <c r="C15" i="1"/>
  <c r="D15" i="1" s="1"/>
  <c r="C13" i="1"/>
  <c r="D13" i="1" s="1"/>
  <c r="C12" i="1"/>
  <c r="D12" i="1" s="1"/>
  <c r="C11" i="1"/>
  <c r="D11" i="1" s="1"/>
  <c r="C10" i="1"/>
  <c r="C9" i="1"/>
  <c r="C8" i="1"/>
  <c r="D8" i="1" s="1"/>
  <c r="D2" i="1"/>
  <c r="D3" i="1"/>
  <c r="D4" i="1"/>
  <c r="D5" i="1"/>
  <c r="D6" i="1"/>
  <c r="D9" i="1"/>
  <c r="D10" i="1"/>
  <c r="D17" i="1"/>
  <c r="C6" i="1"/>
  <c r="C5" i="1"/>
  <c r="C4" i="1"/>
  <c r="C24" i="1" l="1"/>
  <c r="D23" i="1"/>
  <c r="D22" i="1"/>
  <c r="C19" i="1"/>
  <c r="C25" i="1" l="1"/>
  <c r="D24" i="1"/>
  <c r="C20" i="1"/>
  <c r="D20" i="1" s="1"/>
  <c r="D19" i="1"/>
  <c r="D25" i="1" l="1"/>
  <c r="C26" i="1"/>
  <c r="C27" i="1" l="1"/>
  <c r="D26" i="1"/>
  <c r="D27" i="1" l="1"/>
  <c r="C29" i="1"/>
  <c r="C30" i="1" l="1"/>
  <c r="D29" i="1"/>
  <c r="D30" i="1" l="1"/>
  <c r="C31" i="1"/>
  <c r="C32" i="1" l="1"/>
  <c r="D31" i="1"/>
  <c r="C33" i="1" l="1"/>
  <c r="D32" i="1"/>
  <c r="C34" i="1" l="1"/>
  <c r="D34" i="1" s="1"/>
  <c r="D33" i="1"/>
</calcChain>
</file>

<file path=xl/sharedStrings.xml><?xml version="1.0" encoding="utf-8"?>
<sst xmlns="http://schemas.openxmlformats.org/spreadsheetml/2006/main" count="153" uniqueCount="55">
  <si>
    <t>#</t>
  </si>
  <si>
    <t>Lesson</t>
  </si>
  <si>
    <t>Date</t>
  </si>
  <si>
    <t>Day</t>
  </si>
  <si>
    <t>Time 1</t>
  </si>
  <si>
    <t>Trainer 1</t>
  </si>
  <si>
    <t>Time 2</t>
  </si>
  <si>
    <t>Trainer 2</t>
  </si>
  <si>
    <t>Homework</t>
  </si>
  <si>
    <t>Course Opening: Topics, Schedule, Trainers, Evaluation</t>
  </si>
  <si>
    <t>HTML5 and CSS: Basic Tags, Basic Styling, Forms, Simple Sites</t>
  </si>
  <si>
    <t>HTML5 and CSS - Exercises (Slice and Dice the Blog Web Design)</t>
  </si>
  <si>
    <t>Web Technologies and Language Specifics</t>
  </si>
  <si>
    <t>Web Technologies and Language Specifics - Exercises</t>
  </si>
  <si>
    <t>PHP Basics - Exercises (in the Judge system)</t>
  </si>
  <si>
    <t>MySQL: DB Design, SQL, CRUD Operations with PHP &amp; MySQL</t>
  </si>
  <si>
    <t>MySQL - Exercises</t>
  </si>
  <si>
    <t>Creating a Blog with PHP and MySQL</t>
  </si>
  <si>
    <t>Creating a Blog with PHP and MySQL - Exercises</t>
  </si>
  <si>
    <t>JavaScript Basics - Exercises (in the Judge system)</t>
  </si>
  <si>
    <t>jQuery and AJAX - Exercises</t>
  </si>
  <si>
    <t>JavaScript Basics</t>
  </si>
  <si>
    <t>PHP Basics</t>
  </si>
  <si>
    <t>jQuery and AJAX: DOM, jQuery, Using AJAX, REST</t>
  </si>
  <si>
    <t>Creating a Blog with jQuery, AJAX</t>
  </si>
  <si>
    <t>Creating a Blog with jQuery, AJAX - Exercises</t>
  </si>
  <si>
    <t>Java Basics - Exercises</t>
  </si>
  <si>
    <t>MySQL and Hibernate: Mapping DB Tables, CRUD Operations</t>
  </si>
  <si>
    <t>MySQL and Hibernate - Exercises</t>
  </si>
  <si>
    <t>Java Basics</t>
  </si>
  <si>
    <t>Entity Framework: Code First, CRUD Operations</t>
  </si>
  <si>
    <t>Entity Framework - Exercises</t>
  </si>
  <si>
    <t>ASP.NET MVC: Controllers, Views, Models, Accessing Databases</t>
  </si>
  <si>
    <t>ASP.NET MVC - Exercises</t>
  </si>
  <si>
    <t>Creating a Blog with ASP.NET MVC</t>
  </si>
  <si>
    <t>Creating a Blog with ASP.NET MVC - Exercises</t>
  </si>
  <si>
    <t>PHP</t>
  </si>
  <si>
    <t>JavaScript</t>
  </si>
  <si>
    <t>Java</t>
  </si>
  <si>
    <t>C#</t>
  </si>
  <si>
    <t>Creating a Blog with Spring MVC</t>
  </si>
  <si>
    <t>Creating a Blog with Spring MVC - Exercises</t>
  </si>
  <si>
    <t>Angel</t>
  </si>
  <si>
    <t>Team</t>
  </si>
  <si>
    <t>14:00-18:00</t>
  </si>
  <si>
    <t>14:00-22:00</t>
  </si>
  <si>
    <t>18:00-22:00</t>
  </si>
  <si>
    <t>RoYaL</t>
  </si>
  <si>
    <t>Gesh</t>
  </si>
  <si>
    <t>Simeon</t>
  </si>
  <si>
    <t>Pesho</t>
  </si>
  <si>
    <t>Project Development</t>
  </si>
  <si>
    <t>Teamwork - Work on the Practical Projects</t>
  </si>
  <si>
    <t>Teamwork - Defense</t>
  </si>
  <si>
    <t>10:00-18:00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</si>
</sst>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4" fillId="0" borderId="0" xfId="0" applyNumberFormat="1" applyFont="1" applyFill="1" applyBorder="1" applyAlignment="1">
      <alignment horizontal="center"/>
    </xf>
    <xf numFmtId="16" fontId="0" fillId="0" borderId="0" xfId="0" applyNumberFormat="1" applyFill="1" applyBorder="1" applyAlignment="1">
      <alignment horizontal="center" vertical="center" wrapText="1"/>
    </xf>
    <xf numFmtId="16" fontId="1" fillId="0" borderId="0" xfId="0" applyNumberFormat="1" applyFont="1" applyFill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16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1" formatCode="dd\-mmm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1" formatCode="dd\-mmm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43" totalsRowShown="0" headerRowDxfId="10" dataDxfId="9">
  <autoFilter ref="A1:I43"/>
  <tableColumns count="9">
    <tableColumn id="1" name="#" dataDxfId="8"/>
    <tableColumn id="2" name="Lesson" dataDxfId="7"/>
    <tableColumn id="3" name="Date" dataDxfId="6"/>
    <tableColumn id="4" name="Day" dataDxfId="5">
      <calculatedColumnFormula>TEXT(C2,"dddd")</calculatedColumnFormula>
    </tableColumn>
    <tableColumn id="5" name="Time 1" dataDxfId="4"/>
    <tableColumn id="6" name="Trainer 1" dataDxfId="3"/>
    <tableColumn id="7" name="Time 2" dataDxfId="2"/>
    <tableColumn id="8" name="Trainer 2" dataDxfId="1"/>
    <tableColumn id="9" name="Homework" dataDxfId="0">
      <calculatedColumnFormula>Table1[[#This Row],[Date]]+5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26" zoomScale="120" zoomScaleNormal="120" workbookViewId="0">
      <selection activeCell="G42" sqref="G42"/>
    </sheetView>
  </sheetViews>
  <sheetFormatPr defaultRowHeight="14.4" x14ac:dyDescent="0.3"/>
  <cols>
    <col min="1" max="1" width="4.21875" bestFit="1" customWidth="1"/>
    <col min="2" max="2" width="53.44140625" bestFit="1" customWidth="1"/>
    <col min="3" max="3" width="9.33203125" style="10" bestFit="1" customWidth="1"/>
    <col min="4" max="4" width="11.33203125" style="10" customWidth="1"/>
    <col min="5" max="5" width="11" style="10" bestFit="1" customWidth="1"/>
    <col min="6" max="6" width="12.77734375" style="10" bestFit="1" customWidth="1"/>
    <col min="7" max="7" width="11" style="10" bestFit="1" customWidth="1"/>
    <col min="8" max="8" width="12.77734375" style="10" bestFit="1" customWidth="1"/>
    <col min="9" max="9" width="14.6640625" style="14" bestFit="1" customWidth="1"/>
  </cols>
  <sheetData>
    <row r="1" spans="1:9" s="8" customFormat="1" x14ac:dyDescent="0.3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3" t="s">
        <v>8</v>
      </c>
    </row>
    <row r="2" spans="1:9" x14ac:dyDescent="0.3">
      <c r="A2" s="1">
        <v>0</v>
      </c>
      <c r="B2" s="2" t="s">
        <v>9</v>
      </c>
      <c r="C2" s="11">
        <v>42667</v>
      </c>
      <c r="D2" s="12" t="str">
        <f t="shared" ref="D2:D34" si="0">TEXT(C2,"dddd")</f>
        <v>Monday</v>
      </c>
      <c r="E2" s="12" t="s">
        <v>44</v>
      </c>
      <c r="F2" s="9" t="s">
        <v>42</v>
      </c>
      <c r="G2" s="9"/>
      <c r="H2" s="9"/>
      <c r="I2" s="11"/>
    </row>
    <row r="3" spans="1:9" x14ac:dyDescent="0.3">
      <c r="A3" s="1">
        <v>1.1000000000000001</v>
      </c>
      <c r="B3" s="2" t="s">
        <v>12</v>
      </c>
      <c r="C3" s="11">
        <v>42667</v>
      </c>
      <c r="D3" s="11" t="str">
        <f t="shared" si="0"/>
        <v>Monday</v>
      </c>
      <c r="E3" s="12" t="s">
        <v>44</v>
      </c>
      <c r="F3" s="9" t="s">
        <v>42</v>
      </c>
      <c r="G3" s="9"/>
      <c r="H3" s="9"/>
      <c r="I3" s="11"/>
    </row>
    <row r="4" spans="1:9" x14ac:dyDescent="0.3">
      <c r="A4" s="1">
        <v>1.2</v>
      </c>
      <c r="B4" s="2" t="s">
        <v>13</v>
      </c>
      <c r="C4" s="11">
        <f>C3+1</f>
        <v>42668</v>
      </c>
      <c r="D4" s="11" t="str">
        <f t="shared" si="0"/>
        <v>Tuesday</v>
      </c>
      <c r="E4" s="12" t="s">
        <v>45</v>
      </c>
      <c r="F4" s="9" t="s">
        <v>43</v>
      </c>
      <c r="G4" s="12" t="s">
        <v>46</v>
      </c>
      <c r="H4" s="9" t="s">
        <v>43</v>
      </c>
      <c r="I4" s="11">
        <f>Table1[[#This Row],[Date]]+5</f>
        <v>42673</v>
      </c>
    </row>
    <row r="5" spans="1:9" x14ac:dyDescent="0.3">
      <c r="A5" s="1">
        <v>2.1</v>
      </c>
      <c r="B5" s="2" t="s">
        <v>10</v>
      </c>
      <c r="C5" s="11">
        <f>C4+1</f>
        <v>42669</v>
      </c>
      <c r="D5" s="11" t="str">
        <f t="shared" si="0"/>
        <v>Wednesday</v>
      </c>
      <c r="E5" s="12" t="s">
        <v>44</v>
      </c>
      <c r="F5" s="9" t="s">
        <v>42</v>
      </c>
      <c r="G5" s="9"/>
      <c r="H5" s="9"/>
      <c r="I5" s="11">
        <f>Table1[[#This Row],[Date]]+5</f>
        <v>42674</v>
      </c>
    </row>
    <row r="6" spans="1:9" x14ac:dyDescent="0.3">
      <c r="A6" s="1">
        <v>2.2000000000000002</v>
      </c>
      <c r="B6" s="2" t="s">
        <v>11</v>
      </c>
      <c r="C6" s="11">
        <f>C5+1</f>
        <v>42670</v>
      </c>
      <c r="D6" s="11" t="str">
        <f t="shared" si="0"/>
        <v>Thursday</v>
      </c>
      <c r="E6" s="12" t="s">
        <v>45</v>
      </c>
      <c r="F6" s="9" t="s">
        <v>43</v>
      </c>
      <c r="G6" s="12" t="s">
        <v>46</v>
      </c>
      <c r="H6" s="9" t="s">
        <v>43</v>
      </c>
      <c r="I6" s="11">
        <f>Table1[[#This Row],[Date]]+5</f>
        <v>42675</v>
      </c>
    </row>
    <row r="7" spans="1:9" x14ac:dyDescent="0.3">
      <c r="A7" s="1"/>
      <c r="B7" s="4" t="s">
        <v>36</v>
      </c>
      <c r="C7" s="9"/>
      <c r="D7" s="11"/>
      <c r="E7" s="9"/>
      <c r="F7" s="9"/>
      <c r="G7" s="9"/>
      <c r="H7" s="9"/>
      <c r="I7" s="11"/>
    </row>
    <row r="8" spans="1:9" x14ac:dyDescent="0.3">
      <c r="A8" s="1">
        <v>1.1000000000000001</v>
      </c>
      <c r="B8" s="3" t="s">
        <v>22</v>
      </c>
      <c r="C8" s="11">
        <f>C6+4</f>
        <v>42674</v>
      </c>
      <c r="D8" s="11" t="str">
        <f t="shared" si="0"/>
        <v>Monday</v>
      </c>
      <c r="E8" s="12" t="s">
        <v>44</v>
      </c>
      <c r="F8" s="9" t="s">
        <v>47</v>
      </c>
      <c r="G8" s="9"/>
      <c r="H8" s="9"/>
      <c r="I8" s="11"/>
    </row>
    <row r="9" spans="1:9" x14ac:dyDescent="0.3">
      <c r="A9" s="1">
        <v>1.2</v>
      </c>
      <c r="B9" s="3" t="s">
        <v>14</v>
      </c>
      <c r="C9" s="11">
        <f>C8+1</f>
        <v>42675</v>
      </c>
      <c r="D9" s="11" t="str">
        <f t="shared" si="0"/>
        <v>Tuesday</v>
      </c>
      <c r="E9" s="12" t="s">
        <v>45</v>
      </c>
      <c r="F9" s="9" t="s">
        <v>43</v>
      </c>
      <c r="G9" s="12" t="s">
        <v>46</v>
      </c>
      <c r="H9" s="9" t="s">
        <v>43</v>
      </c>
      <c r="I9" s="11">
        <f>Table1[[#This Row],[Date]]+5</f>
        <v>42680</v>
      </c>
    </row>
    <row r="10" spans="1:9" x14ac:dyDescent="0.3">
      <c r="A10" s="1">
        <v>2.1</v>
      </c>
      <c r="B10" s="2" t="s">
        <v>15</v>
      </c>
      <c r="C10" s="11">
        <f>C9+1</f>
        <v>42676</v>
      </c>
      <c r="D10" s="11" t="str">
        <f t="shared" si="0"/>
        <v>Wednesday</v>
      </c>
      <c r="E10" s="12" t="s">
        <v>44</v>
      </c>
      <c r="F10" s="9" t="s">
        <v>47</v>
      </c>
      <c r="G10" s="9"/>
      <c r="H10" s="9"/>
      <c r="I10" s="11"/>
    </row>
    <row r="11" spans="1:9" x14ac:dyDescent="0.3">
      <c r="A11" s="1">
        <v>2.2000000000000002</v>
      </c>
      <c r="B11" s="3" t="s">
        <v>16</v>
      </c>
      <c r="C11" s="11">
        <f>C10+1</f>
        <v>42677</v>
      </c>
      <c r="D11" s="11" t="str">
        <f t="shared" si="0"/>
        <v>Thursday</v>
      </c>
      <c r="E11" s="12" t="s">
        <v>45</v>
      </c>
      <c r="F11" s="9" t="s">
        <v>43</v>
      </c>
      <c r="G11" s="12" t="s">
        <v>46</v>
      </c>
      <c r="H11" s="9" t="s">
        <v>43</v>
      </c>
      <c r="I11" s="11">
        <f>Table1[[#This Row],[Date]]+5</f>
        <v>42682</v>
      </c>
    </row>
    <row r="12" spans="1:9" x14ac:dyDescent="0.3">
      <c r="A12" s="1">
        <v>3.1</v>
      </c>
      <c r="B12" s="3" t="s">
        <v>17</v>
      </c>
      <c r="C12" s="11">
        <f>C11+4</f>
        <v>42681</v>
      </c>
      <c r="D12" s="11" t="str">
        <f t="shared" si="0"/>
        <v>Monday</v>
      </c>
      <c r="E12" s="12" t="s">
        <v>44</v>
      </c>
      <c r="F12" s="9" t="s">
        <v>47</v>
      </c>
      <c r="G12" s="9"/>
      <c r="H12" s="9"/>
      <c r="I12" s="11"/>
    </row>
    <row r="13" spans="1:9" x14ac:dyDescent="0.3">
      <c r="A13" s="1">
        <v>3.2</v>
      </c>
      <c r="B13" s="3" t="s">
        <v>18</v>
      </c>
      <c r="C13" s="11">
        <f>C12+1</f>
        <v>42682</v>
      </c>
      <c r="D13" s="11" t="str">
        <f t="shared" si="0"/>
        <v>Tuesday</v>
      </c>
      <c r="E13" s="12" t="s">
        <v>45</v>
      </c>
      <c r="F13" s="9" t="s">
        <v>43</v>
      </c>
      <c r="G13" s="12" t="s">
        <v>46</v>
      </c>
      <c r="H13" s="9" t="s">
        <v>43</v>
      </c>
      <c r="I13" s="11">
        <f>Table1[[#This Row],[Date]]+5</f>
        <v>42687</v>
      </c>
    </row>
    <row r="14" spans="1:9" x14ac:dyDescent="0.3">
      <c r="A14" s="1"/>
      <c r="B14" s="5" t="s">
        <v>37</v>
      </c>
      <c r="C14" s="9"/>
      <c r="D14" s="11"/>
      <c r="E14" s="9"/>
      <c r="F14" s="9"/>
      <c r="G14" s="9"/>
      <c r="H14" s="9"/>
      <c r="I14" s="11"/>
    </row>
    <row r="15" spans="1:9" x14ac:dyDescent="0.3">
      <c r="A15" s="1">
        <v>1.1000000000000001</v>
      </c>
      <c r="B15" s="3" t="s">
        <v>21</v>
      </c>
      <c r="C15" s="11">
        <f>C13+1</f>
        <v>42683</v>
      </c>
      <c r="D15" s="11" t="str">
        <f t="shared" si="0"/>
        <v>Wednesday</v>
      </c>
      <c r="E15" s="12" t="s">
        <v>44</v>
      </c>
      <c r="F15" s="9" t="s">
        <v>48</v>
      </c>
      <c r="G15" s="9"/>
      <c r="H15" s="9"/>
      <c r="I15" s="11"/>
    </row>
    <row r="16" spans="1:9" x14ac:dyDescent="0.3">
      <c r="A16" s="1">
        <v>1.2</v>
      </c>
      <c r="B16" s="3" t="s">
        <v>19</v>
      </c>
      <c r="C16" s="11">
        <f>C15+1</f>
        <v>42684</v>
      </c>
      <c r="D16" s="11" t="str">
        <f t="shared" si="0"/>
        <v>Thursday</v>
      </c>
      <c r="E16" s="12" t="s">
        <v>45</v>
      </c>
      <c r="F16" s="9" t="s">
        <v>43</v>
      </c>
      <c r="G16" s="12" t="s">
        <v>46</v>
      </c>
      <c r="H16" s="9" t="s">
        <v>43</v>
      </c>
      <c r="I16" s="11">
        <f>Table1[[#This Row],[Date]]+5</f>
        <v>42689</v>
      </c>
    </row>
    <row r="17" spans="1:9" x14ac:dyDescent="0.3">
      <c r="A17" s="1">
        <v>2.1</v>
      </c>
      <c r="B17" s="3" t="s">
        <v>23</v>
      </c>
      <c r="C17" s="11">
        <f>C16+4</f>
        <v>42688</v>
      </c>
      <c r="D17" s="11" t="str">
        <f t="shared" si="0"/>
        <v>Monday</v>
      </c>
      <c r="E17" s="12" t="s">
        <v>44</v>
      </c>
      <c r="F17" s="9" t="s">
        <v>48</v>
      </c>
      <c r="G17" s="9"/>
      <c r="H17" s="9"/>
      <c r="I17" s="11"/>
    </row>
    <row r="18" spans="1:9" x14ac:dyDescent="0.3">
      <c r="A18" s="1">
        <v>2.2000000000000002</v>
      </c>
      <c r="B18" s="3" t="s">
        <v>20</v>
      </c>
      <c r="C18" s="11">
        <f t="shared" ref="C18:C20" si="1">C17+1</f>
        <v>42689</v>
      </c>
      <c r="D18" s="11" t="str">
        <f t="shared" si="0"/>
        <v>Tuesday</v>
      </c>
      <c r="E18" s="12" t="s">
        <v>45</v>
      </c>
      <c r="F18" s="9" t="s">
        <v>43</v>
      </c>
      <c r="G18" s="12" t="s">
        <v>46</v>
      </c>
      <c r="H18" s="9" t="s">
        <v>43</v>
      </c>
      <c r="I18" s="11">
        <f>Table1[[#This Row],[Date]]+5</f>
        <v>42694</v>
      </c>
    </row>
    <row r="19" spans="1:9" x14ac:dyDescent="0.3">
      <c r="A19" s="1">
        <v>3.1</v>
      </c>
      <c r="B19" s="3" t="s">
        <v>24</v>
      </c>
      <c r="C19" s="11">
        <f t="shared" si="1"/>
        <v>42690</v>
      </c>
      <c r="D19" s="11" t="str">
        <f t="shared" si="0"/>
        <v>Wednesday</v>
      </c>
      <c r="E19" s="12" t="s">
        <v>44</v>
      </c>
      <c r="F19" s="9" t="s">
        <v>48</v>
      </c>
      <c r="G19" s="9"/>
      <c r="H19" s="9"/>
      <c r="I19" s="11"/>
    </row>
    <row r="20" spans="1:9" x14ac:dyDescent="0.3">
      <c r="A20" s="1">
        <v>3.2</v>
      </c>
      <c r="B20" s="3" t="s">
        <v>25</v>
      </c>
      <c r="C20" s="11">
        <f t="shared" si="1"/>
        <v>42691</v>
      </c>
      <c r="D20" s="11" t="str">
        <f t="shared" si="0"/>
        <v>Thursday</v>
      </c>
      <c r="E20" s="12" t="s">
        <v>45</v>
      </c>
      <c r="F20" s="9" t="s">
        <v>43</v>
      </c>
      <c r="G20" s="12" t="s">
        <v>46</v>
      </c>
      <c r="H20" s="9" t="s">
        <v>43</v>
      </c>
      <c r="I20" s="11">
        <f>Table1[[#This Row],[Date]]+5</f>
        <v>42696</v>
      </c>
    </row>
    <row r="21" spans="1:9" x14ac:dyDescent="0.3">
      <c r="A21" s="1"/>
      <c r="B21" s="5" t="s">
        <v>38</v>
      </c>
      <c r="C21" s="9"/>
      <c r="D21" s="11"/>
      <c r="E21" s="9"/>
      <c r="F21" s="9"/>
      <c r="G21" s="9"/>
      <c r="H21" s="9"/>
      <c r="I21" s="11"/>
    </row>
    <row r="22" spans="1:9" x14ac:dyDescent="0.3">
      <c r="A22" s="1">
        <v>1.1000000000000001</v>
      </c>
      <c r="B22" s="2" t="s">
        <v>29</v>
      </c>
      <c r="C22" s="11">
        <f>C20+4</f>
        <v>42695</v>
      </c>
      <c r="D22" s="11" t="str">
        <f t="shared" si="0"/>
        <v>Monday</v>
      </c>
      <c r="E22" s="12" t="s">
        <v>44</v>
      </c>
      <c r="F22" s="9" t="s">
        <v>49</v>
      </c>
      <c r="G22" s="9"/>
      <c r="H22" s="9"/>
      <c r="I22" s="11"/>
    </row>
    <row r="23" spans="1:9" x14ac:dyDescent="0.3">
      <c r="A23" s="1">
        <v>1.2</v>
      </c>
      <c r="B23" s="2" t="s">
        <v>26</v>
      </c>
      <c r="C23" s="11">
        <f>C22+1</f>
        <v>42696</v>
      </c>
      <c r="D23" s="11" t="str">
        <f t="shared" si="0"/>
        <v>Tuesday</v>
      </c>
      <c r="E23" s="12" t="s">
        <v>45</v>
      </c>
      <c r="F23" s="9" t="s">
        <v>43</v>
      </c>
      <c r="G23" s="12" t="s">
        <v>46</v>
      </c>
      <c r="H23" s="9" t="s">
        <v>43</v>
      </c>
      <c r="I23" s="11">
        <f>Table1[[#This Row],[Date]]+5</f>
        <v>42701</v>
      </c>
    </row>
    <row r="24" spans="1:9" x14ac:dyDescent="0.3">
      <c r="A24" s="1">
        <v>2.1</v>
      </c>
      <c r="B24" s="3" t="s">
        <v>27</v>
      </c>
      <c r="C24" s="11">
        <f>C23+1</f>
        <v>42697</v>
      </c>
      <c r="D24" s="11" t="str">
        <f t="shared" si="0"/>
        <v>Wednesday</v>
      </c>
      <c r="E24" s="12" t="s">
        <v>44</v>
      </c>
      <c r="F24" s="9" t="s">
        <v>49</v>
      </c>
      <c r="G24" s="9"/>
      <c r="H24" s="9"/>
      <c r="I24" s="11"/>
    </row>
    <row r="25" spans="1:9" x14ac:dyDescent="0.3">
      <c r="A25" s="1">
        <v>2.2000000000000002</v>
      </c>
      <c r="B25" s="3" t="s">
        <v>28</v>
      </c>
      <c r="C25" s="11">
        <f>C24+1</f>
        <v>42698</v>
      </c>
      <c r="D25" s="11" t="str">
        <f t="shared" si="0"/>
        <v>Thursday</v>
      </c>
      <c r="E25" s="12" t="s">
        <v>45</v>
      </c>
      <c r="F25" s="9" t="s">
        <v>43</v>
      </c>
      <c r="G25" s="12" t="s">
        <v>46</v>
      </c>
      <c r="H25" s="9" t="s">
        <v>43</v>
      </c>
      <c r="I25" s="11">
        <f>Table1[[#This Row],[Date]]+5</f>
        <v>42703</v>
      </c>
    </row>
    <row r="26" spans="1:9" x14ac:dyDescent="0.3">
      <c r="A26" s="1">
        <v>3.1</v>
      </c>
      <c r="B26" s="3" t="s">
        <v>40</v>
      </c>
      <c r="C26" s="11">
        <f>C25+4</f>
        <v>42702</v>
      </c>
      <c r="D26" s="11" t="str">
        <f t="shared" si="0"/>
        <v>Monday</v>
      </c>
      <c r="E26" s="12" t="s">
        <v>44</v>
      </c>
      <c r="F26" s="9" t="s">
        <v>49</v>
      </c>
      <c r="G26" s="9"/>
      <c r="H26" s="9"/>
      <c r="I26" s="11"/>
    </row>
    <row r="27" spans="1:9" x14ac:dyDescent="0.3">
      <c r="A27" s="1">
        <v>3.2</v>
      </c>
      <c r="B27" s="3" t="s">
        <v>41</v>
      </c>
      <c r="C27" s="11">
        <f>C26+1</f>
        <v>42703</v>
      </c>
      <c r="D27" s="11" t="str">
        <f t="shared" si="0"/>
        <v>Tuesday</v>
      </c>
      <c r="E27" s="12" t="s">
        <v>45</v>
      </c>
      <c r="F27" s="9" t="s">
        <v>43</v>
      </c>
      <c r="G27" s="12" t="s">
        <v>46</v>
      </c>
      <c r="H27" s="9" t="s">
        <v>43</v>
      </c>
      <c r="I27" s="11">
        <f>Table1[[#This Row],[Date]]+5</f>
        <v>42708</v>
      </c>
    </row>
    <row r="28" spans="1:9" x14ac:dyDescent="0.3">
      <c r="A28" s="1"/>
      <c r="B28" s="5" t="s">
        <v>39</v>
      </c>
      <c r="C28" s="9"/>
      <c r="D28" s="11"/>
      <c r="E28" s="9"/>
      <c r="F28" s="9"/>
      <c r="G28" s="9"/>
      <c r="H28" s="9"/>
      <c r="I28" s="11"/>
    </row>
    <row r="29" spans="1:9" x14ac:dyDescent="0.3">
      <c r="A29" s="1">
        <v>1.1000000000000001</v>
      </c>
      <c r="B29" s="3" t="s">
        <v>30</v>
      </c>
      <c r="C29" s="11">
        <f>C27+1</f>
        <v>42704</v>
      </c>
      <c r="D29" s="11" t="str">
        <f t="shared" si="0"/>
        <v>Wednesday</v>
      </c>
      <c r="E29" s="12" t="s">
        <v>44</v>
      </c>
      <c r="F29" s="9" t="s">
        <v>50</v>
      </c>
      <c r="G29" s="9"/>
      <c r="H29" s="9"/>
      <c r="I29" s="11"/>
    </row>
    <row r="30" spans="1:9" x14ac:dyDescent="0.3">
      <c r="A30" s="1">
        <v>1.2</v>
      </c>
      <c r="B30" s="3" t="s">
        <v>31</v>
      </c>
      <c r="C30" s="11">
        <f>C29+1</f>
        <v>42705</v>
      </c>
      <c r="D30" s="11" t="str">
        <f t="shared" si="0"/>
        <v>Thursday</v>
      </c>
      <c r="E30" s="12" t="s">
        <v>45</v>
      </c>
      <c r="F30" s="9" t="s">
        <v>43</v>
      </c>
      <c r="G30" s="12" t="s">
        <v>46</v>
      </c>
      <c r="H30" s="9" t="s">
        <v>43</v>
      </c>
      <c r="I30" s="11">
        <f>Table1[[#This Row],[Date]]+5</f>
        <v>42710</v>
      </c>
    </row>
    <row r="31" spans="1:9" x14ac:dyDescent="0.3">
      <c r="A31" s="1">
        <v>2.1</v>
      </c>
      <c r="B31" s="3" t="s">
        <v>32</v>
      </c>
      <c r="C31" s="11">
        <f>C30+4</f>
        <v>42709</v>
      </c>
      <c r="D31" s="11" t="str">
        <f t="shared" si="0"/>
        <v>Monday</v>
      </c>
      <c r="E31" s="12" t="s">
        <v>44</v>
      </c>
      <c r="F31" s="9" t="s">
        <v>50</v>
      </c>
      <c r="G31" s="9"/>
      <c r="H31" s="9"/>
      <c r="I31" s="11"/>
    </row>
    <row r="32" spans="1:9" x14ac:dyDescent="0.3">
      <c r="A32" s="1">
        <v>2.2000000000000002</v>
      </c>
      <c r="B32" s="3" t="s">
        <v>33</v>
      </c>
      <c r="C32" s="11">
        <f t="shared" ref="C32:C34" si="2">C31+1</f>
        <v>42710</v>
      </c>
      <c r="D32" s="11" t="str">
        <f t="shared" si="0"/>
        <v>Tuesday</v>
      </c>
      <c r="E32" s="12" t="s">
        <v>45</v>
      </c>
      <c r="F32" s="9" t="s">
        <v>43</v>
      </c>
      <c r="G32" s="12" t="s">
        <v>46</v>
      </c>
      <c r="H32" s="9" t="s">
        <v>43</v>
      </c>
      <c r="I32" s="11">
        <f>Table1[[#This Row],[Date]]+5</f>
        <v>42715</v>
      </c>
    </row>
    <row r="33" spans="1:9" x14ac:dyDescent="0.3">
      <c r="A33" s="1">
        <v>3.1</v>
      </c>
      <c r="B33" s="3" t="s">
        <v>34</v>
      </c>
      <c r="C33" s="11">
        <f t="shared" si="2"/>
        <v>42711</v>
      </c>
      <c r="D33" s="11" t="str">
        <f t="shared" si="0"/>
        <v>Wednesday</v>
      </c>
      <c r="E33" s="12" t="s">
        <v>44</v>
      </c>
      <c r="F33" s="9" t="s">
        <v>50</v>
      </c>
      <c r="G33" s="9"/>
      <c r="H33" s="9"/>
      <c r="I33" s="11"/>
    </row>
    <row r="34" spans="1:9" x14ac:dyDescent="0.3">
      <c r="A34" s="1">
        <v>3.2</v>
      </c>
      <c r="B34" s="3" t="s">
        <v>35</v>
      </c>
      <c r="C34" s="11">
        <f t="shared" si="2"/>
        <v>42712</v>
      </c>
      <c r="D34" s="11" t="str">
        <f t="shared" si="0"/>
        <v>Thursday</v>
      </c>
      <c r="E34" s="12" t="s">
        <v>45</v>
      </c>
      <c r="F34" s="9" t="s">
        <v>43</v>
      </c>
      <c r="G34" s="12" t="s">
        <v>46</v>
      </c>
      <c r="H34" s="9" t="s">
        <v>43</v>
      </c>
      <c r="I34" s="11">
        <f>Table1[[#This Row],[Date]]+5</f>
        <v>42717</v>
      </c>
    </row>
    <row r="35" spans="1:9" x14ac:dyDescent="0.3">
      <c r="A35" s="15"/>
      <c r="B35" s="19" t="s">
        <v>51</v>
      </c>
      <c r="C35" s="17"/>
      <c r="D35" s="18"/>
      <c r="E35" s="17"/>
      <c r="F35" s="17"/>
      <c r="G35" s="17"/>
      <c r="H35" s="17"/>
      <c r="I35" s="18"/>
    </row>
    <row r="36" spans="1:9" x14ac:dyDescent="0.3">
      <c r="A36" s="15">
        <v>1</v>
      </c>
      <c r="B36" s="16" t="s">
        <v>52</v>
      </c>
      <c r="C36" s="11">
        <f>C34+4</f>
        <v>42716</v>
      </c>
      <c r="D36" s="18" t="str">
        <f t="shared" ref="D36:D40" si="3">TEXT(C36,"dddd")</f>
        <v>Monday</v>
      </c>
      <c r="E36" s="12" t="s">
        <v>44</v>
      </c>
      <c r="F36" s="9" t="s">
        <v>43</v>
      </c>
      <c r="G36" s="17"/>
      <c r="H36" s="17"/>
      <c r="I36" s="18"/>
    </row>
    <row r="37" spans="1:9" x14ac:dyDescent="0.3">
      <c r="A37" s="15">
        <v>2</v>
      </c>
      <c r="B37" s="16" t="s">
        <v>52</v>
      </c>
      <c r="C37" s="11">
        <f>C36+1</f>
        <v>42717</v>
      </c>
      <c r="D37" s="18" t="str">
        <f t="shared" si="3"/>
        <v>Tuesday</v>
      </c>
      <c r="E37" s="12" t="s">
        <v>46</v>
      </c>
      <c r="F37" s="9" t="s">
        <v>43</v>
      </c>
      <c r="G37" s="17"/>
      <c r="H37" s="17"/>
      <c r="I37" s="18"/>
    </row>
    <row r="38" spans="1:9" x14ac:dyDescent="0.3">
      <c r="A38" s="15">
        <v>3</v>
      </c>
      <c r="B38" s="16" t="s">
        <v>52</v>
      </c>
      <c r="C38" s="11">
        <f>C37+1</f>
        <v>42718</v>
      </c>
      <c r="D38" s="18" t="str">
        <f t="shared" si="3"/>
        <v>Wednesday</v>
      </c>
      <c r="E38" s="12" t="s">
        <v>44</v>
      </c>
      <c r="F38" s="9" t="s">
        <v>43</v>
      </c>
      <c r="G38" s="17"/>
      <c r="H38" s="17"/>
      <c r="I38" s="18"/>
    </row>
    <row r="39" spans="1:9" x14ac:dyDescent="0.3">
      <c r="A39" s="15">
        <v>4</v>
      </c>
      <c r="B39" s="16" t="s">
        <v>52</v>
      </c>
      <c r="C39" s="11">
        <f>C38+1</f>
        <v>42719</v>
      </c>
      <c r="D39" s="18" t="str">
        <f t="shared" si="3"/>
        <v>Thursday</v>
      </c>
      <c r="E39" s="12" t="s">
        <v>46</v>
      </c>
      <c r="F39" s="9" t="s">
        <v>43</v>
      </c>
      <c r="G39" s="17"/>
      <c r="H39" s="17"/>
      <c r="I39" s="18"/>
    </row>
    <row r="40" spans="1:9" x14ac:dyDescent="0.3">
      <c r="A40" s="15">
        <v>5</v>
      </c>
      <c r="B40" s="16" t="s">
        <v>52</v>
      </c>
      <c r="C40" s="11">
        <f>C39+4</f>
        <v>42723</v>
      </c>
      <c r="D40" s="18" t="str">
        <f t="shared" si="3"/>
        <v>Monday</v>
      </c>
      <c r="E40" s="12" t="s">
        <v>44</v>
      </c>
      <c r="F40" s="9" t="s">
        <v>43</v>
      </c>
      <c r="G40" s="17"/>
      <c r="H40" s="17"/>
      <c r="I40" s="18"/>
    </row>
    <row r="41" spans="1:9" x14ac:dyDescent="0.3">
      <c r="A41" s="15">
        <v>6</v>
      </c>
      <c r="B41" s="16" t="s">
        <v>52</v>
      </c>
      <c r="C41" s="11">
        <f>C40+1</f>
        <v>42724</v>
      </c>
      <c r="D41" s="18" t="str">
        <f t="shared" ref="D41:D43" si="4">TEXT(C41,"dddd")</f>
        <v>Tuesday</v>
      </c>
      <c r="E41" s="12" t="s">
        <v>46</v>
      </c>
      <c r="F41" s="9" t="s">
        <v>43</v>
      </c>
      <c r="G41" s="17"/>
      <c r="H41" s="17"/>
      <c r="I41" s="18"/>
    </row>
    <row r="42" spans="1:9" x14ac:dyDescent="0.3">
      <c r="A42" s="15">
        <v>7</v>
      </c>
      <c r="B42" s="16" t="s">
        <v>53</v>
      </c>
      <c r="C42" s="11">
        <f>C41+1</f>
        <v>42725</v>
      </c>
      <c r="D42" s="18" t="str">
        <f t="shared" si="4"/>
        <v>Wednesday</v>
      </c>
      <c r="E42" s="12" t="s">
        <v>54</v>
      </c>
      <c r="F42" s="9" t="s">
        <v>43</v>
      </c>
      <c r="G42" s="17"/>
      <c r="H42" s="17"/>
      <c r="I42" s="18"/>
    </row>
    <row r="43" spans="1:9" x14ac:dyDescent="0.3">
      <c r="A43" s="15">
        <v>8</v>
      </c>
      <c r="B43" s="16" t="s">
        <v>53</v>
      </c>
      <c r="C43" s="11">
        <f>C42+1</f>
        <v>42726</v>
      </c>
      <c r="D43" s="18" t="str">
        <f t="shared" si="4"/>
        <v>Thursday</v>
      </c>
      <c r="E43" s="12" t="s">
        <v>46</v>
      </c>
      <c r="F43" s="9" t="s">
        <v>43</v>
      </c>
      <c r="G43" s="17"/>
      <c r="H43" s="17"/>
      <c r="I43" s="1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Angel Georgiev</cp:lastModifiedBy>
  <dcterms:created xsi:type="dcterms:W3CDTF">2016-10-21T07:17:05Z</dcterms:created>
  <dcterms:modified xsi:type="dcterms:W3CDTF">2016-10-21T07:43:14Z</dcterms:modified>
</cp:coreProperties>
</file>