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D:\Users\User\Desktop\тестирование\урок 6\"/>
    </mc:Choice>
  </mc:AlternateContent>
  <bookViews>
    <workbookView xWindow="0" yWindow="0" windowWidth="20490" windowHeight="766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3" i="23"/>
  <c r="E42" i="23"/>
  <c r="L1" i="23"/>
  <c r="L2" i="23"/>
  <c r="E41" i="23"/>
  <c r="P2" i="23"/>
  <c r="N2" i="23"/>
  <c r="P1" i="23"/>
  <c r="N1" i="23"/>
</calcChain>
</file>

<file path=xl/sharedStrings.xml><?xml version="1.0" encoding="utf-8"?>
<sst xmlns="http://schemas.openxmlformats.org/spreadsheetml/2006/main" count="116" uniqueCount="110">
  <si>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</si>
  <si>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</si>
  <si>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</si>
  <si>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</si>
  <si>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</si>
  <si>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</si>
  <si>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</si>
  <si>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</si>
  <si>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</si>
  <si>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</si>
  <si>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</si>
  <si>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</si>
  <si>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</si>
  <si>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</si>
  <si>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</si>
  <si>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</si>
  <si>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</si>
  <si>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</si>
  <si>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</si>
  <si>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</si>
  <si>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</si>
  <si>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</si>
  <si>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</si>
  <si>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</si>
  <si>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</si>
  <si>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</si>
  <si>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E-Mail из БД и не корректным паролем</t>
  </si>
  <si>
    <t>Осуществлен переход на страницу пользователя с лентой новостей.</t>
  </si>
  <si>
    <t>Войти на сайт любым способом;
Навести курсор на фото пользователя в правом верхнем углу  и  в выпадающем меню нажать "выйти" ;</t>
  </si>
  <si>
    <t>Осуществлен переход на  страницу с  формой для входа</t>
  </si>
  <si>
    <t>Перейти на сайт vk.com;
Поля "телефон или email" и "пароль" оставить пустыми;
Нажать кнопку "Войти";</t>
  </si>
  <si>
    <t>Вход не осуществлен  поле "телефон или email"  подсвечивается красным цветом</t>
  </si>
  <si>
    <t>Перейти на сайт vk.com;
В поле "E-Mail" ввести E-Mail из БД: abatarlykova@inbox.ru;
В поле "пароль" ввести не существующий пароль;
Нажать кнопку "Войти";</t>
  </si>
  <si>
    <t>Вход не осуществлен. 
Осуществлен переход на страницу с введенным email и полем для введения правильного пароля.</t>
  </si>
  <si>
    <t>Вход через функцию "забыли пароль?" с помощью телефона</t>
  </si>
  <si>
    <t>Перейти на сайт vk.com;
В поле "E-Mail" ввести: abatarlykova@inbox.ru;
Нажать кнопку  "Забыли пароль?";
В поле для ввода указать номер телефона:+79817916292;
Нажать кнопку "Далее";
Ввести капчу;
Ввести фамилию указанную на странице: Калинина;
Нажать на "Да, это нужная страница";
На вопрос, есть ли на другом устройстве авторизованная страница -нажать  кнопку  "да, есть" ;
Ввести полученный из сообщения код;
Нажать кнопку "далее".</t>
  </si>
  <si>
    <t>Позитивный вход на сайт с помощью E-mail</t>
  </si>
  <si>
    <t>Личный кабинет</t>
  </si>
  <si>
    <t>Изменение личной информации</t>
  </si>
  <si>
    <t>Изменение  номера телефона</t>
  </si>
  <si>
    <t>Изменение email</t>
  </si>
  <si>
    <t>Смена пароля</t>
  </si>
  <si>
    <t>Смена аватарки</t>
  </si>
  <si>
    <t>Удаление своей страницы</t>
  </si>
  <si>
    <t>Изменения сохранены  и новые данные отобразились на странице</t>
  </si>
  <si>
    <t>Изменения сохранены.
К странице привязан новый номер телефона.</t>
  </si>
  <si>
    <t>Изменения сохранены.
К странице привязан новый email.</t>
  </si>
  <si>
    <t>Изменения сохранены.
Пароль изменился.</t>
  </si>
  <si>
    <t>Страница удалена.</t>
  </si>
  <si>
    <t>Сообщения</t>
  </si>
  <si>
    <t>Отправление текстового сообщения</t>
  </si>
  <si>
    <t>Отправление видео</t>
  </si>
  <si>
    <t>Отправление документа</t>
  </si>
  <si>
    <t>Отправление карты</t>
  </si>
  <si>
    <t>Текстовое сообщение отправлено</t>
  </si>
  <si>
    <t>Аудиозапись отправлена</t>
  </si>
  <si>
    <t>Видео отправлено;</t>
  </si>
  <si>
    <t>Документ отправлен.</t>
  </si>
  <si>
    <t xml:space="preserve">Перейти на сайт vk.com;
Авторизоваться  на сайте любым способом;
Нажать на аватарку в правом верхнем углу и перейти в раздел "настройки";
У раздела "Пароль"  нажать на кнопку  "изменить";
Ввести старый пароль , затем новый пароль, затем еще раз ввести новой пароль;
Нажать кнопку "изменить пароль" ;
</t>
  </si>
  <si>
    <t>Перейти на сайт vk.com;
Авторизоваться  на сайте любым способом;
В меню  нажать на раздел "Моя страница";
Под аватаркой нажать на кнопку "редактировать";
В поле "имя" ввести: "Ася";
В поле "Фамилия" ввести: "Лаврова";
В поле "Девичья фамилия" ввести: "Уткина";
В поле "семейное положение" ввести: "замужем";
В поле "дата рождения" ввести: "01.01.2000" " не показывать дату рождения;
В поле "родной город" ввести: "Санкт-Петербург";
Нажать кнопку "сохранить".</t>
  </si>
  <si>
    <t xml:space="preserve">Перейти на сайт  vk.com;
Авторизоваться  на сайте любым способом;
В меню нажать на раздел "Моя страница";
Навести курсор на фото и нажать на  "обновить фотографию";
Выбрать новый файл;
Нажать на кнопку "сохранить";
</t>
  </si>
  <si>
    <t>Изменения сохранены, фото поменялось.</t>
  </si>
  <si>
    <t xml:space="preserve">Перейти на сайт vk.com;
Авторизоваться  на сайте любым способом;
Нажать на аватарку в правом верхнем углу и перейти в раздел "настройки";
Нажать на   "удалить свою страницу";
Выбрать любую причину удаления и нажать "удалить страницу" ;
</t>
  </si>
  <si>
    <t xml:space="preserve">Перейти на сайт vk.com;
Авторизоваться  на сайте любым способом;
В меню  нажать на раздел "Друзья";
Выбрать пользователя, которому будем писать и около его аватарки нажать на "написать сообщение";
В поле для ввода текста  ввести любой текст;
Нажать кнопку "отправить";
</t>
  </si>
  <si>
    <t xml:space="preserve">Отправление аудиозаписи </t>
  </si>
  <si>
    <t>Перейти на сайт vk.com;
Авторизоваться  на сайте любым способом;
в меню  нажать на раздел "Друзья";
Выбрать пользователя, которому будем отправлять аудиозапись и около его аватарки нажать на "написать сообщение";
В поле для ввода текста  в самом низу нажать на значок "видеопленки" ;
выбрать произвольное видео  и нажать на него;
Нажать кнопку "отправить";</t>
  </si>
  <si>
    <t>Перейти на сайт vk.com;
Авторизоваться  на сайте любым способом;
в меню нажать на раздел "Друзья";
Выбрать пользователя, которому будем отправлять документ и около его аватарки нажать на "написать сообщение";
В поле для ввода текста  в самом низу навести курсор на "еще" ;
В выпадающем  меню выбрать "документ"
выбрать произвольный документ  и нажать на "прикрепить"
Нажать кнопку "отправить";</t>
  </si>
  <si>
    <t>Перейти на сайт vk.com;
Авторизоваться  на сайте любым способом;
в меню нажать на раздел "Друзья";
Выбрать пользователя, которому будем отправлять документ и около его аватарки нажать на "написать сообщение";
В поле для ввода текста  в самом низу навести курсор на "еще" ;
В выпадающем  меню выбрать "карта";
В поисковой строке ввести  "Москва" нажать "Enter";
Нажать кнопку "прикрепить местоположение";
Нажать кнопку "Отправить".</t>
  </si>
  <si>
    <t>Карта отправлена.</t>
  </si>
  <si>
    <t xml:space="preserve">Перейти на сайт vk.com;
Авторизоваться  на сайте любым способом;
Нажать на аватарку в правом верхнем углу и перейти в раздел "настройки";
У номера телефона нажать на кнопку  "изменить";
Ввести новый  номер телефона и нажать на кнопку "получить код" ;
Ввести полученный код;
 нажать "сохранить изменения";
</t>
  </si>
  <si>
    <t>Перейти на сайт vk.com;
Авторизоваться  на сайте любым способом;
в меню  нажать на раздел "Друзья";
Выбрать пользователя, которому будем отправлять аудиозапись и около его аватарки нажать на "написать сообщение";
В поле для ввода текста  в самом низу нажать на значок "ноты" ;
выбрать произвольную аудиозапись и нажать на "прикрепить";
Нажать кнопку "отправить";</t>
  </si>
  <si>
    <t>Сообщества</t>
  </si>
  <si>
    <t>Создать сообщество</t>
  </si>
  <si>
    <t>Подписаться на сообщество</t>
  </si>
  <si>
    <t>Сообщество создано;</t>
  </si>
  <si>
    <t>Отписаться от сообщества</t>
  </si>
  <si>
    <t xml:space="preserve">Перейти на сайт vk.com;
Авторизоваться  на сайте любым способом;
В меню  нажать на раздел "Сообщества";
в поисковой строке ввести запрос:"кулинария";
Выбрать любое сообщество;
Нажать кнопку "подписаться";
</t>
  </si>
  <si>
    <t>Музыка</t>
  </si>
  <si>
    <t>добавить аудиозапись</t>
  </si>
  <si>
    <t>Удалить аудиозапись</t>
  </si>
  <si>
    <t>Воспроизвести аудиозапись</t>
  </si>
  <si>
    <t>Создание плейлиста</t>
  </si>
  <si>
    <t xml:space="preserve">Перейти на сайт vk.com;
Авторизоваться  на сайте любым способом;
В меню  перейти в  раздел "Музыка";
в поисковой строке ввести:"Keiko Matsui";
Выбрать любую аудиозапись и навести на нее курсор;
С правой стороны нажать на символ "+ ";
</t>
  </si>
  <si>
    <t>Аудиозапись добавлена</t>
  </si>
  <si>
    <t>Аудиозапись удалена</t>
  </si>
  <si>
    <t xml:space="preserve">Перейти на сайт vk.com;
Авторизоваться  на сайте любым способом;
В меню  перейти в  раздел "Музыка";
Выбрать любую аудиозапись и навести на нее курсор;
нажать на значок "play";
</t>
  </si>
  <si>
    <t>Аудиозапись воспроизводится</t>
  </si>
  <si>
    <t>Плэйлист создан.</t>
  </si>
  <si>
    <t xml:space="preserve"> добавить видеозапись</t>
  </si>
  <si>
    <t xml:space="preserve"> Удалить видеозапись</t>
  </si>
  <si>
    <t xml:space="preserve"> Воспроизвести видеозапись</t>
  </si>
  <si>
    <t xml:space="preserve">Видео
</t>
  </si>
  <si>
    <t xml:space="preserve">Перейти на сайт vk.com;
Авторизоваться  на сайте любым способом;
В меню  перейти в  раздел "Видео";
в поисковой строке ввести:"Парад победы";
Выбрать любую видеозапись и навести на нее курсор;
С правой стороны нажать на символ "+ " добавить к себе;
</t>
  </si>
  <si>
    <t>видеозапись добавлена</t>
  </si>
  <si>
    <t xml:space="preserve">Перейти на сайт vk.com;
Авторизоваться  на сайте любым способом;
В меню  перейти в  раздел "видео";
Выбрать любую видеозапись для удаления  и навести на нее курсор;
С правой стороны нажать на перевернутый крестик "удалить видеозапись";
</t>
  </si>
  <si>
    <t>видеозапись удалена</t>
  </si>
  <si>
    <t xml:space="preserve">Перейти на сайт vk.com;
Авторизоваться  на сайте любым способом;
В меню  перейти в  раздел "Видео";
Выбрать любую видеозапись и навести на нее курсор;
нажать на значок "play";
</t>
  </si>
  <si>
    <t>видеозапись воспроизводится</t>
  </si>
  <si>
    <t xml:space="preserve">Перейти на сайт vk.com;
Авторизоваться  на сайте любым способом;
в меню  нажать на раздел "Сообщества";
Нажать  "Создать сообщество";
Выбрать любой тип сообщества;
Ввести любое название;
Выбрать любую тематику;
Выбрать тип группы: "открытая";
В графе адрес: выбрать любой город;
Нажать кнопку "создать сообщество"
</t>
  </si>
  <si>
    <t xml:space="preserve">Перейти на сайт vk.com;
Авторизоваться  на сайте любым способом;
В меню  нажать на раздел "Сообщества";
Перейти на страницу сообщества от которого хотим отписаться;
с правой стороны, под аватаркой сообщества кликнуть по надписи "Вы подписаны";
В выпадающем меню нажать на  "отписаться";
</t>
  </si>
  <si>
    <t>Сообщество удалено из  списка "Все сообщества".</t>
  </si>
  <si>
    <t>Сообщество добавлено в  список "Все сообщества".</t>
  </si>
  <si>
    <t xml:space="preserve">Перейти на сайт vk.com;
Авторизоваться  на сайте любым способом;
В меню  перейти в  раздел "Музыка";
Выбрать любую аудиозапись для удаления  и навести на нее курсор;
С правой стороны нажать на перевернутый крестик- "удалить аудиозапись";
</t>
  </si>
  <si>
    <t xml:space="preserve">Перейти на сайт vk.com;
Авторизоваться  на сайте любым способом;
В меню  перейти в  раздел "Музыка";
над списком аудиозаписей нажать на  создать плэйлист ;
ввести название плэйлиста:"Альбом 1";
Нажать на "добавить аудиозапись";
Выбрать любые аудиозаписи;
Нажать "Сохранить";
</t>
  </si>
  <si>
    <t>Удалить  сообщество</t>
  </si>
  <si>
    <t>сообщество удалено.</t>
  </si>
  <si>
    <t xml:space="preserve">Перейти на сайт vk.com;
Авторизоваться  на сайте любым способом;
в меню  нажать на раздел "Сообщества";
Выбрать сообщество которое хотим удалить;
нажать  кнопку "удалить сообщество"
</t>
  </si>
  <si>
    <t xml:space="preserve">Перейти на сайт vk.com;
Авторизоваться  на сайте любым способом;
Нажать на аватарку в правом верхнем углу и перейти в раздел "настройки";
У Email  нажать на кнопку  "изменить";
Ввести новый адрес электронной почты  и нажать на кнопку "сохранить адрес" ;
</t>
  </si>
  <si>
    <t>Перейти на сайт vk.com;
Ввести E-mail : abatarlynkova@mail.ru;
Ввести пароль: 123456;
Нажать кнопку "Войти";</t>
  </si>
  <si>
    <t>Перейти на сайт  vk.com;
Ввести "телефон" : +79817943392;
Ввести пароль: 123456;
Нажать кнопку "Войти";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</si>
</sst>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left" vertical="top" wrapText="1"/>
    </xf>
    <xf numFmtId="0" fontId="6" fillId="0" borderId="5" xfId="0" applyFont="1" applyBorder="1"/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9"/>
  <sheetViews>
    <sheetView tabSelected="1" zoomScale="77" zoomScaleNormal="77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10" sqref="E1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COUNTIF(L$8:L$40,"failed")</f>
        <v>0</v>
      </c>
      <c r="M1" s="11"/>
      <c r="N1" s="16">
        <f>COUNTIF(N$8:N$52,"failed")</f>
        <v>0</v>
      </c>
      <c r="O1" s="11"/>
      <c r="P1" s="16">
        <f>COUNTIF(P$8:P$52,"failed")</f>
        <v>0</v>
      </c>
      <c r="Q1" s="11"/>
      <c r="R1" s="16">
        <f>COUNTIF(R$8:R$52,"failed")</f>
        <v>0</v>
      </c>
      <c r="S1" s="11"/>
      <c r="T1" s="16">
        <f>COUNTIF(T$8:T$52,"failed")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COUNTIF(L$8:L$40,"passed")</f>
        <v>0</v>
      </c>
      <c r="M2" s="11"/>
      <c r="N2" s="17">
        <f>COUNTIF(N$8:N$40,"passed")</f>
        <v>0</v>
      </c>
      <c r="O2" s="11"/>
      <c r="P2" s="17">
        <f>COUNTIF(P$8:P$40,"passed")</f>
        <v>0</v>
      </c>
      <c r="Q2" s="11"/>
      <c r="R2" s="17">
        <f>COUNTIF(R$8:R$40,"passed")</f>
        <v>0</v>
      </c>
      <c r="S2" s="11"/>
      <c r="T2" s="17">
        <f>COUNTIF(T$8:T$40,"passed")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5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45" t="s">
        <v>2</v>
      </c>
      <c r="C6" s="43" t="s">
        <v>19</v>
      </c>
      <c r="D6" s="46" t="s">
        <v>15</v>
      </c>
      <c r="E6" s="45" t="s">
        <v>20</v>
      </c>
      <c r="F6" s="45"/>
      <c r="G6" s="43" t="s">
        <v>18</v>
      </c>
      <c r="H6" s="47" t="s">
        <v>11</v>
      </c>
      <c r="I6" s="47" t="s">
        <v>12</v>
      </c>
      <c r="J6" s="41"/>
      <c r="K6" s="9"/>
      <c r="L6" s="40" t="s">
        <v>21</v>
      </c>
      <c r="M6" s="11"/>
      <c r="N6" s="40" t="s">
        <v>21</v>
      </c>
      <c r="O6" s="11"/>
      <c r="P6" s="40"/>
      <c r="Q6" s="11"/>
      <c r="R6" s="40"/>
      <c r="S6" s="11"/>
      <c r="T6" s="40"/>
      <c r="U6" s="11"/>
      <c r="V6" s="2"/>
      <c r="W6" s="2"/>
      <c r="X6" s="2"/>
      <c r="Y6" s="2"/>
      <c r="Z6" s="2"/>
    </row>
    <row r="7" spans="1:26" ht="75.75" customHeight="1">
      <c r="A7" s="12"/>
      <c r="B7" s="45"/>
      <c r="C7" s="44"/>
      <c r="D7" s="46"/>
      <c r="E7" s="24" t="s">
        <v>16</v>
      </c>
      <c r="F7" s="24" t="s">
        <v>17</v>
      </c>
      <c r="G7" s="44"/>
      <c r="H7" s="48"/>
      <c r="I7" s="49"/>
      <c r="J7" s="42"/>
      <c r="K7" s="9"/>
      <c r="L7" s="40"/>
      <c r="M7" s="11"/>
      <c r="N7" s="40"/>
      <c r="O7" s="11"/>
      <c r="P7" s="40"/>
      <c r="Q7" s="11"/>
      <c r="R7" s="40"/>
      <c r="S7" s="11"/>
      <c r="T7" s="4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29" t="s">
        <v>22</v>
      </c>
      <c r="D8" s="3" t="s">
        <v>36</v>
      </c>
      <c r="E8" s="7" t="s">
        <v>108</v>
      </c>
      <c r="F8" s="3" t="s">
        <v>27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23</v>
      </c>
      <c r="E9" s="7" t="s">
        <v>28</v>
      </c>
      <c r="F9" s="3" t="s">
        <v>29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24</v>
      </c>
      <c r="E10" s="7" t="s">
        <v>109</v>
      </c>
      <c r="F10" s="3" t="s">
        <v>27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5</v>
      </c>
      <c r="C11" s="3"/>
      <c r="D11" s="3" t="s">
        <v>25</v>
      </c>
      <c r="E11" s="7" t="s">
        <v>30</v>
      </c>
      <c r="F11" s="3" t="s">
        <v>31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94.5" customHeight="1">
      <c r="A12" s="12"/>
      <c r="B12" s="3">
        <v>8</v>
      </c>
      <c r="C12" s="3"/>
      <c r="D12" s="3" t="s">
        <v>26</v>
      </c>
      <c r="E12" s="7" t="s">
        <v>32</v>
      </c>
      <c r="F12" s="3" t="s">
        <v>33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196.5" customHeight="1">
      <c r="A13" s="12"/>
      <c r="B13" s="3">
        <v>9</v>
      </c>
      <c r="C13" s="3"/>
      <c r="D13" s="3" t="s">
        <v>34</v>
      </c>
      <c r="E13" s="7" t="s">
        <v>35</v>
      </c>
      <c r="F13" s="3" t="s">
        <v>27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201.75" customHeight="1">
      <c r="A14" s="12"/>
      <c r="B14" s="3">
        <v>10</v>
      </c>
      <c r="C14" s="30" t="s">
        <v>37</v>
      </c>
      <c r="D14" s="3" t="s">
        <v>38</v>
      </c>
      <c r="E14" s="7" t="s">
        <v>59</v>
      </c>
      <c r="F14" s="31" t="s">
        <v>44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47" customHeight="1">
      <c r="A15" s="12"/>
      <c r="B15" s="3">
        <v>11</v>
      </c>
      <c r="C15" s="3"/>
      <c r="D15" s="3" t="s">
        <v>39</v>
      </c>
      <c r="E15" s="7" t="s">
        <v>69</v>
      </c>
      <c r="F15" s="32" t="s">
        <v>45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11" customHeight="1">
      <c r="A16" s="12"/>
      <c r="B16" s="3">
        <v>12</v>
      </c>
      <c r="C16" s="3"/>
      <c r="D16" s="3" t="s">
        <v>40</v>
      </c>
      <c r="E16" s="7" t="s">
        <v>107</v>
      </c>
      <c r="F16" s="32" t="s">
        <v>46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26" customHeight="1">
      <c r="A17" s="12"/>
      <c r="B17" s="3">
        <v>13</v>
      </c>
      <c r="C17" s="3"/>
      <c r="D17" s="3" t="s">
        <v>41</v>
      </c>
      <c r="E17" s="7" t="s">
        <v>58</v>
      </c>
      <c r="F17" s="32" t="s">
        <v>47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13.25" customHeight="1">
      <c r="A18" s="12"/>
      <c r="B18" s="3">
        <v>14</v>
      </c>
      <c r="C18" s="3"/>
      <c r="D18" s="3" t="s">
        <v>42</v>
      </c>
      <c r="E18" s="7" t="s">
        <v>60</v>
      </c>
      <c r="F18" s="3" t="s">
        <v>61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13.25" customHeight="1">
      <c r="A19" s="12"/>
      <c r="B19" s="3">
        <v>15</v>
      </c>
      <c r="C19" s="3"/>
      <c r="D19" s="3" t="s">
        <v>43</v>
      </c>
      <c r="E19" s="7" t="s">
        <v>62</v>
      </c>
      <c r="F19" s="3" t="s">
        <v>48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06.5" customHeight="1">
      <c r="A20" s="12"/>
      <c r="B20" s="3">
        <v>16</v>
      </c>
      <c r="C20" s="33" t="s">
        <v>49</v>
      </c>
      <c r="D20" s="3" t="s">
        <v>50</v>
      </c>
      <c r="E20" s="7" t="s">
        <v>63</v>
      </c>
      <c r="F20" s="3" t="s">
        <v>54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87.5" customHeight="1">
      <c r="A21" s="12"/>
      <c r="B21" s="3">
        <v>17</v>
      </c>
      <c r="C21" s="3"/>
      <c r="D21" s="3" t="s">
        <v>64</v>
      </c>
      <c r="E21" s="7" t="s">
        <v>70</v>
      </c>
      <c r="F21" s="3" t="s">
        <v>55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52.25" customHeight="1">
      <c r="A22" s="12"/>
      <c r="B22" s="3">
        <v>18</v>
      </c>
      <c r="C22" s="3"/>
      <c r="D22" s="3" t="s">
        <v>51</v>
      </c>
      <c r="E22" s="7" t="s">
        <v>65</v>
      </c>
      <c r="F22" s="3" t="s">
        <v>56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79.25" customHeight="1">
      <c r="A23" s="12"/>
      <c r="B23" s="3">
        <v>19</v>
      </c>
      <c r="C23" s="3"/>
      <c r="D23" s="4" t="s">
        <v>52</v>
      </c>
      <c r="E23" s="7" t="s">
        <v>66</v>
      </c>
      <c r="F23" s="3" t="s">
        <v>57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95">
      <c r="A24" s="12"/>
      <c r="B24" s="3">
        <v>20</v>
      </c>
      <c r="C24" s="3"/>
      <c r="D24" s="4" t="s">
        <v>53</v>
      </c>
      <c r="E24" s="7" t="s">
        <v>67</v>
      </c>
      <c r="F24" s="3" t="s">
        <v>68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151.5" customHeight="1">
      <c r="A25" s="12"/>
      <c r="B25" s="3">
        <v>21</v>
      </c>
      <c r="C25" s="33" t="s">
        <v>71</v>
      </c>
      <c r="D25" s="3" t="s">
        <v>72</v>
      </c>
      <c r="E25" s="7" t="s">
        <v>98</v>
      </c>
      <c r="F25" s="3" t="s">
        <v>74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82.5" customHeight="1">
      <c r="A26" s="12"/>
      <c r="B26" s="34"/>
      <c r="C26" s="35"/>
      <c r="D26" s="3" t="s">
        <v>104</v>
      </c>
      <c r="E26" s="7" t="s">
        <v>106</v>
      </c>
      <c r="F26" s="34" t="s">
        <v>105</v>
      </c>
      <c r="G26" s="34"/>
      <c r="H26" s="36"/>
      <c r="I26" s="37"/>
      <c r="J26" s="36"/>
      <c r="K26" s="38"/>
      <c r="L26" s="39"/>
      <c r="M26" s="11"/>
      <c r="N26" s="39"/>
      <c r="O26" s="11"/>
      <c r="P26" s="39"/>
      <c r="Q26" s="11"/>
      <c r="R26" s="39"/>
      <c r="S26" s="11"/>
      <c r="T26" s="39"/>
      <c r="U26" s="11"/>
      <c r="V26" s="2"/>
      <c r="W26" s="2"/>
      <c r="X26" s="2"/>
      <c r="Y26" s="2"/>
      <c r="Z26" s="2"/>
    </row>
    <row r="27" spans="1:26" ht="99" customHeight="1">
      <c r="A27" s="12"/>
      <c r="B27" s="3">
        <v>22</v>
      </c>
      <c r="C27" s="3"/>
      <c r="D27" s="3" t="s">
        <v>73</v>
      </c>
      <c r="E27" s="7" t="s">
        <v>76</v>
      </c>
      <c r="F27" s="3" t="s">
        <v>101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23" customHeight="1">
      <c r="A28" s="12"/>
      <c r="B28" s="3">
        <v>23</v>
      </c>
      <c r="C28" s="3"/>
      <c r="D28" s="3" t="s">
        <v>75</v>
      </c>
      <c r="E28" s="7" t="s">
        <v>99</v>
      </c>
      <c r="F28" s="3" t="s">
        <v>100</v>
      </c>
      <c r="G28" s="3"/>
      <c r="H28" s="20"/>
      <c r="I28" s="28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92.25" customHeight="1">
      <c r="A29" s="12"/>
      <c r="B29" s="3">
        <v>24</v>
      </c>
      <c r="C29" s="33" t="s">
        <v>77</v>
      </c>
      <c r="D29" s="3" t="s">
        <v>78</v>
      </c>
      <c r="E29" s="7" t="s">
        <v>82</v>
      </c>
      <c r="F29" s="3" t="s">
        <v>83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08" customHeight="1">
      <c r="A30" s="12"/>
      <c r="B30" s="3">
        <v>25</v>
      </c>
      <c r="C30" s="3"/>
      <c r="D30" s="3" t="s">
        <v>79</v>
      </c>
      <c r="E30" s="7" t="s">
        <v>102</v>
      </c>
      <c r="F30" s="3" t="s">
        <v>84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78" customHeight="1">
      <c r="A31" s="12"/>
      <c r="B31" s="3">
        <v>26</v>
      </c>
      <c r="C31" s="3"/>
      <c r="D31" s="3" t="s">
        <v>80</v>
      </c>
      <c r="E31" s="7" t="s">
        <v>85</v>
      </c>
      <c r="F31" s="3" t="s">
        <v>86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41" customHeight="1">
      <c r="A32" s="12"/>
      <c r="B32" s="3">
        <v>27</v>
      </c>
      <c r="C32" s="3"/>
      <c r="D32" s="3" t="s">
        <v>81</v>
      </c>
      <c r="E32" s="7" t="s">
        <v>103</v>
      </c>
      <c r="F32" s="3" t="s">
        <v>87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16.25" customHeight="1">
      <c r="A33" s="12"/>
      <c r="B33" s="3">
        <v>28</v>
      </c>
      <c r="C33" s="33" t="s">
        <v>91</v>
      </c>
      <c r="D33" s="3" t="s">
        <v>88</v>
      </c>
      <c r="E33" s="7" t="s">
        <v>92</v>
      </c>
      <c r="F33" s="3" t="s">
        <v>93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14" customHeight="1">
      <c r="A34" s="12"/>
      <c r="B34" s="3">
        <v>29</v>
      </c>
      <c r="C34" s="3"/>
      <c r="D34" s="3" t="s">
        <v>89</v>
      </c>
      <c r="E34" s="7" t="s">
        <v>94</v>
      </c>
      <c r="F34" s="3" t="s">
        <v>95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84" customHeight="1">
      <c r="A35" s="12"/>
      <c r="B35" s="3">
        <v>30</v>
      </c>
      <c r="C35" s="3"/>
      <c r="D35" s="3" t="s">
        <v>90</v>
      </c>
      <c r="E35" s="7" t="s">
        <v>96</v>
      </c>
      <c r="F35" s="3" t="s">
        <v>97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31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32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33</v>
      </c>
      <c r="C38" s="3"/>
      <c r="D38" s="3"/>
      <c r="E38" s="3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34</v>
      </c>
      <c r="C39" s="3"/>
      <c r="D39" s="3"/>
      <c r="E39" s="3"/>
      <c r="F39" s="3"/>
      <c r="G39" s="3"/>
      <c r="H39" s="20"/>
      <c r="I39" s="20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14">
        <v>35</v>
      </c>
      <c r="C40" s="14"/>
      <c r="D40" s="14"/>
      <c r="E40" s="14"/>
      <c r="F40" s="14"/>
      <c r="G40" s="14"/>
      <c r="H40" s="26"/>
      <c r="I40" s="14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25"/>
      <c r="B41" s="23"/>
      <c r="C41" s="23"/>
      <c r="D41" s="23" t="s">
        <v>3</v>
      </c>
      <c r="E41" s="23">
        <f>COUNT(I8:I40)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A42" s="25"/>
      <c r="B42" s="23"/>
      <c r="C42" s="23"/>
      <c r="D42" s="23" t="s">
        <v>10</v>
      </c>
      <c r="E42" s="23">
        <f>COUNTA(D8:D40)</f>
        <v>28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5</v>
      </c>
      <c r="E43" s="23">
        <f>COUNT(J8:J40)</f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Z58" s="2"/>
    </row>
    <row r="59" spans="1:26">
      <c r="Z59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40 R8:R40 P8:P40 T8:T40 N8:N40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Пользователь</cp:lastModifiedBy>
  <dcterms:created xsi:type="dcterms:W3CDTF">2014-07-02T12:38:51Z</dcterms:created>
  <dcterms:modified xsi:type="dcterms:W3CDTF">2020-08-04T11:13:18Z</dcterms:modified>
</cp:coreProperties>
</file>