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</sheets>
  <definedNames/>
  <calcPr/>
  <extLst>
    <ext uri="GoogleSheetsCustomDataVersion1">
      <go:sheetsCustomData xmlns:go="http://customooxmlschemas.google.com/" r:id="rId6" roundtripDataSignature="AMtx7mi3i3tIGzEMlD6E5/l7m/vkviuRLA=="/>
    </ext>
  </extLst>
</workbook>
</file>

<file path=xl/sharedStrings.xml><?xml version="1.0" encoding="utf-8"?>
<sst xmlns="http://schemas.openxmlformats.org/spreadsheetml/2006/main" count="54" uniqueCount="53">
  <si>
    <r>
      <rPr>
        <rFont val="Calibri"/>
        <color theme="1"/>
        <sz val="11.0"/>
      </rPr>
      <t>Число продаж (x</t>
    </r>
    <r>
      <rPr>
        <rFont val="Calibri"/>
        <color theme="1"/>
        <sz val="11.0"/>
        <vertAlign val="subscript"/>
      </rPr>
      <t>i</t>
    </r>
    <r>
      <rPr>
        <rFont val="Calibri"/>
        <color theme="1"/>
        <sz val="11.0"/>
      </rPr>
      <t>)</t>
    </r>
  </si>
  <si>
    <r>
      <rPr>
        <rFont val="Calibri"/>
        <color theme="1"/>
        <sz val="11.0"/>
      </rPr>
      <t>Число продавцов (m</t>
    </r>
    <r>
      <rPr>
        <rFont val="Calibri"/>
        <color theme="1"/>
        <sz val="11.0"/>
        <vertAlign val="subscript"/>
      </rPr>
      <t>i</t>
    </r>
    <r>
      <rPr>
        <rFont val="Calibri"/>
        <color theme="1"/>
        <sz val="11.0"/>
      </rPr>
      <t>)</t>
    </r>
  </si>
  <si>
    <t>n</t>
  </si>
  <si>
    <t>mx</t>
  </si>
  <si>
    <t>wx</t>
  </si>
  <si>
    <r>
      <rPr>
        <rFont val="Calibri"/>
        <color theme="1"/>
        <sz val="11.0"/>
      </rPr>
      <t>m</t>
    </r>
    <r>
      <rPr>
        <rFont val="Calibri"/>
        <color theme="1"/>
        <sz val="11.0"/>
        <vertAlign val="subscript"/>
      </rPr>
      <t>x</t>
    </r>
  </si>
  <si>
    <t>A</t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</si>
  <si>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x</t>
    </r>
  </si>
  <si>
    <r>
      <rPr>
        <rFont val="Calibri"/>
        <color theme="1"/>
        <sz val="11.0"/>
      </rPr>
      <t>m</t>
    </r>
    <r>
      <rPr>
        <rFont val="Calibri"/>
        <color theme="1"/>
        <sz val="11.0"/>
        <vertAlign val="subscript"/>
      </rPr>
      <t>x</t>
    </r>
  </si>
  <si>
    <t>B</t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</si>
  <si>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x</t>
    </r>
  </si>
  <si>
    <r>
      <rPr>
        <rFont val="Calibri"/>
        <color theme="1"/>
        <sz val="11.0"/>
      </rPr>
      <t>m</t>
    </r>
    <r>
      <rPr>
        <rFont val="Calibri"/>
        <color theme="1"/>
        <sz val="11.0"/>
        <vertAlign val="subscript"/>
      </rPr>
      <t>x</t>
    </r>
  </si>
  <si>
    <t>C</t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</si>
  <si>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x</t>
    </r>
  </si>
  <si>
    <r>
      <rPr>
        <rFont val="Calibri"/>
        <color theme="1"/>
        <sz val="11.0"/>
      </rPr>
      <t>m</t>
    </r>
    <r>
      <rPr>
        <rFont val="Calibri"/>
        <color theme="1"/>
        <sz val="11.0"/>
        <vertAlign val="subscript"/>
      </rPr>
      <t>x</t>
    </r>
  </si>
  <si>
    <t>D</t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</si>
  <si>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x</t>
    </r>
  </si>
  <si>
    <r>
      <rPr>
        <rFont val="Calibri"/>
        <color theme="1"/>
        <sz val="11.0"/>
      </rPr>
      <t>m</t>
    </r>
    <r>
      <rPr>
        <rFont val="Calibri"/>
        <color theme="1"/>
        <sz val="11.0"/>
        <vertAlign val="subscript"/>
      </rPr>
      <t>x</t>
    </r>
  </si>
  <si>
    <t>E</t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</si>
  <si>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x</t>
    </r>
  </si>
  <si>
    <r>
      <rPr>
        <rFont val="Calibri"/>
        <color theme="1"/>
        <sz val="11.0"/>
      </rPr>
      <t>m</t>
    </r>
    <r>
      <rPr>
        <rFont val="Calibri"/>
        <color theme="1"/>
        <sz val="11.0"/>
        <vertAlign val="subscript"/>
      </rPr>
      <t>x</t>
    </r>
  </si>
  <si>
    <t>F</t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</si>
  <si>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x</t>
    </r>
  </si>
  <si>
    <r>
      <rPr>
        <rFont val="Calibri"/>
        <color theme="1"/>
        <sz val="11.0"/>
      </rPr>
      <t>m</t>
    </r>
    <r>
      <rPr>
        <rFont val="Calibri"/>
        <color theme="1"/>
        <sz val="11.0"/>
        <vertAlign val="subscript"/>
      </rPr>
      <t>x</t>
    </r>
  </si>
  <si>
    <t>G</t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</si>
  <si>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x</t>
    </r>
  </si>
  <si>
    <r>
      <rPr>
        <rFont val="Calibri"/>
        <color theme="1"/>
        <sz val="11.0"/>
      </rPr>
      <t>m</t>
    </r>
    <r>
      <rPr>
        <rFont val="Calibri"/>
        <color theme="1"/>
        <sz val="11.0"/>
        <vertAlign val="subscript"/>
      </rPr>
      <t>x</t>
    </r>
  </si>
  <si>
    <t>H</t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</si>
  <si>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x</t>
    </r>
  </si>
  <si>
    <r>
      <rPr>
        <rFont val="Calibri"/>
        <color theme="1"/>
        <sz val="11.0"/>
      </rPr>
      <t>m</t>
    </r>
    <r>
      <rPr>
        <rFont val="Calibri"/>
        <color theme="1"/>
        <sz val="11.0"/>
        <vertAlign val="subscript"/>
      </rPr>
      <t>x</t>
    </r>
  </si>
  <si>
    <t>I</t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</si>
  <si>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x</t>
    </r>
  </si>
  <si>
    <r>
      <rPr>
        <rFont val="Calibri"/>
        <color theme="1"/>
        <sz val="11.0"/>
      </rPr>
      <t>m</t>
    </r>
    <r>
      <rPr>
        <rFont val="Calibri"/>
        <color theme="1"/>
        <sz val="11.0"/>
        <vertAlign val="subscript"/>
      </rPr>
      <t>x</t>
    </r>
  </si>
  <si>
    <t>J</t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</si>
  <si>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x</t>
    </r>
  </si>
  <si>
    <r>
      <rPr>
        <rFont val="Calibri"/>
        <color theme="1"/>
        <sz val="11.0"/>
      </rPr>
      <t>m</t>
    </r>
    <r>
      <rPr>
        <rFont val="Calibri"/>
        <color theme="1"/>
        <sz val="11.0"/>
        <vertAlign val="subscript"/>
      </rPr>
      <t>x</t>
    </r>
  </si>
  <si>
    <t>K</t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</si>
  <si>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x</t>
    </r>
  </si>
  <si>
    <r>
      <rPr>
        <rFont val="Calibri"/>
        <color theme="1"/>
        <sz val="11.0"/>
      </rPr>
      <t>m</t>
    </r>
    <r>
      <rPr>
        <rFont val="Calibri"/>
        <color theme="1"/>
        <sz val="11.0"/>
        <vertAlign val="subscript"/>
      </rPr>
      <t>x</t>
    </r>
  </si>
  <si>
    <t>L</t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</si>
  <si>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x</t>
    </r>
  </si>
  <si>
    <t>Интервал расходов</t>
  </si>
  <si>
    <t>100-300</t>
  </si>
  <si>
    <t>300-500</t>
  </si>
  <si>
    <t>500-700</t>
  </si>
  <si>
    <t>700-900</t>
  </si>
  <si>
    <t>900-1100</t>
  </si>
  <si>
    <t>1100-1300</t>
  </si>
  <si>
    <t>Число покупателей (mi)</t>
  </si>
  <si>
    <t>Доля покупателей (wi)</t>
  </si>
  <si>
    <t>xi</t>
  </si>
  <si>
    <t>mi</t>
  </si>
  <si>
    <t>wi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</si>
</sst>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vertAlign val="subscript"/>
      <sz val="11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3" numFmtId="0" xfId="0" applyBorder="1" applyFont="1"/>
    <xf borderId="1" fillId="3" fontId="1" numFmtId="2" xfId="0" applyBorder="1" applyFont="1" applyNumberFormat="1"/>
    <xf borderId="0" fillId="0" fontId="1" numFmtId="2" xfId="0" applyFont="1" applyNumberFormat="1"/>
    <xf borderId="1" fillId="3" fontId="1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891907261592301"/>
          <c:y val="0.1347338874307378"/>
          <c:w val="0.845692038495188"/>
          <c:h val="0.749286235053951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'Задание 2'!$B$6:$H$6</c:f>
            </c:numRef>
          </c:xVal>
          <c:yVal>
            <c:numRef>
              <c:f>'Задание 2'!$B$8:$H$8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82462"/>
        <c:axId val="102268927"/>
      </c:scatterChart>
      <c:valAx>
        <c:axId val="161882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68927"/>
      </c:valAx>
      <c:valAx>
        <c:axId val="102268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882462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0</xdr:row>
      <xdr:rowOff>190500</xdr:rowOff>
    </xdr:from>
    <xdr:ext cx="4438650" cy="1771650"/>
    <xdr:graphicFrame>
      <xdr:nvGraphicFramePr>
        <xdr:cNvPr id="145041596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6" width="8.71"/>
  </cols>
  <sheetData>
    <row r="1" ht="14.25" customHeight="1">
      <c r="A1" s="1" t="s">
        <v>0</v>
      </c>
      <c r="B1" s="2">
        <v>9.0</v>
      </c>
      <c r="C1" s="2">
        <v>12.0</v>
      </c>
      <c r="D1" s="2">
        <v>13.0</v>
      </c>
      <c r="E1" s="2">
        <v>14.0</v>
      </c>
      <c r="F1" s="2">
        <v>15.0</v>
      </c>
      <c r="G1" s="2">
        <v>16.0</v>
      </c>
      <c r="H1" s="2">
        <v>17.0</v>
      </c>
      <c r="I1" s="2">
        <v>19.0</v>
      </c>
      <c r="J1" s="2">
        <v>21.0</v>
      </c>
      <c r="K1" s="2">
        <v>23.0</v>
      </c>
      <c r="L1" s="2">
        <v>27.0</v>
      </c>
      <c r="M1" s="3"/>
    </row>
    <row r="2" ht="14.25" customHeight="1">
      <c r="A2" s="1" t="s">
        <v>1</v>
      </c>
      <c r="B2" s="2">
        <v>1.0</v>
      </c>
      <c r="C2" s="2">
        <v>2.0</v>
      </c>
      <c r="D2" s="2">
        <v>3.0</v>
      </c>
      <c r="E2" s="2">
        <v>6.0</v>
      </c>
      <c r="F2" s="2">
        <v>5.0</v>
      </c>
      <c r="G2" s="2">
        <v>3.0</v>
      </c>
      <c r="H2" s="2">
        <v>2.0</v>
      </c>
      <c r="I2" s="2">
        <v>1.0</v>
      </c>
      <c r="J2" s="2">
        <v>1.0</v>
      </c>
      <c r="K2" s="2">
        <v>1.0</v>
      </c>
      <c r="L2" s="2">
        <v>1.0</v>
      </c>
      <c r="M2" s="3"/>
    </row>
    <row r="3" ht="14.25" customHeight="1">
      <c r="A3" s="4" t="s">
        <v>2</v>
      </c>
      <c r="B3" s="2">
        <f>SUM(B2:L2)</f>
        <v>26</v>
      </c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ht="14.25" customHeight="1">
      <c r="A4" s="4" t="s">
        <v>3</v>
      </c>
      <c r="B4" s="2">
        <f>0</f>
        <v>0</v>
      </c>
      <c r="C4" s="2">
        <f>B2</f>
        <v>1</v>
      </c>
      <c r="D4" s="2">
        <f>SUM(B2:C2)</f>
        <v>3</v>
      </c>
      <c r="E4" s="2">
        <f>SUM(B2:D2)</f>
        <v>6</v>
      </c>
      <c r="F4" s="2">
        <f>SUM(B2:E2)</f>
        <v>12</v>
      </c>
      <c r="G4" s="2">
        <f>SUM(B2:F2)</f>
        <v>17</v>
      </c>
      <c r="H4" s="2">
        <f>SUM(B2:G2)</f>
        <v>20</v>
      </c>
      <c r="I4" s="2">
        <f>SUM(B2:H2)</f>
        <v>22</v>
      </c>
      <c r="J4" s="2">
        <f>SUM(B2:I2)</f>
        <v>23</v>
      </c>
      <c r="K4" s="2">
        <f>SUM(B2:J2)</f>
        <v>24</v>
      </c>
      <c r="L4" s="2">
        <f>SUM(B2:K2)</f>
        <v>25</v>
      </c>
      <c r="M4" s="2">
        <f>SUM(B2:L2)</f>
        <v>26</v>
      </c>
    </row>
    <row r="5" ht="14.25" customHeight="1">
      <c r="A5" s="4" t="s">
        <v>4</v>
      </c>
      <c r="B5" s="5">
        <f t="shared" ref="B5:M5" si="1">B4/$B$3</f>
        <v>0</v>
      </c>
      <c r="C5" s="5">
        <f t="shared" si="1"/>
        <v>0.03846153846</v>
      </c>
      <c r="D5" s="5">
        <f t="shared" si="1"/>
        <v>0.1153846154</v>
      </c>
      <c r="E5" s="5">
        <f t="shared" si="1"/>
        <v>0.2307692308</v>
      </c>
      <c r="F5" s="5">
        <f t="shared" si="1"/>
        <v>0.4615384615</v>
      </c>
      <c r="G5" s="5">
        <f t="shared" si="1"/>
        <v>0.6538461538</v>
      </c>
      <c r="H5" s="5">
        <f t="shared" si="1"/>
        <v>0.7692307692</v>
      </c>
      <c r="I5" s="5">
        <f t="shared" si="1"/>
        <v>0.8461538462</v>
      </c>
      <c r="J5" s="5">
        <f t="shared" si="1"/>
        <v>0.8846153846</v>
      </c>
      <c r="K5" s="5">
        <f t="shared" si="1"/>
        <v>0.9230769231</v>
      </c>
      <c r="L5" s="5">
        <f t="shared" si="1"/>
        <v>0.9615384615</v>
      </c>
      <c r="M5" s="5">
        <f t="shared" si="1"/>
        <v>1</v>
      </c>
    </row>
    <row r="6" ht="14.25" customHeight="1"/>
    <row r="7" ht="14.25" customHeight="1"/>
    <row r="8" ht="14.25" customHeight="1"/>
    <row r="9" ht="14.25" customHeight="1">
      <c r="A9" s="6" t="s">
        <v>5</v>
      </c>
      <c r="B9" s="5">
        <v>-1.0</v>
      </c>
      <c r="C9" s="5">
        <v>0.0</v>
      </c>
      <c r="D9" s="7" t="s">
        <v>6</v>
      </c>
    </row>
    <row r="10" ht="14.25" customHeight="1">
      <c r="A10" s="4" t="s">
        <v>7</v>
      </c>
      <c r="B10" s="5">
        <f>B5</f>
        <v>0</v>
      </c>
      <c r="C10" s="5">
        <f>B10</f>
        <v>0</v>
      </c>
      <c r="D10" s="8"/>
    </row>
    <row r="11" ht="14.25" customHeight="1">
      <c r="A11" s="6" t="s">
        <v>8</v>
      </c>
      <c r="B11" s="5">
        <v>0.0</v>
      </c>
      <c r="C11" s="5">
        <v>1.0</v>
      </c>
      <c r="D11" s="7" t="s">
        <v>9</v>
      </c>
    </row>
    <row r="12" ht="14.25" customHeight="1">
      <c r="A12" s="4" t="s">
        <v>10</v>
      </c>
      <c r="B12" s="5">
        <f>C5</f>
        <v>0.03846153846</v>
      </c>
      <c r="C12" s="5">
        <f>B12</f>
        <v>0.03846153846</v>
      </c>
      <c r="D12" s="8"/>
    </row>
    <row r="13" ht="14.25" customHeight="1">
      <c r="A13" s="6" t="s">
        <v>11</v>
      </c>
      <c r="B13" s="5">
        <v>1.0</v>
      </c>
      <c r="C13" s="5">
        <v>3.0</v>
      </c>
      <c r="D13" s="7" t="s">
        <v>12</v>
      </c>
    </row>
    <row r="14" ht="14.25" customHeight="1">
      <c r="A14" s="4" t="s">
        <v>13</v>
      </c>
      <c r="B14" s="5">
        <f>D5</f>
        <v>0.1153846154</v>
      </c>
      <c r="C14" s="5">
        <f>B14</f>
        <v>0.1153846154</v>
      </c>
      <c r="D14" s="8"/>
    </row>
    <row r="15" ht="14.25" customHeight="1">
      <c r="A15" s="6" t="s">
        <v>14</v>
      </c>
      <c r="B15" s="5">
        <v>3.0</v>
      </c>
      <c r="C15" s="5">
        <v>6.0</v>
      </c>
      <c r="D15" s="7" t="s">
        <v>15</v>
      </c>
    </row>
    <row r="16" ht="14.25" customHeight="1">
      <c r="A16" s="4" t="s">
        <v>16</v>
      </c>
      <c r="B16" s="5">
        <f>E5</f>
        <v>0.2307692308</v>
      </c>
      <c r="C16" s="5">
        <f>B16</f>
        <v>0.2307692308</v>
      </c>
      <c r="D16" s="8"/>
    </row>
    <row r="17" ht="14.25" customHeight="1">
      <c r="A17" s="6" t="s">
        <v>17</v>
      </c>
      <c r="B17" s="5">
        <v>6.0</v>
      </c>
      <c r="C17" s="5">
        <v>12.0</v>
      </c>
      <c r="D17" s="7" t="s">
        <v>18</v>
      </c>
    </row>
    <row r="18" ht="14.25" customHeight="1">
      <c r="A18" s="4" t="s">
        <v>19</v>
      </c>
      <c r="B18" s="5">
        <f>F5</f>
        <v>0.4615384615</v>
      </c>
      <c r="C18" s="5">
        <f>B18</f>
        <v>0.4615384615</v>
      </c>
      <c r="D18" s="8"/>
    </row>
    <row r="19" ht="14.25" customHeight="1">
      <c r="A19" s="6" t="s">
        <v>20</v>
      </c>
      <c r="B19" s="5">
        <v>12.0</v>
      </c>
      <c r="C19" s="5">
        <v>17.0</v>
      </c>
      <c r="D19" s="7" t="s">
        <v>21</v>
      </c>
    </row>
    <row r="20" ht="14.25" customHeight="1">
      <c r="A20" s="4" t="s">
        <v>22</v>
      </c>
      <c r="B20" s="5">
        <f>G5</f>
        <v>0.6538461538</v>
      </c>
      <c r="C20" s="5">
        <f>B20</f>
        <v>0.6538461538</v>
      </c>
      <c r="D20" s="8"/>
    </row>
    <row r="21" ht="14.25" customHeight="1">
      <c r="A21" s="6" t="s">
        <v>23</v>
      </c>
      <c r="B21" s="9">
        <v>17.0</v>
      </c>
      <c r="C21" s="9">
        <v>20.0</v>
      </c>
      <c r="D21" s="7" t="s">
        <v>24</v>
      </c>
    </row>
    <row r="22" ht="14.25" customHeight="1">
      <c r="A22" s="4" t="s">
        <v>25</v>
      </c>
      <c r="B22" s="9">
        <f>H5</f>
        <v>0.7692307692</v>
      </c>
      <c r="C22" s="9">
        <f>B22</f>
        <v>0.7692307692</v>
      </c>
      <c r="D22" s="8"/>
    </row>
    <row r="23" ht="14.25" customHeight="1">
      <c r="A23" s="6" t="s">
        <v>26</v>
      </c>
      <c r="B23" s="9">
        <v>20.0</v>
      </c>
      <c r="C23" s="9">
        <v>22.0</v>
      </c>
      <c r="D23" s="7" t="s">
        <v>27</v>
      </c>
    </row>
    <row r="24" ht="14.25" customHeight="1">
      <c r="A24" s="4" t="s">
        <v>28</v>
      </c>
      <c r="B24" s="9">
        <f>I5</f>
        <v>0.8461538462</v>
      </c>
      <c r="C24" s="9">
        <f>B24</f>
        <v>0.8461538462</v>
      </c>
      <c r="D24" s="8"/>
    </row>
    <row r="25" ht="14.25" customHeight="1">
      <c r="A25" s="6" t="s">
        <v>29</v>
      </c>
      <c r="B25" s="9">
        <v>22.0</v>
      </c>
      <c r="C25" s="9">
        <v>23.0</v>
      </c>
      <c r="D25" s="7" t="s">
        <v>30</v>
      </c>
    </row>
    <row r="26" ht="14.25" customHeight="1">
      <c r="A26" s="4" t="s">
        <v>31</v>
      </c>
      <c r="B26" s="9">
        <f>J5</f>
        <v>0.8846153846</v>
      </c>
      <c r="C26" s="9">
        <f>B26</f>
        <v>0.8846153846</v>
      </c>
      <c r="D26" s="8"/>
    </row>
    <row r="27" ht="14.25" customHeight="1">
      <c r="A27" s="6" t="s">
        <v>32</v>
      </c>
      <c r="B27" s="9">
        <v>23.0</v>
      </c>
      <c r="C27" s="9">
        <v>24.0</v>
      </c>
      <c r="D27" s="7" t="s">
        <v>33</v>
      </c>
    </row>
    <row r="28" ht="14.25" customHeight="1">
      <c r="A28" s="4" t="s">
        <v>34</v>
      </c>
      <c r="B28" s="9">
        <f>K5</f>
        <v>0.9230769231</v>
      </c>
      <c r="C28" s="9">
        <f>B28</f>
        <v>0.9230769231</v>
      </c>
      <c r="D28" s="8"/>
    </row>
    <row r="29" ht="14.25" customHeight="1">
      <c r="A29" s="6" t="s">
        <v>35</v>
      </c>
      <c r="B29" s="9">
        <v>24.0</v>
      </c>
      <c r="C29" s="9">
        <v>25.0</v>
      </c>
      <c r="D29" s="7" t="s">
        <v>36</v>
      </c>
    </row>
    <row r="30" ht="14.25" customHeight="1">
      <c r="A30" s="4" t="s">
        <v>37</v>
      </c>
      <c r="B30" s="9">
        <f>L5</f>
        <v>0.9615384615</v>
      </c>
      <c r="C30" s="9">
        <f>B30</f>
        <v>0.9615384615</v>
      </c>
      <c r="D30" s="8"/>
    </row>
    <row r="31" ht="14.25" customHeight="1">
      <c r="A31" s="6" t="s">
        <v>38</v>
      </c>
      <c r="B31" s="9">
        <v>25.0</v>
      </c>
      <c r="C31" s="9">
        <v>26.0</v>
      </c>
      <c r="D31" s="7" t="s">
        <v>39</v>
      </c>
    </row>
    <row r="32" ht="14.25" customHeight="1">
      <c r="A32" s="4" t="s">
        <v>40</v>
      </c>
      <c r="B32" s="9">
        <f>M5</f>
        <v>1</v>
      </c>
      <c r="C32" s="9">
        <f>B32</f>
        <v>1</v>
      </c>
      <c r="D32" s="8"/>
    </row>
    <row r="33" ht="14.25" customHeight="1">
      <c r="B33" s="10"/>
      <c r="C33" s="10"/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D27:D28"/>
    <mergeCell ref="D29:D30"/>
    <mergeCell ref="D31:D32"/>
    <mergeCell ref="D23:D24"/>
    <mergeCell ref="D25:D26"/>
    <mergeCell ref="D9:D10"/>
    <mergeCell ref="D11:D12"/>
    <mergeCell ref="D13:D14"/>
    <mergeCell ref="D15:D16"/>
    <mergeCell ref="D17:D18"/>
    <mergeCell ref="D19:D20"/>
    <mergeCell ref="D21:D2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6" width="8.71"/>
  </cols>
  <sheetData>
    <row r="1" ht="14.25" customHeight="1">
      <c r="A1" s="1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3"/>
    </row>
    <row r="2" ht="14.25" customHeight="1">
      <c r="A2" s="1" t="s">
        <v>48</v>
      </c>
      <c r="B2" s="2">
        <v>30.0</v>
      </c>
      <c r="C2" s="2">
        <v>38.0</v>
      </c>
      <c r="D2" s="2">
        <v>50.0</v>
      </c>
      <c r="E2" s="2">
        <v>31.0</v>
      </c>
      <c r="F2" s="2">
        <v>22.0</v>
      </c>
      <c r="G2" s="2">
        <v>13.0</v>
      </c>
      <c r="H2" s="3"/>
    </row>
    <row r="3" ht="14.25" customHeight="1">
      <c r="A3" s="1" t="s">
        <v>49</v>
      </c>
      <c r="B3" s="11">
        <f t="shared" ref="B3:G3" si="1">B2/$B$4</f>
        <v>0.1630434783</v>
      </c>
      <c r="C3" s="11">
        <f t="shared" si="1"/>
        <v>0.2065217391</v>
      </c>
      <c r="D3" s="11">
        <f t="shared" si="1"/>
        <v>0.2717391304</v>
      </c>
      <c r="E3" s="11">
        <f t="shared" si="1"/>
        <v>0.1684782609</v>
      </c>
      <c r="F3" s="11">
        <f t="shared" si="1"/>
        <v>0.1195652174</v>
      </c>
      <c r="G3" s="11">
        <f t="shared" si="1"/>
        <v>0.07065217391</v>
      </c>
      <c r="H3" s="3"/>
    </row>
    <row r="4" ht="14.25" customHeight="1">
      <c r="A4" s="1" t="s">
        <v>2</v>
      </c>
      <c r="B4" s="2">
        <f>SUM(B2:G2)</f>
        <v>184</v>
      </c>
      <c r="C4" s="2"/>
      <c r="D4" s="2"/>
      <c r="E4" s="2"/>
      <c r="F4" s="2"/>
      <c r="G4" s="2"/>
      <c r="H4" s="3"/>
    </row>
    <row r="5" ht="14.25" customHeight="1">
      <c r="A5" s="3"/>
      <c r="B5" s="3"/>
      <c r="C5" s="3"/>
      <c r="D5" s="3"/>
      <c r="E5" s="3"/>
      <c r="F5" s="3"/>
      <c r="G5" s="3"/>
      <c r="H5" s="3"/>
    </row>
    <row r="6" ht="14.25" customHeight="1">
      <c r="A6" s="1" t="s">
        <v>50</v>
      </c>
      <c r="B6" s="2">
        <v>100.0</v>
      </c>
      <c r="C6" s="2">
        <v>300.0</v>
      </c>
      <c r="D6" s="2">
        <v>500.0</v>
      </c>
      <c r="E6" s="2">
        <v>700.0</v>
      </c>
      <c r="F6" s="2">
        <v>900.0</v>
      </c>
      <c r="G6" s="2">
        <v>1100.0</v>
      </c>
      <c r="H6" s="2">
        <v>1300.0</v>
      </c>
    </row>
    <row r="7" ht="14.25" customHeight="1">
      <c r="A7" s="1" t="s">
        <v>51</v>
      </c>
      <c r="B7" s="2">
        <f>0</f>
        <v>0</v>
      </c>
      <c r="C7" s="2">
        <f>B2</f>
        <v>30</v>
      </c>
      <c r="D7" s="2">
        <f>SUM(B2:C2)</f>
        <v>68</v>
      </c>
      <c r="E7" s="2">
        <f>SUM(B2:D2)</f>
        <v>118</v>
      </c>
      <c r="F7" s="2">
        <f>SUM(B2:E2)</f>
        <v>149</v>
      </c>
      <c r="G7" s="2">
        <f>SUM(B2:F2)</f>
        <v>171</v>
      </c>
      <c r="H7" s="2">
        <f>SUM(B2:G2)</f>
        <v>184</v>
      </c>
    </row>
    <row r="8" ht="14.25" customHeight="1">
      <c r="A8" s="1" t="s">
        <v>52</v>
      </c>
      <c r="B8" s="2">
        <f t="shared" ref="B8:H8" si="2">B7/$B$4</f>
        <v>0</v>
      </c>
      <c r="C8" s="11">
        <f t="shared" si="2"/>
        <v>0.1630434783</v>
      </c>
      <c r="D8" s="11">
        <f t="shared" si="2"/>
        <v>0.3695652174</v>
      </c>
      <c r="E8" s="11">
        <f t="shared" si="2"/>
        <v>0.6413043478</v>
      </c>
      <c r="F8" s="11">
        <f t="shared" si="2"/>
        <v>0.8097826087</v>
      </c>
      <c r="G8" s="11">
        <f t="shared" si="2"/>
        <v>0.9293478261</v>
      </c>
      <c r="H8" s="2">
        <f t="shared" si="2"/>
        <v>1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