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5 семестр (Квантовая физика)/4.1/"/>
    </mc:Choice>
  </mc:AlternateContent>
  <xr:revisionPtr revIDLastSave="0" documentId="13_ncr:1_{F46DCDD4-77E2-5A47-ADB4-91225F7B5058}" xr6:coauthVersionLast="43" xr6:coauthVersionMax="43" xr10:uidLastSave="{00000000-0000-0000-0000-000000000000}"/>
  <bookViews>
    <workbookView xWindow="0" yWindow="0" windowWidth="33600" windowHeight="21000" activeTab="4" xr2:uid="{B42A2861-1699-164D-92C1-36A0D4A94945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_xlnm._FilterDatabase" localSheetId="2" hidden="1">Лист3!$A$1:$B$34</definedName>
    <definedName name="_xlnm._FilterDatabase" localSheetId="3" hidden="1">Лист4!$A$1:$B$21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G59" i="1"/>
  <c r="G58" i="1"/>
  <c r="D42" i="1"/>
  <c r="G42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40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6" i="1"/>
  <c r="G11" i="1"/>
  <c r="G12" i="1"/>
  <c r="G13" i="1"/>
  <c r="G14" i="1"/>
  <c r="G15" i="1"/>
  <c r="G17" i="1"/>
  <c r="G18" i="1"/>
  <c r="G19" i="1"/>
  <c r="G7" i="1"/>
  <c r="G8" i="1"/>
  <c r="G9" i="1"/>
  <c r="G10" i="1"/>
  <c r="G4" i="1"/>
  <c r="G5" i="1"/>
  <c r="G6" i="1"/>
</calcChain>
</file>

<file path=xl/sharedStrings.xml><?xml version="1.0" encoding="utf-8"?>
<sst xmlns="http://schemas.openxmlformats.org/spreadsheetml/2006/main" count="36" uniqueCount="19">
  <si>
    <t>I, pA</t>
  </si>
  <si>
    <t>p, мм рт ст</t>
  </si>
  <si>
    <t>барометр</t>
  </si>
  <si>
    <t>кПа</t>
  </si>
  <si>
    <t>0 - атмосферное давление</t>
  </si>
  <si>
    <t>Реальное давление</t>
  </si>
  <si>
    <t>Атмосфера</t>
  </si>
  <si>
    <t>T</t>
  </si>
  <si>
    <t>Расстояние</t>
  </si>
  <si>
    <t>см</t>
  </si>
  <si>
    <t>с</t>
  </si>
  <si>
    <t xml:space="preserve">T = </t>
  </si>
  <si>
    <t>N</t>
  </si>
  <si>
    <t>p</t>
  </si>
  <si>
    <t>p!</t>
  </si>
  <si>
    <t>N per 1sec</t>
  </si>
  <si>
    <t>T sec</t>
  </si>
  <si>
    <t xml:space="preserve"> 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</si>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</sst>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Лист1!$G$4:$G$61</c:f>
              <c:numCache>
                <c:formatCode>General</c:formatCode>
                <c:ptCount val="58"/>
                <c:pt idx="0">
                  <c:v>0</c:v>
                </c:pt>
                <c:pt idx="1">
                  <c:v>3400</c:v>
                </c:pt>
                <c:pt idx="2">
                  <c:v>17000</c:v>
                </c:pt>
                <c:pt idx="3">
                  <c:v>30600</c:v>
                </c:pt>
                <c:pt idx="4">
                  <c:v>44200</c:v>
                </c:pt>
                <c:pt idx="5">
                  <c:v>57800</c:v>
                </c:pt>
                <c:pt idx="6">
                  <c:v>71400</c:v>
                </c:pt>
                <c:pt idx="7">
                  <c:v>85000</c:v>
                </c:pt>
                <c:pt idx="8">
                  <c:v>98600</c:v>
                </c:pt>
                <c:pt idx="9">
                  <c:v>99280</c:v>
                </c:pt>
                <c:pt idx="10">
                  <c:v>59160</c:v>
                </c:pt>
                <c:pt idx="11">
                  <c:v>60520</c:v>
                </c:pt>
                <c:pt idx="12">
                  <c:v>61880</c:v>
                </c:pt>
                <c:pt idx="13">
                  <c:v>63240</c:v>
                </c:pt>
                <c:pt idx="14">
                  <c:v>64600</c:v>
                </c:pt>
                <c:pt idx="15">
                  <c:v>65960</c:v>
                </c:pt>
                <c:pt idx="16">
                  <c:v>67320</c:v>
                </c:pt>
                <c:pt idx="17">
                  <c:v>68680</c:v>
                </c:pt>
                <c:pt idx="18">
                  <c:v>70040</c:v>
                </c:pt>
                <c:pt idx="19">
                  <c:v>71400</c:v>
                </c:pt>
                <c:pt idx="20">
                  <c:v>72760</c:v>
                </c:pt>
                <c:pt idx="21">
                  <c:v>74120</c:v>
                </c:pt>
                <c:pt idx="22">
                  <c:v>75480</c:v>
                </c:pt>
                <c:pt idx="23">
                  <c:v>76840</c:v>
                </c:pt>
                <c:pt idx="24">
                  <c:v>78200</c:v>
                </c:pt>
                <c:pt idx="25">
                  <c:v>79560</c:v>
                </c:pt>
                <c:pt idx="26">
                  <c:v>80920</c:v>
                </c:pt>
                <c:pt idx="27">
                  <c:v>82280</c:v>
                </c:pt>
                <c:pt idx="28">
                  <c:v>83640</c:v>
                </c:pt>
                <c:pt idx="29">
                  <c:v>87720</c:v>
                </c:pt>
                <c:pt idx="30">
                  <c:v>90440</c:v>
                </c:pt>
                <c:pt idx="31">
                  <c:v>93160</c:v>
                </c:pt>
                <c:pt idx="32">
                  <c:v>95880</c:v>
                </c:pt>
                <c:pt idx="36">
                  <c:v>0</c:v>
                </c:pt>
                <c:pt idx="37">
                  <c:v>3400</c:v>
                </c:pt>
                <c:pt idx="38">
                  <c:v>17000</c:v>
                </c:pt>
                <c:pt idx="39">
                  <c:v>44200</c:v>
                </c:pt>
                <c:pt idx="40">
                  <c:v>30600</c:v>
                </c:pt>
                <c:pt idx="41">
                  <c:v>31960</c:v>
                </c:pt>
                <c:pt idx="42">
                  <c:v>33320</c:v>
                </c:pt>
                <c:pt idx="43">
                  <c:v>34680</c:v>
                </c:pt>
                <c:pt idx="44">
                  <c:v>36040</c:v>
                </c:pt>
                <c:pt idx="45">
                  <c:v>37400</c:v>
                </c:pt>
                <c:pt idx="46">
                  <c:v>38760</c:v>
                </c:pt>
                <c:pt idx="47">
                  <c:v>6120</c:v>
                </c:pt>
                <c:pt idx="48">
                  <c:v>8840</c:v>
                </c:pt>
                <c:pt idx="49">
                  <c:v>11560</c:v>
                </c:pt>
                <c:pt idx="50">
                  <c:v>14280</c:v>
                </c:pt>
                <c:pt idx="51">
                  <c:v>19720</c:v>
                </c:pt>
                <c:pt idx="52">
                  <c:v>22440</c:v>
                </c:pt>
                <c:pt idx="53">
                  <c:v>25160</c:v>
                </c:pt>
                <c:pt idx="54">
                  <c:v>27880</c:v>
                </c:pt>
                <c:pt idx="55">
                  <c:v>57800</c:v>
                </c:pt>
              </c:numCache>
            </c:numRef>
          </c:xVal>
          <c:yVal>
            <c:numRef>
              <c:f>Лист1!$B$4:$B$208</c:f>
              <c:numCache>
                <c:formatCode>General</c:formatCode>
                <c:ptCount val="205"/>
                <c:pt idx="0">
                  <c:v>8</c:v>
                </c:pt>
                <c:pt idx="1">
                  <c:v>42</c:v>
                </c:pt>
                <c:pt idx="2">
                  <c:v>188</c:v>
                </c:pt>
                <c:pt idx="3">
                  <c:v>348</c:v>
                </c:pt>
                <c:pt idx="4">
                  <c:v>522</c:v>
                </c:pt>
                <c:pt idx="5">
                  <c:v>711</c:v>
                </c:pt>
                <c:pt idx="6">
                  <c:v>908</c:v>
                </c:pt>
                <c:pt idx="7">
                  <c:v>935</c:v>
                </c:pt>
                <c:pt idx="8">
                  <c:v>918</c:v>
                </c:pt>
                <c:pt idx="9">
                  <c:v>913</c:v>
                </c:pt>
                <c:pt idx="10">
                  <c:v>733</c:v>
                </c:pt>
                <c:pt idx="11">
                  <c:v>754</c:v>
                </c:pt>
                <c:pt idx="12">
                  <c:v>772</c:v>
                </c:pt>
                <c:pt idx="13">
                  <c:v>793</c:v>
                </c:pt>
                <c:pt idx="14">
                  <c:v>816</c:v>
                </c:pt>
                <c:pt idx="15">
                  <c:v>835</c:v>
                </c:pt>
                <c:pt idx="16">
                  <c:v>851</c:v>
                </c:pt>
                <c:pt idx="17">
                  <c:v>875</c:v>
                </c:pt>
                <c:pt idx="18">
                  <c:v>895</c:v>
                </c:pt>
                <c:pt idx="19">
                  <c:v>911</c:v>
                </c:pt>
                <c:pt idx="20">
                  <c:v>928</c:v>
                </c:pt>
                <c:pt idx="21">
                  <c:v>931</c:v>
                </c:pt>
                <c:pt idx="22">
                  <c:v>941</c:v>
                </c:pt>
                <c:pt idx="23">
                  <c:v>943</c:v>
                </c:pt>
                <c:pt idx="24">
                  <c:v>946</c:v>
                </c:pt>
                <c:pt idx="25">
                  <c:v>951</c:v>
                </c:pt>
                <c:pt idx="26">
                  <c:v>947</c:v>
                </c:pt>
                <c:pt idx="27">
                  <c:v>946</c:v>
                </c:pt>
                <c:pt idx="28">
                  <c:v>947</c:v>
                </c:pt>
                <c:pt idx="29">
                  <c:v>935</c:v>
                </c:pt>
                <c:pt idx="30">
                  <c:v>932</c:v>
                </c:pt>
                <c:pt idx="31">
                  <c:v>929</c:v>
                </c:pt>
                <c:pt idx="32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A-E343-BE32-0B44BA5B6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86863"/>
        <c:axId val="2095477455"/>
      </c:scatterChart>
      <c:valAx>
        <c:axId val="209578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477455"/>
        <c:crosses val="autoZero"/>
        <c:crossBetween val="midCat"/>
      </c:valAx>
      <c:valAx>
        <c:axId val="20954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78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Лист1!$G$40:$G$309</c:f>
              <c:numCache>
                <c:formatCode>General</c:formatCode>
                <c:ptCount val="270"/>
                <c:pt idx="0">
                  <c:v>0</c:v>
                </c:pt>
                <c:pt idx="1">
                  <c:v>3400</c:v>
                </c:pt>
                <c:pt idx="2">
                  <c:v>17000</c:v>
                </c:pt>
                <c:pt idx="3">
                  <c:v>44200</c:v>
                </c:pt>
                <c:pt idx="4">
                  <c:v>30600</c:v>
                </c:pt>
                <c:pt idx="5">
                  <c:v>31960</c:v>
                </c:pt>
                <c:pt idx="6">
                  <c:v>33320</c:v>
                </c:pt>
                <c:pt idx="7">
                  <c:v>34680</c:v>
                </c:pt>
                <c:pt idx="8">
                  <c:v>36040</c:v>
                </c:pt>
                <c:pt idx="9">
                  <c:v>37400</c:v>
                </c:pt>
                <c:pt idx="10">
                  <c:v>38760</c:v>
                </c:pt>
                <c:pt idx="11">
                  <c:v>6120</c:v>
                </c:pt>
                <c:pt idx="12">
                  <c:v>8840</c:v>
                </c:pt>
                <c:pt idx="13">
                  <c:v>11560</c:v>
                </c:pt>
                <c:pt idx="14">
                  <c:v>14280</c:v>
                </c:pt>
                <c:pt idx="15">
                  <c:v>19720</c:v>
                </c:pt>
                <c:pt idx="16">
                  <c:v>22440</c:v>
                </c:pt>
                <c:pt idx="17">
                  <c:v>25160</c:v>
                </c:pt>
                <c:pt idx="18">
                  <c:v>27880</c:v>
                </c:pt>
                <c:pt idx="19">
                  <c:v>57800</c:v>
                </c:pt>
              </c:numCache>
            </c:numRef>
          </c:xVal>
          <c:yVal>
            <c:numRef>
              <c:f>Лист1!$D$40:$D$374</c:f>
              <c:numCache>
                <c:formatCode>General</c:formatCode>
                <c:ptCount val="335"/>
                <c:pt idx="0">
                  <c:v>364.5</c:v>
                </c:pt>
                <c:pt idx="1">
                  <c:v>345.1</c:v>
                </c:pt>
                <c:pt idx="2">
                  <c:v>238.1</c:v>
                </c:pt>
                <c:pt idx="3">
                  <c:v>0.12</c:v>
                </c:pt>
                <c:pt idx="4">
                  <c:v>63</c:v>
                </c:pt>
                <c:pt idx="5">
                  <c:v>49.2</c:v>
                </c:pt>
                <c:pt idx="6">
                  <c:v>35.200000000000003</c:v>
                </c:pt>
                <c:pt idx="7">
                  <c:v>22.2</c:v>
                </c:pt>
                <c:pt idx="8">
                  <c:v>8</c:v>
                </c:pt>
                <c:pt idx="9">
                  <c:v>3.6</c:v>
                </c:pt>
                <c:pt idx="10">
                  <c:v>1.1100000000000001</c:v>
                </c:pt>
                <c:pt idx="11">
                  <c:v>336.8</c:v>
                </c:pt>
                <c:pt idx="12">
                  <c:v>325.2</c:v>
                </c:pt>
                <c:pt idx="13">
                  <c:v>295.60000000000002</c:v>
                </c:pt>
                <c:pt idx="14">
                  <c:v>284.8</c:v>
                </c:pt>
                <c:pt idx="15">
                  <c:v>215.4</c:v>
                </c:pt>
                <c:pt idx="16">
                  <c:v>181.2</c:v>
                </c:pt>
                <c:pt idx="17">
                  <c:v>138.4</c:v>
                </c:pt>
                <c:pt idx="18">
                  <c:v>99.7</c:v>
                </c:pt>
                <c:pt idx="19">
                  <c:v>0.16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4-8149-AAE9-9B8F766A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8016"/>
        <c:axId val="1869746703"/>
      </c:scatterChart>
      <c:valAx>
        <c:axId val="375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746703"/>
        <c:crosses val="autoZero"/>
        <c:crossBetween val="midCat"/>
      </c:valAx>
      <c:valAx>
        <c:axId val="18697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1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676728</xdr:colOff>
      <xdr:row>6</xdr:row>
      <xdr:rowOff>137283</xdr:rowOff>
    </xdr:from>
    <xdr:to>
      <xdr:col>20</xdr:col>
      <xdr:colOff>428089</xdr:colOff>
      <xdr:row>30</xdr:row>
      <xdr:rowOff>51752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9ED641-BADE-5846-B8BF-B0B086137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199776</xdr:colOff>
      <xdr:row>39</xdr:row>
      <xdr:rowOff>28539</xdr:rowOff>
    </xdr:from>
    <xdr:to>
      <xdr:col>21</xdr:col>
      <xdr:colOff>184355</xdr:colOff>
      <xdr:row>68</xdr:row>
      <xdr:rowOff>163871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269C23C-32D0-6A4D-9798-342EEFA17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1DCE-A901-054B-8B1D-F6151793DE17}">
  <dimension ref="A1:I72"/>
  <sheetViews>
    <sheetView workbookViewId="0">
      <selection activeCell="J13" sqref="J13"/>
    </sheetView>
  </sheetViews>
  <sheetFormatPr baseColWidth="10" defaultRowHeight="16" x14ac:dyDescent="0.2"/>
  <cols>
    <col min="4" max="4" width="24" bestFit="1" customWidth="1"/>
  </cols>
  <sheetData>
    <row r="1" spans="1:7" x14ac:dyDescent="0.2">
      <c r="D1" t="s">
        <v>2</v>
      </c>
      <c r="E1" t="s">
        <v>3</v>
      </c>
      <c r="F1" t="s">
        <v>7</v>
      </c>
    </row>
    <row r="2" spans="1:7" x14ac:dyDescent="0.2">
      <c r="B2" t="s">
        <v>0</v>
      </c>
      <c r="C2" t="s">
        <v>1</v>
      </c>
      <c r="D2" t="s">
        <v>4</v>
      </c>
      <c r="E2">
        <v>98.6</v>
      </c>
      <c r="F2">
        <v>23</v>
      </c>
      <c r="G2" t="s">
        <v>5</v>
      </c>
    </row>
    <row r="4" spans="1:7" x14ac:dyDescent="0.2">
      <c r="B4">
        <v>8</v>
      </c>
      <c r="C4">
        <v>725</v>
      </c>
      <c r="G4">
        <f t="shared" ref="G4:G59" si="0">-C4*136+$E$2*1000</f>
        <v>0</v>
      </c>
    </row>
    <row r="5" spans="1:7" x14ac:dyDescent="0.2">
      <c r="B5">
        <v>42</v>
      </c>
      <c r="C5">
        <v>700</v>
      </c>
      <c r="G5">
        <f t="shared" si="0"/>
        <v>3400</v>
      </c>
    </row>
    <row r="6" spans="1:7" x14ac:dyDescent="0.2">
      <c r="B6">
        <v>188</v>
      </c>
      <c r="C6">
        <v>600</v>
      </c>
      <c r="G6">
        <f>-C6*136+$E$2*1000</f>
        <v>17000</v>
      </c>
    </row>
    <row r="7" spans="1:7" x14ac:dyDescent="0.2">
      <c r="B7">
        <v>348</v>
      </c>
      <c r="C7">
        <v>500</v>
      </c>
      <c r="G7">
        <f t="shared" si="0"/>
        <v>30600</v>
      </c>
    </row>
    <row r="8" spans="1:7" x14ac:dyDescent="0.2">
      <c r="B8">
        <v>522</v>
      </c>
      <c r="C8">
        <v>400</v>
      </c>
      <c r="G8">
        <f t="shared" si="0"/>
        <v>44200</v>
      </c>
    </row>
    <row r="9" spans="1:7" x14ac:dyDescent="0.2">
      <c r="B9">
        <v>711</v>
      </c>
      <c r="C9">
        <v>300</v>
      </c>
      <c r="G9">
        <f t="shared" si="0"/>
        <v>57800</v>
      </c>
    </row>
    <row r="10" spans="1:7" x14ac:dyDescent="0.2">
      <c r="B10">
        <v>908</v>
      </c>
      <c r="C10">
        <v>200</v>
      </c>
      <c r="G10">
        <f t="shared" si="0"/>
        <v>71400</v>
      </c>
    </row>
    <row r="11" spans="1:7" x14ac:dyDescent="0.2">
      <c r="B11">
        <v>935</v>
      </c>
      <c r="C11">
        <v>100</v>
      </c>
      <c r="G11">
        <f t="shared" si="0"/>
        <v>85000</v>
      </c>
    </row>
    <row r="12" spans="1:7" x14ac:dyDescent="0.2">
      <c r="B12">
        <v>918</v>
      </c>
      <c r="C12">
        <v>0</v>
      </c>
      <c r="G12">
        <f t="shared" si="0"/>
        <v>98600</v>
      </c>
    </row>
    <row r="13" spans="1:7" x14ac:dyDescent="0.2">
      <c r="A13" t="s">
        <v>6</v>
      </c>
      <c r="B13">
        <v>913</v>
      </c>
      <c r="C13">
        <v>-5</v>
      </c>
      <c r="G13">
        <f t="shared" si="0"/>
        <v>99280</v>
      </c>
    </row>
    <row r="14" spans="1:7" x14ac:dyDescent="0.2">
      <c r="B14">
        <v>733</v>
      </c>
      <c r="C14">
        <v>290</v>
      </c>
      <c r="G14">
        <f t="shared" si="0"/>
        <v>59160</v>
      </c>
    </row>
    <row r="15" spans="1:7" x14ac:dyDescent="0.2">
      <c r="B15">
        <v>754</v>
      </c>
      <c r="C15">
        <v>280</v>
      </c>
      <c r="G15">
        <f t="shared" si="0"/>
        <v>60520</v>
      </c>
    </row>
    <row r="16" spans="1:7" x14ac:dyDescent="0.2">
      <c r="B16">
        <v>772</v>
      </c>
      <c r="C16">
        <v>270</v>
      </c>
      <c r="G16">
        <f>-C16*136+$E$2*1000</f>
        <v>61880</v>
      </c>
    </row>
    <row r="17" spans="2:7" x14ac:dyDescent="0.2">
      <c r="B17">
        <v>793</v>
      </c>
      <c r="C17">
        <v>260</v>
      </c>
      <c r="G17">
        <f t="shared" si="0"/>
        <v>63240</v>
      </c>
    </row>
    <row r="18" spans="2:7" x14ac:dyDescent="0.2">
      <c r="B18">
        <v>816</v>
      </c>
      <c r="C18">
        <v>250</v>
      </c>
      <c r="G18">
        <f t="shared" si="0"/>
        <v>64600</v>
      </c>
    </row>
    <row r="19" spans="2:7" x14ac:dyDescent="0.2">
      <c r="B19">
        <v>835</v>
      </c>
      <c r="C19">
        <v>240</v>
      </c>
      <c r="G19">
        <f t="shared" si="0"/>
        <v>65960</v>
      </c>
    </row>
    <row r="20" spans="2:7" x14ac:dyDescent="0.2">
      <c r="B20">
        <v>851</v>
      </c>
      <c r="C20">
        <v>230</v>
      </c>
      <c r="G20">
        <f t="shared" si="0"/>
        <v>67320</v>
      </c>
    </row>
    <row r="21" spans="2:7" x14ac:dyDescent="0.2">
      <c r="B21">
        <v>875</v>
      </c>
      <c r="C21">
        <v>220</v>
      </c>
      <c r="G21">
        <f t="shared" si="0"/>
        <v>68680</v>
      </c>
    </row>
    <row r="22" spans="2:7" x14ac:dyDescent="0.2">
      <c r="B22">
        <v>895</v>
      </c>
      <c r="C22">
        <v>210</v>
      </c>
      <c r="G22">
        <f t="shared" si="0"/>
        <v>70040</v>
      </c>
    </row>
    <row r="23" spans="2:7" x14ac:dyDescent="0.2">
      <c r="B23">
        <v>911</v>
      </c>
      <c r="C23">
        <v>200</v>
      </c>
      <c r="G23">
        <f t="shared" si="0"/>
        <v>71400</v>
      </c>
    </row>
    <row r="24" spans="2:7" x14ac:dyDescent="0.2">
      <c r="B24">
        <v>928</v>
      </c>
      <c r="C24">
        <v>190</v>
      </c>
      <c r="G24">
        <f t="shared" si="0"/>
        <v>72760</v>
      </c>
    </row>
    <row r="25" spans="2:7" x14ac:dyDescent="0.2">
      <c r="B25">
        <v>931</v>
      </c>
      <c r="C25">
        <v>180</v>
      </c>
      <c r="G25">
        <f t="shared" si="0"/>
        <v>74120</v>
      </c>
    </row>
    <row r="26" spans="2:7" x14ac:dyDescent="0.2">
      <c r="B26">
        <v>941</v>
      </c>
      <c r="C26">
        <v>170</v>
      </c>
      <c r="G26">
        <f t="shared" si="0"/>
        <v>75480</v>
      </c>
    </row>
    <row r="27" spans="2:7" x14ac:dyDescent="0.2">
      <c r="B27">
        <v>943</v>
      </c>
      <c r="C27">
        <v>160</v>
      </c>
      <c r="G27">
        <f t="shared" si="0"/>
        <v>76840</v>
      </c>
    </row>
    <row r="28" spans="2:7" x14ac:dyDescent="0.2">
      <c r="B28">
        <v>946</v>
      </c>
      <c r="C28">
        <v>150</v>
      </c>
      <c r="G28">
        <f t="shared" si="0"/>
        <v>78200</v>
      </c>
    </row>
    <row r="29" spans="2:7" x14ac:dyDescent="0.2">
      <c r="B29">
        <v>951</v>
      </c>
      <c r="C29">
        <v>140</v>
      </c>
      <c r="G29">
        <f t="shared" si="0"/>
        <v>79560</v>
      </c>
    </row>
    <row r="30" spans="2:7" x14ac:dyDescent="0.2">
      <c r="B30">
        <v>947</v>
      </c>
      <c r="C30">
        <v>130</v>
      </c>
      <c r="G30">
        <f t="shared" si="0"/>
        <v>80920</v>
      </c>
    </row>
    <row r="31" spans="2:7" x14ac:dyDescent="0.2">
      <c r="B31">
        <v>946</v>
      </c>
      <c r="C31">
        <v>120</v>
      </c>
      <c r="G31">
        <f t="shared" si="0"/>
        <v>82280</v>
      </c>
    </row>
    <row r="32" spans="2:7" x14ac:dyDescent="0.2">
      <c r="B32">
        <v>947</v>
      </c>
      <c r="C32">
        <v>110</v>
      </c>
      <c r="G32">
        <f t="shared" si="0"/>
        <v>83640</v>
      </c>
    </row>
    <row r="33" spans="2:9" x14ac:dyDescent="0.2">
      <c r="B33">
        <v>935</v>
      </c>
      <c r="C33">
        <v>80</v>
      </c>
      <c r="G33">
        <f t="shared" si="0"/>
        <v>87720</v>
      </c>
    </row>
    <row r="34" spans="2:9" x14ac:dyDescent="0.2">
      <c r="B34">
        <v>932</v>
      </c>
      <c r="C34">
        <v>60</v>
      </c>
      <c r="G34">
        <f t="shared" si="0"/>
        <v>90440</v>
      </c>
      <c r="I34" t="s">
        <v>17</v>
      </c>
    </row>
    <row r="35" spans="2:9" x14ac:dyDescent="0.2">
      <c r="B35">
        <v>929</v>
      </c>
      <c r="C35">
        <v>40</v>
      </c>
      <c r="G35">
        <f t="shared" si="0"/>
        <v>93160</v>
      </c>
    </row>
    <row r="36" spans="2:9" x14ac:dyDescent="0.2">
      <c r="B36">
        <v>924</v>
      </c>
      <c r="C36">
        <v>20</v>
      </c>
      <c r="G36">
        <f t="shared" si="0"/>
        <v>95880</v>
      </c>
    </row>
    <row r="39" spans="2:9" x14ac:dyDescent="0.2">
      <c r="C39" t="s">
        <v>13</v>
      </c>
      <c r="D39" t="s">
        <v>15</v>
      </c>
      <c r="E39" t="s">
        <v>16</v>
      </c>
      <c r="F39" t="s">
        <v>12</v>
      </c>
    </row>
    <row r="40" spans="2:9" x14ac:dyDescent="0.2">
      <c r="C40">
        <v>725</v>
      </c>
      <c r="D40">
        <f>F40/E40</f>
        <v>364.5</v>
      </c>
      <c r="E40">
        <v>10</v>
      </c>
      <c r="F40">
        <v>3645</v>
      </c>
      <c r="G40">
        <f t="shared" si="0"/>
        <v>0</v>
      </c>
    </row>
    <row r="41" spans="2:9" x14ac:dyDescent="0.2">
      <c r="C41">
        <v>700</v>
      </c>
      <c r="D41">
        <f t="shared" ref="D41:D72" si="1">F41/E41</f>
        <v>345.1</v>
      </c>
      <c r="E41">
        <v>10</v>
      </c>
      <c r="F41">
        <v>3451</v>
      </c>
      <c r="G41">
        <f t="shared" si="0"/>
        <v>3400</v>
      </c>
    </row>
    <row r="42" spans="2:9" x14ac:dyDescent="0.2">
      <c r="C42">
        <v>600</v>
      </c>
      <c r="D42">
        <f t="shared" si="1"/>
        <v>238.1</v>
      </c>
      <c r="E42">
        <v>10</v>
      </c>
      <c r="F42">
        <v>2381</v>
      </c>
      <c r="G42">
        <f t="shared" si="0"/>
        <v>17000</v>
      </c>
    </row>
    <row r="43" spans="2:9" x14ac:dyDescent="0.2">
      <c r="C43">
        <v>400</v>
      </c>
      <c r="D43">
        <f t="shared" si="1"/>
        <v>0.12</v>
      </c>
      <c r="E43">
        <v>100</v>
      </c>
      <c r="F43">
        <v>12</v>
      </c>
      <c r="G43">
        <f t="shared" si="0"/>
        <v>44200</v>
      </c>
    </row>
    <row r="44" spans="2:9" x14ac:dyDescent="0.2">
      <c r="C44">
        <v>500</v>
      </c>
      <c r="D44">
        <f t="shared" si="1"/>
        <v>63</v>
      </c>
      <c r="E44">
        <v>10</v>
      </c>
      <c r="F44">
        <v>630</v>
      </c>
      <c r="G44">
        <f t="shared" si="0"/>
        <v>30600</v>
      </c>
    </row>
    <row r="45" spans="2:9" x14ac:dyDescent="0.2">
      <c r="C45">
        <v>490</v>
      </c>
      <c r="D45">
        <f t="shared" si="1"/>
        <v>49.2</v>
      </c>
      <c r="E45">
        <v>10</v>
      </c>
      <c r="F45">
        <v>492</v>
      </c>
      <c r="G45">
        <f t="shared" si="0"/>
        <v>31960</v>
      </c>
    </row>
    <row r="46" spans="2:9" x14ac:dyDescent="0.2">
      <c r="C46">
        <v>480</v>
      </c>
      <c r="D46">
        <f t="shared" si="1"/>
        <v>35.200000000000003</v>
      </c>
      <c r="E46">
        <v>10</v>
      </c>
      <c r="F46">
        <v>352</v>
      </c>
      <c r="G46">
        <f t="shared" si="0"/>
        <v>33320</v>
      </c>
    </row>
    <row r="47" spans="2:9" x14ac:dyDescent="0.2">
      <c r="C47">
        <v>470</v>
      </c>
      <c r="D47">
        <f t="shared" si="1"/>
        <v>22.2</v>
      </c>
      <c r="E47">
        <v>10</v>
      </c>
      <c r="F47">
        <v>222</v>
      </c>
      <c r="G47">
        <f t="shared" si="0"/>
        <v>34680</v>
      </c>
    </row>
    <row r="48" spans="2:9" x14ac:dyDescent="0.2">
      <c r="C48">
        <v>460</v>
      </c>
      <c r="D48">
        <f t="shared" si="1"/>
        <v>8</v>
      </c>
      <c r="E48">
        <v>10</v>
      </c>
      <c r="F48">
        <v>80</v>
      </c>
      <c r="G48">
        <f t="shared" si="0"/>
        <v>36040</v>
      </c>
    </row>
    <row r="49" spans="3:7" x14ac:dyDescent="0.2">
      <c r="C49">
        <v>450</v>
      </c>
      <c r="D49">
        <f t="shared" si="1"/>
        <v>3.6</v>
      </c>
      <c r="E49">
        <v>100</v>
      </c>
      <c r="F49">
        <v>360</v>
      </c>
      <c r="G49">
        <f t="shared" si="0"/>
        <v>37400</v>
      </c>
    </row>
    <row r="50" spans="3:7" x14ac:dyDescent="0.2">
      <c r="C50">
        <v>440</v>
      </c>
      <c r="D50">
        <f t="shared" si="1"/>
        <v>1.1100000000000001</v>
      </c>
      <c r="E50">
        <v>100</v>
      </c>
      <c r="F50">
        <v>111</v>
      </c>
      <c r="G50">
        <f t="shared" si="0"/>
        <v>38760</v>
      </c>
    </row>
    <row r="51" spans="3:7" x14ac:dyDescent="0.2">
      <c r="C51">
        <v>680</v>
      </c>
      <c r="D51">
        <f t="shared" si="1"/>
        <v>336.8</v>
      </c>
      <c r="E51">
        <v>10</v>
      </c>
      <c r="F51">
        <v>3368</v>
      </c>
      <c r="G51">
        <f t="shared" si="0"/>
        <v>6120</v>
      </c>
    </row>
    <row r="52" spans="3:7" x14ac:dyDescent="0.2">
      <c r="C52">
        <v>660</v>
      </c>
      <c r="D52">
        <f t="shared" si="1"/>
        <v>325.2</v>
      </c>
      <c r="E52">
        <v>10</v>
      </c>
      <c r="F52">
        <v>3252</v>
      </c>
      <c r="G52">
        <f t="shared" si="0"/>
        <v>8840</v>
      </c>
    </row>
    <row r="53" spans="3:7" x14ac:dyDescent="0.2">
      <c r="C53">
        <v>640</v>
      </c>
      <c r="D53">
        <f t="shared" si="1"/>
        <v>295.60000000000002</v>
      </c>
      <c r="E53">
        <v>10</v>
      </c>
      <c r="F53">
        <v>2956</v>
      </c>
      <c r="G53">
        <f t="shared" si="0"/>
        <v>11560</v>
      </c>
    </row>
    <row r="54" spans="3:7" x14ac:dyDescent="0.2">
      <c r="C54">
        <v>620</v>
      </c>
      <c r="D54">
        <f t="shared" si="1"/>
        <v>284.8</v>
      </c>
      <c r="E54">
        <v>10</v>
      </c>
      <c r="F54">
        <v>2848</v>
      </c>
      <c r="G54">
        <f t="shared" si="0"/>
        <v>14280</v>
      </c>
    </row>
    <row r="55" spans="3:7" x14ac:dyDescent="0.2">
      <c r="C55">
        <v>580</v>
      </c>
      <c r="D55">
        <f t="shared" si="1"/>
        <v>215.4</v>
      </c>
      <c r="E55">
        <v>10</v>
      </c>
      <c r="F55">
        <v>2154</v>
      </c>
      <c r="G55">
        <f t="shared" si="0"/>
        <v>19720</v>
      </c>
    </row>
    <row r="56" spans="3:7" x14ac:dyDescent="0.2">
      <c r="C56">
        <v>560</v>
      </c>
      <c r="D56">
        <f t="shared" si="1"/>
        <v>181.2</v>
      </c>
      <c r="E56">
        <v>10</v>
      </c>
      <c r="F56">
        <v>1812</v>
      </c>
      <c r="G56">
        <f t="shared" si="0"/>
        <v>22440</v>
      </c>
    </row>
    <row r="57" spans="3:7" x14ac:dyDescent="0.2">
      <c r="C57">
        <v>540</v>
      </c>
      <c r="D57">
        <f t="shared" si="1"/>
        <v>138.4</v>
      </c>
      <c r="E57">
        <v>10</v>
      </c>
      <c r="F57">
        <v>1384</v>
      </c>
      <c r="G57">
        <f t="shared" si="0"/>
        <v>25160</v>
      </c>
    </row>
    <row r="58" spans="3:7" x14ac:dyDescent="0.2">
      <c r="C58">
        <v>520</v>
      </c>
      <c r="D58">
        <f t="shared" si="1"/>
        <v>99.7</v>
      </c>
      <c r="E58">
        <v>10</v>
      </c>
      <c r="F58">
        <v>997</v>
      </c>
      <c r="G58">
        <f t="shared" si="0"/>
        <v>27880</v>
      </c>
    </row>
    <row r="59" spans="3:7" x14ac:dyDescent="0.2">
      <c r="C59">
        <v>300</v>
      </c>
      <c r="D59">
        <f t="shared" si="1"/>
        <v>0.16</v>
      </c>
      <c r="E59">
        <v>100</v>
      </c>
      <c r="F59">
        <v>16</v>
      </c>
      <c r="G59">
        <f t="shared" si="0"/>
        <v>57800</v>
      </c>
    </row>
    <row r="60" spans="3:7" x14ac:dyDescent="0.2">
      <c r="D60" t="e">
        <f t="shared" si="1"/>
        <v>#DIV/0!</v>
      </c>
    </row>
    <row r="61" spans="3:7" x14ac:dyDescent="0.2">
      <c r="D61" t="e">
        <f t="shared" si="1"/>
        <v>#DIV/0!</v>
      </c>
    </row>
    <row r="62" spans="3:7" x14ac:dyDescent="0.2">
      <c r="D62" t="e">
        <f t="shared" si="1"/>
        <v>#DIV/0!</v>
      </c>
    </row>
    <row r="63" spans="3:7" x14ac:dyDescent="0.2">
      <c r="D63" t="e">
        <f t="shared" si="1"/>
        <v>#DIV/0!</v>
      </c>
    </row>
    <row r="64" spans="3:7" x14ac:dyDescent="0.2">
      <c r="D64" t="e">
        <f t="shared" si="1"/>
        <v>#DIV/0!</v>
      </c>
    </row>
    <row r="65" spans="4:4" x14ac:dyDescent="0.2">
      <c r="D65" t="e">
        <f t="shared" si="1"/>
        <v>#DIV/0!</v>
      </c>
    </row>
    <row r="66" spans="4:4" x14ac:dyDescent="0.2">
      <c r="D66" t="e">
        <f t="shared" si="1"/>
        <v>#DIV/0!</v>
      </c>
    </row>
    <row r="67" spans="4:4" x14ac:dyDescent="0.2">
      <c r="D67" t="e">
        <f t="shared" si="1"/>
        <v>#DIV/0!</v>
      </c>
    </row>
    <row r="68" spans="4:4" x14ac:dyDescent="0.2">
      <c r="D68" t="e">
        <f t="shared" si="1"/>
        <v>#DIV/0!</v>
      </c>
    </row>
    <row r="69" spans="4:4" x14ac:dyDescent="0.2">
      <c r="D69" t="e">
        <f t="shared" si="1"/>
        <v>#DIV/0!</v>
      </c>
    </row>
    <row r="70" spans="4:4" x14ac:dyDescent="0.2">
      <c r="D70" t="e">
        <f t="shared" si="1"/>
        <v>#DIV/0!</v>
      </c>
    </row>
    <row r="71" spans="4:4" x14ac:dyDescent="0.2">
      <c r="D71" t="e">
        <f t="shared" si="1"/>
        <v>#DIV/0!</v>
      </c>
    </row>
    <row r="72" spans="4:4" x14ac:dyDescent="0.2">
      <c r="D72" t="e">
        <f t="shared" si="1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4D07-8923-694F-8EA3-DF95A949B23E}">
  <dimension ref="B2:J4"/>
  <sheetViews>
    <sheetView zoomScale="150" workbookViewId="0">
      <selection activeCell="D5" sqref="D5"/>
    </sheetView>
  </sheetViews>
  <sheetFormatPr baseColWidth="10" defaultRowHeight="16" x14ac:dyDescent="0.2"/>
  <sheetData>
    <row r="2" spans="2:10" x14ac:dyDescent="0.2">
      <c r="B2" t="s">
        <v>8</v>
      </c>
      <c r="C2">
        <v>9</v>
      </c>
      <c r="D2" t="s">
        <v>9</v>
      </c>
      <c r="F2" t="s">
        <v>11</v>
      </c>
      <c r="G2">
        <v>10</v>
      </c>
      <c r="H2" t="s">
        <v>10</v>
      </c>
      <c r="J2">
        <v>98.6</v>
      </c>
    </row>
    <row r="4" spans="2:10" x14ac:dyDescent="0.2">
      <c r="B4" t="s">
        <v>12</v>
      </c>
      <c r="C4" t="s">
        <v>13</v>
      </c>
      <c r="D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F445-AF8C-4445-91E4-A7B7ED6D200D}">
  <dimension ref="A1:B34"/>
  <sheetViews>
    <sheetView workbookViewId="0">
      <selection sqref="A1:B34"/>
    </sheetView>
  </sheetViews>
  <sheetFormatPr baseColWidth="10" defaultRowHeight="16" x14ac:dyDescent="0.2"/>
  <sheetData>
    <row r="1" spans="1:2" x14ac:dyDescent="0.2">
      <c r="A1" t="s">
        <v>13</v>
      </c>
      <c r="B1" t="s">
        <v>18</v>
      </c>
    </row>
    <row r="2" spans="1:2" x14ac:dyDescent="0.2">
      <c r="A2">
        <v>0</v>
      </c>
      <c r="B2">
        <v>8</v>
      </c>
    </row>
    <row r="3" spans="1:2" x14ac:dyDescent="0.2">
      <c r="A3">
        <v>3.4</v>
      </c>
      <c r="B3">
        <v>42</v>
      </c>
    </row>
    <row r="4" spans="1:2" x14ac:dyDescent="0.2">
      <c r="A4">
        <v>17</v>
      </c>
      <c r="B4">
        <v>188</v>
      </c>
    </row>
    <row r="5" spans="1:2" x14ac:dyDescent="0.2">
      <c r="A5">
        <v>30.6</v>
      </c>
      <c r="B5">
        <v>348</v>
      </c>
    </row>
    <row r="6" spans="1:2" x14ac:dyDescent="0.2">
      <c r="A6">
        <v>44.2</v>
      </c>
      <c r="B6">
        <v>522</v>
      </c>
    </row>
    <row r="7" spans="1:2" x14ac:dyDescent="0.2">
      <c r="A7">
        <v>57.8</v>
      </c>
      <c r="B7">
        <v>711</v>
      </c>
    </row>
    <row r="8" spans="1:2" x14ac:dyDescent="0.2">
      <c r="A8">
        <v>59.16</v>
      </c>
      <c r="B8">
        <v>733</v>
      </c>
    </row>
    <row r="9" spans="1:2" x14ac:dyDescent="0.2">
      <c r="A9">
        <v>60.52</v>
      </c>
      <c r="B9">
        <v>754</v>
      </c>
    </row>
    <row r="10" spans="1:2" x14ac:dyDescent="0.2">
      <c r="A10">
        <v>61.88</v>
      </c>
      <c r="B10">
        <v>772</v>
      </c>
    </row>
    <row r="11" spans="1:2" x14ac:dyDescent="0.2">
      <c r="A11">
        <v>63.24</v>
      </c>
      <c r="B11">
        <v>793</v>
      </c>
    </row>
    <row r="12" spans="1:2" x14ac:dyDescent="0.2">
      <c r="A12">
        <v>64.599999999999994</v>
      </c>
      <c r="B12">
        <v>816</v>
      </c>
    </row>
    <row r="13" spans="1:2" x14ac:dyDescent="0.2">
      <c r="A13">
        <v>65.959999999999994</v>
      </c>
      <c r="B13">
        <v>835</v>
      </c>
    </row>
    <row r="14" spans="1:2" x14ac:dyDescent="0.2">
      <c r="A14">
        <v>67.319999999999993</v>
      </c>
      <c r="B14">
        <v>851</v>
      </c>
    </row>
    <row r="15" spans="1:2" x14ac:dyDescent="0.2">
      <c r="A15">
        <v>68.680000000000007</v>
      </c>
      <c r="B15">
        <v>875</v>
      </c>
    </row>
    <row r="16" spans="1:2" x14ac:dyDescent="0.2">
      <c r="A16">
        <v>70.040000000000006</v>
      </c>
      <c r="B16">
        <v>895</v>
      </c>
    </row>
    <row r="17" spans="1:2" x14ac:dyDescent="0.2">
      <c r="A17">
        <v>71.400000000000006</v>
      </c>
      <c r="B17">
        <v>908</v>
      </c>
    </row>
    <row r="18" spans="1:2" x14ac:dyDescent="0.2">
      <c r="A18">
        <v>71.400000000000006</v>
      </c>
      <c r="B18">
        <v>911</v>
      </c>
    </row>
    <row r="19" spans="1:2" x14ac:dyDescent="0.2">
      <c r="A19">
        <v>72.760000000000005</v>
      </c>
      <c r="B19">
        <v>928</v>
      </c>
    </row>
    <row r="20" spans="1:2" x14ac:dyDescent="0.2">
      <c r="A20">
        <v>74.12</v>
      </c>
      <c r="B20">
        <v>931</v>
      </c>
    </row>
    <row r="21" spans="1:2" x14ac:dyDescent="0.2">
      <c r="A21">
        <v>75.48</v>
      </c>
      <c r="B21">
        <v>941</v>
      </c>
    </row>
    <row r="22" spans="1:2" x14ac:dyDescent="0.2">
      <c r="A22">
        <v>76.84</v>
      </c>
      <c r="B22">
        <v>943</v>
      </c>
    </row>
    <row r="23" spans="1:2" x14ac:dyDescent="0.2">
      <c r="A23">
        <v>78.2</v>
      </c>
      <c r="B23">
        <v>946</v>
      </c>
    </row>
    <row r="24" spans="1:2" x14ac:dyDescent="0.2">
      <c r="A24">
        <v>79.56</v>
      </c>
      <c r="B24">
        <v>951</v>
      </c>
    </row>
    <row r="25" spans="1:2" x14ac:dyDescent="0.2">
      <c r="A25">
        <v>80.92</v>
      </c>
      <c r="B25">
        <v>947</v>
      </c>
    </row>
    <row r="26" spans="1:2" x14ac:dyDescent="0.2">
      <c r="A26">
        <v>82.28</v>
      </c>
      <c r="B26">
        <v>946</v>
      </c>
    </row>
    <row r="27" spans="1:2" x14ac:dyDescent="0.2">
      <c r="A27">
        <v>83.64</v>
      </c>
      <c r="B27">
        <v>947</v>
      </c>
    </row>
    <row r="28" spans="1:2" x14ac:dyDescent="0.2">
      <c r="A28">
        <v>85</v>
      </c>
      <c r="B28">
        <v>935</v>
      </c>
    </row>
    <row r="29" spans="1:2" x14ac:dyDescent="0.2">
      <c r="A29">
        <v>87.72</v>
      </c>
      <c r="B29">
        <v>935</v>
      </c>
    </row>
    <row r="30" spans="1:2" x14ac:dyDescent="0.2">
      <c r="A30">
        <v>90.44</v>
      </c>
      <c r="B30">
        <v>932</v>
      </c>
    </row>
    <row r="31" spans="1:2" x14ac:dyDescent="0.2">
      <c r="A31">
        <v>93.16</v>
      </c>
      <c r="B31">
        <v>929</v>
      </c>
    </row>
    <row r="32" spans="1:2" x14ac:dyDescent="0.2">
      <c r="A32">
        <v>95.88</v>
      </c>
      <c r="B32">
        <v>924</v>
      </c>
    </row>
    <row r="33" spans="1:2" x14ac:dyDescent="0.2">
      <c r="A33">
        <v>98.6</v>
      </c>
      <c r="B33">
        <v>918</v>
      </c>
    </row>
    <row r="34" spans="1:2" x14ac:dyDescent="0.2">
      <c r="A34">
        <v>99.28</v>
      </c>
      <c r="B34">
        <v>913</v>
      </c>
    </row>
  </sheetData>
  <autoFilter ref="A1:B34" xr:uid="{1E3D7E9E-61DC-8C49-BB3C-53C27E240F54}">
    <sortState xmlns:xlrd2="http://schemas.microsoft.com/office/spreadsheetml/2017/richdata2" ref="A2:B34">
      <sortCondition ref="A1:A34"/>
    </sortState>
  </autoFilter>
  <sortState xmlns:xlrd2="http://schemas.microsoft.com/office/spreadsheetml/2017/richdata2" ref="A2:B34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11C3-2F1C-4040-84B0-6D5E507FAFC3}">
  <dimension ref="A1:B21"/>
  <sheetViews>
    <sheetView workbookViewId="0">
      <selection sqref="A1:B21"/>
    </sheetView>
  </sheetViews>
  <sheetFormatPr baseColWidth="10" defaultRowHeight="16" x14ac:dyDescent="0.2"/>
  <sheetData>
    <row r="1" spans="1:2" x14ac:dyDescent="0.2">
      <c r="A1" t="s">
        <v>13</v>
      </c>
      <c r="B1" t="s">
        <v>12</v>
      </c>
    </row>
    <row r="2" spans="1:2" x14ac:dyDescent="0.2">
      <c r="A2">
        <v>0</v>
      </c>
      <c r="B2">
        <v>364.5</v>
      </c>
    </row>
    <row r="3" spans="1:2" x14ac:dyDescent="0.2">
      <c r="A3">
        <v>3.4</v>
      </c>
      <c r="B3">
        <v>345.1</v>
      </c>
    </row>
    <row r="4" spans="1:2" x14ac:dyDescent="0.2">
      <c r="A4">
        <v>6.12</v>
      </c>
      <c r="B4">
        <v>336.8</v>
      </c>
    </row>
    <row r="5" spans="1:2" x14ac:dyDescent="0.2">
      <c r="A5">
        <v>8.84</v>
      </c>
      <c r="B5">
        <v>325.2</v>
      </c>
    </row>
    <row r="6" spans="1:2" x14ac:dyDescent="0.2">
      <c r="A6">
        <v>11.56</v>
      </c>
      <c r="B6">
        <v>295.60000000000002</v>
      </c>
    </row>
    <row r="7" spans="1:2" x14ac:dyDescent="0.2">
      <c r="A7">
        <v>14.28</v>
      </c>
      <c r="B7">
        <v>284.8</v>
      </c>
    </row>
    <row r="8" spans="1:2" x14ac:dyDescent="0.2">
      <c r="A8">
        <v>17</v>
      </c>
      <c r="B8">
        <v>238.1</v>
      </c>
    </row>
    <row r="9" spans="1:2" x14ac:dyDescent="0.2">
      <c r="A9">
        <v>19.72</v>
      </c>
      <c r="B9">
        <v>215.4</v>
      </c>
    </row>
    <row r="10" spans="1:2" x14ac:dyDescent="0.2">
      <c r="A10">
        <v>22.44</v>
      </c>
      <c r="B10">
        <v>181.2</v>
      </c>
    </row>
    <row r="11" spans="1:2" x14ac:dyDescent="0.2">
      <c r="A11">
        <v>25.16</v>
      </c>
      <c r="B11">
        <v>138.4</v>
      </c>
    </row>
    <row r="12" spans="1:2" x14ac:dyDescent="0.2">
      <c r="A12">
        <v>27.88</v>
      </c>
      <c r="B12">
        <v>99.7</v>
      </c>
    </row>
    <row r="13" spans="1:2" x14ac:dyDescent="0.2">
      <c r="A13">
        <v>30.6</v>
      </c>
      <c r="B13">
        <v>63</v>
      </c>
    </row>
    <row r="14" spans="1:2" x14ac:dyDescent="0.2">
      <c r="A14">
        <v>31.96</v>
      </c>
      <c r="B14">
        <v>49.2</v>
      </c>
    </row>
    <row r="15" spans="1:2" x14ac:dyDescent="0.2">
      <c r="A15">
        <v>33.32</v>
      </c>
      <c r="B15">
        <v>35.200000000000003</v>
      </c>
    </row>
    <row r="16" spans="1:2" x14ac:dyDescent="0.2">
      <c r="A16">
        <v>34.68</v>
      </c>
      <c r="B16">
        <v>22.2</v>
      </c>
    </row>
    <row r="17" spans="1:2" x14ac:dyDescent="0.2">
      <c r="A17">
        <v>36.04</v>
      </c>
      <c r="B17">
        <v>8</v>
      </c>
    </row>
    <row r="18" spans="1:2" x14ac:dyDescent="0.2">
      <c r="A18">
        <v>37.4</v>
      </c>
      <c r="B18">
        <v>3.6</v>
      </c>
    </row>
    <row r="19" spans="1:2" x14ac:dyDescent="0.2">
      <c r="A19">
        <v>38.76</v>
      </c>
      <c r="B19">
        <v>1.1100000000000001</v>
      </c>
    </row>
    <row r="20" spans="1:2" x14ac:dyDescent="0.2">
      <c r="A20">
        <v>44.2</v>
      </c>
      <c r="B20">
        <v>0.12</v>
      </c>
    </row>
    <row r="21" spans="1:2" x14ac:dyDescent="0.2">
      <c r="A21">
        <v>57.8</v>
      </c>
      <c r="B21">
        <v>0.16</v>
      </c>
    </row>
  </sheetData>
  <autoFilter ref="A1:B21" xr:uid="{6FF2DE5A-5586-B345-AA75-02DC928A4E8A}">
    <sortState xmlns:xlrd2="http://schemas.microsoft.com/office/spreadsheetml/2017/richdata2" ref="A2:B21">
      <sortCondition ref="A1:A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10D7-DC9A-9B41-AB1E-74C6432AA2A5}">
  <dimension ref="A1:F23"/>
  <sheetViews>
    <sheetView tabSelected="1" workbookViewId="0">
      <selection activeCell="G10" sqref="G10"/>
    </sheetView>
  </sheetViews>
  <sheetFormatPr baseColWidth="10" defaultRowHeight="16" x14ac:dyDescent="0.2"/>
  <sheetData>
    <row r="1" spans="1:6" x14ac:dyDescent="0.2">
      <c r="A1" t="s">
        <v>13</v>
      </c>
      <c r="B1" t="s">
        <v>18</v>
      </c>
      <c r="C1" t="s">
        <v>13</v>
      </c>
      <c r="D1" t="s">
        <v>18</v>
      </c>
      <c r="E1" t="s">
        <v>13</v>
      </c>
      <c r="F1" t="s">
        <v>18</v>
      </c>
    </row>
    <row r="2" spans="1:6" x14ac:dyDescent="0.2">
      <c r="A2" s="1">
        <v>0</v>
      </c>
      <c r="B2">
        <v>8</v>
      </c>
      <c r="C2" s="1">
        <v>65.959999999999994</v>
      </c>
      <c r="D2">
        <v>835</v>
      </c>
      <c r="E2" s="1">
        <v>79.56</v>
      </c>
      <c r="F2">
        <v>951</v>
      </c>
    </row>
    <row r="3" spans="1:6" x14ac:dyDescent="0.2">
      <c r="A3" s="1">
        <v>3.4</v>
      </c>
      <c r="B3">
        <v>42</v>
      </c>
      <c r="C3" s="1">
        <v>67.319999999999993</v>
      </c>
      <c r="D3">
        <v>851</v>
      </c>
      <c r="E3" s="1">
        <v>80.92</v>
      </c>
      <c r="F3">
        <v>947</v>
      </c>
    </row>
    <row r="4" spans="1:6" x14ac:dyDescent="0.2">
      <c r="A4" s="1">
        <v>17</v>
      </c>
      <c r="B4">
        <v>188</v>
      </c>
      <c r="C4" s="1">
        <v>68.680000000000007</v>
      </c>
      <c r="D4">
        <v>875</v>
      </c>
      <c r="E4" s="1">
        <v>82.28</v>
      </c>
      <c r="F4">
        <v>946</v>
      </c>
    </row>
    <row r="5" spans="1:6" x14ac:dyDescent="0.2">
      <c r="A5" s="1">
        <v>30.6</v>
      </c>
      <c r="B5">
        <v>348</v>
      </c>
      <c r="C5" s="1">
        <v>70.040000000000006</v>
      </c>
      <c r="D5">
        <v>895</v>
      </c>
      <c r="E5" s="1">
        <v>83.64</v>
      </c>
      <c r="F5">
        <v>947</v>
      </c>
    </row>
    <row r="6" spans="1:6" x14ac:dyDescent="0.2">
      <c r="A6" s="1">
        <v>44.2</v>
      </c>
      <c r="B6">
        <v>522</v>
      </c>
      <c r="C6" s="1">
        <v>71.400000000000006</v>
      </c>
      <c r="D6">
        <v>908</v>
      </c>
      <c r="E6" s="1">
        <v>85</v>
      </c>
      <c r="F6">
        <v>935</v>
      </c>
    </row>
    <row r="7" spans="1:6" x14ac:dyDescent="0.2">
      <c r="A7" s="1">
        <v>57.8</v>
      </c>
      <c r="B7">
        <v>711</v>
      </c>
      <c r="C7" s="1">
        <v>71.400000000000006</v>
      </c>
      <c r="D7">
        <v>911</v>
      </c>
      <c r="E7" s="1">
        <v>87.72</v>
      </c>
      <c r="F7">
        <v>935</v>
      </c>
    </row>
    <row r="8" spans="1:6" x14ac:dyDescent="0.2">
      <c r="A8" s="1">
        <v>59.16</v>
      </c>
      <c r="B8">
        <v>733</v>
      </c>
      <c r="C8" s="1">
        <v>72.760000000000005</v>
      </c>
      <c r="D8">
        <v>928</v>
      </c>
      <c r="E8" s="1">
        <v>90.44</v>
      </c>
      <c r="F8">
        <v>932</v>
      </c>
    </row>
    <row r="9" spans="1:6" x14ac:dyDescent="0.2">
      <c r="A9" s="1">
        <v>60.52</v>
      </c>
      <c r="B9">
        <v>754</v>
      </c>
      <c r="C9" s="1">
        <v>74.12</v>
      </c>
      <c r="D9">
        <v>931</v>
      </c>
      <c r="E9" s="1">
        <v>93.16</v>
      </c>
      <c r="F9">
        <v>929</v>
      </c>
    </row>
    <row r="10" spans="1:6" x14ac:dyDescent="0.2">
      <c r="A10" s="1">
        <v>61.88</v>
      </c>
      <c r="B10">
        <v>772</v>
      </c>
      <c r="C10" s="1">
        <v>75.48</v>
      </c>
      <c r="D10">
        <v>941</v>
      </c>
      <c r="E10" s="1">
        <v>95.88</v>
      </c>
      <c r="F10">
        <v>924</v>
      </c>
    </row>
    <row r="11" spans="1:6" x14ac:dyDescent="0.2">
      <c r="A11" s="1">
        <v>63.24</v>
      </c>
      <c r="B11">
        <v>793</v>
      </c>
      <c r="C11" s="1">
        <v>76.84</v>
      </c>
      <c r="D11">
        <v>943</v>
      </c>
      <c r="E11" s="1">
        <v>98.6</v>
      </c>
      <c r="F11">
        <v>918</v>
      </c>
    </row>
    <row r="12" spans="1:6" x14ac:dyDescent="0.2">
      <c r="A12" s="1">
        <v>64.599999999999994</v>
      </c>
      <c r="B12">
        <v>816</v>
      </c>
      <c r="C12" s="1">
        <v>78.2</v>
      </c>
      <c r="D12">
        <v>946</v>
      </c>
      <c r="E12" s="1">
        <v>99.28</v>
      </c>
      <c r="F12">
        <v>913</v>
      </c>
    </row>
    <row r="16" spans="1:6" x14ac:dyDescent="0.2">
      <c r="A16" t="s">
        <v>13</v>
      </c>
      <c r="B16" t="s">
        <v>12</v>
      </c>
      <c r="C16" t="s">
        <v>13</v>
      </c>
      <c r="D16" t="s">
        <v>12</v>
      </c>
      <c r="E16" t="s">
        <v>13</v>
      </c>
      <c r="F16" t="s">
        <v>12</v>
      </c>
    </row>
    <row r="17" spans="1:6" x14ac:dyDescent="0.2">
      <c r="A17" s="1">
        <v>0</v>
      </c>
      <c r="B17" s="2">
        <v>364.5</v>
      </c>
      <c r="C17" s="1">
        <v>19.72</v>
      </c>
      <c r="D17" s="2">
        <v>215.4</v>
      </c>
      <c r="E17" s="1">
        <v>34.68</v>
      </c>
      <c r="F17" s="2">
        <v>22.2</v>
      </c>
    </row>
    <row r="18" spans="1:6" x14ac:dyDescent="0.2">
      <c r="A18" s="1">
        <v>3.4</v>
      </c>
      <c r="B18" s="2">
        <v>345.1</v>
      </c>
      <c r="C18" s="1">
        <v>22.44</v>
      </c>
      <c r="D18" s="2">
        <v>181.2</v>
      </c>
      <c r="E18" s="1">
        <v>36.04</v>
      </c>
      <c r="F18" s="2">
        <v>8</v>
      </c>
    </row>
    <row r="19" spans="1:6" x14ac:dyDescent="0.2">
      <c r="A19" s="1">
        <v>6.12</v>
      </c>
      <c r="B19" s="2">
        <v>336.8</v>
      </c>
      <c r="C19" s="1">
        <v>25.16</v>
      </c>
      <c r="D19" s="2">
        <v>138.4</v>
      </c>
      <c r="E19" s="1">
        <v>37.4</v>
      </c>
      <c r="F19" s="2">
        <v>3.6</v>
      </c>
    </row>
    <row r="20" spans="1:6" x14ac:dyDescent="0.2">
      <c r="A20" s="1">
        <v>8.84</v>
      </c>
      <c r="B20" s="2">
        <v>325.2</v>
      </c>
      <c r="C20" s="1">
        <v>27.88</v>
      </c>
      <c r="D20" s="2">
        <v>99.7</v>
      </c>
      <c r="E20" s="1">
        <v>38.76</v>
      </c>
      <c r="F20" s="2">
        <v>1.1100000000000001</v>
      </c>
    </row>
    <row r="21" spans="1:6" x14ac:dyDescent="0.2">
      <c r="A21" s="1">
        <v>11.56</v>
      </c>
      <c r="B21" s="2">
        <v>295.60000000000002</v>
      </c>
      <c r="C21" s="1">
        <v>30.6</v>
      </c>
      <c r="D21" s="2">
        <v>63</v>
      </c>
      <c r="E21" s="1">
        <v>44.2</v>
      </c>
      <c r="F21" s="2">
        <v>0.12</v>
      </c>
    </row>
    <row r="22" spans="1:6" x14ac:dyDescent="0.2">
      <c r="A22" s="1">
        <v>14.28</v>
      </c>
      <c r="B22" s="2">
        <v>284.8</v>
      </c>
      <c r="C22" s="1">
        <v>31.96</v>
      </c>
      <c r="D22" s="2">
        <v>49.2</v>
      </c>
      <c r="E22" s="1">
        <v>57.8</v>
      </c>
      <c r="F22" s="2">
        <v>0.16</v>
      </c>
    </row>
    <row r="23" spans="1:6" x14ac:dyDescent="0.2">
      <c r="A23" s="1">
        <v>17</v>
      </c>
      <c r="B23" s="2">
        <v>238.1</v>
      </c>
      <c r="C23" s="1">
        <v>33.32</v>
      </c>
      <c r="D23" s="2">
        <v>35.200000000000003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2020-10-23T09:58:18Z</dcterms:created>
  <dcterms:modified xsi:type="dcterms:W3CDTF">2020-11-27T21:36:51Z</dcterms:modified>
</cp:coreProperties>
</file>