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3 семестр (Электричество и магнетизм)/331А/"/>
    </mc:Choice>
  </mc:AlternateContent>
  <xr:revisionPtr revIDLastSave="0" documentId="13_ncr:1_{99652065-CE41-604C-86C3-B5A9CB00F18D}" xr6:coauthVersionLast="43" xr6:coauthVersionMax="43" xr10:uidLastSave="{00000000-0000-0000-0000-000000000000}"/>
  <bookViews>
    <workbookView xWindow="0" yWindow="0" windowWidth="33600" windowHeight="21000" xr2:uid="{D73C8AFA-8F42-A647-9500-8249089D820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6" i="1" l="1"/>
  <c r="F37" i="1"/>
  <c r="F38" i="1"/>
  <c r="F39" i="1"/>
  <c r="F40" i="1"/>
  <c r="F41" i="1"/>
  <c r="F42" i="1"/>
  <c r="F43" i="1"/>
  <c r="F44" i="1"/>
  <c r="F35" i="1"/>
  <c r="D23" i="1"/>
  <c r="D24" i="1"/>
  <c r="D25" i="1"/>
  <c r="D26" i="1"/>
  <c r="D27" i="1"/>
  <c r="D28" i="1"/>
  <c r="D29" i="1"/>
  <c r="D30" i="1"/>
  <c r="D31" i="1"/>
  <c r="D2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<sst xmlns="http://schemas.openxmlformats.org/spreadsheetml/2006/main" count="2" uniqueCount="2">
  <si>
    <t>SN</t>
  </si>
  <si>
    <t>м^2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</si>
</sst>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Лист1!$D$2:$D$11</c:f>
              <c:numCache>
                <c:formatCode>General</c:formatCode>
                <c:ptCount val="10"/>
                <c:pt idx="0">
                  <c:v>0.79999999999999982</c:v>
                </c:pt>
                <c:pt idx="1">
                  <c:v>1.6</c:v>
                </c:pt>
                <c:pt idx="2">
                  <c:v>2.4</c:v>
                </c:pt>
                <c:pt idx="3">
                  <c:v>3.3</c:v>
                </c:pt>
                <c:pt idx="4">
                  <c:v>4.0999999999999996</c:v>
                </c:pt>
                <c:pt idx="5">
                  <c:v>0.70000000000000018</c:v>
                </c:pt>
                <c:pt idx="6">
                  <c:v>1.5999999999999996</c:v>
                </c:pt>
                <c:pt idx="7">
                  <c:v>2.2999999999999998</c:v>
                </c:pt>
                <c:pt idx="8">
                  <c:v>3.2</c:v>
                </c:pt>
                <c:pt idx="9">
                  <c:v>3.9000000000000004</c:v>
                </c:pt>
              </c:numCache>
            </c:numRef>
          </c:xVal>
          <c:yVal>
            <c:numRef>
              <c:f>Лист1!$E$2:$E$11</c:f>
              <c:numCache>
                <c:formatCode>General</c:formatCode>
                <c:ptCount val="10"/>
                <c:pt idx="0">
                  <c:v>0.59</c:v>
                </c:pt>
                <c:pt idx="1">
                  <c:v>1.19</c:v>
                </c:pt>
                <c:pt idx="2">
                  <c:v>1.78</c:v>
                </c:pt>
                <c:pt idx="3">
                  <c:v>2.4</c:v>
                </c:pt>
                <c:pt idx="4">
                  <c:v>2.98</c:v>
                </c:pt>
                <c:pt idx="5">
                  <c:v>0.6</c:v>
                </c:pt>
                <c:pt idx="6">
                  <c:v>1.2</c:v>
                </c:pt>
                <c:pt idx="7">
                  <c:v>1.77</c:v>
                </c:pt>
                <c:pt idx="8">
                  <c:v>2.37</c:v>
                </c:pt>
                <c:pt idx="9">
                  <c:v>2.92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C4-D546-92FE-E41D000C2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547952"/>
        <c:axId val="907792736"/>
      </c:scatterChart>
      <c:valAx>
        <c:axId val="78654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7792736"/>
        <c:crosses val="autoZero"/>
        <c:crossBetween val="midCat"/>
      </c:valAx>
      <c:valAx>
        <c:axId val="9077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654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Лист1!$D$22:$D$31</c:f>
              <c:numCache>
                <c:formatCode>General</c:formatCode>
                <c:ptCount val="10"/>
                <c:pt idx="0">
                  <c:v>2.6666666666666661</c:v>
                </c:pt>
                <c:pt idx="1">
                  <c:v>5.3333333333333339</c:v>
                </c:pt>
                <c:pt idx="2">
                  <c:v>8</c:v>
                </c:pt>
                <c:pt idx="3">
                  <c:v>11</c:v>
                </c:pt>
                <c:pt idx="4">
                  <c:v>13.666666666666666</c:v>
                </c:pt>
                <c:pt idx="5">
                  <c:v>2.3333333333333339</c:v>
                </c:pt>
                <c:pt idx="6">
                  <c:v>5.3333333333333321</c:v>
                </c:pt>
                <c:pt idx="7">
                  <c:v>7.6666666666666661</c:v>
                </c:pt>
                <c:pt idx="8">
                  <c:v>10.666666666666668</c:v>
                </c:pt>
                <c:pt idx="9">
                  <c:v>13.000000000000002</c:v>
                </c:pt>
              </c:numCache>
            </c:numRef>
          </c:xVal>
          <c:yVal>
            <c:numRef>
              <c:f>Лист1!$E$22:$E$31</c:f>
              <c:numCache>
                <c:formatCode>General</c:formatCode>
                <c:ptCount val="10"/>
                <c:pt idx="0">
                  <c:v>0.59</c:v>
                </c:pt>
                <c:pt idx="1">
                  <c:v>1.19</c:v>
                </c:pt>
                <c:pt idx="2">
                  <c:v>1.78</c:v>
                </c:pt>
                <c:pt idx="3">
                  <c:v>2.4</c:v>
                </c:pt>
                <c:pt idx="4">
                  <c:v>2.98</c:v>
                </c:pt>
                <c:pt idx="5">
                  <c:v>0.6</c:v>
                </c:pt>
                <c:pt idx="6">
                  <c:v>1.2</c:v>
                </c:pt>
                <c:pt idx="7">
                  <c:v>1.77</c:v>
                </c:pt>
                <c:pt idx="8">
                  <c:v>2.37</c:v>
                </c:pt>
                <c:pt idx="9">
                  <c:v>2.92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9-C74C-AE60-D20E65DF8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158976"/>
        <c:axId val="874066304"/>
      </c:scatterChart>
      <c:valAx>
        <c:axId val="87415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066304"/>
        <c:crosses val="autoZero"/>
        <c:crossBetween val="midCat"/>
      </c:valAx>
      <c:valAx>
        <c:axId val="87406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15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Лист1!$D$35:$D$44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Лист1!$E$35:$E$44</c:f>
              <c:numCache>
                <c:formatCode>General</c:formatCode>
                <c:ptCount val="10"/>
                <c:pt idx="0">
                  <c:v>2.6666666666666661</c:v>
                </c:pt>
                <c:pt idx="1">
                  <c:v>5.3333333333333339</c:v>
                </c:pt>
                <c:pt idx="2">
                  <c:v>8</c:v>
                </c:pt>
                <c:pt idx="3">
                  <c:v>11</c:v>
                </c:pt>
                <c:pt idx="4">
                  <c:v>13.666666666666666</c:v>
                </c:pt>
                <c:pt idx="5">
                  <c:v>2.3333333333333339</c:v>
                </c:pt>
                <c:pt idx="6">
                  <c:v>5.3333333333333321</c:v>
                </c:pt>
                <c:pt idx="7">
                  <c:v>7.6666666666666661</c:v>
                </c:pt>
                <c:pt idx="8">
                  <c:v>10.666666666666668</c:v>
                </c:pt>
                <c:pt idx="9">
                  <c:v>13.000000000000002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94-7F41-AB05-BEB032B58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935296"/>
        <c:axId val="876222832"/>
      </c:scatterChart>
      <c:valAx>
        <c:axId val="95593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6222832"/>
        <c:crosses val="autoZero"/>
        <c:crossBetween val="midCat"/>
      </c:valAx>
      <c:valAx>
        <c:axId val="87622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593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Лист1!$S$3:$S$21</c:f>
              <c:numCache>
                <c:formatCode>General</c:formatCode>
                <c:ptCount val="19"/>
                <c:pt idx="0">
                  <c:v>12</c:v>
                </c:pt>
                <c:pt idx="1">
                  <c:v>44</c:v>
                </c:pt>
                <c:pt idx="2">
                  <c:v>60</c:v>
                </c:pt>
                <c:pt idx="3">
                  <c:v>80</c:v>
                </c:pt>
                <c:pt idx="4">
                  <c:v>96</c:v>
                </c:pt>
                <c:pt idx="5">
                  <c:v>108</c:v>
                </c:pt>
                <c:pt idx="6">
                  <c:v>124</c:v>
                </c:pt>
                <c:pt idx="7">
                  <c:v>136</c:v>
                </c:pt>
                <c:pt idx="8">
                  <c:v>148</c:v>
                </c:pt>
                <c:pt idx="9">
                  <c:v>156</c:v>
                </c:pt>
                <c:pt idx="10">
                  <c:v>160</c:v>
                </c:pt>
                <c:pt idx="11">
                  <c:v>164</c:v>
                </c:pt>
                <c:pt idx="12">
                  <c:v>168</c:v>
                </c:pt>
                <c:pt idx="13">
                  <c:v>172</c:v>
                </c:pt>
                <c:pt idx="14">
                  <c:v>176</c:v>
                </c:pt>
                <c:pt idx="15">
                  <c:v>184</c:v>
                </c:pt>
                <c:pt idx="16">
                  <c:v>192</c:v>
                </c:pt>
                <c:pt idx="17">
                  <c:v>200</c:v>
                </c:pt>
                <c:pt idx="18">
                  <c:v>216</c:v>
                </c:pt>
              </c:numCache>
            </c:numRef>
          </c:xVal>
          <c:yVal>
            <c:numRef>
              <c:f>Лист1!$T$3:$T$21</c:f>
              <c:numCache>
                <c:formatCode>General</c:formatCode>
                <c:ptCount val="19"/>
                <c:pt idx="0">
                  <c:v>392</c:v>
                </c:pt>
                <c:pt idx="1">
                  <c:v>416</c:v>
                </c:pt>
                <c:pt idx="2">
                  <c:v>400</c:v>
                </c:pt>
                <c:pt idx="3">
                  <c:v>384</c:v>
                </c:pt>
                <c:pt idx="4">
                  <c:v>376</c:v>
                </c:pt>
                <c:pt idx="5">
                  <c:v>344</c:v>
                </c:pt>
                <c:pt idx="6">
                  <c:v>332</c:v>
                </c:pt>
                <c:pt idx="7">
                  <c:v>300</c:v>
                </c:pt>
                <c:pt idx="8">
                  <c:v>276</c:v>
                </c:pt>
                <c:pt idx="9">
                  <c:v>252</c:v>
                </c:pt>
                <c:pt idx="10">
                  <c:v>236</c:v>
                </c:pt>
                <c:pt idx="11">
                  <c:v>212</c:v>
                </c:pt>
                <c:pt idx="12">
                  <c:v>168</c:v>
                </c:pt>
                <c:pt idx="13">
                  <c:v>124</c:v>
                </c:pt>
                <c:pt idx="14">
                  <c:v>96</c:v>
                </c:pt>
                <c:pt idx="15">
                  <c:v>56</c:v>
                </c:pt>
                <c:pt idx="16">
                  <c:v>24</c:v>
                </c:pt>
                <c:pt idx="17">
                  <c:v>20</c:v>
                </c:pt>
                <c:pt idx="18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B-954F-8D64-9F90EA921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391504"/>
        <c:axId val="907716688"/>
      </c:scatterChart>
      <c:valAx>
        <c:axId val="87739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7716688"/>
        <c:crosses val="autoZero"/>
        <c:crossBetween val="midCat"/>
      </c:valAx>
      <c:valAx>
        <c:axId val="9077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739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314477</xdr:colOff>
      <xdr:row>1</xdr:row>
      <xdr:rowOff>122162</xdr:rowOff>
    </xdr:from>
    <xdr:to>
      <xdr:col>14</xdr:col>
      <xdr:colOff>532191</xdr:colOff>
      <xdr:row>19</xdr:row>
      <xdr:rowOff>169333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45FB6B3-666A-B748-A8A0-D4F47DFD8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24191</xdr:colOff>
      <xdr:row>24</xdr:row>
      <xdr:rowOff>49590</xdr:rowOff>
    </xdr:from>
    <xdr:to>
      <xdr:col>14</xdr:col>
      <xdr:colOff>653143</xdr:colOff>
      <xdr:row>39</xdr:row>
      <xdr:rowOff>120951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7F39507-D8CA-6744-9A5F-924F366B8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229810</xdr:colOff>
      <xdr:row>41</xdr:row>
      <xdr:rowOff>122161</xdr:rowOff>
    </xdr:from>
    <xdr:to>
      <xdr:col>14</xdr:col>
      <xdr:colOff>290286</xdr:colOff>
      <xdr:row>62</xdr:row>
      <xdr:rowOff>133046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DE1AE69-A308-464C-B58F-13EEFE550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604762</xdr:colOff>
      <xdr:row>5</xdr:row>
      <xdr:rowOff>25400</xdr:rowOff>
    </xdr:from>
    <xdr:to>
      <xdr:col>31</xdr:col>
      <xdr:colOff>737810</xdr:colOff>
      <xdr:row>29</xdr:row>
      <xdr:rowOff>145143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866C46E-5BE1-AC40-A5B8-09BABDDEF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497D-C133-3440-8C2E-43BAE135C215}">
  <dimension ref="B2:T44"/>
  <sheetViews>
    <sheetView tabSelected="1" zoomScale="87" workbookViewId="0">
      <selection activeCell="R23" sqref="R23"/>
    </sheetView>
  </sheetViews>
  <sheetFormatPr baseColWidth="10" defaultRowHeight="16" x14ac:dyDescent="0.2"/>
  <cols>
    <col min="6" max="6" width="13" bestFit="1" customWidth="1"/>
  </cols>
  <sheetData>
    <row r="2" spans="2:20" x14ac:dyDescent="0.2">
      <c r="B2">
        <v>4</v>
      </c>
      <c r="C2">
        <v>3.2</v>
      </c>
      <c r="D2">
        <f>ABS(B2-C2)</f>
        <v>0.79999999999999982</v>
      </c>
      <c r="E2" s="1">
        <v>0.59</v>
      </c>
    </row>
    <row r="3" spans="2:20" x14ac:dyDescent="0.2">
      <c r="B3">
        <v>4</v>
      </c>
      <c r="C3">
        <v>2.4</v>
      </c>
      <c r="D3">
        <f t="shared" ref="D3:D11" si="0">ABS(B3-C3)</f>
        <v>1.6</v>
      </c>
      <c r="E3" s="1">
        <v>1.19</v>
      </c>
      <c r="S3">
        <v>12</v>
      </c>
      <c r="T3">
        <v>392</v>
      </c>
    </row>
    <row r="4" spans="2:20" x14ac:dyDescent="0.2">
      <c r="B4">
        <v>4</v>
      </c>
      <c r="C4">
        <v>1.6</v>
      </c>
      <c r="D4">
        <f t="shared" si="0"/>
        <v>2.4</v>
      </c>
      <c r="E4" s="1">
        <v>1.78</v>
      </c>
      <c r="S4">
        <v>44</v>
      </c>
      <c r="T4">
        <v>416</v>
      </c>
    </row>
    <row r="5" spans="2:20" x14ac:dyDescent="0.2">
      <c r="B5">
        <v>5</v>
      </c>
      <c r="C5">
        <v>1.7</v>
      </c>
      <c r="D5">
        <f t="shared" si="0"/>
        <v>3.3</v>
      </c>
      <c r="E5" s="1">
        <v>2.4</v>
      </c>
      <c r="S5">
        <v>60</v>
      </c>
      <c r="T5">
        <v>400</v>
      </c>
    </row>
    <row r="6" spans="2:20" x14ac:dyDescent="0.2">
      <c r="B6">
        <v>6</v>
      </c>
      <c r="C6">
        <v>1.9</v>
      </c>
      <c r="D6">
        <f t="shared" si="0"/>
        <v>4.0999999999999996</v>
      </c>
      <c r="E6" s="1">
        <v>2.98</v>
      </c>
      <c r="S6">
        <v>80</v>
      </c>
      <c r="T6">
        <v>384</v>
      </c>
    </row>
    <row r="7" spans="2:20" x14ac:dyDescent="0.2">
      <c r="B7">
        <v>5</v>
      </c>
      <c r="C7">
        <v>5.7</v>
      </c>
      <c r="D7">
        <f t="shared" si="0"/>
        <v>0.70000000000000018</v>
      </c>
      <c r="E7" s="1">
        <v>0.6</v>
      </c>
      <c r="S7">
        <v>96</v>
      </c>
      <c r="T7">
        <v>376</v>
      </c>
    </row>
    <row r="8" spans="2:20" x14ac:dyDescent="0.2">
      <c r="B8">
        <v>5</v>
      </c>
      <c r="C8">
        <v>6.6</v>
      </c>
      <c r="D8">
        <f t="shared" si="0"/>
        <v>1.5999999999999996</v>
      </c>
      <c r="E8" s="1">
        <v>1.2</v>
      </c>
      <c r="S8">
        <v>108</v>
      </c>
      <c r="T8">
        <v>344</v>
      </c>
    </row>
    <row r="9" spans="2:20" x14ac:dyDescent="0.2">
      <c r="B9">
        <v>5</v>
      </c>
      <c r="C9">
        <v>7.3</v>
      </c>
      <c r="D9">
        <f t="shared" si="0"/>
        <v>2.2999999999999998</v>
      </c>
      <c r="E9" s="1">
        <v>1.77</v>
      </c>
      <c r="S9">
        <v>124</v>
      </c>
      <c r="T9">
        <v>332</v>
      </c>
    </row>
    <row r="10" spans="2:20" x14ac:dyDescent="0.2">
      <c r="B10">
        <v>4</v>
      </c>
      <c r="C10">
        <v>7.2</v>
      </c>
      <c r="D10">
        <f t="shared" si="0"/>
        <v>3.2</v>
      </c>
      <c r="E10" s="1">
        <v>2.37</v>
      </c>
      <c r="S10">
        <v>136</v>
      </c>
      <c r="T10">
        <v>300</v>
      </c>
    </row>
    <row r="11" spans="2:20" x14ac:dyDescent="0.2">
      <c r="B11">
        <v>3</v>
      </c>
      <c r="C11">
        <v>6.9</v>
      </c>
      <c r="D11">
        <f t="shared" si="0"/>
        <v>3.9000000000000004</v>
      </c>
      <c r="E11" s="1">
        <v>2.92</v>
      </c>
      <c r="S11">
        <v>148</v>
      </c>
      <c r="T11">
        <v>276</v>
      </c>
    </row>
    <row r="12" spans="2:20" x14ac:dyDescent="0.2">
      <c r="S12">
        <v>156</v>
      </c>
      <c r="T12">
        <v>252</v>
      </c>
    </row>
    <row r="13" spans="2:20" x14ac:dyDescent="0.2">
      <c r="S13">
        <v>160</v>
      </c>
      <c r="T13">
        <v>236</v>
      </c>
    </row>
    <row r="14" spans="2:20" x14ac:dyDescent="0.2">
      <c r="S14">
        <v>164</v>
      </c>
      <c r="T14">
        <v>212</v>
      </c>
    </row>
    <row r="15" spans="2:20" x14ac:dyDescent="0.2">
      <c r="S15">
        <v>168</v>
      </c>
      <c r="T15">
        <v>168</v>
      </c>
    </row>
    <row r="16" spans="2:20" x14ac:dyDescent="0.2">
      <c r="C16" t="s">
        <v>0</v>
      </c>
      <c r="D16">
        <v>0.3</v>
      </c>
      <c r="E16" t="s">
        <v>1</v>
      </c>
      <c r="S16">
        <v>172</v>
      </c>
      <c r="T16">
        <v>124</v>
      </c>
    </row>
    <row r="17" spans="3:20" x14ac:dyDescent="0.2">
      <c r="S17">
        <v>176</v>
      </c>
      <c r="T17">
        <v>96</v>
      </c>
    </row>
    <row r="18" spans="3:20" x14ac:dyDescent="0.2">
      <c r="S18">
        <v>184</v>
      </c>
      <c r="T18">
        <v>56</v>
      </c>
    </row>
    <row r="19" spans="3:20" x14ac:dyDescent="0.2">
      <c r="S19">
        <v>192</v>
      </c>
      <c r="T19">
        <v>24</v>
      </c>
    </row>
    <row r="20" spans="3:20" x14ac:dyDescent="0.2">
      <c r="S20">
        <v>200</v>
      </c>
      <c r="T20">
        <v>20</v>
      </c>
    </row>
    <row r="21" spans="3:20" x14ac:dyDescent="0.2">
      <c r="S21">
        <v>216</v>
      </c>
      <c r="T21">
        <v>12</v>
      </c>
    </row>
    <row r="22" spans="3:20" x14ac:dyDescent="0.2">
      <c r="C22">
        <v>0.79999999999999982</v>
      </c>
      <c r="D22">
        <f>C22/0.3</f>
        <v>2.6666666666666661</v>
      </c>
      <c r="E22">
        <v>0.59</v>
      </c>
    </row>
    <row r="23" spans="3:20" x14ac:dyDescent="0.2">
      <c r="C23">
        <v>1.6</v>
      </c>
      <c r="D23">
        <f t="shared" ref="D23:D31" si="1">C23/0.3</f>
        <v>5.3333333333333339</v>
      </c>
      <c r="E23">
        <v>1.19</v>
      </c>
    </row>
    <row r="24" spans="3:20" x14ac:dyDescent="0.2">
      <c r="C24">
        <v>2.4</v>
      </c>
      <c r="D24">
        <f t="shared" si="1"/>
        <v>8</v>
      </c>
      <c r="E24">
        <v>1.78</v>
      </c>
    </row>
    <row r="25" spans="3:20" x14ac:dyDescent="0.2">
      <c r="C25">
        <v>3.3</v>
      </c>
      <c r="D25">
        <f t="shared" si="1"/>
        <v>11</v>
      </c>
      <c r="E25">
        <v>2.4</v>
      </c>
    </row>
    <row r="26" spans="3:20" x14ac:dyDescent="0.2">
      <c r="C26">
        <v>4.0999999999999996</v>
      </c>
      <c r="D26">
        <f t="shared" si="1"/>
        <v>13.666666666666666</v>
      </c>
      <c r="E26">
        <v>2.98</v>
      </c>
    </row>
    <row r="27" spans="3:20" x14ac:dyDescent="0.2">
      <c r="C27">
        <v>0.70000000000000018</v>
      </c>
      <c r="D27">
        <f t="shared" si="1"/>
        <v>2.3333333333333339</v>
      </c>
      <c r="E27">
        <v>0.6</v>
      </c>
    </row>
    <row r="28" spans="3:20" x14ac:dyDescent="0.2">
      <c r="C28">
        <v>1.5999999999999996</v>
      </c>
      <c r="D28">
        <f t="shared" si="1"/>
        <v>5.3333333333333321</v>
      </c>
      <c r="E28">
        <v>1.2</v>
      </c>
    </row>
    <row r="29" spans="3:20" x14ac:dyDescent="0.2">
      <c r="C29">
        <v>2.2999999999999998</v>
      </c>
      <c r="D29">
        <f t="shared" si="1"/>
        <v>7.6666666666666661</v>
      </c>
      <c r="E29">
        <v>1.77</v>
      </c>
    </row>
    <row r="30" spans="3:20" x14ac:dyDescent="0.2">
      <c r="C30">
        <v>3.2</v>
      </c>
      <c r="D30">
        <f t="shared" si="1"/>
        <v>10.666666666666668</v>
      </c>
      <c r="E30">
        <v>2.37</v>
      </c>
    </row>
    <row r="31" spans="3:20" x14ac:dyDescent="0.2">
      <c r="C31">
        <v>3.9000000000000004</v>
      </c>
      <c r="D31">
        <f t="shared" si="1"/>
        <v>13.000000000000002</v>
      </c>
      <c r="E31">
        <v>2.92</v>
      </c>
    </row>
    <row r="35" spans="4:6" x14ac:dyDescent="0.2">
      <c r="D35">
        <v>1</v>
      </c>
      <c r="E35">
        <v>2.6666666666666661</v>
      </c>
      <c r="F35">
        <f>(8*3.14^2*940*D35^2)/(0.265^2*(E35*10^(-3))^2)</f>
        <v>148473150587.39771</v>
      </c>
    </row>
    <row r="36" spans="4:6" x14ac:dyDescent="0.2">
      <c r="D36">
        <v>2</v>
      </c>
      <c r="E36">
        <v>5.3333333333333339</v>
      </c>
      <c r="F36">
        <f t="shared" ref="F36:F44" si="2">(8*3.14^2*940*D36^2)/(0.265^2*(E36*10^(-3))^2)</f>
        <v>148473150587.39761</v>
      </c>
    </row>
    <row r="37" spans="4:6" x14ac:dyDescent="0.2">
      <c r="D37">
        <v>3</v>
      </c>
      <c r="E37">
        <v>8</v>
      </c>
      <c r="F37">
        <f t="shared" si="2"/>
        <v>148473150587.39764</v>
      </c>
    </row>
    <row r="38" spans="4:6" x14ac:dyDescent="0.2">
      <c r="D38">
        <v>4</v>
      </c>
      <c r="E38">
        <v>11</v>
      </c>
      <c r="F38">
        <f t="shared" si="2"/>
        <v>139611116805.78073</v>
      </c>
    </row>
    <row r="39" spans="4:6" x14ac:dyDescent="0.2">
      <c r="D39">
        <v>5</v>
      </c>
      <c r="E39">
        <v>13.666666666666666</v>
      </c>
      <c r="F39">
        <f t="shared" si="2"/>
        <v>141318882177.17804</v>
      </c>
    </row>
    <row r="40" spans="4:6" x14ac:dyDescent="0.2">
      <c r="D40">
        <v>1</v>
      </c>
      <c r="E40">
        <v>2.3333333333333339</v>
      </c>
      <c r="F40">
        <f t="shared" si="2"/>
        <v>193924115052.92746</v>
      </c>
    </row>
    <row r="41" spans="4:6" x14ac:dyDescent="0.2">
      <c r="D41">
        <v>2</v>
      </c>
      <c r="E41">
        <v>5.3333333333333321</v>
      </c>
      <c r="F41">
        <f t="shared" si="2"/>
        <v>148473150587.39771</v>
      </c>
    </row>
    <row r="42" spans="4:6" x14ac:dyDescent="0.2">
      <c r="D42">
        <v>3</v>
      </c>
      <c r="E42">
        <v>7.6666666666666661</v>
      </c>
      <c r="F42">
        <f t="shared" si="2"/>
        <v>161664526915.57855</v>
      </c>
    </row>
    <row r="43" spans="4:6" x14ac:dyDescent="0.2">
      <c r="D43">
        <v>4</v>
      </c>
      <c r="E43">
        <v>10.666666666666668</v>
      </c>
      <c r="F43">
        <f t="shared" si="2"/>
        <v>148473150587.39761</v>
      </c>
    </row>
    <row r="44" spans="4:6" x14ac:dyDescent="0.2">
      <c r="D44">
        <v>5</v>
      </c>
      <c r="E44">
        <v>13.000000000000002</v>
      </c>
      <c r="F44">
        <f t="shared" si="2"/>
        <v>156184773793.44916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2019-09-19T06:09:07Z</dcterms:created>
  <dcterms:modified xsi:type="dcterms:W3CDTF">2019-09-19T09:23:07Z</dcterms:modified>
</cp:coreProperties>
</file>