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1.3/"/>
    </mc:Choice>
  </mc:AlternateContent>
  <xr:revisionPtr revIDLastSave="0" documentId="13_ncr:1_{264A2160-0E25-414E-839B-9E036304C3FF}" xr6:coauthVersionLast="43" xr6:coauthVersionMax="43" xr10:uidLastSave="{00000000-0000-0000-0000-000000000000}"/>
  <bookViews>
    <workbookView xWindow="0" yWindow="0" windowWidth="33600" windowHeight="21000" xr2:uid="{43C17BC0-4BD1-6B44-8169-586CCA6F049B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2" i="1"/>
</calcChain>
</file>

<file path=xl/sharedStrings.xml><?xml version="1.0" encoding="utf-8"?>
<sst xmlns="http://schemas.openxmlformats.org/spreadsheetml/2006/main" count="43" uniqueCount="22">
  <si>
    <t>напряжение между катодом и сеткой</t>
  </si>
  <si>
    <t>напряжение накала</t>
  </si>
  <si>
    <t>напряжение пробоя</t>
  </si>
  <si>
    <t>В</t>
  </si>
  <si>
    <t>1 фото</t>
  </si>
  <si>
    <t>3 фото</t>
  </si>
  <si>
    <t>2 фото</t>
  </si>
  <si>
    <t>Статический режим</t>
  </si>
  <si>
    <t>max</t>
  </si>
  <si>
    <t>min, В</t>
  </si>
  <si>
    <t>кОм</t>
  </si>
  <si>
    <t xml:space="preserve">R= </t>
  </si>
  <si>
    <t>I, В</t>
  </si>
  <si>
    <t>V, В</t>
  </si>
  <si>
    <t>V</t>
  </si>
  <si>
    <t>yfr</t>
  </si>
  <si>
    <t>Ia</t>
  </si>
  <si>
    <t>dfv</t>
  </si>
  <si>
    <t>df</t>
  </si>
  <si>
    <t>d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</si>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</sst>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2263105544813"/>
          <c:y val="0.4267806241876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Лист1!$C$12:$C$80</c:f>
              <c:numCache>
                <c:formatCode>General</c:formatCode>
                <c:ptCount val="69"/>
                <c:pt idx="0">
                  <c:v>0.113</c:v>
                </c:pt>
                <c:pt idx="1">
                  <c:v>0.63500000000000001</c:v>
                </c:pt>
                <c:pt idx="2">
                  <c:v>1.25</c:v>
                </c:pt>
                <c:pt idx="3">
                  <c:v>1.51</c:v>
                </c:pt>
                <c:pt idx="4">
                  <c:v>2.4260000000000002</c:v>
                </c:pt>
                <c:pt idx="5">
                  <c:v>3.4260000000000002</c:v>
                </c:pt>
                <c:pt idx="6">
                  <c:v>4.4870000000000001</c:v>
                </c:pt>
                <c:pt idx="7">
                  <c:v>5.0129999999999999</c:v>
                </c:pt>
                <c:pt idx="8">
                  <c:v>5.4770000000000003</c:v>
                </c:pt>
                <c:pt idx="9">
                  <c:v>6.1719999999999997</c:v>
                </c:pt>
                <c:pt idx="10">
                  <c:v>6.7270000000000003</c:v>
                </c:pt>
                <c:pt idx="11">
                  <c:v>7.444</c:v>
                </c:pt>
                <c:pt idx="12">
                  <c:v>8.3960000000000008</c:v>
                </c:pt>
                <c:pt idx="13">
                  <c:v>9.8260000000000005</c:v>
                </c:pt>
                <c:pt idx="14">
                  <c:v>11.935</c:v>
                </c:pt>
                <c:pt idx="15">
                  <c:v>2.004</c:v>
                </c:pt>
                <c:pt idx="16">
                  <c:v>2.1680000000000001</c:v>
                </c:pt>
                <c:pt idx="17">
                  <c:v>2.117</c:v>
                </c:pt>
                <c:pt idx="18">
                  <c:v>2.08</c:v>
                </c:pt>
                <c:pt idx="19">
                  <c:v>1.984</c:v>
                </c:pt>
                <c:pt idx="20">
                  <c:v>1.657</c:v>
                </c:pt>
                <c:pt idx="21">
                  <c:v>1.546</c:v>
                </c:pt>
                <c:pt idx="22">
                  <c:v>1.3480000000000001</c:v>
                </c:pt>
                <c:pt idx="23">
                  <c:v>1.1359999999999999</c:v>
                </c:pt>
                <c:pt idx="24">
                  <c:v>0.92100000000000004</c:v>
                </c:pt>
              </c:numCache>
            </c:numRef>
          </c:xVal>
          <c:yVal>
            <c:numRef>
              <c:f>Лист1!$B$12:$B$45</c:f>
              <c:numCache>
                <c:formatCode>General</c:formatCode>
                <c:ptCount val="34"/>
                <c:pt idx="0">
                  <c:v>2.0000000000000001E-4</c:v>
                </c:pt>
                <c:pt idx="1">
                  <c:v>3.0200000000000001E-2</c:v>
                </c:pt>
                <c:pt idx="2">
                  <c:v>0.1474</c:v>
                </c:pt>
                <c:pt idx="3">
                  <c:v>0.16769999999999999</c:v>
                </c:pt>
                <c:pt idx="4">
                  <c:v>0.13159999999999999</c:v>
                </c:pt>
                <c:pt idx="5">
                  <c:v>7.9799999999999996E-2</c:v>
                </c:pt>
                <c:pt idx="6">
                  <c:v>5.8599999999999999E-2</c:v>
                </c:pt>
                <c:pt idx="7">
                  <c:v>5.3499999999999999E-2</c:v>
                </c:pt>
                <c:pt idx="8">
                  <c:v>5.0900000000000001E-2</c:v>
                </c:pt>
                <c:pt idx="9">
                  <c:v>0.05</c:v>
                </c:pt>
                <c:pt idx="10">
                  <c:v>5.04E-2</c:v>
                </c:pt>
                <c:pt idx="11">
                  <c:v>5.2600000000000001E-2</c:v>
                </c:pt>
                <c:pt idx="12">
                  <c:v>5.8200000000000002E-2</c:v>
                </c:pt>
                <c:pt idx="13">
                  <c:v>7.8100000000000003E-2</c:v>
                </c:pt>
                <c:pt idx="14">
                  <c:v>0.13300000000000001</c:v>
                </c:pt>
                <c:pt idx="15">
                  <c:v>0.16980000000000001</c:v>
                </c:pt>
                <c:pt idx="16">
                  <c:v>0.15939999999999999</c:v>
                </c:pt>
                <c:pt idx="17">
                  <c:v>0.16309999999999999</c:v>
                </c:pt>
                <c:pt idx="18">
                  <c:v>0.1656</c:v>
                </c:pt>
                <c:pt idx="19">
                  <c:v>0.1711</c:v>
                </c:pt>
                <c:pt idx="20">
                  <c:v>0.18090000000000001</c:v>
                </c:pt>
                <c:pt idx="21">
                  <c:v>0.1792</c:v>
                </c:pt>
                <c:pt idx="22">
                  <c:v>0.16569999999999999</c:v>
                </c:pt>
                <c:pt idx="23">
                  <c:v>0.1326</c:v>
                </c:pt>
                <c:pt idx="24">
                  <c:v>8.4699999999999998E-2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0C49-AF37-4D550600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2799"/>
        <c:axId val="379781615"/>
      </c:scatterChart>
      <c:valAx>
        <c:axId val="3797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81615"/>
        <c:crosses val="autoZero"/>
        <c:crossBetween val="midCat"/>
      </c:valAx>
      <c:valAx>
        <c:axId val="3797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600022519314435E-2"/>
          <c:y val="5.504335260115608E-2"/>
          <c:w val="0.94223471899105615"/>
          <c:h val="0.912878225843156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Лист1!$J$12:$J$43</c:f>
              <c:numCache>
                <c:formatCode>General</c:formatCode>
                <c:ptCount val="32"/>
                <c:pt idx="0">
                  <c:v>0.122</c:v>
                </c:pt>
                <c:pt idx="1">
                  <c:v>0.97199999999999998</c:v>
                </c:pt>
                <c:pt idx="2">
                  <c:v>1.9159999999999999</c:v>
                </c:pt>
                <c:pt idx="3">
                  <c:v>2.4630000000000001</c:v>
                </c:pt>
                <c:pt idx="4">
                  <c:v>3.2090000000000001</c:v>
                </c:pt>
                <c:pt idx="5">
                  <c:v>4.6390000000000002</c:v>
                </c:pt>
                <c:pt idx="6">
                  <c:v>5.8929999999999998</c:v>
                </c:pt>
                <c:pt idx="7">
                  <c:v>6.8620000000000001</c:v>
                </c:pt>
                <c:pt idx="8">
                  <c:v>8.2989999999999995</c:v>
                </c:pt>
                <c:pt idx="9">
                  <c:v>9.8390000000000004</c:v>
                </c:pt>
                <c:pt idx="10">
                  <c:v>11.334</c:v>
                </c:pt>
                <c:pt idx="11">
                  <c:v>4.0609999999999999</c:v>
                </c:pt>
                <c:pt idx="12">
                  <c:v>3.8069999999999999</c:v>
                </c:pt>
                <c:pt idx="13">
                  <c:v>4.4809999999999999</c:v>
                </c:pt>
                <c:pt idx="14">
                  <c:v>5.2640000000000002</c:v>
                </c:pt>
                <c:pt idx="15">
                  <c:v>4.7869999999999999</c:v>
                </c:pt>
                <c:pt idx="16">
                  <c:v>2.1760000000000002</c:v>
                </c:pt>
                <c:pt idx="17">
                  <c:v>1.855</c:v>
                </c:pt>
                <c:pt idx="18">
                  <c:v>1.69</c:v>
                </c:pt>
                <c:pt idx="19">
                  <c:v>1.62</c:v>
                </c:pt>
                <c:pt idx="20">
                  <c:v>1.5680000000000001</c:v>
                </c:pt>
                <c:pt idx="21">
                  <c:v>1.3939999999999999</c:v>
                </c:pt>
                <c:pt idx="22">
                  <c:v>1.2070000000000001</c:v>
                </c:pt>
                <c:pt idx="23">
                  <c:v>1.127</c:v>
                </c:pt>
                <c:pt idx="24">
                  <c:v>0.73099999999999998</c:v>
                </c:pt>
                <c:pt idx="25">
                  <c:v>0.59799999999999998</c:v>
                </c:pt>
                <c:pt idx="26">
                  <c:v>0.5</c:v>
                </c:pt>
                <c:pt idx="27">
                  <c:v>0.42199999999999999</c:v>
                </c:pt>
                <c:pt idx="28">
                  <c:v>0.33500000000000002</c:v>
                </c:pt>
                <c:pt idx="29">
                  <c:v>0.27</c:v>
                </c:pt>
                <c:pt idx="30">
                  <c:v>0.20699999999999999</c:v>
                </c:pt>
                <c:pt idx="31">
                  <c:v>2E-3</c:v>
                </c:pt>
              </c:numCache>
            </c:numRef>
          </c:xVal>
          <c:yVal>
            <c:numRef>
              <c:f>Лист1!$I$12:$I$46</c:f>
              <c:numCache>
                <c:formatCode>General</c:formatCode>
                <c:ptCount val="35"/>
                <c:pt idx="0">
                  <c:v>2E-3</c:v>
                </c:pt>
                <c:pt idx="1">
                  <c:v>0.13819999999999999</c:v>
                </c:pt>
                <c:pt idx="2">
                  <c:v>0.18509999999999999</c:v>
                </c:pt>
                <c:pt idx="3">
                  <c:v>0.15840000000000001</c:v>
                </c:pt>
                <c:pt idx="4">
                  <c:v>0.1346</c:v>
                </c:pt>
                <c:pt idx="5">
                  <c:v>0.1231</c:v>
                </c:pt>
                <c:pt idx="6">
                  <c:v>0.13220000000000001</c:v>
                </c:pt>
                <c:pt idx="7">
                  <c:v>0.15040000000000001</c:v>
                </c:pt>
                <c:pt idx="8">
                  <c:v>0.19600000000000001</c:v>
                </c:pt>
                <c:pt idx="9">
                  <c:v>0.28739999999999999</c:v>
                </c:pt>
                <c:pt idx="10">
                  <c:v>0.41160000000000002</c:v>
                </c:pt>
                <c:pt idx="11">
                  <c:v>0.1273</c:v>
                </c:pt>
                <c:pt idx="12">
                  <c:v>0.12920000000000001</c:v>
                </c:pt>
                <c:pt idx="13">
                  <c:v>0.1249</c:v>
                </c:pt>
                <c:pt idx="14">
                  <c:v>0.126</c:v>
                </c:pt>
                <c:pt idx="15">
                  <c:v>0.1245</c:v>
                </c:pt>
                <c:pt idx="16">
                  <c:v>0.17699999999999999</c:v>
                </c:pt>
                <c:pt idx="17">
                  <c:v>0.1918</c:v>
                </c:pt>
                <c:pt idx="18">
                  <c:v>0.1966</c:v>
                </c:pt>
                <c:pt idx="19">
                  <c:v>0.19769999999999999</c:v>
                </c:pt>
                <c:pt idx="20">
                  <c:v>0.1976</c:v>
                </c:pt>
                <c:pt idx="21">
                  <c:v>0.19400000000000001</c:v>
                </c:pt>
                <c:pt idx="22">
                  <c:v>0.17929999999999999</c:v>
                </c:pt>
                <c:pt idx="23">
                  <c:v>0.16850000000000001</c:v>
                </c:pt>
                <c:pt idx="24">
                  <c:v>8.2799999999999999E-2</c:v>
                </c:pt>
                <c:pt idx="25">
                  <c:v>5.1499999999999997E-2</c:v>
                </c:pt>
                <c:pt idx="26">
                  <c:v>3.32E-2</c:v>
                </c:pt>
                <c:pt idx="27">
                  <c:v>2.1999999999999999E-2</c:v>
                </c:pt>
                <c:pt idx="28">
                  <c:v>1.29E-2</c:v>
                </c:pt>
                <c:pt idx="29">
                  <c:v>8.3000000000000001E-3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BA49-BE07-37E74FFC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2799"/>
        <c:axId val="379781615"/>
      </c:scatterChart>
      <c:valAx>
        <c:axId val="3797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81615"/>
        <c:crosses val="autoZero"/>
        <c:crossBetween val="midCat"/>
      </c:valAx>
      <c:valAx>
        <c:axId val="3797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227890</xdr:colOff>
      <xdr:row>46</xdr:row>
      <xdr:rowOff>75573</xdr:rowOff>
    </xdr:from>
    <xdr:to>
      <xdr:col>6</xdr:col>
      <xdr:colOff>690735</xdr:colOff>
      <xdr:row>60</xdr:row>
      <xdr:rowOff>20069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79EFBF-0B91-B944-B854-96515C39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800101</xdr:colOff>
      <xdr:row>11</xdr:row>
      <xdr:rowOff>33866</xdr:rowOff>
    </xdr:from>
    <xdr:to>
      <xdr:col>28</xdr:col>
      <xdr:colOff>200379</xdr:colOff>
      <xdr:row>54</xdr:row>
      <xdr:rowOff>84666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7D6216-6230-A54E-A8FB-33402E183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2292-0CA9-3846-8C0C-F3E265C9A338}">
  <dimension ref="A1:M44"/>
  <sheetViews>
    <sheetView tabSelected="1" topLeftCell="B12" zoomScale="93" workbookViewId="0">
      <selection activeCell="N30" sqref="N30"/>
    </sheetView>
  </sheetViews>
  <sheetFormatPr baseColWidth="10" defaultRowHeight="16" x14ac:dyDescent="0.2"/>
  <cols>
    <col min="4" max="4" width="12.1640625" bestFit="1" customWidth="1"/>
  </cols>
  <sheetData>
    <row r="1" spans="1:13" x14ac:dyDescent="0.2">
      <c r="B1" t="s">
        <v>9</v>
      </c>
      <c r="C1" t="s">
        <v>8</v>
      </c>
    </row>
    <row r="2" spans="1:13" x14ac:dyDescent="0.2">
      <c r="B2" t="s">
        <v>0</v>
      </c>
      <c r="F2" t="s">
        <v>1</v>
      </c>
      <c r="I2" t="s">
        <v>2</v>
      </c>
    </row>
    <row r="3" spans="1:13" x14ac:dyDescent="0.2">
      <c r="B3">
        <v>-2</v>
      </c>
      <c r="C3">
        <v>-4.8</v>
      </c>
      <c r="F3">
        <v>2.9950000000000001</v>
      </c>
      <c r="I3">
        <v>20</v>
      </c>
      <c r="J3" t="s">
        <v>3</v>
      </c>
      <c r="K3" t="s">
        <v>4</v>
      </c>
    </row>
    <row r="4" spans="1:13" x14ac:dyDescent="0.2">
      <c r="B4">
        <v>-2</v>
      </c>
      <c r="C4">
        <v>-5.8</v>
      </c>
      <c r="F4">
        <v>2.7829999999999999</v>
      </c>
      <c r="I4">
        <v>20</v>
      </c>
      <c r="J4" t="s">
        <v>3</v>
      </c>
      <c r="K4" t="s">
        <v>6</v>
      </c>
    </row>
    <row r="5" spans="1:13" x14ac:dyDescent="0.2">
      <c r="B5">
        <v>-1.8</v>
      </c>
      <c r="C5">
        <v>-6.2</v>
      </c>
      <c r="F5">
        <v>2.5030000000000001</v>
      </c>
      <c r="I5">
        <v>20</v>
      </c>
      <c r="J5" t="s">
        <v>3</v>
      </c>
      <c r="K5" t="s">
        <v>5</v>
      </c>
    </row>
    <row r="10" spans="1:13" x14ac:dyDescent="0.2">
      <c r="B10" t="s">
        <v>7</v>
      </c>
      <c r="D10" t="s">
        <v>11</v>
      </c>
      <c r="E10">
        <v>100</v>
      </c>
      <c r="F10" t="s">
        <v>10</v>
      </c>
      <c r="I10" t="s">
        <v>7</v>
      </c>
      <c r="K10" t="s">
        <v>11</v>
      </c>
      <c r="L10">
        <v>100</v>
      </c>
      <c r="M10" t="s">
        <v>10</v>
      </c>
    </row>
    <row r="11" spans="1:13" x14ac:dyDescent="0.2">
      <c r="B11" t="s">
        <v>12</v>
      </c>
      <c r="C11" t="s">
        <v>13</v>
      </c>
      <c r="F11">
        <v>2.5030000000000001</v>
      </c>
      <c r="I11" t="s">
        <v>12</v>
      </c>
      <c r="J11" t="s">
        <v>13</v>
      </c>
      <c r="M11">
        <v>3.0179999999999998</v>
      </c>
    </row>
    <row r="12" spans="1:13" x14ac:dyDescent="0.2">
      <c r="A12">
        <v>1</v>
      </c>
      <c r="B12">
        <v>2.0000000000000001E-4</v>
      </c>
      <c r="C12">
        <v>0.113</v>
      </c>
      <c r="D12">
        <f>B12/100000*10^6</f>
        <v>2E-3</v>
      </c>
      <c r="H12">
        <v>1</v>
      </c>
      <c r="I12">
        <v>2E-3</v>
      </c>
      <c r="J12">
        <v>0.122</v>
      </c>
      <c r="K12">
        <f>I12/100000*10^6</f>
        <v>0.02</v>
      </c>
    </row>
    <row r="13" spans="1:13" x14ac:dyDescent="0.2">
      <c r="A13">
        <v>2</v>
      </c>
      <c r="B13">
        <v>3.0200000000000001E-2</v>
      </c>
      <c r="C13">
        <v>0.63500000000000001</v>
      </c>
      <c r="D13">
        <f t="shared" ref="D13:D36" si="0">B13/100000*10^6</f>
        <v>0.30200000000000005</v>
      </c>
      <c r="H13">
        <v>2</v>
      </c>
      <c r="I13">
        <v>0.13819999999999999</v>
      </c>
      <c r="J13">
        <v>0.97199999999999998</v>
      </c>
      <c r="K13">
        <f t="shared" ref="K13:K44" si="1">I13/100000*10^6</f>
        <v>1.3819999999999999</v>
      </c>
    </row>
    <row r="14" spans="1:13" x14ac:dyDescent="0.2">
      <c r="A14">
        <v>3</v>
      </c>
      <c r="B14">
        <v>0.1474</v>
      </c>
      <c r="C14">
        <v>1.25</v>
      </c>
      <c r="D14">
        <f t="shared" si="0"/>
        <v>1.474</v>
      </c>
      <c r="H14">
        <v>3</v>
      </c>
      <c r="I14">
        <v>0.18509999999999999</v>
      </c>
      <c r="J14">
        <v>1.9159999999999999</v>
      </c>
      <c r="K14">
        <f t="shared" si="1"/>
        <v>1.851</v>
      </c>
    </row>
    <row r="15" spans="1:13" x14ac:dyDescent="0.2">
      <c r="A15">
        <v>4</v>
      </c>
      <c r="B15">
        <v>0.16769999999999999</v>
      </c>
      <c r="C15">
        <v>1.51</v>
      </c>
      <c r="D15">
        <f t="shared" si="0"/>
        <v>1.6769999999999998</v>
      </c>
      <c r="H15">
        <v>4</v>
      </c>
      <c r="I15">
        <v>0.15840000000000001</v>
      </c>
      <c r="J15">
        <v>2.4630000000000001</v>
      </c>
      <c r="K15">
        <f t="shared" si="1"/>
        <v>1.5840000000000003</v>
      </c>
    </row>
    <row r="16" spans="1:13" x14ac:dyDescent="0.2">
      <c r="A16">
        <v>5</v>
      </c>
      <c r="B16">
        <v>0.13159999999999999</v>
      </c>
      <c r="C16">
        <v>2.4260000000000002</v>
      </c>
      <c r="D16">
        <f t="shared" si="0"/>
        <v>1.3160000000000001</v>
      </c>
      <c r="H16">
        <v>5</v>
      </c>
      <c r="I16">
        <v>0.1346</v>
      </c>
      <c r="J16">
        <v>3.2090000000000001</v>
      </c>
      <c r="K16">
        <f t="shared" si="1"/>
        <v>1.3459999999999999</v>
      </c>
    </row>
    <row r="17" spans="1:11" x14ac:dyDescent="0.2">
      <c r="A17">
        <v>6</v>
      </c>
      <c r="B17">
        <v>7.9799999999999996E-2</v>
      </c>
      <c r="C17">
        <v>3.4260000000000002</v>
      </c>
      <c r="D17">
        <f t="shared" si="0"/>
        <v>0.79799999999999993</v>
      </c>
      <c r="H17">
        <v>6</v>
      </c>
      <c r="I17">
        <v>0.1231</v>
      </c>
      <c r="J17">
        <v>4.6390000000000002</v>
      </c>
      <c r="K17">
        <f t="shared" si="1"/>
        <v>1.2309999999999999</v>
      </c>
    </row>
    <row r="18" spans="1:11" x14ac:dyDescent="0.2">
      <c r="A18">
        <v>7</v>
      </c>
      <c r="B18">
        <v>5.8599999999999999E-2</v>
      </c>
      <c r="C18">
        <v>4.4870000000000001</v>
      </c>
      <c r="D18">
        <f t="shared" si="0"/>
        <v>0.58599999999999997</v>
      </c>
      <c r="H18">
        <v>7</v>
      </c>
      <c r="I18">
        <v>0.13220000000000001</v>
      </c>
      <c r="J18">
        <v>5.8929999999999998</v>
      </c>
      <c r="K18">
        <f t="shared" si="1"/>
        <v>1.3220000000000003</v>
      </c>
    </row>
    <row r="19" spans="1:11" x14ac:dyDescent="0.2">
      <c r="A19">
        <v>8</v>
      </c>
      <c r="B19">
        <v>5.3499999999999999E-2</v>
      </c>
      <c r="C19">
        <v>5.0129999999999999</v>
      </c>
      <c r="D19">
        <f t="shared" si="0"/>
        <v>0.53499999999999992</v>
      </c>
      <c r="H19">
        <v>8</v>
      </c>
      <c r="I19">
        <v>0.15040000000000001</v>
      </c>
      <c r="J19">
        <v>6.8620000000000001</v>
      </c>
      <c r="K19">
        <f t="shared" si="1"/>
        <v>1.5040000000000002</v>
      </c>
    </row>
    <row r="20" spans="1:11" x14ac:dyDescent="0.2">
      <c r="A20">
        <v>9</v>
      </c>
      <c r="B20">
        <v>5.0900000000000001E-2</v>
      </c>
      <c r="C20">
        <v>5.4770000000000003</v>
      </c>
      <c r="D20">
        <f t="shared" si="0"/>
        <v>0.50900000000000001</v>
      </c>
      <c r="H20">
        <v>9</v>
      </c>
      <c r="I20">
        <v>0.19600000000000001</v>
      </c>
      <c r="J20">
        <v>8.2989999999999995</v>
      </c>
      <c r="K20">
        <f t="shared" si="1"/>
        <v>1.96</v>
      </c>
    </row>
    <row r="21" spans="1:11" x14ac:dyDescent="0.2">
      <c r="A21">
        <v>10</v>
      </c>
      <c r="B21">
        <v>0.05</v>
      </c>
      <c r="C21">
        <v>6.1719999999999997</v>
      </c>
      <c r="D21">
        <f t="shared" si="0"/>
        <v>0.5</v>
      </c>
      <c r="H21">
        <v>10</v>
      </c>
      <c r="I21">
        <v>0.28739999999999999</v>
      </c>
      <c r="J21">
        <v>9.8390000000000004</v>
      </c>
      <c r="K21">
        <f t="shared" si="1"/>
        <v>2.8740000000000001</v>
      </c>
    </row>
    <row r="22" spans="1:11" x14ac:dyDescent="0.2">
      <c r="A22">
        <v>11</v>
      </c>
      <c r="B22">
        <v>5.04E-2</v>
      </c>
      <c r="C22">
        <v>6.7270000000000003</v>
      </c>
      <c r="D22">
        <f t="shared" si="0"/>
        <v>0.504</v>
      </c>
      <c r="H22">
        <v>11</v>
      </c>
      <c r="I22">
        <v>0.41160000000000002</v>
      </c>
      <c r="J22">
        <v>11.334</v>
      </c>
      <c r="K22">
        <f t="shared" si="1"/>
        <v>4.1159999999999997</v>
      </c>
    </row>
    <row r="23" spans="1:11" x14ac:dyDescent="0.2">
      <c r="A23">
        <v>12</v>
      </c>
      <c r="B23">
        <v>5.2600000000000001E-2</v>
      </c>
      <c r="C23">
        <v>7.444</v>
      </c>
      <c r="D23">
        <f t="shared" si="0"/>
        <v>0.52600000000000002</v>
      </c>
      <c r="H23">
        <v>12</v>
      </c>
      <c r="I23">
        <v>0.1273</v>
      </c>
      <c r="J23">
        <v>4.0609999999999999</v>
      </c>
      <c r="K23">
        <f t="shared" si="1"/>
        <v>1.2729999999999999</v>
      </c>
    </row>
    <row r="24" spans="1:11" x14ac:dyDescent="0.2">
      <c r="A24">
        <v>13</v>
      </c>
      <c r="B24">
        <v>5.8200000000000002E-2</v>
      </c>
      <c r="C24">
        <v>8.3960000000000008</v>
      </c>
      <c r="D24">
        <f t="shared" si="0"/>
        <v>0.58199999999999996</v>
      </c>
      <c r="H24">
        <v>13</v>
      </c>
      <c r="I24">
        <v>0.12920000000000001</v>
      </c>
      <c r="J24">
        <v>3.8069999999999999</v>
      </c>
      <c r="K24">
        <f t="shared" si="1"/>
        <v>1.292</v>
      </c>
    </row>
    <row r="25" spans="1:11" x14ac:dyDescent="0.2">
      <c r="A25">
        <v>14</v>
      </c>
      <c r="B25">
        <v>7.8100000000000003E-2</v>
      </c>
      <c r="C25">
        <v>9.8260000000000005</v>
      </c>
      <c r="D25">
        <f t="shared" si="0"/>
        <v>0.78100000000000003</v>
      </c>
      <c r="H25">
        <v>14</v>
      </c>
      <c r="I25">
        <v>0.1249</v>
      </c>
      <c r="J25">
        <v>4.4809999999999999</v>
      </c>
      <c r="K25">
        <f t="shared" si="1"/>
        <v>1.2490000000000001</v>
      </c>
    </row>
    <row r="26" spans="1:11" x14ac:dyDescent="0.2">
      <c r="A26">
        <v>15</v>
      </c>
      <c r="B26">
        <v>0.13300000000000001</v>
      </c>
      <c r="C26">
        <v>11.935</v>
      </c>
      <c r="D26">
        <f t="shared" si="0"/>
        <v>1.33</v>
      </c>
      <c r="H26">
        <v>15</v>
      </c>
      <c r="I26">
        <v>0.126</v>
      </c>
      <c r="J26">
        <v>5.2640000000000002</v>
      </c>
      <c r="K26">
        <f t="shared" si="1"/>
        <v>1.26</v>
      </c>
    </row>
    <row r="27" spans="1:11" x14ac:dyDescent="0.2">
      <c r="A27">
        <v>16</v>
      </c>
      <c r="B27">
        <v>0.16980000000000001</v>
      </c>
      <c r="C27">
        <v>2.004</v>
      </c>
      <c r="D27">
        <f t="shared" si="0"/>
        <v>1.6980000000000002</v>
      </c>
      <c r="H27">
        <v>16</v>
      </c>
      <c r="I27">
        <v>0.1245</v>
      </c>
      <c r="J27">
        <v>4.7869999999999999</v>
      </c>
      <c r="K27">
        <f t="shared" si="1"/>
        <v>1.2449999999999999</v>
      </c>
    </row>
    <row r="28" spans="1:11" x14ac:dyDescent="0.2">
      <c r="A28">
        <v>17</v>
      </c>
      <c r="B28">
        <v>0.15939999999999999</v>
      </c>
      <c r="C28">
        <v>2.1680000000000001</v>
      </c>
      <c r="D28">
        <f t="shared" si="0"/>
        <v>1.5939999999999999</v>
      </c>
      <c r="H28">
        <v>17</v>
      </c>
      <c r="I28">
        <v>0.17699999999999999</v>
      </c>
      <c r="J28">
        <v>2.1760000000000002</v>
      </c>
      <c r="K28">
        <f t="shared" si="1"/>
        <v>1.77</v>
      </c>
    </row>
    <row r="29" spans="1:11" x14ac:dyDescent="0.2">
      <c r="A29">
        <v>18</v>
      </c>
      <c r="B29">
        <v>0.16309999999999999</v>
      </c>
      <c r="C29">
        <v>2.117</v>
      </c>
      <c r="D29">
        <f t="shared" si="0"/>
        <v>1.631</v>
      </c>
      <c r="H29">
        <v>18</v>
      </c>
      <c r="I29">
        <v>0.1918</v>
      </c>
      <c r="J29">
        <v>1.855</v>
      </c>
      <c r="K29">
        <f t="shared" si="1"/>
        <v>1.9180000000000001</v>
      </c>
    </row>
    <row r="30" spans="1:11" x14ac:dyDescent="0.2">
      <c r="A30">
        <v>19</v>
      </c>
      <c r="B30">
        <v>0.1656</v>
      </c>
      <c r="C30">
        <v>2.08</v>
      </c>
      <c r="D30">
        <f t="shared" si="0"/>
        <v>1.6559999999999999</v>
      </c>
      <c r="H30">
        <v>19</v>
      </c>
      <c r="I30">
        <v>0.1966</v>
      </c>
      <c r="J30">
        <v>1.69</v>
      </c>
      <c r="K30">
        <f t="shared" si="1"/>
        <v>1.966</v>
      </c>
    </row>
    <row r="31" spans="1:11" x14ac:dyDescent="0.2">
      <c r="A31">
        <v>20</v>
      </c>
      <c r="B31">
        <v>0.1711</v>
      </c>
      <c r="C31">
        <v>1.984</v>
      </c>
      <c r="D31">
        <f t="shared" si="0"/>
        <v>1.7110000000000001</v>
      </c>
      <c r="H31">
        <v>20</v>
      </c>
      <c r="I31">
        <v>0.19769999999999999</v>
      </c>
      <c r="J31">
        <v>1.62</v>
      </c>
      <c r="K31">
        <f t="shared" si="1"/>
        <v>1.9769999999999999</v>
      </c>
    </row>
    <row r="32" spans="1:11" x14ac:dyDescent="0.2">
      <c r="A32">
        <v>21</v>
      </c>
      <c r="B32">
        <v>0.18090000000000001</v>
      </c>
      <c r="C32">
        <v>1.657</v>
      </c>
      <c r="D32">
        <f t="shared" si="0"/>
        <v>1.8089999999999999</v>
      </c>
      <c r="H32">
        <v>21</v>
      </c>
      <c r="I32">
        <v>0.1976</v>
      </c>
      <c r="J32">
        <v>1.5680000000000001</v>
      </c>
      <c r="K32">
        <f t="shared" si="1"/>
        <v>1.9759999999999998</v>
      </c>
    </row>
    <row r="33" spans="1:11" x14ac:dyDescent="0.2">
      <c r="A33">
        <v>22</v>
      </c>
      <c r="B33">
        <v>0.1792</v>
      </c>
      <c r="C33">
        <v>1.546</v>
      </c>
      <c r="D33">
        <f t="shared" si="0"/>
        <v>1.792</v>
      </c>
      <c r="H33">
        <v>22</v>
      </c>
      <c r="I33">
        <v>0.19400000000000001</v>
      </c>
      <c r="J33">
        <v>1.3939999999999999</v>
      </c>
      <c r="K33">
        <f t="shared" si="1"/>
        <v>1.9400000000000002</v>
      </c>
    </row>
    <row r="34" spans="1:11" x14ac:dyDescent="0.2">
      <c r="A34">
        <v>23</v>
      </c>
      <c r="B34">
        <v>0.16569999999999999</v>
      </c>
      <c r="C34">
        <v>1.3480000000000001</v>
      </c>
      <c r="D34">
        <f t="shared" si="0"/>
        <v>1.6569999999999998</v>
      </c>
      <c r="H34">
        <v>23</v>
      </c>
      <c r="I34">
        <v>0.17929999999999999</v>
      </c>
      <c r="J34">
        <v>1.2070000000000001</v>
      </c>
      <c r="K34">
        <f t="shared" si="1"/>
        <v>1.7929999999999999</v>
      </c>
    </row>
    <row r="35" spans="1:11" x14ac:dyDescent="0.2">
      <c r="A35">
        <v>24</v>
      </c>
      <c r="B35">
        <v>0.1326</v>
      </c>
      <c r="C35">
        <v>1.1359999999999999</v>
      </c>
      <c r="D35">
        <f t="shared" si="0"/>
        <v>1.3259999999999998</v>
      </c>
      <c r="H35">
        <v>24</v>
      </c>
      <c r="I35">
        <v>0.16850000000000001</v>
      </c>
      <c r="J35">
        <v>1.127</v>
      </c>
      <c r="K35">
        <f t="shared" si="1"/>
        <v>1.6850000000000003</v>
      </c>
    </row>
    <row r="36" spans="1:11" x14ac:dyDescent="0.2">
      <c r="A36">
        <v>25</v>
      </c>
      <c r="B36">
        <v>8.4699999999999998E-2</v>
      </c>
      <c r="C36">
        <v>0.92100000000000004</v>
      </c>
      <c r="D36">
        <f t="shared" si="0"/>
        <v>0.84699999999999998</v>
      </c>
      <c r="H36">
        <v>25</v>
      </c>
      <c r="I36">
        <v>8.2799999999999999E-2</v>
      </c>
      <c r="J36">
        <v>0.73099999999999998</v>
      </c>
      <c r="K36">
        <f t="shared" si="1"/>
        <v>0.82799999999999996</v>
      </c>
    </row>
    <row r="37" spans="1:11" x14ac:dyDescent="0.2">
      <c r="H37">
        <v>26</v>
      </c>
      <c r="I37">
        <v>5.1499999999999997E-2</v>
      </c>
      <c r="J37">
        <v>0.59799999999999998</v>
      </c>
      <c r="K37">
        <f t="shared" si="1"/>
        <v>0.5149999999999999</v>
      </c>
    </row>
    <row r="38" spans="1:11" x14ac:dyDescent="0.2">
      <c r="H38">
        <v>27</v>
      </c>
      <c r="I38">
        <v>3.32E-2</v>
      </c>
      <c r="J38">
        <v>0.5</v>
      </c>
      <c r="K38">
        <f t="shared" si="1"/>
        <v>0.33200000000000002</v>
      </c>
    </row>
    <row r="39" spans="1:11" x14ac:dyDescent="0.2">
      <c r="H39">
        <v>28</v>
      </c>
      <c r="I39">
        <v>2.1999999999999999E-2</v>
      </c>
      <c r="J39">
        <v>0.42199999999999999</v>
      </c>
      <c r="K39">
        <f t="shared" si="1"/>
        <v>0.21999999999999997</v>
      </c>
    </row>
    <row r="40" spans="1:11" x14ac:dyDescent="0.2">
      <c r="H40">
        <v>29</v>
      </c>
      <c r="I40">
        <v>1.29E-2</v>
      </c>
      <c r="J40">
        <v>0.33500000000000002</v>
      </c>
      <c r="K40">
        <f t="shared" si="1"/>
        <v>0.129</v>
      </c>
    </row>
    <row r="41" spans="1:11" x14ac:dyDescent="0.2">
      <c r="H41">
        <v>30</v>
      </c>
      <c r="I41">
        <v>8.3000000000000001E-3</v>
      </c>
      <c r="J41">
        <v>0.27</v>
      </c>
      <c r="K41">
        <f t="shared" si="1"/>
        <v>8.3000000000000004E-2</v>
      </c>
    </row>
    <row r="42" spans="1:11" x14ac:dyDescent="0.2">
      <c r="H42">
        <v>31</v>
      </c>
      <c r="I42">
        <v>5.0000000000000001E-3</v>
      </c>
      <c r="J42">
        <v>0.20699999999999999</v>
      </c>
      <c r="K42">
        <f t="shared" si="1"/>
        <v>4.9999999999999996E-2</v>
      </c>
    </row>
    <row r="43" spans="1:11" x14ac:dyDescent="0.2">
      <c r="H43">
        <v>32</v>
      </c>
      <c r="I43">
        <v>5.9999999999999995E-4</v>
      </c>
      <c r="J43">
        <v>2E-3</v>
      </c>
      <c r="K43">
        <f t="shared" si="1"/>
        <v>5.9999999999999993E-3</v>
      </c>
    </row>
    <row r="44" spans="1:11" x14ac:dyDescent="0.2">
      <c r="H44">
        <v>33</v>
      </c>
      <c r="I44">
        <v>1.4E-3</v>
      </c>
      <c r="J44">
        <v>7.6999999999999999E-2</v>
      </c>
      <c r="K44">
        <f t="shared" si="1"/>
        <v>1.4E-2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F923-3903-5842-8CBA-C0883BF6949F}">
  <dimension ref="A1:N51"/>
  <sheetViews>
    <sheetView workbookViewId="0">
      <selection sqref="A1:H17"/>
    </sheetView>
  </sheetViews>
  <sheetFormatPr baseColWidth="10" defaultRowHeight="16" x14ac:dyDescent="0.2"/>
  <sheetData>
    <row r="1" spans="1:10" x14ac:dyDescent="0.2">
      <c r="A1" t="s">
        <v>14</v>
      </c>
      <c r="B1" t="s">
        <v>15</v>
      </c>
      <c r="C1" t="s">
        <v>19</v>
      </c>
      <c r="D1" t="s">
        <v>17</v>
      </c>
      <c r="E1" t="s">
        <v>14</v>
      </c>
      <c r="F1" t="s">
        <v>18</v>
      </c>
      <c r="G1" t="s">
        <v>19</v>
      </c>
      <c r="H1" t="s">
        <v>20</v>
      </c>
    </row>
    <row r="2" spans="1:10" x14ac:dyDescent="0.2">
      <c r="A2" t="s">
        <v>16</v>
      </c>
      <c r="B2" t="s">
        <v>14</v>
      </c>
      <c r="C2" t="s">
        <v>16</v>
      </c>
      <c r="D2" t="s">
        <v>14</v>
      </c>
      <c r="E2" t="s">
        <v>20</v>
      </c>
      <c r="F2" t="s">
        <v>20</v>
      </c>
      <c r="G2" t="s">
        <v>19</v>
      </c>
      <c r="H2" t="s">
        <v>19</v>
      </c>
    </row>
    <row r="3" spans="1:10" x14ac:dyDescent="0.2">
      <c r="A3" s="1">
        <v>2E-3</v>
      </c>
      <c r="B3" s="1">
        <v>0.113</v>
      </c>
      <c r="C3" s="1">
        <v>1.6980000000000002</v>
      </c>
      <c r="D3" s="1">
        <v>2.004</v>
      </c>
      <c r="E3" s="1">
        <v>1.3459999999999999</v>
      </c>
      <c r="F3" s="1">
        <v>3.2090000000000001</v>
      </c>
      <c r="G3" s="1">
        <v>1.62</v>
      </c>
      <c r="H3" s="1">
        <v>1.9769999999999999</v>
      </c>
      <c r="J3">
        <v>1</v>
      </c>
    </row>
    <row r="4" spans="1:10" x14ac:dyDescent="0.2">
      <c r="A4" s="1">
        <v>0.30200000000000005</v>
      </c>
      <c r="B4" s="1">
        <v>0.63500000000000001</v>
      </c>
      <c r="C4" s="1">
        <v>1.5939999999999999</v>
      </c>
      <c r="D4" s="1">
        <v>2.1680000000000001</v>
      </c>
      <c r="E4" s="1">
        <v>1.2309999999999999</v>
      </c>
      <c r="F4" s="1">
        <v>4.6390000000000002</v>
      </c>
      <c r="G4" s="1">
        <v>1.5680000000000001</v>
      </c>
      <c r="H4" s="1">
        <v>1.9759999999999998</v>
      </c>
      <c r="J4">
        <v>2</v>
      </c>
    </row>
    <row r="5" spans="1:10" x14ac:dyDescent="0.2">
      <c r="A5" s="1">
        <v>1.474</v>
      </c>
      <c r="B5" s="1">
        <v>1.25</v>
      </c>
      <c r="C5" s="1">
        <v>1.631</v>
      </c>
      <c r="D5" s="1">
        <v>2.117</v>
      </c>
      <c r="E5" s="1">
        <v>1.3220000000000003</v>
      </c>
      <c r="F5" s="1">
        <v>5.8929999999999998</v>
      </c>
      <c r="G5" s="1">
        <v>1.3939999999999999</v>
      </c>
      <c r="H5" s="1">
        <v>1.9400000000000002</v>
      </c>
      <c r="J5">
        <v>3</v>
      </c>
    </row>
    <row r="6" spans="1:10" x14ac:dyDescent="0.2">
      <c r="A6" s="1">
        <v>1.6769999999999998</v>
      </c>
      <c r="B6" s="1">
        <v>1.51</v>
      </c>
      <c r="C6" s="1">
        <v>1.6559999999999999</v>
      </c>
      <c r="D6" s="1">
        <v>2.08</v>
      </c>
      <c r="E6" s="1">
        <v>1.5040000000000002</v>
      </c>
      <c r="F6" s="1">
        <v>6.8620000000000001</v>
      </c>
      <c r="G6" s="1">
        <v>1.2070000000000001</v>
      </c>
      <c r="H6" s="1">
        <v>1.7929999999999999</v>
      </c>
      <c r="J6">
        <v>4</v>
      </c>
    </row>
    <row r="7" spans="1:10" x14ac:dyDescent="0.2">
      <c r="A7" s="1">
        <v>1.3160000000000001</v>
      </c>
      <c r="B7" s="1">
        <v>2.4260000000000002</v>
      </c>
      <c r="C7" s="1">
        <v>1.7110000000000001</v>
      </c>
      <c r="D7" s="1">
        <v>1.984</v>
      </c>
      <c r="E7" s="1">
        <v>1.96</v>
      </c>
      <c r="F7" s="1">
        <v>8.2989999999999995</v>
      </c>
      <c r="G7" s="1">
        <v>1.127</v>
      </c>
      <c r="H7" s="1">
        <v>1.6850000000000003</v>
      </c>
      <c r="J7">
        <v>5</v>
      </c>
    </row>
    <row r="8" spans="1:10" x14ac:dyDescent="0.2">
      <c r="A8" s="1">
        <v>0.79799999999999993</v>
      </c>
      <c r="B8" s="1">
        <v>3.4260000000000002</v>
      </c>
      <c r="C8" s="1">
        <v>1.8089999999999999</v>
      </c>
      <c r="D8" s="1">
        <v>1.657</v>
      </c>
      <c r="E8" s="1">
        <v>2.8740000000000001</v>
      </c>
      <c r="F8" s="1">
        <v>9.8390000000000004</v>
      </c>
      <c r="G8" s="1">
        <v>0.73099999999999998</v>
      </c>
      <c r="H8" s="1">
        <v>0.82799999999999996</v>
      </c>
      <c r="J8">
        <v>6</v>
      </c>
    </row>
    <row r="9" spans="1:10" x14ac:dyDescent="0.2">
      <c r="A9" s="1">
        <v>0.58599999999999997</v>
      </c>
      <c r="B9" s="1">
        <v>4.4870000000000001</v>
      </c>
      <c r="C9" s="1">
        <v>1.792</v>
      </c>
      <c r="D9" s="1">
        <v>1.546</v>
      </c>
      <c r="E9" s="1">
        <v>4.1159999999999997</v>
      </c>
      <c r="F9" s="1">
        <v>11.334</v>
      </c>
      <c r="G9" s="1">
        <v>0.59799999999999998</v>
      </c>
      <c r="H9" s="1">
        <v>0.5149999999999999</v>
      </c>
      <c r="J9">
        <v>7</v>
      </c>
    </row>
    <row r="10" spans="1:10" x14ac:dyDescent="0.2">
      <c r="A10" s="1">
        <v>0.53499999999999992</v>
      </c>
      <c r="B10" s="1">
        <v>5.0129999999999999</v>
      </c>
      <c r="C10" s="1">
        <v>1.6569999999999998</v>
      </c>
      <c r="D10" s="1">
        <v>1.3480000000000001</v>
      </c>
      <c r="E10" s="1">
        <v>1.2729999999999999</v>
      </c>
      <c r="F10" s="1">
        <v>4.0609999999999999</v>
      </c>
      <c r="G10" s="1">
        <v>0.5</v>
      </c>
      <c r="H10" s="1">
        <v>0.33200000000000002</v>
      </c>
      <c r="J10">
        <v>8</v>
      </c>
    </row>
    <row r="11" spans="1:10" x14ac:dyDescent="0.2">
      <c r="A11" s="1">
        <v>0.50900000000000001</v>
      </c>
      <c r="B11" s="1">
        <v>5.4770000000000003</v>
      </c>
      <c r="C11" s="1">
        <v>1.3259999999999998</v>
      </c>
      <c r="D11" s="1">
        <v>1.1359999999999999</v>
      </c>
      <c r="E11" s="1">
        <v>3.8069999999999999</v>
      </c>
      <c r="F11" s="1">
        <v>1.292</v>
      </c>
      <c r="G11" s="1">
        <v>0.42199999999999999</v>
      </c>
      <c r="H11" s="1">
        <v>0.21999999999999997</v>
      </c>
      <c r="J11">
        <v>9</v>
      </c>
    </row>
    <row r="12" spans="1:10" x14ac:dyDescent="0.2">
      <c r="A12" s="1">
        <v>0.5</v>
      </c>
      <c r="B12" s="1">
        <v>6.1719999999999997</v>
      </c>
      <c r="C12" s="1">
        <v>0.84699999999999998</v>
      </c>
      <c r="D12" s="1">
        <v>0.92100000000000004</v>
      </c>
      <c r="E12" s="1">
        <v>4.4809999999999999</v>
      </c>
      <c r="F12" s="1">
        <v>1.2490000000000001</v>
      </c>
      <c r="G12" s="1">
        <v>0.33500000000000002</v>
      </c>
      <c r="H12" s="1">
        <v>0.129</v>
      </c>
      <c r="J12">
        <v>10</v>
      </c>
    </row>
    <row r="13" spans="1:10" x14ac:dyDescent="0.2">
      <c r="A13" s="1">
        <v>0.504</v>
      </c>
      <c r="B13" s="1">
        <v>6.7270000000000003</v>
      </c>
      <c r="C13" s="1" t="s">
        <v>14</v>
      </c>
      <c r="D13" s="1" t="s">
        <v>17</v>
      </c>
      <c r="E13" s="1">
        <v>5.2640000000000002</v>
      </c>
      <c r="F13" s="1">
        <v>1.26</v>
      </c>
      <c r="G13" s="1">
        <v>0.27</v>
      </c>
      <c r="H13" s="1">
        <v>8.3000000000000004E-2</v>
      </c>
      <c r="J13">
        <v>11</v>
      </c>
    </row>
    <row r="14" spans="1:10" x14ac:dyDescent="0.2">
      <c r="A14" s="1">
        <v>0.52600000000000002</v>
      </c>
      <c r="B14" s="1">
        <v>7.444</v>
      </c>
      <c r="C14" s="1">
        <v>0.02</v>
      </c>
      <c r="D14" s="1">
        <v>0.122</v>
      </c>
      <c r="E14" s="1">
        <v>4.7869999999999999</v>
      </c>
      <c r="F14" s="1">
        <v>1.2449999999999999</v>
      </c>
      <c r="G14" s="1">
        <v>0.20699999999999999</v>
      </c>
      <c r="H14" s="1">
        <v>4.9999999999999996E-2</v>
      </c>
      <c r="J14">
        <v>12</v>
      </c>
    </row>
    <row r="15" spans="1:10" x14ac:dyDescent="0.2">
      <c r="A15" s="1">
        <v>0.58199999999999996</v>
      </c>
      <c r="B15" s="1">
        <v>8.3960000000000008</v>
      </c>
      <c r="C15" s="1">
        <v>1.3819999999999999</v>
      </c>
      <c r="D15" s="1">
        <v>0.97199999999999998</v>
      </c>
      <c r="E15" s="1">
        <v>2.1760000000000002</v>
      </c>
      <c r="F15" s="1">
        <v>1.77</v>
      </c>
      <c r="G15" s="1">
        <v>2E-3</v>
      </c>
      <c r="H15" s="1">
        <v>5.9999999999999993E-3</v>
      </c>
      <c r="J15">
        <v>13</v>
      </c>
    </row>
    <row r="16" spans="1:10" x14ac:dyDescent="0.2">
      <c r="A16" s="1">
        <v>0.78100000000000003</v>
      </c>
      <c r="B16" s="1">
        <v>9.8260000000000005</v>
      </c>
      <c r="C16" s="1">
        <v>1.851</v>
      </c>
      <c r="D16" s="1">
        <v>1.9159999999999999</v>
      </c>
      <c r="E16" s="1">
        <v>1.855</v>
      </c>
      <c r="F16" s="1">
        <v>1.9180000000000001</v>
      </c>
      <c r="G16" s="1">
        <v>7.6999999999999999E-2</v>
      </c>
      <c r="H16" s="1">
        <v>1.4E-2</v>
      </c>
      <c r="J16">
        <v>14</v>
      </c>
    </row>
    <row r="17" spans="1:14" x14ac:dyDescent="0.2">
      <c r="A17" s="1">
        <v>1.33</v>
      </c>
      <c r="B17" s="1">
        <v>11.935</v>
      </c>
      <c r="C17" s="1">
        <v>1.5840000000000003</v>
      </c>
      <c r="D17" s="1">
        <v>2.4630000000000001</v>
      </c>
      <c r="E17" s="1">
        <v>1.69</v>
      </c>
      <c r="F17" s="1">
        <v>1.966</v>
      </c>
    </row>
    <row r="19" spans="1:14" x14ac:dyDescent="0.2">
      <c r="M19">
        <v>1</v>
      </c>
      <c r="N19">
        <v>2E-3</v>
      </c>
    </row>
    <row r="20" spans="1:14" x14ac:dyDescent="0.2">
      <c r="M20">
        <v>2</v>
      </c>
      <c r="N20">
        <v>0.13819999999999999</v>
      </c>
    </row>
    <row r="21" spans="1:14" x14ac:dyDescent="0.2">
      <c r="M21">
        <v>3</v>
      </c>
      <c r="N21">
        <v>0.18509999999999999</v>
      </c>
    </row>
    <row r="22" spans="1:14" x14ac:dyDescent="0.2">
      <c r="E22" s="1"/>
      <c r="F22" s="1"/>
      <c r="M22">
        <v>4</v>
      </c>
      <c r="N22">
        <v>0.15840000000000001</v>
      </c>
    </row>
    <row r="23" spans="1:14" x14ac:dyDescent="0.2">
      <c r="M23">
        <v>5</v>
      </c>
      <c r="N23">
        <v>0.1346</v>
      </c>
    </row>
    <row r="24" spans="1:14" x14ac:dyDescent="0.2">
      <c r="M24">
        <v>6</v>
      </c>
      <c r="N24">
        <v>0.1231</v>
      </c>
    </row>
    <row r="25" spans="1:14" x14ac:dyDescent="0.2">
      <c r="M25">
        <v>7</v>
      </c>
      <c r="N25">
        <v>0.13220000000000001</v>
      </c>
    </row>
    <row r="26" spans="1:14" x14ac:dyDescent="0.2">
      <c r="M26">
        <v>8</v>
      </c>
      <c r="N26">
        <v>0.15040000000000001</v>
      </c>
    </row>
    <row r="27" spans="1:14" x14ac:dyDescent="0.2">
      <c r="M27">
        <v>9</v>
      </c>
      <c r="N27">
        <v>0.19600000000000001</v>
      </c>
    </row>
    <row r="28" spans="1:14" x14ac:dyDescent="0.2">
      <c r="M28">
        <v>10</v>
      </c>
      <c r="N28">
        <v>0.28739999999999999</v>
      </c>
    </row>
    <row r="29" spans="1:14" x14ac:dyDescent="0.2">
      <c r="M29">
        <v>11</v>
      </c>
      <c r="N29">
        <v>0.41160000000000002</v>
      </c>
    </row>
    <row r="30" spans="1:14" x14ac:dyDescent="0.2">
      <c r="M30">
        <v>12</v>
      </c>
      <c r="N30">
        <v>0.1273</v>
      </c>
    </row>
    <row r="31" spans="1:14" x14ac:dyDescent="0.2">
      <c r="M31">
        <v>13</v>
      </c>
      <c r="N31">
        <v>0.12920000000000001</v>
      </c>
    </row>
    <row r="32" spans="1:14" x14ac:dyDescent="0.2">
      <c r="M32">
        <v>14</v>
      </c>
      <c r="N32">
        <v>0.1249</v>
      </c>
    </row>
    <row r="33" spans="13:14" x14ac:dyDescent="0.2">
      <c r="M33">
        <v>15</v>
      </c>
      <c r="N33">
        <v>0.126</v>
      </c>
    </row>
    <row r="34" spans="13:14" x14ac:dyDescent="0.2">
      <c r="M34">
        <v>16</v>
      </c>
      <c r="N34">
        <v>0.1245</v>
      </c>
    </row>
    <row r="35" spans="13:14" x14ac:dyDescent="0.2">
      <c r="M35">
        <v>17</v>
      </c>
      <c r="N35">
        <v>0.17699999999999999</v>
      </c>
    </row>
    <row r="36" spans="13:14" x14ac:dyDescent="0.2">
      <c r="M36">
        <v>18</v>
      </c>
      <c r="N36">
        <v>0.1918</v>
      </c>
    </row>
    <row r="37" spans="13:14" x14ac:dyDescent="0.2">
      <c r="M37">
        <v>19</v>
      </c>
      <c r="N37">
        <v>0.1966</v>
      </c>
    </row>
    <row r="38" spans="13:14" x14ac:dyDescent="0.2">
      <c r="M38">
        <v>20</v>
      </c>
      <c r="N38">
        <v>0.19769999999999999</v>
      </c>
    </row>
    <row r="39" spans="13:14" x14ac:dyDescent="0.2">
      <c r="M39">
        <v>21</v>
      </c>
      <c r="N39">
        <v>0.1976</v>
      </c>
    </row>
    <row r="40" spans="13:14" x14ac:dyDescent="0.2">
      <c r="M40">
        <v>22</v>
      </c>
      <c r="N40">
        <v>0.19400000000000001</v>
      </c>
    </row>
    <row r="41" spans="13:14" x14ac:dyDescent="0.2">
      <c r="M41">
        <v>23</v>
      </c>
      <c r="N41">
        <v>0.17929999999999999</v>
      </c>
    </row>
    <row r="42" spans="13:14" x14ac:dyDescent="0.2">
      <c r="M42">
        <v>24</v>
      </c>
      <c r="N42">
        <v>0.16850000000000001</v>
      </c>
    </row>
    <row r="43" spans="13:14" x14ac:dyDescent="0.2">
      <c r="M43">
        <v>25</v>
      </c>
      <c r="N43">
        <v>8.2799999999999999E-2</v>
      </c>
    </row>
    <row r="44" spans="13:14" x14ac:dyDescent="0.2">
      <c r="M44">
        <v>26</v>
      </c>
      <c r="N44">
        <v>5.1499999999999997E-2</v>
      </c>
    </row>
    <row r="45" spans="13:14" x14ac:dyDescent="0.2">
      <c r="M45">
        <v>27</v>
      </c>
      <c r="N45">
        <v>3.32E-2</v>
      </c>
    </row>
    <row r="46" spans="13:14" x14ac:dyDescent="0.2">
      <c r="M46">
        <v>28</v>
      </c>
      <c r="N46">
        <v>2.1999999999999999E-2</v>
      </c>
    </row>
    <row r="47" spans="13:14" x14ac:dyDescent="0.2">
      <c r="M47">
        <v>29</v>
      </c>
      <c r="N47">
        <v>1.29E-2</v>
      </c>
    </row>
    <row r="48" spans="13:14" x14ac:dyDescent="0.2">
      <c r="M48">
        <v>30</v>
      </c>
      <c r="N48">
        <v>8.3000000000000001E-3</v>
      </c>
    </row>
    <row r="49" spans="13:14" x14ac:dyDescent="0.2">
      <c r="M49">
        <v>31</v>
      </c>
      <c r="N49">
        <v>5.0000000000000001E-3</v>
      </c>
    </row>
    <row r="50" spans="13:14" x14ac:dyDescent="0.2">
      <c r="M50">
        <v>32</v>
      </c>
      <c r="N50">
        <v>5.9999999999999995E-4</v>
      </c>
    </row>
    <row r="51" spans="13:14" x14ac:dyDescent="0.2">
      <c r="M51">
        <v>33</v>
      </c>
      <c r="N51">
        <v>1.4E-3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8C65-2E2D-5943-9080-1D7E82EF099A}">
  <dimension ref="A1:B25"/>
  <sheetViews>
    <sheetView zoomScale="169" workbookViewId="0">
      <selection activeCell="D8" sqref="D8"/>
    </sheetView>
  </sheetViews>
  <sheetFormatPr baseColWidth="10" defaultRowHeight="16" x14ac:dyDescent="0.2"/>
  <sheetData>
    <row r="1" spans="1:2" x14ac:dyDescent="0.2">
      <c r="A1" t="s">
        <v>14</v>
      </c>
      <c r="B1" t="s">
        <v>21</v>
      </c>
    </row>
    <row r="2" spans="1:2" x14ac:dyDescent="0.2">
      <c r="A2">
        <v>0.113</v>
      </c>
      <c r="B2">
        <v>2E-3</v>
      </c>
    </row>
    <row r="3" spans="1:2" x14ac:dyDescent="0.2">
      <c r="A3">
        <v>0.63500000000000001</v>
      </c>
      <c r="B3">
        <v>0.30200000000000005</v>
      </c>
    </row>
    <row r="4" spans="1:2" x14ac:dyDescent="0.2">
      <c r="A4">
        <v>0.92100000000000004</v>
      </c>
      <c r="B4">
        <v>0.84699999999999998</v>
      </c>
    </row>
    <row r="5" spans="1:2" x14ac:dyDescent="0.2">
      <c r="A5">
        <v>1.1359999999999999</v>
      </c>
      <c r="B5">
        <v>1.3259999999999998</v>
      </c>
    </row>
    <row r="6" spans="1:2" x14ac:dyDescent="0.2">
      <c r="A6">
        <v>1.25</v>
      </c>
      <c r="B6">
        <v>1.474</v>
      </c>
    </row>
    <row r="7" spans="1:2" x14ac:dyDescent="0.2">
      <c r="A7">
        <v>1.3480000000000001</v>
      </c>
      <c r="B7">
        <v>1.6569999999999998</v>
      </c>
    </row>
    <row r="8" spans="1:2" x14ac:dyDescent="0.2">
      <c r="A8">
        <v>1.546</v>
      </c>
      <c r="B8">
        <v>1.792</v>
      </c>
    </row>
    <row r="9" spans="1:2" x14ac:dyDescent="0.2">
      <c r="A9">
        <v>1.657</v>
      </c>
      <c r="B9">
        <v>1.8089999999999999</v>
      </c>
    </row>
    <row r="10" spans="1:2" x14ac:dyDescent="0.2">
      <c r="A10">
        <v>1.984</v>
      </c>
      <c r="B10">
        <v>1.7110000000000001</v>
      </c>
    </row>
    <row r="11" spans="1:2" x14ac:dyDescent="0.2">
      <c r="A11">
        <v>2.004</v>
      </c>
      <c r="B11">
        <v>1.6980000000000002</v>
      </c>
    </row>
    <row r="12" spans="1:2" x14ac:dyDescent="0.2">
      <c r="A12">
        <v>2.08</v>
      </c>
      <c r="B12">
        <v>1.6559999999999999</v>
      </c>
    </row>
    <row r="13" spans="1:2" x14ac:dyDescent="0.2">
      <c r="A13">
        <v>2.117</v>
      </c>
      <c r="B13">
        <v>1.631</v>
      </c>
    </row>
    <row r="14" spans="1:2" x14ac:dyDescent="0.2">
      <c r="A14">
        <v>2.1680000000000001</v>
      </c>
      <c r="B14">
        <v>1.5939999999999999</v>
      </c>
    </row>
    <row r="15" spans="1:2" x14ac:dyDescent="0.2">
      <c r="A15">
        <v>2.4260000000000002</v>
      </c>
      <c r="B15">
        <v>1.3160000000000001</v>
      </c>
    </row>
    <row r="16" spans="1:2" x14ac:dyDescent="0.2">
      <c r="A16">
        <v>3.4260000000000002</v>
      </c>
      <c r="B16">
        <v>0.79799999999999993</v>
      </c>
    </row>
    <row r="17" spans="1:2" x14ac:dyDescent="0.2">
      <c r="A17">
        <v>4.4870000000000001</v>
      </c>
      <c r="B17">
        <v>0.58599999999999997</v>
      </c>
    </row>
    <row r="18" spans="1:2" x14ac:dyDescent="0.2">
      <c r="A18">
        <v>5.0129999999999999</v>
      </c>
      <c r="B18">
        <v>0.53499999999999992</v>
      </c>
    </row>
    <row r="19" spans="1:2" x14ac:dyDescent="0.2">
      <c r="A19">
        <v>5.4770000000000003</v>
      </c>
      <c r="B19">
        <v>0.50900000000000001</v>
      </c>
    </row>
    <row r="20" spans="1:2" x14ac:dyDescent="0.2">
      <c r="A20">
        <v>6.1719999999999997</v>
      </c>
      <c r="B20">
        <v>0.5</v>
      </c>
    </row>
    <row r="21" spans="1:2" x14ac:dyDescent="0.2">
      <c r="A21">
        <v>6.7270000000000003</v>
      </c>
      <c r="B21">
        <v>0.504</v>
      </c>
    </row>
    <row r="22" spans="1:2" x14ac:dyDescent="0.2">
      <c r="A22">
        <v>7.444</v>
      </c>
      <c r="B22">
        <v>0.52600000000000002</v>
      </c>
    </row>
    <row r="23" spans="1:2" x14ac:dyDescent="0.2">
      <c r="A23">
        <v>8.3960000000000008</v>
      </c>
      <c r="B23">
        <v>0.58199999999999996</v>
      </c>
    </row>
    <row r="24" spans="1:2" x14ac:dyDescent="0.2">
      <c r="A24">
        <v>9.8260000000000005</v>
      </c>
      <c r="B24">
        <v>0.78100000000000003</v>
      </c>
    </row>
    <row r="25" spans="1:2" x14ac:dyDescent="0.2">
      <c r="A25">
        <v>11.935</v>
      </c>
      <c r="B25">
        <v>1.33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42AB-9810-754F-BFFB-3462980ED7F9}">
  <dimension ref="A1:B34"/>
  <sheetViews>
    <sheetView topLeftCell="A53" zoomScale="150"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14</v>
      </c>
      <c r="B1" t="s">
        <v>21</v>
      </c>
    </row>
    <row r="2" spans="1:2" x14ac:dyDescent="0.2">
      <c r="A2">
        <v>2E-3</v>
      </c>
      <c r="B2">
        <v>5.9999999999999993E-3</v>
      </c>
    </row>
    <row r="3" spans="1:2" x14ac:dyDescent="0.2">
      <c r="A3">
        <v>7.6999999999999999E-2</v>
      </c>
      <c r="B3">
        <v>1.4E-2</v>
      </c>
    </row>
    <row r="4" spans="1:2" x14ac:dyDescent="0.2">
      <c r="A4">
        <v>0.122</v>
      </c>
      <c r="B4">
        <v>0.02</v>
      </c>
    </row>
    <row r="5" spans="1:2" x14ac:dyDescent="0.2">
      <c r="A5">
        <v>0.20699999999999999</v>
      </c>
      <c r="B5">
        <v>4.9999999999999996E-2</v>
      </c>
    </row>
    <row r="6" spans="1:2" x14ac:dyDescent="0.2">
      <c r="A6">
        <v>0.27</v>
      </c>
      <c r="B6">
        <v>8.3000000000000004E-2</v>
      </c>
    </row>
    <row r="7" spans="1:2" x14ac:dyDescent="0.2">
      <c r="A7">
        <v>0.33500000000000002</v>
      </c>
      <c r="B7">
        <v>0.129</v>
      </c>
    </row>
    <row r="8" spans="1:2" x14ac:dyDescent="0.2">
      <c r="A8">
        <v>0.42199999999999999</v>
      </c>
      <c r="B8">
        <v>0.21999999999999997</v>
      </c>
    </row>
    <row r="9" spans="1:2" x14ac:dyDescent="0.2">
      <c r="A9">
        <v>0.5</v>
      </c>
      <c r="B9">
        <v>0.33200000000000002</v>
      </c>
    </row>
    <row r="10" spans="1:2" x14ac:dyDescent="0.2">
      <c r="A10">
        <v>0.59799999999999998</v>
      </c>
      <c r="B10">
        <v>0.5149999999999999</v>
      </c>
    </row>
    <row r="11" spans="1:2" x14ac:dyDescent="0.2">
      <c r="A11">
        <v>0.73099999999999998</v>
      </c>
      <c r="B11">
        <v>0.82799999999999996</v>
      </c>
    </row>
    <row r="12" spans="1:2" x14ac:dyDescent="0.2">
      <c r="A12">
        <v>0.97199999999999998</v>
      </c>
      <c r="B12">
        <v>1.3819999999999999</v>
      </c>
    </row>
    <row r="13" spans="1:2" x14ac:dyDescent="0.2">
      <c r="A13">
        <v>1.127</v>
      </c>
      <c r="B13">
        <v>1.6850000000000003</v>
      </c>
    </row>
    <row r="14" spans="1:2" x14ac:dyDescent="0.2">
      <c r="A14">
        <v>1.2070000000000001</v>
      </c>
      <c r="B14">
        <v>1.7929999999999999</v>
      </c>
    </row>
    <row r="15" spans="1:2" x14ac:dyDescent="0.2">
      <c r="A15">
        <v>1.3939999999999999</v>
      </c>
      <c r="B15">
        <v>1.9400000000000002</v>
      </c>
    </row>
    <row r="16" spans="1:2" x14ac:dyDescent="0.2">
      <c r="A16">
        <v>1.5680000000000001</v>
      </c>
      <c r="B16">
        <v>1.9759999999999998</v>
      </c>
    </row>
    <row r="17" spans="1:2" x14ac:dyDescent="0.2">
      <c r="A17">
        <v>1.62</v>
      </c>
      <c r="B17">
        <v>1.9769999999999999</v>
      </c>
    </row>
    <row r="18" spans="1:2" x14ac:dyDescent="0.2">
      <c r="A18">
        <v>1.69</v>
      </c>
      <c r="B18">
        <v>1.966</v>
      </c>
    </row>
    <row r="19" spans="1:2" x14ac:dyDescent="0.2">
      <c r="A19">
        <v>1.855</v>
      </c>
      <c r="B19">
        <v>1.9180000000000001</v>
      </c>
    </row>
    <row r="20" spans="1:2" x14ac:dyDescent="0.2">
      <c r="A20">
        <v>1.9159999999999999</v>
      </c>
      <c r="B20">
        <v>1.851</v>
      </c>
    </row>
    <row r="21" spans="1:2" x14ac:dyDescent="0.2">
      <c r="A21">
        <v>2.1760000000000002</v>
      </c>
      <c r="B21">
        <v>1.77</v>
      </c>
    </row>
    <row r="22" spans="1:2" x14ac:dyDescent="0.2">
      <c r="A22">
        <v>2.4630000000000001</v>
      </c>
      <c r="B22">
        <v>1.5840000000000003</v>
      </c>
    </row>
    <row r="23" spans="1:2" x14ac:dyDescent="0.2">
      <c r="A23">
        <v>3.2090000000000001</v>
      </c>
      <c r="B23">
        <v>1.3459999999999999</v>
      </c>
    </row>
    <row r="24" spans="1:2" x14ac:dyDescent="0.2">
      <c r="A24">
        <v>3.8069999999999999</v>
      </c>
      <c r="B24">
        <v>1.292</v>
      </c>
    </row>
    <row r="25" spans="1:2" x14ac:dyDescent="0.2">
      <c r="A25">
        <v>4.0609999999999999</v>
      </c>
      <c r="B25">
        <v>1.2729999999999999</v>
      </c>
    </row>
    <row r="26" spans="1:2" x14ac:dyDescent="0.2">
      <c r="A26">
        <v>4.4809999999999999</v>
      </c>
      <c r="B26">
        <v>1.2490000000000001</v>
      </c>
    </row>
    <row r="27" spans="1:2" x14ac:dyDescent="0.2">
      <c r="A27">
        <v>4.6390000000000002</v>
      </c>
      <c r="B27">
        <v>1.2309999999999999</v>
      </c>
    </row>
    <row r="28" spans="1:2" x14ac:dyDescent="0.2">
      <c r="A28">
        <v>4.7869999999999999</v>
      </c>
      <c r="B28">
        <v>1.2449999999999999</v>
      </c>
    </row>
    <row r="29" spans="1:2" x14ac:dyDescent="0.2">
      <c r="A29">
        <v>5.2640000000000002</v>
      </c>
      <c r="B29">
        <v>1.26</v>
      </c>
    </row>
    <row r="30" spans="1:2" x14ac:dyDescent="0.2">
      <c r="A30">
        <v>5.8929999999999998</v>
      </c>
      <c r="B30">
        <v>1.3220000000000003</v>
      </c>
    </row>
    <row r="31" spans="1:2" x14ac:dyDescent="0.2">
      <c r="A31">
        <v>6.8620000000000001</v>
      </c>
      <c r="B31">
        <v>1.5040000000000002</v>
      </c>
    </row>
    <row r="32" spans="1:2" x14ac:dyDescent="0.2">
      <c r="A32">
        <v>8.2989999999999995</v>
      </c>
      <c r="B32">
        <v>1.96</v>
      </c>
    </row>
    <row r="33" spans="1:2" x14ac:dyDescent="0.2">
      <c r="A33">
        <v>9.8390000000000004</v>
      </c>
      <c r="B33">
        <v>2.8740000000000001</v>
      </c>
    </row>
    <row r="34" spans="1:2" x14ac:dyDescent="0.2">
      <c r="A34">
        <v>11.334</v>
      </c>
      <c r="B34">
        <v>4.1159999999999997</v>
      </c>
    </row>
  </sheetData>
  <sortState xmlns:xlrd2="http://schemas.microsoft.com/office/spreadsheetml/2017/richdata2" ref="A2:B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2020-10-16T10:21:55Z</dcterms:created>
  <dcterms:modified xsi:type="dcterms:W3CDTF">2020-11-24T23:04:47Z</dcterms:modified>
</cp:coreProperties>
</file>