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110" windowHeight="120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49"/>
  <c r="C50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B69"/>
  <c r="B5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50"/>
  <c r="D32"/>
  <c r="D31"/>
  <c r="E31" s="1"/>
  <c r="C31"/>
  <c r="B33"/>
  <c r="D33" s="1"/>
  <c r="B32"/>
  <c r="C32" s="1"/>
  <c r="E32" s="1"/>
  <c r="D7"/>
  <c r="C8"/>
  <c r="C9"/>
  <c r="C7"/>
  <c r="E7" s="1"/>
  <c r="B9"/>
  <c r="D9" s="1"/>
  <c r="E9" s="1"/>
  <c r="B10"/>
  <c r="B11" s="1"/>
  <c r="B12" s="1"/>
  <c r="B13" s="1"/>
  <c r="B14" s="1"/>
  <c r="B15" s="1"/>
  <c r="B16" s="1"/>
  <c r="B17" s="1"/>
  <c r="B18" s="1"/>
  <c r="B19" s="1"/>
  <c r="D19" s="1"/>
  <c r="B8"/>
  <c r="D8" s="1"/>
  <c r="E8" s="1"/>
  <c r="E19" l="1"/>
  <c r="C17"/>
  <c r="C13"/>
  <c r="D15"/>
  <c r="E15" s="1"/>
  <c r="C16"/>
  <c r="C12"/>
  <c r="D18"/>
  <c r="D14"/>
  <c r="E14" s="1"/>
  <c r="D10"/>
  <c r="E10" s="1"/>
  <c r="C19"/>
  <c r="C15"/>
  <c r="C11"/>
  <c r="D17"/>
  <c r="E17" s="1"/>
  <c r="D13"/>
  <c r="C33"/>
  <c r="E33" s="1"/>
  <c r="B20"/>
  <c r="C18"/>
  <c r="C14"/>
  <c r="C10"/>
  <c r="D16"/>
  <c r="E16" s="1"/>
  <c r="D12"/>
  <c r="E12" s="1"/>
  <c r="B34"/>
  <c r="D11"/>
  <c r="D20" l="1"/>
  <c r="B21"/>
  <c r="C20"/>
  <c r="E11"/>
  <c r="E18"/>
  <c r="B35"/>
  <c r="D34"/>
  <c r="C34"/>
  <c r="E34" s="1"/>
  <c r="E13"/>
  <c r="B36" l="1"/>
  <c r="C35"/>
  <c r="D35"/>
  <c r="B22"/>
  <c r="D21"/>
  <c r="C21"/>
  <c r="E20"/>
  <c r="E35" l="1"/>
  <c r="B23"/>
  <c r="C22"/>
  <c r="D22"/>
  <c r="E22" s="1"/>
  <c r="E21"/>
  <c r="B37"/>
  <c r="D36"/>
  <c r="C36"/>
  <c r="E36" s="1"/>
  <c r="B38" l="1"/>
  <c r="D37"/>
  <c r="C37"/>
  <c r="E37" s="1"/>
  <c r="B24"/>
  <c r="C23"/>
  <c r="D23"/>
  <c r="E23" s="1"/>
  <c r="D24" l="1"/>
  <c r="E24" s="1"/>
  <c r="C24"/>
  <c r="D38"/>
  <c r="B39"/>
  <c r="C38"/>
  <c r="E38" s="1"/>
  <c r="C39" l="1"/>
  <c r="D39"/>
  <c r="B40"/>
  <c r="B41" l="1"/>
  <c r="D40"/>
  <c r="C40"/>
  <c r="E40" s="1"/>
  <c r="E39"/>
  <c r="B42" l="1"/>
  <c r="D41"/>
  <c r="C41"/>
  <c r="B43" l="1"/>
  <c r="D42"/>
  <c r="C42"/>
  <c r="E41"/>
  <c r="C43" l="1"/>
  <c r="D43"/>
  <c r="E42"/>
  <c r="E43" l="1"/>
</calcChain>
</file>

<file path=xl/sharedStrings.xml><?xml version="1.0" encoding="utf-8"?>
<sst xmlns="http://schemas.openxmlformats.org/spreadsheetml/2006/main" count="19" uniqueCount="18">
  <si>
    <t>x</t>
  </si>
  <si>
    <t>(cos(x))^2</t>
  </si>
  <si>
    <t>log2(x)</t>
  </si>
  <si>
    <t>(log2(x))^((cos(x))^2)</t>
  </si>
  <si>
    <t>Розділ 5</t>
  </si>
  <si>
    <t>Завданя 1</t>
  </si>
  <si>
    <t>Розділ 6</t>
  </si>
  <si>
    <t>Завдання 1</t>
  </si>
  <si>
    <t>Y1</t>
  </si>
  <si>
    <t>Y2</t>
  </si>
  <si>
    <t>Y3</t>
  </si>
  <si>
    <t>X</t>
  </si>
  <si>
    <t>Завдання 2</t>
  </si>
  <si>
    <t>y</t>
  </si>
  <si>
    <t>x^3</t>
  </si>
  <si>
    <t>y^2x</t>
  </si>
  <si>
    <t>x^3-3*y^2x</t>
  </si>
  <si>
    <t>Пороскун О. ПМ-81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</si>
</sst>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2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Завдання</a:t>
            </a:r>
            <a:r>
              <a:rPr lang="uk-UA" baseline="0"/>
              <a:t> 1</a:t>
            </a:r>
          </a:p>
        </c:rich>
      </c:tx>
      <c:layout>
        <c:manualLayout>
          <c:xMode val="edge"/>
          <c:yMode val="edge"/>
          <c:x val="0.40505400380911422"/>
          <c:y val="1.346452468814252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4.3680530711758411E-2"/>
          <c:y val="0.12344389321960463"/>
          <c:w val="0.75554177602799666"/>
          <c:h val="0.82775444736074666"/>
        </c:manualLayout>
      </c:layout>
      <c:scatterChart>
        <c:scatterStyle val="smoothMarker"/>
        <c:ser>
          <c:idx val="0"/>
          <c:order val="0"/>
          <c:tx>
            <c:strRef>
              <c:f>Лист1!$C$30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Лист1!$B$31:$B$43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Лист1!$C$31:$C$43</c:f>
              <c:numCache>
                <c:formatCode>General</c:formatCode>
                <c:ptCount val="13"/>
                <c:pt idx="0">
                  <c:v>36</c:v>
                </c:pt>
                <c:pt idx="1">
                  <c:v>25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A2-4C1B-80E3-A5BCD6A73C86}"/>
            </c:ext>
          </c:extLst>
        </c:ser>
        <c:ser>
          <c:idx val="1"/>
          <c:order val="1"/>
          <c:tx>
            <c:v>Y2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Лист1!$B$31:$B$43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Лист1!$D$31:$D$43</c:f>
              <c:numCache>
                <c:formatCode>General</c:formatCode>
                <c:ptCount val="13"/>
                <c:pt idx="0">
                  <c:v>-216</c:v>
                </c:pt>
                <c:pt idx="1">
                  <c:v>-125</c:v>
                </c:pt>
                <c:pt idx="2">
                  <c:v>-64</c:v>
                </c:pt>
                <c:pt idx="3">
                  <c:v>-27</c:v>
                </c:pt>
                <c:pt idx="4">
                  <c:v>-8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27</c:v>
                </c:pt>
                <c:pt idx="10">
                  <c:v>64</c:v>
                </c:pt>
                <c:pt idx="11">
                  <c:v>125</c:v>
                </c:pt>
                <c:pt idx="12">
                  <c:v>216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CA2-4C1B-80E3-A5BCD6A73C86}"/>
            </c:ext>
          </c:extLst>
        </c:ser>
        <c:ser>
          <c:idx val="2"/>
          <c:order val="2"/>
          <c:tx>
            <c:v>Y3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Лист1!$B$31:$B$43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Лист1!$E$31:$E$43</c:f>
              <c:numCache>
                <c:formatCode>General</c:formatCode>
                <c:ptCount val="13"/>
                <c:pt idx="0">
                  <c:v>-180</c:v>
                </c:pt>
                <c:pt idx="1">
                  <c:v>-100</c:v>
                </c:pt>
                <c:pt idx="2">
                  <c:v>-48</c:v>
                </c:pt>
                <c:pt idx="3">
                  <c:v>-18</c:v>
                </c:pt>
                <c:pt idx="4">
                  <c:v>-4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12</c:v>
                </c:pt>
                <c:pt idx="9">
                  <c:v>36</c:v>
                </c:pt>
                <c:pt idx="10">
                  <c:v>80</c:v>
                </c:pt>
                <c:pt idx="11">
                  <c:v>150</c:v>
                </c:pt>
                <c:pt idx="12">
                  <c:v>252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CA2-4C1B-80E3-A5BCD6A73C86}"/>
            </c:ext>
          </c:extLst>
        </c:ser>
        <c:dLbls/>
        <c:axId val="83752832"/>
        <c:axId val="82661376"/>
      </c:scatterChart>
      <c:valAx>
        <c:axId val="83752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9557071572882909"/>
              <c:y val="0.4620137839979249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61376"/>
        <c:crosses val="autoZero"/>
        <c:crossBetween val="midCat"/>
      </c:valAx>
      <c:valAx>
        <c:axId val="82661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43432379951912"/>
              <c:y val="0.11916917168081798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20496839179684"/>
          <c:y val="0.44494034261384235"/>
          <c:w val="0.10227988510619818"/>
          <c:h val="0.2272154444105966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Завдання 2</a:t>
            </a:r>
          </a:p>
        </c:rich>
      </c:tx>
      <c:layout/>
      <c:spPr>
        <a:noFill/>
        <a:ln>
          <a:noFill/>
        </a:ln>
        <a:effectLst/>
      </c:spPr>
    </c:title>
    <c:view3D>
      <c:rotX val="10"/>
      <c:rotY val="240"/>
      <c:depthPercent val="100"/>
      <c:perspective val="2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Лист1!$B$49:$B$69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4B-466C-8F0C-A5669AB0963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Лист1!$C$49:$C$69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4B-466C-8F0C-A5669AB0963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Лист1!$F$49:$F$69</c:f>
              <c:numCache>
                <c:formatCode>General</c:formatCode>
                <c:ptCount val="21"/>
                <c:pt idx="0">
                  <c:v>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5.8749999999999982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-1.8918720334405805</c:v>
                </c:pt>
                <c:pt idx="12">
                  <c:v>-1.5679166826422606</c:v>
                </c:pt>
                <c:pt idx="13">
                  <c:v>-1.4297801244906116</c:v>
                </c:pt>
                <c:pt idx="14">
                  <c:v>-1.3773493207777174</c:v>
                </c:pt>
                <c:pt idx="15">
                  <c:v>-1.3749999999999998</c:v>
                </c:pt>
                <c:pt idx="16">
                  <c:v>-1.4091848126053814</c:v>
                </c:pt>
                <c:pt idx="17">
                  <c:v>-1.477784345200359</c:v>
                </c:pt>
                <c:pt idx="18">
                  <c:v>-1.5872551819710936</c:v>
                </c:pt>
                <c:pt idx="19">
                  <c:v>-1.7527485208683276</c:v>
                </c:pt>
                <c:pt idx="20">
                  <c:v>-1.9999999999999993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4B-466C-8F0C-A5669AB0963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4056320"/>
        <c:axId val="84058496"/>
        <c:axId val="82691840"/>
      </c:surface3DChart>
      <c:catAx>
        <c:axId val="840563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788582371299737"/>
              <c:y val="0.26174759405074366"/>
            </c:manualLayout>
          </c:layout>
          <c:spPr>
            <a:noFill/>
            <a:ln>
              <a:noFill/>
            </a:ln>
            <a:effectLst/>
          </c:spPr>
        </c:title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58496"/>
        <c:crosses val="autoZero"/>
        <c:auto val="1"/>
        <c:lblAlgn val="ctr"/>
        <c:lblOffset val="100"/>
      </c:catAx>
      <c:valAx>
        <c:axId val="84058496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246574538356384"/>
              <c:y val="0.45417395742198891"/>
            </c:manualLayout>
          </c:layout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56320"/>
        <c:crosses val="autoZero"/>
        <c:crossBetween val="midCat"/>
      </c:valAx>
      <c:serAx>
        <c:axId val="82691840"/>
        <c:scaling>
          <c:orientation val="minMax"/>
        </c:scaling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1901386655697657"/>
              <c:y val="0.53804425488480612"/>
            </c:manualLayout>
          </c:layout>
          <c:spPr>
            <a:noFill/>
            <a:ln>
              <a:noFill/>
            </a:ln>
            <a:effectLst/>
          </c:spPr>
        </c:title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5849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29307</xdr:colOff>
      <xdr:row>28</xdr:row>
      <xdr:rowOff>20515</xdr:rowOff>
    </xdr:from>
    <xdr:to>
      <xdr:col>14</xdr:col>
      <xdr:colOff>0</xdr:colOff>
      <xdr:row>42</xdr:row>
      <xdr:rowOff>183173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12821</xdr:colOff>
      <xdr:row>49</xdr:row>
      <xdr:rowOff>167512</xdr:rowOff>
    </xdr:from>
    <xdr:to>
      <xdr:col>14</xdr:col>
      <xdr:colOff>327879</xdr:colOff>
      <xdr:row>64</xdr:row>
      <xdr:rowOff>53212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A25" zoomScale="130" zoomScaleNormal="130" workbookViewId="0">
      <selection activeCell="R43" sqref="R43"/>
    </sheetView>
  </sheetViews>
  <sheetFormatPr defaultRowHeight="15"/>
  <cols>
    <col min="3" max="3" width="10.28515625" customWidth="1"/>
    <col min="5" max="5" width="16" customWidth="1"/>
    <col min="6" max="6" width="11.7109375" customWidth="1"/>
  </cols>
  <sheetData>
    <row r="1" spans="1:8">
      <c r="A1" s="1"/>
      <c r="B1" s="8" t="s">
        <v>17</v>
      </c>
      <c r="C1" s="8"/>
      <c r="D1" s="8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4</v>
      </c>
      <c r="C3" s="1"/>
      <c r="D3" s="1"/>
      <c r="E3" s="1"/>
      <c r="F3" s="1"/>
      <c r="G3" s="1"/>
      <c r="H3" s="1"/>
    </row>
    <row r="4" spans="1:8">
      <c r="A4" s="1"/>
      <c r="B4" s="6" t="s">
        <v>5</v>
      </c>
      <c r="C4" s="6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32.25" customHeight="1">
      <c r="A6" s="1"/>
      <c r="B6" s="3" t="s">
        <v>0</v>
      </c>
      <c r="C6" s="3" t="s">
        <v>1</v>
      </c>
      <c r="D6" s="3" t="s">
        <v>2</v>
      </c>
      <c r="E6" s="3" t="s">
        <v>3</v>
      </c>
      <c r="F6" s="1"/>
      <c r="G6" s="1"/>
      <c r="H6" s="1"/>
    </row>
    <row r="7" spans="1:8">
      <c r="A7" s="1"/>
      <c r="B7" s="3">
        <v>-5</v>
      </c>
      <c r="C7" s="3">
        <f>POWER(COS(B7),2)</f>
        <v>8.0464235461773767E-2</v>
      </c>
      <c r="D7" s="3" t="e">
        <f>LOG(B7,2)</f>
        <v>#NUM!</v>
      </c>
      <c r="E7" s="3" t="e">
        <f>D7^C7</f>
        <v>#NUM!</v>
      </c>
      <c r="F7" s="1"/>
      <c r="G7" s="1"/>
      <c r="H7" s="1"/>
    </row>
    <row r="8" spans="1:8">
      <c r="A8" s="1"/>
      <c r="B8" s="3">
        <f>B7+0.4</f>
        <v>-4.5999999999999996</v>
      </c>
      <c r="C8" s="3">
        <f t="shared" ref="C8:C24" si="0">POWER(COS(B8),2)</f>
        <v>1.2578189297918208E-2</v>
      </c>
      <c r="D8" s="3" t="e">
        <f t="shared" ref="D8:D24" si="1">LOG(B8,2)</f>
        <v>#NUM!</v>
      </c>
      <c r="E8" s="3" t="e">
        <f t="shared" ref="E8:E24" si="2">D8^C8</f>
        <v>#NUM!</v>
      </c>
      <c r="F8" s="1"/>
      <c r="G8" s="1"/>
      <c r="H8" s="1"/>
    </row>
    <row r="9" spans="1:8">
      <c r="A9" s="1"/>
      <c r="B9" s="3">
        <f t="shared" ref="B9:B24" si="3">B8+0.4</f>
        <v>-4.1999999999999993</v>
      </c>
      <c r="C9" s="3">
        <f t="shared" si="0"/>
        <v>0.24035567294165797</v>
      </c>
      <c r="D9" s="3" t="e">
        <f t="shared" si="1"/>
        <v>#NUM!</v>
      </c>
      <c r="E9" s="3" t="e">
        <f t="shared" si="2"/>
        <v>#NUM!</v>
      </c>
      <c r="F9" s="1"/>
      <c r="G9" s="1"/>
      <c r="H9" s="1"/>
    </row>
    <row r="10" spans="1:8">
      <c r="A10" s="1"/>
      <c r="B10" s="3">
        <f t="shared" si="3"/>
        <v>-3.7999999999999994</v>
      </c>
      <c r="C10" s="3">
        <f t="shared" si="0"/>
        <v>0.62562992129112827</v>
      </c>
      <c r="D10" s="3" t="e">
        <f t="shared" si="1"/>
        <v>#NUM!</v>
      </c>
      <c r="E10" s="3" t="e">
        <f t="shared" si="2"/>
        <v>#NUM!</v>
      </c>
      <c r="F10" s="1"/>
      <c r="G10" s="1"/>
      <c r="H10" s="1"/>
    </row>
    <row r="11" spans="1:8">
      <c r="A11" s="1"/>
      <c r="B11" s="3">
        <f t="shared" si="3"/>
        <v>-3.3999999999999995</v>
      </c>
      <c r="C11" s="3">
        <f t="shared" si="0"/>
        <v>0.93469874517491291</v>
      </c>
      <c r="D11" s="3" t="e">
        <f t="shared" si="1"/>
        <v>#NUM!</v>
      </c>
      <c r="E11" s="3" t="e">
        <f t="shared" si="2"/>
        <v>#NUM!</v>
      </c>
      <c r="F11" s="1"/>
      <c r="G11" s="1"/>
      <c r="H11" s="1"/>
    </row>
    <row r="12" spans="1:8">
      <c r="A12" s="1"/>
      <c r="B12" s="3">
        <f t="shared" si="3"/>
        <v>-2.9999999999999996</v>
      </c>
      <c r="C12" s="3">
        <f t="shared" si="0"/>
        <v>0.98008514332518293</v>
      </c>
      <c r="D12" s="3" t="e">
        <f t="shared" si="1"/>
        <v>#NUM!</v>
      </c>
      <c r="E12" s="3" t="e">
        <f t="shared" si="2"/>
        <v>#NUM!</v>
      </c>
      <c r="F12" s="1"/>
      <c r="G12" s="1"/>
      <c r="H12" s="1"/>
    </row>
    <row r="13" spans="1:8">
      <c r="A13" s="1"/>
      <c r="B13" s="3">
        <f t="shared" si="3"/>
        <v>-2.5999999999999996</v>
      </c>
      <c r="C13" s="3">
        <f t="shared" si="0"/>
        <v>0.73425833565018828</v>
      </c>
      <c r="D13" s="3" t="e">
        <f t="shared" si="1"/>
        <v>#NUM!</v>
      </c>
      <c r="E13" s="3" t="e">
        <f t="shared" si="2"/>
        <v>#NUM!</v>
      </c>
      <c r="F13" s="1"/>
      <c r="G13" s="1"/>
      <c r="H13" s="1"/>
    </row>
    <row r="14" spans="1:8">
      <c r="A14" s="1"/>
      <c r="B14" s="3">
        <f t="shared" si="3"/>
        <v>-2.1999999999999997</v>
      </c>
      <c r="C14" s="3">
        <f t="shared" si="0"/>
        <v>0.34633356501078988</v>
      </c>
      <c r="D14" s="3" t="e">
        <f t="shared" si="1"/>
        <v>#NUM!</v>
      </c>
      <c r="E14" s="3" t="e">
        <f t="shared" si="2"/>
        <v>#NUM!</v>
      </c>
      <c r="F14" s="1"/>
      <c r="G14" s="1"/>
      <c r="H14" s="1"/>
    </row>
    <row r="15" spans="1:8">
      <c r="A15" s="1"/>
      <c r="B15" s="3">
        <f t="shared" si="3"/>
        <v>-1.7999999999999998</v>
      </c>
      <c r="C15" s="3">
        <f t="shared" si="0"/>
        <v>5.1620791832926421E-2</v>
      </c>
      <c r="D15" s="3" t="e">
        <f t="shared" si="1"/>
        <v>#NUM!</v>
      </c>
      <c r="E15" s="3" t="e">
        <f t="shared" si="2"/>
        <v>#NUM!</v>
      </c>
      <c r="F15" s="1"/>
      <c r="G15" s="1"/>
      <c r="H15" s="1"/>
    </row>
    <row r="16" spans="1:8">
      <c r="B16" s="3">
        <f t="shared" si="3"/>
        <v>-1.4</v>
      </c>
      <c r="C16" s="3">
        <f t="shared" si="0"/>
        <v>2.8888829665670957E-2</v>
      </c>
      <c r="D16" s="3" t="e">
        <f t="shared" si="1"/>
        <v>#NUM!</v>
      </c>
      <c r="E16" s="3" t="e">
        <f t="shared" si="2"/>
        <v>#NUM!</v>
      </c>
    </row>
    <row r="17" spans="2:7">
      <c r="B17" s="3">
        <f t="shared" si="3"/>
        <v>-0.99999999999999989</v>
      </c>
      <c r="C17" s="3">
        <f t="shared" si="0"/>
        <v>0.29192658172642888</v>
      </c>
      <c r="D17" s="3" t="e">
        <f t="shared" si="1"/>
        <v>#NUM!</v>
      </c>
      <c r="E17" s="3" t="e">
        <f t="shared" si="2"/>
        <v>#NUM!</v>
      </c>
    </row>
    <row r="18" spans="2:7">
      <c r="B18" s="3">
        <f t="shared" si="3"/>
        <v>-0.59999999999999987</v>
      </c>
      <c r="C18" s="3">
        <f t="shared" si="0"/>
        <v>0.68117887723833681</v>
      </c>
      <c r="D18" s="3" t="e">
        <f t="shared" si="1"/>
        <v>#NUM!</v>
      </c>
      <c r="E18" s="3" t="e">
        <f t="shared" si="2"/>
        <v>#NUM!</v>
      </c>
    </row>
    <row r="19" spans="2:7">
      <c r="B19" s="3">
        <f t="shared" si="3"/>
        <v>-0.19999999999999984</v>
      </c>
      <c r="C19" s="3">
        <f t="shared" si="0"/>
        <v>0.96053049700144255</v>
      </c>
      <c r="D19" s="3" t="e">
        <f t="shared" si="1"/>
        <v>#NUM!</v>
      </c>
      <c r="E19" s="3" t="e">
        <f t="shared" si="2"/>
        <v>#NUM!</v>
      </c>
    </row>
    <row r="20" spans="2:7">
      <c r="B20" s="3">
        <f>B19+0.4</f>
        <v>0.20000000000000018</v>
      </c>
      <c r="C20" s="3">
        <f t="shared" si="0"/>
        <v>0.96053049700144255</v>
      </c>
      <c r="D20" s="3">
        <f t="shared" si="1"/>
        <v>-2.3219280948873608</v>
      </c>
      <c r="E20" s="3" t="e">
        <f t="shared" si="2"/>
        <v>#NUM!</v>
      </c>
    </row>
    <row r="21" spans="2:7">
      <c r="B21" s="3">
        <f t="shared" si="3"/>
        <v>0.6000000000000002</v>
      </c>
      <c r="C21" s="3">
        <f t="shared" si="0"/>
        <v>0.6811788772383367</v>
      </c>
      <c r="D21" s="3">
        <f t="shared" si="1"/>
        <v>-0.73696559416620577</v>
      </c>
      <c r="E21" s="3" t="e">
        <f t="shared" si="2"/>
        <v>#NUM!</v>
      </c>
    </row>
    <row r="22" spans="2:7">
      <c r="B22" s="3">
        <f t="shared" si="3"/>
        <v>1.0000000000000002</v>
      </c>
      <c r="C22" s="3">
        <f t="shared" si="0"/>
        <v>0.2919265817264286</v>
      </c>
      <c r="D22" s="3">
        <f t="shared" si="1"/>
        <v>3.2034265038149176E-16</v>
      </c>
      <c r="E22" s="3">
        <f t="shared" si="2"/>
        <v>2.9976234824501179E-5</v>
      </c>
    </row>
    <row r="23" spans="2:7">
      <c r="B23" s="3">
        <f t="shared" si="3"/>
        <v>1.4000000000000004</v>
      </c>
      <c r="C23" s="3">
        <f t="shared" si="0"/>
        <v>2.8888829665670804E-2</v>
      </c>
      <c r="D23" s="3">
        <f t="shared" si="1"/>
        <v>0.4854268271702421</v>
      </c>
      <c r="E23" s="3">
        <f t="shared" si="2"/>
        <v>0.97933772255365881</v>
      </c>
    </row>
    <row r="24" spans="2:7">
      <c r="B24" s="3">
        <f t="shared" si="3"/>
        <v>1.8000000000000003</v>
      </c>
      <c r="C24" s="3">
        <f t="shared" si="0"/>
        <v>5.1620791832926609E-2</v>
      </c>
      <c r="D24" s="3">
        <f t="shared" si="1"/>
        <v>0.8479969065549503</v>
      </c>
      <c r="E24" s="3">
        <f t="shared" si="2"/>
        <v>0.99152496933646783</v>
      </c>
    </row>
    <row r="25" spans="2:7">
      <c r="B25" s="1"/>
    </row>
    <row r="26" spans="2:7">
      <c r="B26" s="1"/>
    </row>
    <row r="27" spans="2:7">
      <c r="B27" s="1" t="s">
        <v>6</v>
      </c>
    </row>
    <row r="28" spans="2:7">
      <c r="B28" s="6" t="s">
        <v>7</v>
      </c>
      <c r="C28" s="6"/>
    </row>
    <row r="29" spans="2:7">
      <c r="B29" s="1"/>
    </row>
    <row r="30" spans="2:7">
      <c r="B30" s="5" t="s">
        <v>11</v>
      </c>
      <c r="C30" s="5" t="s">
        <v>8</v>
      </c>
      <c r="D30" s="5" t="s">
        <v>9</v>
      </c>
      <c r="E30" s="5" t="s">
        <v>10</v>
      </c>
      <c r="F30" s="4"/>
      <c r="G30" s="4"/>
    </row>
    <row r="31" spans="2:7">
      <c r="B31" s="5">
        <v>-6</v>
      </c>
      <c r="C31" s="5">
        <f>B31^2</f>
        <v>36</v>
      </c>
      <c r="D31" s="5">
        <f>B31^3</f>
        <v>-216</v>
      </c>
      <c r="E31" s="5">
        <f>C31+D31</f>
        <v>-180</v>
      </c>
      <c r="F31" s="4"/>
      <c r="G31" s="4"/>
    </row>
    <row r="32" spans="2:7">
      <c r="B32" s="5">
        <f>B31+1</f>
        <v>-5</v>
      </c>
      <c r="C32" s="5">
        <f t="shared" ref="C32:C43" si="4">B32^2</f>
        <v>25</v>
      </c>
      <c r="D32" s="5">
        <f t="shared" ref="D32:D43" si="5">B32^3</f>
        <v>-125</v>
      </c>
      <c r="E32" s="5">
        <f t="shared" ref="E32:E43" si="6">C32+D32</f>
        <v>-100</v>
      </c>
      <c r="F32" s="4"/>
      <c r="G32" s="4"/>
    </row>
    <row r="33" spans="2:7">
      <c r="B33" s="5">
        <f t="shared" ref="B33:B43" si="7">B32+1</f>
        <v>-4</v>
      </c>
      <c r="C33" s="5">
        <f t="shared" si="4"/>
        <v>16</v>
      </c>
      <c r="D33" s="5">
        <f t="shared" si="5"/>
        <v>-64</v>
      </c>
      <c r="E33" s="5">
        <f t="shared" si="6"/>
        <v>-48</v>
      </c>
      <c r="F33" s="4"/>
      <c r="G33" s="4"/>
    </row>
    <row r="34" spans="2:7">
      <c r="B34" s="5">
        <f t="shared" si="7"/>
        <v>-3</v>
      </c>
      <c r="C34" s="5">
        <f t="shared" si="4"/>
        <v>9</v>
      </c>
      <c r="D34" s="5">
        <f t="shared" si="5"/>
        <v>-27</v>
      </c>
      <c r="E34" s="5">
        <f t="shared" si="6"/>
        <v>-18</v>
      </c>
      <c r="F34" s="4"/>
      <c r="G34" s="4"/>
    </row>
    <row r="35" spans="2:7">
      <c r="B35" s="5">
        <f t="shared" si="7"/>
        <v>-2</v>
      </c>
      <c r="C35" s="5">
        <f t="shared" si="4"/>
        <v>4</v>
      </c>
      <c r="D35" s="5">
        <f t="shared" si="5"/>
        <v>-8</v>
      </c>
      <c r="E35" s="5">
        <f t="shared" si="6"/>
        <v>-4</v>
      </c>
      <c r="F35" s="4"/>
      <c r="G35" s="4"/>
    </row>
    <row r="36" spans="2:7">
      <c r="B36" s="5">
        <f t="shared" si="7"/>
        <v>-1</v>
      </c>
      <c r="C36" s="5">
        <f t="shared" si="4"/>
        <v>1</v>
      </c>
      <c r="D36" s="5">
        <f t="shared" si="5"/>
        <v>-1</v>
      </c>
      <c r="E36" s="5">
        <f t="shared" si="6"/>
        <v>0</v>
      </c>
      <c r="F36" s="4"/>
      <c r="G36" s="4"/>
    </row>
    <row r="37" spans="2:7">
      <c r="B37" s="5">
        <f t="shared" si="7"/>
        <v>0</v>
      </c>
      <c r="C37" s="5">
        <f t="shared" si="4"/>
        <v>0</v>
      </c>
      <c r="D37" s="5">
        <f t="shared" si="5"/>
        <v>0</v>
      </c>
      <c r="E37" s="5">
        <f t="shared" si="6"/>
        <v>0</v>
      </c>
      <c r="F37" s="4"/>
      <c r="G37" s="4"/>
    </row>
    <row r="38" spans="2:7">
      <c r="B38" s="5">
        <f t="shared" si="7"/>
        <v>1</v>
      </c>
      <c r="C38" s="5">
        <f t="shared" si="4"/>
        <v>1</v>
      </c>
      <c r="D38" s="5">
        <f t="shared" si="5"/>
        <v>1</v>
      </c>
      <c r="E38" s="5">
        <f t="shared" si="6"/>
        <v>2</v>
      </c>
      <c r="F38" s="4"/>
      <c r="G38" s="4"/>
    </row>
    <row r="39" spans="2:7">
      <c r="B39" s="5">
        <f>B38+1</f>
        <v>2</v>
      </c>
      <c r="C39" s="5">
        <f t="shared" si="4"/>
        <v>4</v>
      </c>
      <c r="D39" s="5">
        <f t="shared" si="5"/>
        <v>8</v>
      </c>
      <c r="E39" s="5">
        <f t="shared" si="6"/>
        <v>12</v>
      </c>
      <c r="F39" s="4"/>
      <c r="G39" s="4"/>
    </row>
    <row r="40" spans="2:7">
      <c r="B40" s="5">
        <f t="shared" si="7"/>
        <v>3</v>
      </c>
      <c r="C40" s="5">
        <f t="shared" si="4"/>
        <v>9</v>
      </c>
      <c r="D40" s="5">
        <f t="shared" si="5"/>
        <v>27</v>
      </c>
      <c r="E40" s="5">
        <f t="shared" si="6"/>
        <v>36</v>
      </c>
      <c r="F40" s="4"/>
      <c r="G40" s="4"/>
    </row>
    <row r="41" spans="2:7">
      <c r="B41" s="5">
        <f t="shared" si="7"/>
        <v>4</v>
      </c>
      <c r="C41" s="5">
        <f t="shared" si="4"/>
        <v>16</v>
      </c>
      <c r="D41" s="5">
        <f t="shared" si="5"/>
        <v>64</v>
      </c>
      <c r="E41" s="5">
        <f t="shared" si="6"/>
        <v>80</v>
      </c>
      <c r="F41" s="4"/>
      <c r="G41" s="4"/>
    </row>
    <row r="42" spans="2:7">
      <c r="B42" s="5">
        <f t="shared" si="7"/>
        <v>5</v>
      </c>
      <c r="C42" s="5">
        <f t="shared" si="4"/>
        <v>25</v>
      </c>
      <c r="D42" s="5">
        <f t="shared" si="5"/>
        <v>125</v>
      </c>
      <c r="E42" s="5">
        <f t="shared" si="6"/>
        <v>150</v>
      </c>
      <c r="F42" s="4"/>
      <c r="G42" s="4"/>
    </row>
    <row r="43" spans="2:7">
      <c r="B43" s="5">
        <f t="shared" si="7"/>
        <v>6</v>
      </c>
      <c r="C43" s="5">
        <f t="shared" si="4"/>
        <v>36</v>
      </c>
      <c r="D43" s="5">
        <f t="shared" si="5"/>
        <v>216</v>
      </c>
      <c r="E43" s="5">
        <f t="shared" si="6"/>
        <v>252</v>
      </c>
      <c r="F43" s="4"/>
      <c r="G43" s="4"/>
    </row>
    <row r="44" spans="2:7">
      <c r="B44" s="4"/>
      <c r="C44" s="4"/>
      <c r="D44" s="4"/>
      <c r="E44" s="4"/>
      <c r="F44" s="4"/>
      <c r="G44" s="4"/>
    </row>
    <row r="45" spans="2:7">
      <c r="B45" s="4"/>
      <c r="C45" s="4"/>
      <c r="D45" s="4"/>
      <c r="E45" s="4"/>
      <c r="F45" s="4"/>
      <c r="G45" s="4"/>
    </row>
    <row r="46" spans="2:7">
      <c r="B46" s="7" t="s">
        <v>12</v>
      </c>
      <c r="C46" s="7"/>
      <c r="D46" s="4"/>
      <c r="E46" s="4"/>
      <c r="F46" s="4"/>
      <c r="G46" s="4"/>
    </row>
    <row r="47" spans="2:7">
      <c r="B47" s="4"/>
      <c r="C47" s="4"/>
      <c r="D47" s="4"/>
      <c r="E47" s="4"/>
      <c r="F47" s="4"/>
      <c r="G47" s="4"/>
    </row>
    <row r="48" spans="2:7">
      <c r="B48" s="5" t="s">
        <v>0</v>
      </c>
      <c r="C48" s="5" t="s">
        <v>13</v>
      </c>
      <c r="D48" s="5" t="s">
        <v>14</v>
      </c>
      <c r="E48" s="5" t="s">
        <v>15</v>
      </c>
      <c r="F48" s="9" t="s">
        <v>16</v>
      </c>
      <c r="G48" s="2"/>
    </row>
    <row r="49" spans="2:7">
      <c r="B49" s="10">
        <v>-1</v>
      </c>
      <c r="C49" s="10">
        <v>-1</v>
      </c>
      <c r="D49" s="10">
        <f>B49^3</f>
        <v>-1</v>
      </c>
      <c r="E49" s="10">
        <f>C49^(2*B49)</f>
        <v>1</v>
      </c>
      <c r="F49" s="5">
        <f>D49-3*E49</f>
        <v>-4</v>
      </c>
      <c r="G49" s="4"/>
    </row>
    <row r="50" spans="2:7">
      <c r="B50" s="10">
        <f>B49+0.1</f>
        <v>-0.9</v>
      </c>
      <c r="C50" s="10">
        <f>C49+0.1</f>
        <v>-0.9</v>
      </c>
      <c r="D50" s="10">
        <f t="shared" ref="D50:D69" si="8">B50^3</f>
        <v>-0.72900000000000009</v>
      </c>
      <c r="E50" s="10" t="e">
        <f t="shared" ref="E50:E69" si="9">C50^(2*B50)</f>
        <v>#NUM!</v>
      </c>
      <c r="F50" s="5" t="e">
        <f t="shared" ref="F50:F69" si="10">D50-3*E50</f>
        <v>#NUM!</v>
      </c>
      <c r="G50" s="4"/>
    </row>
    <row r="51" spans="2:7">
      <c r="B51" s="10">
        <f t="shared" ref="B51:C63" si="11">B50+0.1</f>
        <v>-0.8</v>
      </c>
      <c r="C51" s="10">
        <f t="shared" si="11"/>
        <v>-0.8</v>
      </c>
      <c r="D51" s="10">
        <f t="shared" si="8"/>
        <v>-0.51200000000000012</v>
      </c>
      <c r="E51" s="10" t="e">
        <f t="shared" si="9"/>
        <v>#NUM!</v>
      </c>
      <c r="F51" s="5" t="e">
        <f t="shared" si="10"/>
        <v>#NUM!</v>
      </c>
      <c r="G51" s="4"/>
    </row>
    <row r="52" spans="2:7">
      <c r="B52" s="10">
        <f t="shared" si="11"/>
        <v>-0.70000000000000007</v>
      </c>
      <c r="C52" s="10">
        <f t="shared" si="11"/>
        <v>-0.70000000000000007</v>
      </c>
      <c r="D52" s="10">
        <f t="shared" si="8"/>
        <v>-0.34300000000000008</v>
      </c>
      <c r="E52" s="10" t="e">
        <f t="shared" si="9"/>
        <v>#NUM!</v>
      </c>
      <c r="F52" s="5" t="e">
        <f t="shared" si="10"/>
        <v>#NUM!</v>
      </c>
    </row>
    <row r="53" spans="2:7">
      <c r="B53" s="10">
        <f t="shared" si="11"/>
        <v>-0.60000000000000009</v>
      </c>
      <c r="C53" s="10">
        <f t="shared" si="11"/>
        <v>-0.60000000000000009</v>
      </c>
      <c r="D53" s="10">
        <f t="shared" si="8"/>
        <v>-0.21600000000000008</v>
      </c>
      <c r="E53" s="10" t="e">
        <f t="shared" si="9"/>
        <v>#NUM!</v>
      </c>
      <c r="F53" s="5" t="e">
        <f t="shared" si="10"/>
        <v>#NUM!</v>
      </c>
    </row>
    <row r="54" spans="2:7">
      <c r="B54" s="10">
        <f t="shared" si="11"/>
        <v>-0.50000000000000011</v>
      </c>
      <c r="C54" s="10">
        <f t="shared" si="11"/>
        <v>-0.50000000000000011</v>
      </c>
      <c r="D54" s="10">
        <f t="shared" si="8"/>
        <v>-0.12500000000000008</v>
      </c>
      <c r="E54" s="10">
        <f t="shared" si="9"/>
        <v>-1.9999999999999996</v>
      </c>
      <c r="F54" s="5">
        <f t="shared" si="10"/>
        <v>5.8749999999999982</v>
      </c>
    </row>
    <row r="55" spans="2:7">
      <c r="B55" s="10">
        <f t="shared" si="11"/>
        <v>-0.40000000000000013</v>
      </c>
      <c r="C55" s="10">
        <f t="shared" si="11"/>
        <v>-0.40000000000000013</v>
      </c>
      <c r="D55" s="10">
        <f t="shared" si="8"/>
        <v>-6.4000000000000071E-2</v>
      </c>
      <c r="E55" s="10" t="e">
        <f t="shared" si="9"/>
        <v>#NUM!</v>
      </c>
      <c r="F55" s="5" t="e">
        <f t="shared" si="10"/>
        <v>#NUM!</v>
      </c>
    </row>
    <row r="56" spans="2:7">
      <c r="B56" s="10">
        <f t="shared" si="11"/>
        <v>-0.30000000000000016</v>
      </c>
      <c r="C56" s="10">
        <f t="shared" si="11"/>
        <v>-0.30000000000000016</v>
      </c>
      <c r="D56" s="10">
        <f t="shared" si="8"/>
        <v>-2.7000000000000041E-2</v>
      </c>
      <c r="E56" s="10" t="e">
        <f t="shared" si="9"/>
        <v>#NUM!</v>
      </c>
      <c r="F56" s="5" t="e">
        <f t="shared" si="10"/>
        <v>#NUM!</v>
      </c>
    </row>
    <row r="57" spans="2:7">
      <c r="B57" s="10">
        <f t="shared" si="11"/>
        <v>-0.20000000000000015</v>
      </c>
      <c r="C57" s="10">
        <f t="shared" si="11"/>
        <v>-0.20000000000000015</v>
      </c>
      <c r="D57" s="10">
        <f t="shared" si="8"/>
        <v>-8.0000000000000192E-3</v>
      </c>
      <c r="E57" s="10" t="e">
        <f t="shared" si="9"/>
        <v>#NUM!</v>
      </c>
      <c r="F57" s="5" t="e">
        <f t="shared" si="10"/>
        <v>#NUM!</v>
      </c>
    </row>
    <row r="58" spans="2:7">
      <c r="B58" s="10">
        <f>B57+0.1</f>
        <v>-0.10000000000000014</v>
      </c>
      <c r="C58" s="10">
        <f>C57+0.1</f>
        <v>-0.10000000000000014</v>
      </c>
      <c r="D58" s="10">
        <f t="shared" si="8"/>
        <v>-1.0000000000000044E-3</v>
      </c>
      <c r="E58" s="10" t="e">
        <f t="shared" si="9"/>
        <v>#NUM!</v>
      </c>
      <c r="F58" s="5" t="e">
        <f t="shared" si="10"/>
        <v>#NUM!</v>
      </c>
    </row>
    <row r="59" spans="2:7">
      <c r="B59" s="10">
        <f t="shared" si="11"/>
        <v>-1.3877787807814457E-16</v>
      </c>
      <c r="C59" s="10">
        <f t="shared" si="11"/>
        <v>-1.3877787807814457E-16</v>
      </c>
      <c r="D59" s="10">
        <f t="shared" si="8"/>
        <v>-2.6727647100921956E-48</v>
      </c>
      <c r="E59" s="10" t="e">
        <f t="shared" si="9"/>
        <v>#NUM!</v>
      </c>
      <c r="F59" s="5" t="e">
        <f t="shared" si="10"/>
        <v>#NUM!</v>
      </c>
    </row>
    <row r="60" spans="2:7">
      <c r="B60" s="10">
        <f>B59+0.1</f>
        <v>9.9999999999999867E-2</v>
      </c>
      <c r="C60" s="10">
        <f>C59+0.1</f>
        <v>9.9999999999999867E-2</v>
      </c>
      <c r="D60" s="10">
        <f t="shared" si="8"/>
        <v>9.9999999999999612E-4</v>
      </c>
      <c r="E60" s="10">
        <f t="shared" si="9"/>
        <v>0.63095734448019347</v>
      </c>
      <c r="F60" s="5">
        <f t="shared" si="10"/>
        <v>-1.8918720334405805</v>
      </c>
    </row>
    <row r="61" spans="2:7">
      <c r="B61" s="10">
        <f t="shared" si="11"/>
        <v>0.19999999999999987</v>
      </c>
      <c r="C61" s="10">
        <f t="shared" si="11"/>
        <v>0.19999999999999987</v>
      </c>
      <c r="D61" s="10">
        <f t="shared" si="8"/>
        <v>7.9999999999999846E-3</v>
      </c>
      <c r="E61" s="10">
        <f t="shared" si="9"/>
        <v>0.52530556088075353</v>
      </c>
      <c r="F61" s="5">
        <f t="shared" si="10"/>
        <v>-1.5679166826422606</v>
      </c>
    </row>
    <row r="62" spans="2:7">
      <c r="B62" s="10">
        <f t="shared" si="11"/>
        <v>0.29999999999999988</v>
      </c>
      <c r="C62" s="10">
        <f t="shared" si="11"/>
        <v>0.29999999999999988</v>
      </c>
      <c r="D62" s="10">
        <f t="shared" si="8"/>
        <v>2.6999999999999968E-2</v>
      </c>
      <c r="E62" s="10">
        <f t="shared" si="9"/>
        <v>0.48559337483020387</v>
      </c>
      <c r="F62" s="5">
        <f t="shared" si="10"/>
        <v>-1.4297801244906116</v>
      </c>
    </row>
    <row r="63" spans="2:7">
      <c r="B63" s="10">
        <f t="shared" si="11"/>
        <v>0.39999999999999991</v>
      </c>
      <c r="C63" s="10">
        <f t="shared" si="11"/>
        <v>0.39999999999999991</v>
      </c>
      <c r="D63" s="10">
        <f t="shared" si="8"/>
        <v>6.399999999999996E-2</v>
      </c>
      <c r="E63" s="10">
        <f t="shared" si="9"/>
        <v>0.48044977359257246</v>
      </c>
      <c r="F63" s="5">
        <f t="shared" si="10"/>
        <v>-1.3773493207777174</v>
      </c>
    </row>
    <row r="64" spans="2:7">
      <c r="B64" s="10">
        <f t="shared" ref="B64:C69" si="12">B63+0.1</f>
        <v>0.49999999999999989</v>
      </c>
      <c r="C64" s="10">
        <f t="shared" si="12"/>
        <v>0.49999999999999989</v>
      </c>
      <c r="D64" s="10">
        <f t="shared" si="8"/>
        <v>0.12499999999999992</v>
      </c>
      <c r="E64" s="10">
        <f t="shared" si="9"/>
        <v>0.49999999999999994</v>
      </c>
      <c r="F64" s="5">
        <f t="shared" si="10"/>
        <v>-1.3749999999999998</v>
      </c>
    </row>
    <row r="65" spans="2:6">
      <c r="B65" s="10">
        <f t="shared" si="12"/>
        <v>0.59999999999999987</v>
      </c>
      <c r="C65" s="10">
        <f t="shared" si="12"/>
        <v>0.59999999999999987</v>
      </c>
      <c r="D65" s="10">
        <f t="shared" si="8"/>
        <v>0.21599999999999983</v>
      </c>
      <c r="E65" s="10">
        <f t="shared" si="9"/>
        <v>0.54172827086846043</v>
      </c>
      <c r="F65" s="5">
        <f t="shared" si="10"/>
        <v>-1.4091848126053814</v>
      </c>
    </row>
    <row r="66" spans="2:6">
      <c r="B66" s="10">
        <f t="shared" si="12"/>
        <v>0.69999999999999984</v>
      </c>
      <c r="C66" s="10">
        <f t="shared" si="12"/>
        <v>0.69999999999999984</v>
      </c>
      <c r="D66" s="10">
        <f t="shared" si="8"/>
        <v>0.34299999999999975</v>
      </c>
      <c r="E66" s="10">
        <f t="shared" si="9"/>
        <v>0.60692811506678623</v>
      </c>
      <c r="F66" s="5">
        <f t="shared" si="10"/>
        <v>-1.477784345200359</v>
      </c>
    </row>
    <row r="67" spans="2:6">
      <c r="B67" s="10">
        <f t="shared" si="12"/>
        <v>0.79999999999999982</v>
      </c>
      <c r="C67" s="10">
        <f t="shared" si="12"/>
        <v>0.79999999999999982</v>
      </c>
      <c r="D67" s="10">
        <f t="shared" si="8"/>
        <v>0.51199999999999968</v>
      </c>
      <c r="E67" s="10">
        <f t="shared" si="9"/>
        <v>0.69975172732369773</v>
      </c>
      <c r="F67" s="5">
        <f t="shared" si="10"/>
        <v>-1.5872551819710936</v>
      </c>
    </row>
    <row r="68" spans="2:6">
      <c r="B68" s="10">
        <f t="shared" si="12"/>
        <v>0.8999999999999998</v>
      </c>
      <c r="C68" s="10">
        <f t="shared" si="12"/>
        <v>0.8999999999999998</v>
      </c>
      <c r="D68" s="10">
        <f t="shared" si="8"/>
        <v>0.72899999999999954</v>
      </c>
      <c r="E68" s="10">
        <f t="shared" si="9"/>
        <v>0.8272495069561091</v>
      </c>
      <c r="F68" s="5">
        <f t="shared" si="10"/>
        <v>-1.7527485208683276</v>
      </c>
    </row>
    <row r="69" spans="2:6">
      <c r="B69" s="10">
        <f t="shared" si="12"/>
        <v>0.99999999999999978</v>
      </c>
      <c r="C69" s="10">
        <f t="shared" si="12"/>
        <v>0.99999999999999978</v>
      </c>
      <c r="D69" s="10">
        <f t="shared" si="8"/>
        <v>0.99999999999999933</v>
      </c>
      <c r="E69" s="10">
        <f t="shared" si="9"/>
        <v>0.99999999999999956</v>
      </c>
      <c r="F69" s="5">
        <f t="shared" si="10"/>
        <v>-1.9999999999999993</v>
      </c>
    </row>
  </sheetData>
  <mergeCells count="4">
    <mergeCell ref="B28:C28"/>
    <mergeCell ref="B4:C4"/>
    <mergeCell ref="B46:C46"/>
    <mergeCell ref="B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oleg</cp:lastModifiedBy>
  <dcterms:created xsi:type="dcterms:W3CDTF">2021-09-01T12:46:16Z</dcterms:created>
  <dcterms:modified xsi:type="dcterms:W3CDTF">2021-09-07T20:35:11Z</dcterms:modified>
</cp:coreProperties>
</file>