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5286E6F2-BAAF-45BA-B244-E25E6FEB3D92}" xr6:coauthVersionLast="47" xr6:coauthVersionMax="47" xr10:uidLastSave="{00000000-0000-0000-0000-000000000000}"/>
  <bookViews>
    <workbookView xWindow="-120" yWindow="-120" windowWidth="29040" windowHeight="15840" activeTab="1" xr2:uid="{35D19782-2640-4577-BDC1-AB3DBC5556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L30" i="2"/>
  <c r="B67" i="2"/>
  <c r="B68" i="2" s="1"/>
  <c r="H17" i="2"/>
  <c r="N13" i="2"/>
  <c r="M13" i="2"/>
  <c r="L13" i="2"/>
  <c r="K13" i="2"/>
  <c r="J13" i="2"/>
  <c r="I13" i="2"/>
  <c r="C67" i="2" l="1"/>
</calcChain>
</file>

<file path=xl/sharedStrings.xml><?xml version="1.0" encoding="utf-8"?>
<sst xmlns="http://schemas.openxmlformats.org/spreadsheetml/2006/main" count="162" uniqueCount="99">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</sst>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75" t="s">
        <v>37</v>
      </c>
      <c r="F5" s="76"/>
      <c r="G5" s="76"/>
      <c r="H5" s="77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73" t="s">
        <v>37</v>
      </c>
      <c r="C7" s="74"/>
      <c r="D7" s="74"/>
      <c r="E7" s="74"/>
      <c r="F7" s="74"/>
      <c r="G7" s="70" t="s">
        <v>39</v>
      </c>
      <c r="H7" s="72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70" t="s">
        <v>38</v>
      </c>
      <c r="C9" s="71"/>
      <c r="D9" s="71"/>
      <c r="E9" s="71"/>
      <c r="F9" s="71"/>
      <c r="G9" s="71"/>
      <c r="H9" s="72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70" t="s">
        <v>38</v>
      </c>
      <c r="C11" s="71"/>
      <c r="D11" s="71"/>
      <c r="E11" s="71"/>
      <c r="F11" s="71"/>
      <c r="G11" s="72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68"/>
  <sheetViews>
    <sheetView tabSelected="1" topLeftCell="A13" workbookViewId="0">
      <selection activeCell="P32" sqref="P32"/>
    </sheetView>
  </sheetViews>
  <sheetFormatPr defaultRowHeight="16.5" x14ac:dyDescent="0.3"/>
  <cols>
    <col min="3" max="3" width="9.875" bestFit="1" customWidth="1"/>
    <col min="8" max="14" width="15.625" customWidth="1"/>
  </cols>
  <sheetData>
    <row r="1" spans="1:14" ht="17.25" thickBot="1" x14ac:dyDescent="0.35">
      <c r="A1" s="17" t="s">
        <v>52</v>
      </c>
      <c r="B1" s="18" t="s">
        <v>53</v>
      </c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73" t="s">
        <v>37</v>
      </c>
      <c r="L6" s="74"/>
      <c r="M6" s="74"/>
      <c r="N6" s="78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73" t="s">
        <v>37</v>
      </c>
      <c r="I9" s="74"/>
      <c r="J9" s="74"/>
      <c r="K9" s="74"/>
      <c r="L9" s="74"/>
      <c r="M9" s="70" t="s">
        <v>39</v>
      </c>
      <c r="N9" s="72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81">
        <v>23</v>
      </c>
      <c r="B23" s="82">
        <v>47</v>
      </c>
      <c r="C23" s="26"/>
    </row>
    <row r="24" spans="1:14" ht="17.25" thickBot="1" x14ac:dyDescent="0.35">
      <c r="A24" s="24">
        <v>24</v>
      </c>
      <c r="B24" s="48">
        <v>29</v>
      </c>
      <c r="C24" s="79">
        <v>44683</v>
      </c>
      <c r="M24" s="68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79">
        <v>44684</v>
      </c>
      <c r="K25" s="66"/>
      <c r="L25" s="66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79">
        <v>44685</v>
      </c>
      <c r="D26" s="50"/>
      <c r="H26" s="1"/>
      <c r="I26" s="1"/>
      <c r="J26" s="1"/>
      <c r="K26" s="67"/>
      <c r="L26" s="67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79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79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40" t="s">
        <v>63</v>
      </c>
    </row>
    <row r="29" spans="1:14" ht="17.25" thickBot="1" x14ac:dyDescent="0.35">
      <c r="A29" s="24">
        <v>29</v>
      </c>
      <c r="B29" s="48">
        <v>33</v>
      </c>
      <c r="C29" s="79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/>
      <c r="M29" s="70" t="s">
        <v>51</v>
      </c>
      <c r="N29" s="72"/>
    </row>
    <row r="30" spans="1:14" ht="17.25" thickBot="1" x14ac:dyDescent="0.35">
      <c r="A30" s="24">
        <v>30</v>
      </c>
      <c r="B30" s="48">
        <v>23</v>
      </c>
      <c r="C30" s="79">
        <v>44689</v>
      </c>
      <c r="D30" s="50"/>
      <c r="G30" s="39" t="s">
        <v>42</v>
      </c>
      <c r="H30" s="29">
        <f>SUM(B55:B58)</f>
        <v>77</v>
      </c>
      <c r="I30" s="29">
        <f>SUM(B59:B60)</f>
        <v>25</v>
      </c>
      <c r="J30" s="29">
        <f>SUM(B61:B62)</f>
        <v>50</v>
      </c>
      <c r="K30" s="29">
        <f>SUM(B63:B64)</f>
        <v>55</v>
      </c>
      <c r="L30" s="69">
        <f>SUM(B65:B66)</f>
        <v>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79">
        <v>44690</v>
      </c>
      <c r="D31" s="50"/>
    </row>
    <row r="32" spans="1:14" ht="18" thickBot="1" x14ac:dyDescent="0.35">
      <c r="A32" s="24">
        <v>32</v>
      </c>
      <c r="B32" s="48">
        <v>23</v>
      </c>
      <c r="C32" s="79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43" t="s">
        <v>70</v>
      </c>
    </row>
    <row r="33" spans="1:14" ht="17.25" thickBot="1" x14ac:dyDescent="0.35">
      <c r="A33" s="24">
        <v>33</v>
      </c>
      <c r="B33" s="48">
        <v>25</v>
      </c>
      <c r="C33" s="79">
        <v>44692</v>
      </c>
      <c r="D33" s="50"/>
      <c r="G33" s="38" t="s">
        <v>52</v>
      </c>
      <c r="H33" s="52"/>
      <c r="I33" s="55"/>
      <c r="J33" s="55"/>
      <c r="K33" s="55"/>
      <c r="L33" s="55"/>
      <c r="M33" s="55"/>
      <c r="N33" s="65"/>
    </row>
    <row r="34" spans="1:14" ht="17.25" thickBot="1" x14ac:dyDescent="0.35">
      <c r="A34" s="24">
        <v>34</v>
      </c>
      <c r="B34" s="48">
        <v>20</v>
      </c>
      <c r="C34" s="79">
        <v>44693</v>
      </c>
      <c r="D34" s="50"/>
      <c r="G34" s="39" t="s">
        <v>42</v>
      </c>
      <c r="H34" s="58"/>
      <c r="I34" s="59"/>
      <c r="J34" s="59"/>
      <c r="K34" s="59"/>
      <c r="L34" s="59"/>
      <c r="M34" s="59"/>
      <c r="N34" s="51"/>
    </row>
    <row r="35" spans="1:14" ht="17.25" thickBot="1" x14ac:dyDescent="0.35">
      <c r="A35" s="24">
        <v>35</v>
      </c>
      <c r="B35" s="48">
        <v>34</v>
      </c>
      <c r="C35" s="79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79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43" t="s">
        <v>77</v>
      </c>
    </row>
    <row r="37" spans="1:14" ht="17.25" thickBot="1" x14ac:dyDescent="0.35">
      <c r="A37" s="24">
        <v>37</v>
      </c>
      <c r="B37" s="48">
        <v>20</v>
      </c>
      <c r="C37" s="79">
        <v>44696</v>
      </c>
      <c r="D37" s="50"/>
      <c r="G37" s="38" t="s">
        <v>52</v>
      </c>
      <c r="H37" s="54"/>
      <c r="I37" s="55"/>
      <c r="J37" s="55"/>
      <c r="K37" s="55"/>
      <c r="L37" s="55"/>
      <c r="M37" s="56"/>
      <c r="N37" s="57"/>
    </row>
    <row r="38" spans="1:14" ht="17.25" thickBot="1" x14ac:dyDescent="0.35">
      <c r="A38" s="24">
        <v>38</v>
      </c>
      <c r="B38" s="48">
        <v>18</v>
      </c>
      <c r="C38" s="80">
        <v>44713</v>
      </c>
      <c r="D38" s="50"/>
      <c r="G38" s="39" t="s">
        <v>42</v>
      </c>
      <c r="H38" s="58"/>
      <c r="I38" s="59"/>
      <c r="J38" s="59"/>
      <c r="K38" s="59"/>
      <c r="L38" s="59"/>
      <c r="M38" s="58"/>
      <c r="N38" s="51"/>
    </row>
    <row r="39" spans="1:14" ht="17.25" thickBot="1" x14ac:dyDescent="0.35">
      <c r="A39" s="24">
        <v>39</v>
      </c>
      <c r="B39" s="48">
        <v>40</v>
      </c>
      <c r="C39" s="80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80">
        <v>44715</v>
      </c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3" t="s">
        <v>84</v>
      </c>
    </row>
    <row r="41" spans="1:14" ht="17.25" thickBot="1" x14ac:dyDescent="0.35">
      <c r="A41" s="24">
        <v>41</v>
      </c>
      <c r="B41" s="48">
        <v>5</v>
      </c>
      <c r="C41" s="80">
        <v>44716</v>
      </c>
      <c r="D41" s="50"/>
      <c r="G41" s="38" t="s">
        <v>52</v>
      </c>
      <c r="H41" s="54"/>
      <c r="I41" s="56"/>
      <c r="J41" s="56"/>
      <c r="K41" s="56"/>
      <c r="L41" s="65"/>
      <c r="M41" s="63"/>
      <c r="N41" s="64"/>
    </row>
    <row r="42" spans="1:14" ht="17.25" thickBot="1" x14ac:dyDescent="0.35">
      <c r="A42" s="24">
        <v>42</v>
      </c>
      <c r="B42" s="48">
        <v>20</v>
      </c>
      <c r="C42" s="80">
        <v>44717</v>
      </c>
      <c r="D42" s="50"/>
      <c r="G42" s="39" t="s">
        <v>42</v>
      </c>
      <c r="H42" s="60"/>
      <c r="I42" s="61"/>
      <c r="J42" s="61"/>
      <c r="K42" s="61"/>
      <c r="L42" s="62"/>
      <c r="M42" s="26"/>
      <c r="N42" s="11"/>
    </row>
    <row r="43" spans="1:14" ht="17.25" thickBot="1" x14ac:dyDescent="0.35">
      <c r="A43" s="24">
        <v>43</v>
      </c>
      <c r="B43" s="48">
        <v>21</v>
      </c>
      <c r="C43" s="80">
        <v>44718</v>
      </c>
      <c r="D43" s="51"/>
    </row>
    <row r="44" spans="1:14" x14ac:dyDescent="0.3">
      <c r="A44" s="24">
        <v>44</v>
      </c>
      <c r="B44" s="48">
        <v>17</v>
      </c>
      <c r="C44" s="80">
        <v>44719</v>
      </c>
    </row>
    <row r="45" spans="1:14" x14ac:dyDescent="0.3">
      <c r="A45" s="24">
        <v>45</v>
      </c>
      <c r="B45" s="48">
        <v>26</v>
      </c>
      <c r="C45" s="80">
        <v>44720</v>
      </c>
    </row>
    <row r="46" spans="1:14" x14ac:dyDescent="0.3">
      <c r="A46" s="24">
        <v>46</v>
      </c>
      <c r="B46" s="48">
        <v>16</v>
      </c>
      <c r="C46" s="80">
        <v>44721</v>
      </c>
    </row>
    <row r="47" spans="1:14" x14ac:dyDescent="0.3">
      <c r="A47" s="24">
        <v>47</v>
      </c>
      <c r="B47" s="48">
        <v>8</v>
      </c>
      <c r="C47" s="80">
        <v>44722</v>
      </c>
    </row>
    <row r="48" spans="1:14" x14ac:dyDescent="0.3">
      <c r="A48" s="24">
        <v>48</v>
      </c>
      <c r="B48" s="48">
        <v>38</v>
      </c>
      <c r="C48" s="80">
        <v>44723</v>
      </c>
    </row>
    <row r="49" spans="1:3" x14ac:dyDescent="0.3">
      <c r="A49" s="24">
        <v>49</v>
      </c>
      <c r="B49" s="50">
        <v>26</v>
      </c>
      <c r="C49" s="80">
        <v>44724</v>
      </c>
    </row>
    <row r="50" spans="1:3" x14ac:dyDescent="0.3">
      <c r="A50" s="24">
        <v>50</v>
      </c>
      <c r="B50" s="50">
        <v>24</v>
      </c>
      <c r="C50" s="80">
        <v>44725</v>
      </c>
    </row>
    <row r="51" spans="1:3" x14ac:dyDescent="0.3">
      <c r="A51" s="24">
        <v>51</v>
      </c>
      <c r="B51" s="50">
        <v>38</v>
      </c>
      <c r="C51" s="80">
        <v>44726</v>
      </c>
    </row>
    <row r="52" spans="1:3" x14ac:dyDescent="0.3">
      <c r="A52" s="24">
        <v>52</v>
      </c>
      <c r="B52" s="50">
        <v>21</v>
      </c>
      <c r="C52" s="80">
        <v>44727</v>
      </c>
    </row>
    <row r="53" spans="1:3" x14ac:dyDescent="0.3">
      <c r="A53" s="24">
        <v>53</v>
      </c>
      <c r="B53" s="50">
        <v>26</v>
      </c>
      <c r="C53" s="80">
        <v>44728</v>
      </c>
    </row>
    <row r="54" spans="1:3" x14ac:dyDescent="0.3">
      <c r="A54" s="24">
        <v>54</v>
      </c>
      <c r="B54" s="50">
        <v>22</v>
      </c>
      <c r="C54" s="79">
        <v>44743</v>
      </c>
    </row>
    <row r="55" spans="1:3" x14ac:dyDescent="0.3">
      <c r="A55" s="24">
        <v>55</v>
      </c>
      <c r="B55" s="50">
        <v>13</v>
      </c>
      <c r="C55" s="79">
        <v>44744</v>
      </c>
    </row>
    <row r="56" spans="1:3" x14ac:dyDescent="0.3">
      <c r="A56" s="24">
        <v>56</v>
      </c>
      <c r="B56" s="50">
        <v>27</v>
      </c>
      <c r="C56" s="79">
        <v>44745</v>
      </c>
    </row>
    <row r="57" spans="1:3" x14ac:dyDescent="0.3">
      <c r="A57" s="24">
        <v>57</v>
      </c>
      <c r="B57" s="50">
        <v>19</v>
      </c>
      <c r="C57" s="79">
        <v>44746</v>
      </c>
    </row>
    <row r="58" spans="1:3" x14ac:dyDescent="0.3">
      <c r="A58" s="24">
        <v>58</v>
      </c>
      <c r="B58" s="50">
        <v>18</v>
      </c>
      <c r="C58" s="79">
        <v>44774</v>
      </c>
    </row>
    <row r="59" spans="1:3" x14ac:dyDescent="0.3">
      <c r="A59" s="24">
        <v>59</v>
      </c>
      <c r="B59" s="50">
        <v>25</v>
      </c>
      <c r="C59" s="79">
        <v>44775</v>
      </c>
    </row>
    <row r="60" spans="1:3" x14ac:dyDescent="0.3">
      <c r="A60" s="24">
        <v>60</v>
      </c>
      <c r="B60" s="50"/>
      <c r="C60" s="79">
        <v>44776</v>
      </c>
    </row>
    <row r="61" spans="1:3" x14ac:dyDescent="0.3">
      <c r="A61" s="24">
        <v>61</v>
      </c>
      <c r="B61" s="50">
        <v>29</v>
      </c>
      <c r="C61" s="79">
        <v>44777</v>
      </c>
    </row>
    <row r="62" spans="1:3" x14ac:dyDescent="0.3">
      <c r="A62" s="24">
        <v>62</v>
      </c>
      <c r="B62" s="50">
        <v>21</v>
      </c>
      <c r="C62" s="79">
        <v>44778</v>
      </c>
    </row>
    <row r="63" spans="1:3" x14ac:dyDescent="0.3">
      <c r="A63" s="24">
        <v>63</v>
      </c>
      <c r="B63" s="50">
        <v>26</v>
      </c>
      <c r="C63" s="79">
        <v>44779</v>
      </c>
    </row>
    <row r="64" spans="1:3" x14ac:dyDescent="0.3">
      <c r="A64" s="24">
        <v>64</v>
      </c>
      <c r="B64" s="50">
        <v>29</v>
      </c>
      <c r="C64" s="79">
        <v>44805</v>
      </c>
    </row>
    <row r="65" spans="1:3" x14ac:dyDescent="0.3">
      <c r="A65" s="24">
        <v>65</v>
      </c>
      <c r="B65" s="50"/>
    </row>
    <row r="66" spans="1:3" ht="17.25" thickBot="1" x14ac:dyDescent="0.35">
      <c r="A66" s="25">
        <v>66</v>
      </c>
      <c r="B66" s="51"/>
    </row>
    <row r="67" spans="1:3" ht="17.25" thickBot="1" x14ac:dyDescent="0.35">
      <c r="A67" s="17" t="s">
        <v>40</v>
      </c>
      <c r="B67" s="22">
        <f>SUM(B2:B66)</f>
        <v>1405</v>
      </c>
      <c r="C67" s="18">
        <f>B67/60</f>
        <v>23.416666666666668</v>
      </c>
    </row>
    <row r="68" spans="1:3" ht="17.25" thickBot="1" x14ac:dyDescent="0.35">
      <c r="A68" s="19" t="s">
        <v>41</v>
      </c>
      <c r="B68" s="20">
        <f>B67/47</f>
        <v>29.893617021276597</v>
      </c>
      <c r="C68" s="21"/>
    </row>
  </sheetData>
  <mergeCells count="4">
    <mergeCell ref="M29:N29"/>
    <mergeCell ref="K6:N6"/>
    <mergeCell ref="H9:L9"/>
    <mergeCell ref="M9:N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2022-03-21T12:56:57Z</dcterms:modified>
</cp:coreProperties>
</file>