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nj\OneDrive\바탕 화면\이정빈-대학교\개발 프로젝트\MyCloset\데이터 테이블\"/>
    </mc:Choice>
  </mc:AlternateContent>
  <xr:revisionPtr revIDLastSave="0" documentId="13_ncr:1_{B39A5659-D4C2-4C71-9C3B-D83A20A57B88}" xr6:coauthVersionLast="47" xr6:coauthVersionMax="47" xr10:uidLastSave="{00000000-0000-0000-0000-000000000000}"/>
  <bookViews>
    <workbookView xWindow="-15" yWindow="75" windowWidth="16890" windowHeight="11385" activeTab="4" xr2:uid="{D60D955D-ABB6-42DF-80A3-CFFCD757CDC9}"/>
  </bookViews>
  <sheets>
    <sheet name="Member" sheetId="1" r:id="rId1"/>
    <sheet name="Clothes" sheetId="2" r:id="rId2"/>
    <sheet name="Fitting" sheetId="3" r:id="rId3"/>
    <sheet name="Qna" sheetId="4" r:id="rId4"/>
    <sheet name="Notice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12" i="1"/>
  <c r="E3" i="1"/>
  <c r="B2" i="6"/>
</calcChain>
</file>

<file path=xl/sharedStrings.xml><?xml version="1.0" encoding="utf-8"?>
<sst xmlns="http://schemas.openxmlformats.org/spreadsheetml/2006/main" count="221" uniqueCount="136">
  <si>
    <t>필드명</t>
    <phoneticPr fontId="1" type="noConversion"/>
  </si>
  <si>
    <t>데이터 타입</t>
    <phoneticPr fontId="1" type="noConversion"/>
  </si>
  <si>
    <t>의미</t>
    <phoneticPr fontId="1" type="noConversion"/>
  </si>
  <si>
    <t>비고</t>
    <phoneticPr fontId="1" type="noConversion"/>
  </si>
  <si>
    <t>member_id</t>
  </si>
  <si>
    <t>member_name</t>
  </si>
  <si>
    <t>member_sex</t>
  </si>
  <si>
    <t>member_birth_date</t>
  </si>
  <si>
    <t>member_height</t>
  </si>
  <si>
    <t>member_top_size</t>
  </si>
  <si>
    <t>member_bottom_size</t>
  </si>
  <si>
    <t>member_shoes_size</t>
  </si>
  <si>
    <t>member_face</t>
  </si>
  <si>
    <t>member_password</t>
    <phoneticPr fontId="1" type="noConversion"/>
  </si>
  <si>
    <t>한국어로 10글자까지(utf-8)</t>
    <phoneticPr fontId="1" type="noConversion"/>
  </si>
  <si>
    <t>영어로 10글자</t>
    <phoneticPr fontId="1" type="noConversion"/>
  </si>
  <si>
    <t>영어로 20글자</t>
    <phoneticPr fontId="1" type="noConversion"/>
  </si>
  <si>
    <t>member_key</t>
    <phoneticPr fontId="1" type="noConversion"/>
  </si>
  <si>
    <t>primary key</t>
    <phoneticPr fontId="1" type="noConversion"/>
  </si>
  <si>
    <t>아이디</t>
    <phoneticPr fontId="1" type="noConversion"/>
  </si>
  <si>
    <t>비밀번호</t>
    <phoneticPr fontId="1" type="noConversion"/>
  </si>
  <si>
    <t>이름</t>
    <phoneticPr fontId="1" type="noConversion"/>
  </si>
  <si>
    <t>성별</t>
    <phoneticPr fontId="1" type="noConversion"/>
  </si>
  <si>
    <t>생년월일</t>
    <phoneticPr fontId="1" type="noConversion"/>
  </si>
  <si>
    <t>키</t>
    <phoneticPr fontId="1" type="noConversion"/>
  </si>
  <si>
    <t>상의 사이즈</t>
    <phoneticPr fontId="1" type="noConversion"/>
  </si>
  <si>
    <t>하의 사이즈</t>
    <phoneticPr fontId="1" type="noConversion"/>
  </si>
  <si>
    <t>신발 사이즈</t>
    <phoneticPr fontId="1" type="noConversion"/>
  </si>
  <si>
    <t>얼굴 사진</t>
    <phoneticPr fontId="1" type="noConversion"/>
  </si>
  <si>
    <t>가입일자</t>
    <phoneticPr fontId="1" type="noConversion"/>
  </si>
  <si>
    <t>clothes_type</t>
  </si>
  <si>
    <t>clothes_color</t>
  </si>
  <si>
    <t>clothes_size</t>
  </si>
  <si>
    <t>clothes_brand</t>
  </si>
  <si>
    <t>clothes_season</t>
  </si>
  <si>
    <t>clothes_purchase_year</t>
  </si>
  <si>
    <t>clothes_purchase_price</t>
  </si>
  <si>
    <t>clothes_image</t>
  </si>
  <si>
    <t>clothes_material</t>
  </si>
  <si>
    <t>clothes_location</t>
  </si>
  <si>
    <t>clothes_key</t>
    <phoneticPr fontId="1" type="noConversion"/>
  </si>
  <si>
    <t>auto_increment</t>
    <phoneticPr fontId="1" type="noConversion"/>
  </si>
  <si>
    <t>VARCHAR(10)</t>
  </si>
  <si>
    <t>VARCHAR(20)</t>
  </si>
  <si>
    <t>VARCHAR(30)</t>
  </si>
  <si>
    <t>BOOL</t>
  </si>
  <si>
    <t>DATE</t>
  </si>
  <si>
    <t>DATETIME</t>
  </si>
  <si>
    <t>단위: mm</t>
    <phoneticPr fontId="1" type="noConversion"/>
  </si>
  <si>
    <t>단위: cm</t>
    <phoneticPr fontId="1" type="noConversion"/>
  </si>
  <si>
    <t>옷 종류</t>
    <phoneticPr fontId="1" type="noConversion"/>
  </si>
  <si>
    <t>한국어로 최대 10글자</t>
    <phoneticPr fontId="1" type="noConversion"/>
  </si>
  <si>
    <t>옷 색깔</t>
    <phoneticPr fontId="1" type="noConversion"/>
  </si>
  <si>
    <t>옷 사이즈</t>
    <phoneticPr fontId="1" type="noConversion"/>
  </si>
  <si>
    <t>옷 브랜드</t>
    <phoneticPr fontId="1" type="noConversion"/>
  </si>
  <si>
    <t>옷 계절</t>
    <phoneticPr fontId="1" type="noConversion"/>
  </si>
  <si>
    <t>옷 구매 년도</t>
    <phoneticPr fontId="1" type="noConversion"/>
  </si>
  <si>
    <t>옷 구매 가격</t>
    <phoneticPr fontId="1" type="noConversion"/>
  </si>
  <si>
    <t>옷 사진</t>
    <phoneticPr fontId="1" type="noConversion"/>
  </si>
  <si>
    <t>옷 재질</t>
    <phoneticPr fontId="1" type="noConversion"/>
  </si>
  <si>
    <t>옷 보관 위치</t>
    <phoneticPr fontId="1" type="noConversion"/>
  </si>
  <si>
    <t>옵션</t>
    <phoneticPr fontId="1" type="noConversion"/>
  </si>
  <si>
    <t>UNSIGNED TINYINT</t>
    <phoneticPr fontId="1" type="noConversion"/>
  </si>
  <si>
    <t>UNSIGNED SMALLINT</t>
    <phoneticPr fontId="1" type="noConversion"/>
  </si>
  <si>
    <t>fitting_top_id</t>
  </si>
  <si>
    <t>fitting_bottom_id</t>
  </si>
  <si>
    <t>fitting_shoes_id</t>
  </si>
  <si>
    <t>fitting_save_date</t>
  </si>
  <si>
    <t>fitting_info</t>
  </si>
  <si>
    <t>fitting_key</t>
    <phoneticPr fontId="1" type="noConversion"/>
  </si>
  <si>
    <t>question_content</t>
  </si>
  <si>
    <t>question_date</t>
  </si>
  <si>
    <t>answer_content</t>
  </si>
  <si>
    <t>answer_date</t>
  </si>
  <si>
    <t>qna_key</t>
    <phoneticPr fontId="1" type="noConversion"/>
  </si>
  <si>
    <t>notice_title</t>
  </si>
  <si>
    <t>notice_content</t>
  </si>
  <si>
    <t>notice_file</t>
  </si>
  <si>
    <t>notice_date</t>
  </si>
  <si>
    <t>notice_key</t>
    <phoneticPr fontId="1" type="noConversion"/>
  </si>
  <si>
    <t>피팅한 신발 아이디</t>
    <phoneticPr fontId="1" type="noConversion"/>
  </si>
  <si>
    <t>피팅한 상의 아이디</t>
    <phoneticPr fontId="1" type="noConversion"/>
  </si>
  <si>
    <t>피팅한 하의 아이디</t>
    <phoneticPr fontId="1" type="noConversion"/>
  </si>
  <si>
    <t>피팅한 날짜</t>
    <phoneticPr fontId="1" type="noConversion"/>
  </si>
  <si>
    <t>피팅 설명</t>
    <phoneticPr fontId="1" type="noConversion"/>
  </si>
  <si>
    <t>clothes_key에서 가져옴</t>
    <phoneticPr fontId="1" type="noConversion"/>
  </si>
  <si>
    <t>DATE</t>
    <phoneticPr fontId="1" type="noConversion"/>
  </si>
  <si>
    <t>TEXT</t>
    <phoneticPr fontId="1" type="noConversion"/>
  </si>
  <si>
    <t>질문 제목</t>
    <phoneticPr fontId="1" type="noConversion"/>
  </si>
  <si>
    <t>질문 내용</t>
    <phoneticPr fontId="1" type="noConversion"/>
  </si>
  <si>
    <t>질문 등록 날짜</t>
    <phoneticPr fontId="1" type="noConversion"/>
  </si>
  <si>
    <t>답변 내용</t>
    <phoneticPr fontId="1" type="noConversion"/>
  </si>
  <si>
    <t>답변 날짜</t>
    <phoneticPr fontId="1" type="noConversion"/>
  </si>
  <si>
    <t>답변 만족도</t>
    <phoneticPr fontId="1" type="noConversion"/>
  </si>
  <si>
    <t>question_file</t>
    <phoneticPr fontId="1" type="noConversion"/>
  </si>
  <si>
    <t>answer_file</t>
    <phoneticPr fontId="1" type="noConversion"/>
  </si>
  <si>
    <t>질문 첨부파일</t>
    <phoneticPr fontId="1" type="noConversion"/>
  </si>
  <si>
    <t>답변 첨부파일</t>
    <phoneticPr fontId="1" type="noConversion"/>
  </si>
  <si>
    <t>answer_satisfaction</t>
    <phoneticPr fontId="1" type="noConversion"/>
  </si>
  <si>
    <t>공지사항 제목</t>
    <phoneticPr fontId="1" type="noConversion"/>
  </si>
  <si>
    <t>공지사항 내용</t>
    <phoneticPr fontId="1" type="noConversion"/>
  </si>
  <si>
    <t>공지사항 첨부파일</t>
    <phoneticPr fontId="1" type="noConversion"/>
  </si>
  <si>
    <t>공지사항 등록 날짜</t>
    <phoneticPr fontId="1" type="noConversion"/>
  </si>
  <si>
    <t>UNSIGNED INT</t>
  </si>
  <si>
    <t>UNSIGNED INT</t>
    <phoneticPr fontId="1" type="noConversion"/>
  </si>
  <si>
    <t>NULLABLE</t>
  </si>
  <si>
    <t>O</t>
    <phoneticPr fontId="1" type="noConversion"/>
  </si>
  <si>
    <t>서버에 저장한 뒤 서버 url에서 불러옴</t>
    <phoneticPr fontId="1" type="noConversion"/>
  </si>
  <si>
    <t>VARCHAR(255)</t>
    <phoneticPr fontId="1" type="noConversion"/>
  </si>
  <si>
    <t>범위(영어)</t>
    <phoneticPr fontId="1" type="noConversion"/>
  </si>
  <si>
    <t>범위(한글)</t>
    <phoneticPr fontId="1" type="noConversion"/>
  </si>
  <si>
    <t>member_reg_date</t>
    <phoneticPr fontId="1" type="noConversion"/>
  </si>
  <si>
    <t>0000-00-00 00:00:00</t>
    <phoneticPr fontId="1" type="noConversion"/>
  </si>
  <si>
    <t>0000-00-00</t>
    <phoneticPr fontId="1" type="noConversion"/>
  </si>
  <si>
    <t>VARCHAR(n)</t>
    <phoneticPr fontId="1" type="noConversion"/>
  </si>
  <si>
    <t>n*영어 개수</t>
    <phoneticPr fontId="1" type="noConversion"/>
  </si>
  <si>
    <t>65535byte</t>
    <phoneticPr fontId="1" type="noConversion"/>
  </si>
  <si>
    <t>VARCHAR(30)</t>
    <phoneticPr fontId="1" type="noConversion"/>
  </si>
  <si>
    <t>VARCHAR(7)</t>
    <phoneticPr fontId="1" type="noConversion"/>
  </si>
  <si>
    <t>1~5로 FORM태그 RADIO로 받음</t>
    <phoneticPr fontId="1" type="noConversion"/>
  </si>
  <si>
    <t>봄/여름/가을/겨울  /FORM태그 RADIO</t>
    <phoneticPr fontId="1" type="noConversion"/>
  </si>
  <si>
    <t>COLOR 태그로 받음</t>
    <phoneticPr fontId="1" type="noConversion"/>
  </si>
  <si>
    <t>서버에 사진을 저장한 뒤 서버 url에서 불러옴</t>
    <phoneticPr fontId="1" type="noConversion"/>
  </si>
  <si>
    <t>바이트 수</t>
    <phoneticPr fontId="1" type="noConversion"/>
  </si>
  <si>
    <t>자료형</t>
    <phoneticPr fontId="1" type="noConversion"/>
  </si>
  <si>
    <t>CHAR(6)</t>
    <phoneticPr fontId="1" type="noConversion"/>
  </si>
  <si>
    <t>남자/여자 /form태그 radio 버튼으로 받기</t>
    <phoneticPr fontId="1" type="noConversion"/>
  </si>
  <si>
    <t>fitting_image</t>
    <phoneticPr fontId="1" type="noConversion"/>
  </si>
  <si>
    <t>피팅 사진</t>
    <phoneticPr fontId="1" type="noConversion"/>
  </si>
  <si>
    <t>question_title</t>
    <phoneticPr fontId="1" type="noConversion"/>
  </si>
  <si>
    <t>VARCHAR(100)</t>
    <phoneticPr fontId="1" type="noConversion"/>
  </si>
  <si>
    <t>INT</t>
    <phoneticPr fontId="1" type="noConversion"/>
  </si>
  <si>
    <t>한글로 1000자까지 가능</t>
    <phoneticPr fontId="1" type="noConversion"/>
  </si>
  <si>
    <t>TEXT(3000)</t>
    <phoneticPr fontId="1" type="noConversion"/>
  </si>
  <si>
    <t>답변 제목</t>
    <phoneticPr fontId="1" type="noConversion"/>
  </si>
  <si>
    <t>answer_title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</si>
</sst>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9675D-F984-45ED-B623-D17F37EE57CC}">
  <dimension ref="A1:G34"/>
  <sheetViews>
    <sheetView workbookViewId="0">
      <selection activeCell="E13" sqref="E13"/>
    </sheetView>
  </sheetViews>
  <sheetFormatPr defaultRowHeight="16.5" x14ac:dyDescent="0.3"/>
  <cols>
    <col min="1" max="3" width="24.625" customWidth="1"/>
    <col min="4" max="4" width="13.25" bestFit="1" customWidth="1"/>
    <col min="5" max="5" width="12.75" bestFit="1" customWidth="1"/>
    <col min="6" max="6" width="42.625" bestFit="1" customWidth="1"/>
    <col min="7" max="7" width="11.375" bestFit="1" customWidth="1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109</v>
      </c>
      <c r="E1" s="4" t="s">
        <v>110</v>
      </c>
      <c r="F1" s="4" t="s">
        <v>3</v>
      </c>
      <c r="G1" s="4" t="s">
        <v>105</v>
      </c>
    </row>
    <row r="2" spans="1:7" ht="17.25" x14ac:dyDescent="0.3">
      <c r="A2" t="s">
        <v>17</v>
      </c>
      <c r="B2" t="s">
        <v>104</v>
      </c>
      <c r="C2" s="2" t="s">
        <v>18</v>
      </c>
      <c r="D2" s="5"/>
      <c r="F2" t="s">
        <v>41</v>
      </c>
      <c r="G2" s="1"/>
    </row>
    <row r="3" spans="1:7" x14ac:dyDescent="0.3">
      <c r="A3" t="s">
        <v>4</v>
      </c>
      <c r="B3" t="s">
        <v>42</v>
      </c>
      <c r="C3" s="2" t="s">
        <v>19</v>
      </c>
      <c r="D3">
        <v>10</v>
      </c>
      <c r="E3" s="7">
        <f t="shared" ref="E3" si="0">D3/3</f>
        <v>3.3333333333333335</v>
      </c>
      <c r="F3" t="s">
        <v>15</v>
      </c>
      <c r="G3" s="1"/>
    </row>
    <row r="4" spans="1:7" x14ac:dyDescent="0.3">
      <c r="A4" t="s">
        <v>13</v>
      </c>
      <c r="B4" t="s">
        <v>43</v>
      </c>
      <c r="C4" s="2" t="s">
        <v>20</v>
      </c>
      <c r="D4">
        <v>20</v>
      </c>
      <c r="E4" s="7">
        <v>6</v>
      </c>
      <c r="F4" t="s">
        <v>16</v>
      </c>
      <c r="G4" s="1"/>
    </row>
    <row r="5" spans="1:7" x14ac:dyDescent="0.3">
      <c r="A5" t="s">
        <v>5</v>
      </c>
      <c r="B5" t="s">
        <v>117</v>
      </c>
      <c r="C5" s="2" t="s">
        <v>21</v>
      </c>
      <c r="D5">
        <v>30</v>
      </c>
      <c r="E5">
        <f>D5/3</f>
        <v>10</v>
      </c>
      <c r="F5" t="s">
        <v>14</v>
      </c>
      <c r="G5" s="1"/>
    </row>
    <row r="6" spans="1:7" x14ac:dyDescent="0.3">
      <c r="A6" t="s">
        <v>6</v>
      </c>
      <c r="B6" t="s">
        <v>125</v>
      </c>
      <c r="C6" s="2" t="s">
        <v>22</v>
      </c>
      <c r="D6">
        <v>6</v>
      </c>
      <c r="E6">
        <f>ROUNDDOWN(6/3, 0)</f>
        <v>2</v>
      </c>
      <c r="F6" t="s">
        <v>126</v>
      </c>
      <c r="G6" s="1"/>
    </row>
    <row r="7" spans="1:7" x14ac:dyDescent="0.3">
      <c r="A7" t="s">
        <v>7</v>
      </c>
      <c r="B7" t="s">
        <v>46</v>
      </c>
      <c r="C7" s="2" t="s">
        <v>23</v>
      </c>
      <c r="G7" s="1"/>
    </row>
    <row r="8" spans="1:7" x14ac:dyDescent="0.3">
      <c r="A8" t="s">
        <v>8</v>
      </c>
      <c r="B8" t="s">
        <v>104</v>
      </c>
      <c r="C8" s="2" t="s">
        <v>24</v>
      </c>
      <c r="F8" t="s">
        <v>49</v>
      </c>
      <c r="G8" s="1"/>
    </row>
    <row r="9" spans="1:7" x14ac:dyDescent="0.3">
      <c r="A9" t="s">
        <v>9</v>
      </c>
      <c r="B9" t="s">
        <v>104</v>
      </c>
      <c r="C9" s="2" t="s">
        <v>25</v>
      </c>
      <c r="G9" s="1"/>
    </row>
    <row r="10" spans="1:7" x14ac:dyDescent="0.3">
      <c r="A10" t="s">
        <v>10</v>
      </c>
      <c r="B10" t="s">
        <v>104</v>
      </c>
      <c r="C10" s="2" t="s">
        <v>26</v>
      </c>
      <c r="G10" s="1"/>
    </row>
    <row r="11" spans="1:7" x14ac:dyDescent="0.3">
      <c r="A11" t="s">
        <v>11</v>
      </c>
      <c r="B11" t="s">
        <v>104</v>
      </c>
      <c r="C11" s="2" t="s">
        <v>27</v>
      </c>
      <c r="F11" t="s">
        <v>48</v>
      </c>
      <c r="G11" s="1"/>
    </row>
    <row r="12" spans="1:7" x14ac:dyDescent="0.3">
      <c r="A12" t="s">
        <v>12</v>
      </c>
      <c r="B12" t="s">
        <v>108</v>
      </c>
      <c r="C12" s="2" t="s">
        <v>28</v>
      </c>
      <c r="D12">
        <v>255</v>
      </c>
      <c r="E12">
        <f>ROUNDDOWN(D12/3, 0)</f>
        <v>85</v>
      </c>
      <c r="F12" t="s">
        <v>122</v>
      </c>
      <c r="G12" s="1" t="s">
        <v>106</v>
      </c>
    </row>
    <row r="13" spans="1:7" x14ac:dyDescent="0.3">
      <c r="A13" t="s">
        <v>111</v>
      </c>
      <c r="B13" t="s">
        <v>47</v>
      </c>
      <c r="C13" s="2" t="s">
        <v>29</v>
      </c>
      <c r="E13" s="1"/>
    </row>
    <row r="27" spans="2:3" ht="17.25" x14ac:dyDescent="0.3">
      <c r="B27" s="1"/>
      <c r="C27" s="5"/>
    </row>
    <row r="28" spans="2:3" ht="17.25" x14ac:dyDescent="0.3">
      <c r="B28" s="1"/>
      <c r="C28" s="6"/>
    </row>
    <row r="29" spans="2:3" ht="17.25" x14ac:dyDescent="0.3">
      <c r="B29" s="1"/>
      <c r="C29" s="6"/>
    </row>
    <row r="30" spans="2:3" ht="17.25" x14ac:dyDescent="0.3">
      <c r="B30" s="1"/>
      <c r="C30" s="5"/>
    </row>
    <row r="31" spans="2:3" ht="17.25" x14ac:dyDescent="0.3">
      <c r="B31" s="1"/>
      <c r="C31" s="5"/>
    </row>
    <row r="32" spans="2:3" ht="17.25" x14ac:dyDescent="0.3">
      <c r="B32" s="1"/>
      <c r="C32" s="5"/>
    </row>
    <row r="33" spans="2:3" ht="17.25" x14ac:dyDescent="0.3">
      <c r="B33" s="1"/>
      <c r="C33" s="5"/>
    </row>
    <row r="34" spans="2:3" ht="17.25" x14ac:dyDescent="0.3">
      <c r="B34" s="1"/>
      <c r="C34" s="5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9BFC-937B-4A3B-8E1A-DD722953C1E7}">
  <dimension ref="A1:E13"/>
  <sheetViews>
    <sheetView workbookViewId="0">
      <selection activeCell="D10" sqref="D10"/>
    </sheetView>
  </sheetViews>
  <sheetFormatPr defaultRowHeight="16.5" x14ac:dyDescent="0.3"/>
  <cols>
    <col min="1" max="3" width="24.625" customWidth="1"/>
    <col min="4" max="4" width="35.625" bestFit="1" customWidth="1"/>
    <col min="5" max="5" width="10.625" customWidth="1"/>
    <col min="7" max="7" width="21.25" bestFit="1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105</v>
      </c>
    </row>
    <row r="2" spans="1:5" x14ac:dyDescent="0.3">
      <c r="A2" t="s">
        <v>40</v>
      </c>
      <c r="B2" t="s">
        <v>103</v>
      </c>
      <c r="C2" t="s">
        <v>18</v>
      </c>
      <c r="D2" t="s">
        <v>41</v>
      </c>
      <c r="E2" s="1"/>
    </row>
    <row r="3" spans="1:5" x14ac:dyDescent="0.3">
      <c r="A3" t="s">
        <v>30</v>
      </c>
      <c r="B3" t="s">
        <v>117</v>
      </c>
      <c r="C3" t="s">
        <v>50</v>
      </c>
      <c r="D3" t="s">
        <v>51</v>
      </c>
      <c r="E3" s="1"/>
    </row>
    <row r="4" spans="1:5" x14ac:dyDescent="0.3">
      <c r="A4" t="s">
        <v>31</v>
      </c>
      <c r="B4" t="s">
        <v>117</v>
      </c>
      <c r="C4" t="s">
        <v>52</v>
      </c>
      <c r="D4" t="s">
        <v>121</v>
      </c>
      <c r="E4" s="1"/>
    </row>
    <row r="5" spans="1:5" x14ac:dyDescent="0.3">
      <c r="A5" t="s">
        <v>32</v>
      </c>
      <c r="B5" t="s">
        <v>104</v>
      </c>
      <c r="C5" t="s">
        <v>53</v>
      </c>
      <c r="E5" s="1"/>
    </row>
    <row r="6" spans="1:5" x14ac:dyDescent="0.3">
      <c r="A6" t="s">
        <v>33</v>
      </c>
      <c r="B6" t="s">
        <v>44</v>
      </c>
      <c r="C6" t="s">
        <v>54</v>
      </c>
      <c r="D6" t="s">
        <v>51</v>
      </c>
      <c r="E6" s="1" t="s">
        <v>106</v>
      </c>
    </row>
    <row r="7" spans="1:5" x14ac:dyDescent="0.3">
      <c r="A7" t="s">
        <v>34</v>
      </c>
      <c r="B7" t="s">
        <v>118</v>
      </c>
      <c r="C7" t="s">
        <v>55</v>
      </c>
      <c r="D7" t="s">
        <v>120</v>
      </c>
      <c r="E7" s="1" t="s">
        <v>106</v>
      </c>
    </row>
    <row r="8" spans="1:5" x14ac:dyDescent="0.3">
      <c r="A8" t="s">
        <v>35</v>
      </c>
      <c r="B8" t="s">
        <v>104</v>
      </c>
      <c r="C8" t="s">
        <v>56</v>
      </c>
      <c r="E8" s="1" t="s">
        <v>106</v>
      </c>
    </row>
    <row r="9" spans="1:5" x14ac:dyDescent="0.3">
      <c r="A9" t="s">
        <v>36</v>
      </c>
      <c r="B9" t="s">
        <v>103</v>
      </c>
      <c r="C9" t="s">
        <v>57</v>
      </c>
      <c r="E9" s="1" t="s">
        <v>106</v>
      </c>
    </row>
    <row r="10" spans="1:5" x14ac:dyDescent="0.3">
      <c r="A10" t="s">
        <v>37</v>
      </c>
      <c r="B10" t="s">
        <v>108</v>
      </c>
      <c r="C10" t="s">
        <v>58</v>
      </c>
      <c r="D10" t="s">
        <v>107</v>
      </c>
      <c r="E10" s="1"/>
    </row>
    <row r="11" spans="1:5" x14ac:dyDescent="0.3">
      <c r="A11" s="3" t="s">
        <v>38</v>
      </c>
      <c r="B11" s="3" t="s">
        <v>117</v>
      </c>
      <c r="C11" s="3" t="s">
        <v>59</v>
      </c>
      <c r="D11" s="3" t="s">
        <v>61</v>
      </c>
      <c r="E11" s="1" t="s">
        <v>106</v>
      </c>
    </row>
    <row r="12" spans="1:5" x14ac:dyDescent="0.3">
      <c r="A12" s="3" t="s">
        <v>39</v>
      </c>
      <c r="B12" s="3" t="s">
        <v>117</v>
      </c>
      <c r="C12" s="3" t="s">
        <v>60</v>
      </c>
      <c r="D12" s="3" t="s">
        <v>61</v>
      </c>
      <c r="E12" s="1" t="s">
        <v>106</v>
      </c>
    </row>
    <row r="13" spans="1:5" x14ac:dyDescent="0.3">
      <c r="E13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6DD06-4E83-494C-8C66-599FFBAA6AE2}">
  <dimension ref="A1:E13"/>
  <sheetViews>
    <sheetView workbookViewId="0">
      <selection activeCell="E8" sqref="E8"/>
    </sheetView>
  </sheetViews>
  <sheetFormatPr defaultRowHeight="16.5" x14ac:dyDescent="0.3"/>
  <cols>
    <col min="1" max="3" width="24.625" customWidth="1"/>
    <col min="4" max="4" width="35.625" customWidth="1"/>
    <col min="5" max="5" width="10.625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105</v>
      </c>
    </row>
    <row r="2" spans="1:5" x14ac:dyDescent="0.3">
      <c r="A2" t="s">
        <v>69</v>
      </c>
      <c r="B2" t="s">
        <v>104</v>
      </c>
      <c r="C2" t="s">
        <v>18</v>
      </c>
      <c r="D2" t="s">
        <v>41</v>
      </c>
      <c r="E2" s="1"/>
    </row>
    <row r="3" spans="1:5" x14ac:dyDescent="0.3">
      <c r="A3" t="s">
        <v>64</v>
      </c>
      <c r="B3" t="s">
        <v>104</v>
      </c>
      <c r="C3" t="s">
        <v>81</v>
      </c>
      <c r="D3" t="s">
        <v>85</v>
      </c>
      <c r="E3" s="1" t="s">
        <v>106</v>
      </c>
    </row>
    <row r="4" spans="1:5" x14ac:dyDescent="0.3">
      <c r="A4" t="s">
        <v>65</v>
      </c>
      <c r="B4" t="s">
        <v>104</v>
      </c>
      <c r="C4" t="s">
        <v>82</v>
      </c>
      <c r="D4" t="s">
        <v>85</v>
      </c>
      <c r="E4" s="1" t="s">
        <v>106</v>
      </c>
    </row>
    <row r="5" spans="1:5" x14ac:dyDescent="0.3">
      <c r="A5" t="s">
        <v>66</v>
      </c>
      <c r="B5" t="s">
        <v>104</v>
      </c>
      <c r="C5" t="s">
        <v>80</v>
      </c>
      <c r="D5" t="s">
        <v>85</v>
      </c>
      <c r="E5" s="1" t="s">
        <v>106</v>
      </c>
    </row>
    <row r="6" spans="1:5" x14ac:dyDescent="0.3">
      <c r="A6" t="s">
        <v>67</v>
      </c>
      <c r="B6" t="s">
        <v>86</v>
      </c>
      <c r="C6" t="s">
        <v>83</v>
      </c>
      <c r="E6" s="1"/>
    </row>
    <row r="7" spans="1:5" x14ac:dyDescent="0.3">
      <c r="A7" t="s">
        <v>68</v>
      </c>
      <c r="B7" t="s">
        <v>108</v>
      </c>
      <c r="C7" t="s">
        <v>84</v>
      </c>
      <c r="E7" s="1"/>
    </row>
    <row r="8" spans="1:5" x14ac:dyDescent="0.3">
      <c r="A8" t="s">
        <v>127</v>
      </c>
      <c r="B8" t="s">
        <v>108</v>
      </c>
      <c r="C8" t="s">
        <v>128</v>
      </c>
      <c r="D8" t="s">
        <v>107</v>
      </c>
      <c r="E8" s="1"/>
    </row>
    <row r="9" spans="1:5" x14ac:dyDescent="0.3">
      <c r="E9" s="1"/>
    </row>
    <row r="10" spans="1:5" x14ac:dyDescent="0.3">
      <c r="E10" s="1"/>
    </row>
    <row r="11" spans="1:5" x14ac:dyDescent="0.3">
      <c r="E11" s="1"/>
    </row>
    <row r="12" spans="1:5" x14ac:dyDescent="0.3">
      <c r="E12" s="1"/>
    </row>
    <row r="13" spans="1:5" x14ac:dyDescent="0.3">
      <c r="E13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28AB-DF20-4AD9-8867-AAC67EBC4405}">
  <dimension ref="A1:E13"/>
  <sheetViews>
    <sheetView workbookViewId="0">
      <selection activeCell="B3" sqref="B3"/>
    </sheetView>
  </sheetViews>
  <sheetFormatPr defaultRowHeight="16.5" x14ac:dyDescent="0.3"/>
  <cols>
    <col min="1" max="3" width="24.625" customWidth="1"/>
    <col min="4" max="4" width="35.625" bestFit="1" customWidth="1"/>
    <col min="5" max="5" width="10.625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105</v>
      </c>
    </row>
    <row r="2" spans="1:5" x14ac:dyDescent="0.3">
      <c r="A2" t="s">
        <v>74</v>
      </c>
      <c r="B2" t="s">
        <v>104</v>
      </c>
      <c r="C2" t="s">
        <v>18</v>
      </c>
      <c r="D2" t="s">
        <v>41</v>
      </c>
      <c r="E2" s="1"/>
    </row>
    <row r="3" spans="1:5" x14ac:dyDescent="0.3">
      <c r="A3" t="s">
        <v>129</v>
      </c>
      <c r="B3" t="s">
        <v>130</v>
      </c>
      <c r="C3" t="s">
        <v>88</v>
      </c>
      <c r="E3" s="1"/>
    </row>
    <row r="4" spans="1:5" x14ac:dyDescent="0.3">
      <c r="A4" t="s">
        <v>70</v>
      </c>
      <c r="B4" t="s">
        <v>133</v>
      </c>
      <c r="C4" t="s">
        <v>89</v>
      </c>
      <c r="D4" t="s">
        <v>132</v>
      </c>
      <c r="E4" s="1"/>
    </row>
    <row r="5" spans="1:5" x14ac:dyDescent="0.3">
      <c r="A5" t="s">
        <v>71</v>
      </c>
      <c r="B5" t="s">
        <v>86</v>
      </c>
      <c r="C5" t="s">
        <v>90</v>
      </c>
      <c r="E5" s="1"/>
    </row>
    <row r="6" spans="1:5" x14ac:dyDescent="0.3">
      <c r="A6" t="s">
        <v>94</v>
      </c>
      <c r="B6" t="s">
        <v>108</v>
      </c>
      <c r="C6" t="s">
        <v>96</v>
      </c>
      <c r="D6" t="s">
        <v>107</v>
      </c>
      <c r="E6" s="1" t="s">
        <v>106</v>
      </c>
    </row>
    <row r="7" spans="1:5" x14ac:dyDescent="0.3">
      <c r="A7" t="s">
        <v>135</v>
      </c>
      <c r="B7" t="s">
        <v>130</v>
      </c>
      <c r="C7" t="s">
        <v>134</v>
      </c>
      <c r="E7" s="1" t="s">
        <v>106</v>
      </c>
    </row>
    <row r="8" spans="1:5" x14ac:dyDescent="0.3">
      <c r="A8" t="s">
        <v>72</v>
      </c>
      <c r="B8" t="s">
        <v>133</v>
      </c>
      <c r="C8" t="s">
        <v>91</v>
      </c>
      <c r="E8" s="1" t="s">
        <v>106</v>
      </c>
    </row>
    <row r="9" spans="1:5" x14ac:dyDescent="0.3">
      <c r="A9" t="s">
        <v>73</v>
      </c>
      <c r="B9" t="s">
        <v>86</v>
      </c>
      <c r="C9" t="s">
        <v>92</v>
      </c>
      <c r="E9" s="1" t="s">
        <v>106</v>
      </c>
    </row>
    <row r="10" spans="1:5" x14ac:dyDescent="0.3">
      <c r="A10" t="s">
        <v>95</v>
      </c>
      <c r="B10" t="s">
        <v>108</v>
      </c>
      <c r="C10" t="s">
        <v>97</v>
      </c>
      <c r="D10" t="s">
        <v>107</v>
      </c>
      <c r="E10" s="1" t="s">
        <v>106</v>
      </c>
    </row>
    <row r="11" spans="1:5" x14ac:dyDescent="0.3">
      <c r="A11" t="s">
        <v>98</v>
      </c>
      <c r="B11" t="s">
        <v>131</v>
      </c>
      <c r="C11" t="s">
        <v>93</v>
      </c>
      <c r="D11" t="s">
        <v>119</v>
      </c>
      <c r="E11" s="1" t="s">
        <v>106</v>
      </c>
    </row>
    <row r="13" spans="1:5" x14ac:dyDescent="0.3">
      <c r="E1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F4C2-3F23-4392-865F-2CC947C7C9FA}">
  <dimension ref="A1:E13"/>
  <sheetViews>
    <sheetView tabSelected="1" workbookViewId="0">
      <selection activeCell="E11" sqref="E11"/>
    </sheetView>
  </sheetViews>
  <sheetFormatPr defaultRowHeight="16.5" x14ac:dyDescent="0.3"/>
  <cols>
    <col min="1" max="3" width="24.625" customWidth="1"/>
    <col min="4" max="4" width="35.625" bestFit="1" customWidth="1"/>
    <col min="5" max="5" width="10.625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105</v>
      </c>
    </row>
    <row r="2" spans="1:5" x14ac:dyDescent="0.3">
      <c r="A2" t="s">
        <v>79</v>
      </c>
      <c r="B2" t="s">
        <v>104</v>
      </c>
      <c r="C2" t="s">
        <v>18</v>
      </c>
      <c r="D2" t="s">
        <v>41</v>
      </c>
      <c r="E2" s="1"/>
    </row>
    <row r="3" spans="1:5" x14ac:dyDescent="0.3">
      <c r="A3" t="s">
        <v>75</v>
      </c>
      <c r="B3" t="s">
        <v>130</v>
      </c>
      <c r="C3" t="s">
        <v>99</v>
      </c>
      <c r="E3" s="1"/>
    </row>
    <row r="4" spans="1:5" x14ac:dyDescent="0.3">
      <c r="A4" t="s">
        <v>76</v>
      </c>
      <c r="B4" t="s">
        <v>133</v>
      </c>
      <c r="C4" t="s">
        <v>100</v>
      </c>
      <c r="E4" s="1"/>
    </row>
    <row r="5" spans="1:5" x14ac:dyDescent="0.3">
      <c r="A5" t="s">
        <v>77</v>
      </c>
      <c r="B5" t="s">
        <v>108</v>
      </c>
      <c r="C5" t="s">
        <v>101</v>
      </c>
      <c r="D5" t="s">
        <v>107</v>
      </c>
      <c r="E5" s="1" t="s">
        <v>106</v>
      </c>
    </row>
    <row r="6" spans="1:5" x14ac:dyDescent="0.3">
      <c r="A6" t="s">
        <v>78</v>
      </c>
      <c r="B6" t="s">
        <v>86</v>
      </c>
      <c r="C6" t="s">
        <v>102</v>
      </c>
      <c r="E6" s="1"/>
    </row>
    <row r="7" spans="1:5" x14ac:dyDescent="0.3">
      <c r="E7" s="1"/>
    </row>
    <row r="8" spans="1:5" x14ac:dyDescent="0.3">
      <c r="E8" s="1"/>
    </row>
    <row r="9" spans="1:5" x14ac:dyDescent="0.3">
      <c r="E9" s="1"/>
    </row>
    <row r="10" spans="1:5" x14ac:dyDescent="0.3">
      <c r="E10" s="1"/>
    </row>
    <row r="11" spans="1:5" x14ac:dyDescent="0.3">
      <c r="E11" s="1"/>
    </row>
    <row r="12" spans="1:5" x14ac:dyDescent="0.3">
      <c r="E12" s="1"/>
    </row>
    <row r="13" spans="1:5" x14ac:dyDescent="0.3">
      <c r="E1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039B-18AA-4EE7-928C-87E5D2EF5D36}">
  <dimension ref="A1:B9"/>
  <sheetViews>
    <sheetView workbookViewId="0">
      <selection activeCell="D13" sqref="D13"/>
    </sheetView>
  </sheetViews>
  <sheetFormatPr defaultRowHeight="16.5" x14ac:dyDescent="0.3"/>
  <cols>
    <col min="1" max="1" width="21.25" bestFit="1" customWidth="1"/>
    <col min="2" max="2" width="22.125" bestFit="1" customWidth="1"/>
  </cols>
  <sheetData>
    <row r="1" spans="1:2" ht="17.25" thickBot="1" x14ac:dyDescent="0.35">
      <c r="A1" s="8" t="s">
        <v>124</v>
      </c>
      <c r="B1" s="9" t="s">
        <v>123</v>
      </c>
    </row>
    <row r="2" spans="1:2" ht="17.25" x14ac:dyDescent="0.3">
      <c r="A2" s="10" t="s">
        <v>104</v>
      </c>
      <c r="B2" s="12">
        <f>2^32-1</f>
        <v>4294967295</v>
      </c>
    </row>
    <row r="3" spans="1:2" ht="17.25" x14ac:dyDescent="0.3">
      <c r="A3" s="10" t="s">
        <v>63</v>
      </c>
      <c r="B3" s="13">
        <v>65535</v>
      </c>
    </row>
    <row r="4" spans="1:2" ht="17.25" x14ac:dyDescent="0.3">
      <c r="A4" s="10" t="s">
        <v>62</v>
      </c>
      <c r="B4" s="13">
        <v>255</v>
      </c>
    </row>
    <row r="5" spans="1:2" ht="17.25" x14ac:dyDescent="0.3">
      <c r="A5" s="10" t="s">
        <v>45</v>
      </c>
      <c r="B5" s="14"/>
    </row>
    <row r="6" spans="1:2" ht="17.25" x14ac:dyDescent="0.3">
      <c r="A6" s="10" t="s">
        <v>46</v>
      </c>
      <c r="B6" s="14" t="s">
        <v>113</v>
      </c>
    </row>
    <row r="7" spans="1:2" ht="17.25" x14ac:dyDescent="0.3">
      <c r="A7" s="10" t="s">
        <v>47</v>
      </c>
      <c r="B7" s="14" t="s">
        <v>112</v>
      </c>
    </row>
    <row r="8" spans="1:2" ht="17.25" x14ac:dyDescent="0.3">
      <c r="A8" s="10" t="s">
        <v>114</v>
      </c>
      <c r="B8" s="14" t="s">
        <v>115</v>
      </c>
    </row>
    <row r="9" spans="1:2" ht="18" thickBot="1" x14ac:dyDescent="0.35">
      <c r="A9" s="11" t="s">
        <v>87</v>
      </c>
      <c r="B9" s="15" t="s">
        <v>116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Member</vt:lpstr>
      <vt:lpstr>Clothes</vt:lpstr>
      <vt:lpstr>Fitting</vt:lpstr>
      <vt:lpstr>Qna</vt:lpstr>
      <vt:lpstr>Notice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이정빈</dc:creator>
  <cp:lastModifiedBy>이정빈</cp:lastModifiedBy>
  <dcterms:created xsi:type="dcterms:W3CDTF">2022-03-03T04:34:02Z</dcterms:created>
  <dcterms:modified xsi:type="dcterms:W3CDTF">2022-03-10T04:40:48Z</dcterms:modified>
</cp:coreProperties>
</file>