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tabRatio="682" activeTab="6"/>
  </bookViews>
  <sheets>
    <sheet name="Recover las 100 messages" sheetId="1" r:id="rId1"/>
    <sheet name="ping the unit" sheetId="2" r:id="rId2"/>
    <sheet name="Reset unit" sheetId="3" r:id="rId3"/>
    <sheet name="Resyncnow" sheetId="4" r:id="rId4"/>
    <sheet name="Enfora Stronger Comm" sheetId="5" r:id="rId5"/>
    <sheet name="SMS Enfora STOP Event" sheetId="6" r:id="rId6"/>
    <sheet name="IsShipped" sheetId="7" r:id="rId7"/>
    <sheet name="Devices Outbox" sheetId="8" r:id="rId8"/>
    <sheet name="120Secs" sheetId="9" r:id="rId9"/>
    <sheet name="Drive with ACK" sheetId="10" r:id="rId10"/>
    <sheet name="Enfora Stop Event via GPRS" sheetId="11" r:id="rId11"/>
  </sheets>
  <calcPr calcId="145621"/>
</workbook>
</file>

<file path=xl/calcChain.xml><?xml version="1.0" encoding="utf-8"?>
<calcChain xmlns="http://schemas.openxmlformats.org/spreadsheetml/2006/main">
  <c r="A6" i="3" l="1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5" i="3"/>
  <c r="A3" i="11" l="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" i="11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4" i="10" l="1"/>
  <c r="A2" i="9" l="1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5" i="8"/>
  <c r="A6" i="8"/>
  <c r="A7" i="8"/>
  <c r="A4" i="8"/>
  <c r="A30" i="7" l="1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16" i="4" l="1"/>
  <c r="A17" i="4"/>
  <c r="A18" i="4"/>
  <c r="A19" i="4"/>
  <c r="A20" i="4"/>
  <c r="A21" i="4"/>
  <c r="A22" i="4"/>
  <c r="A23" i="4"/>
  <c r="A4" i="7" l="1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" i="7"/>
  <c r="A6" i="6" l="1"/>
  <c r="A7" i="6"/>
  <c r="A8" i="6"/>
  <c r="A9" i="6"/>
  <c r="A10" i="6"/>
  <c r="A11" i="6"/>
  <c r="A12" i="6"/>
  <c r="A13" i="6"/>
  <c r="A14" i="6"/>
  <c r="A15" i="6"/>
  <c r="A5" i="6"/>
  <c r="A7" i="5" l="1"/>
  <c r="A8" i="5"/>
  <c r="A9" i="5"/>
  <c r="A10" i="5"/>
  <c r="A6" i="5"/>
  <c r="A5" i="5"/>
  <c r="A4" i="5"/>
  <c r="A5" i="4" l="1"/>
  <c r="A6" i="4"/>
  <c r="A7" i="4"/>
  <c r="A8" i="4"/>
  <c r="A9" i="4"/>
  <c r="A10" i="4"/>
  <c r="A11" i="4"/>
  <c r="A12" i="4"/>
  <c r="A13" i="4"/>
  <c r="A14" i="4"/>
  <c r="A15" i="4"/>
  <c r="A4" i="4"/>
  <c r="A5" i="2" l="1"/>
  <c r="A6" i="2"/>
  <c r="A7" i="2"/>
  <c r="A8" i="2"/>
  <c r="A9" i="2"/>
  <c r="A10" i="2"/>
  <c r="A11" i="2"/>
  <c r="A12" i="2"/>
  <c r="A13" i="2"/>
  <c r="A14" i="2"/>
  <c r="A4" i="2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4" i="1"/>
</calcChain>
</file>

<file path=xl/sharedStrings.xml><?xml version="1.0" encoding="utf-8"?>
<sst xmlns="http://schemas.openxmlformats.org/spreadsheetml/2006/main" count="3799" uniqueCount="250">
  <si>
    <t>EXEC @return_value = [dbo].[SMS_Messages_INSERT] @DeviceID = 121, @SMS = N'&gt;RSP=T;ID=M408;AT$MSGLOGRD=0,100,2900;&amp;W&lt;', @ID = @ID OUTPUT</t>
  </si>
  <si>
    <t xml:space="preserve">EXEC @return_value = [dbo].[SMS_Messages_INSERT] @DeviceID = </t>
  </si>
  <si>
    <t>, @SMS = N'&gt;RSP=T;ID=</t>
  </si>
  <si>
    <t>;AT$MSGLOGRD=0,100,2900;&amp;W&lt;', @ID = @ID OUTPUT</t>
  </si>
  <si>
    <t>M582</t>
  </si>
  <si>
    <t>M583</t>
  </si>
  <si>
    <t>M581</t>
  </si>
  <si>
    <t>M393</t>
  </si>
  <si>
    <t>M503</t>
  </si>
  <si>
    <t>M509</t>
  </si>
  <si>
    <t>M341</t>
  </si>
  <si>
    <t>M395</t>
  </si>
  <si>
    <t>M464</t>
  </si>
  <si>
    <t>W597</t>
  </si>
  <si>
    <t>M580</t>
  </si>
  <si>
    <t>M351</t>
  </si>
  <si>
    <t>M398</t>
  </si>
  <si>
    <t>M446</t>
  </si>
  <si>
    <t>M382</t>
  </si>
  <si>
    <t>M451</t>
  </si>
  <si>
    <t>M433</t>
  </si>
  <si>
    <t>M482</t>
  </si>
  <si>
    <t>W783</t>
  </si>
  <si>
    <t>M520</t>
  </si>
  <si>
    <t>M519</t>
  </si>
  <si>
    <t>M</t>
  </si>
  <si>
    <t>M396</t>
  </si>
  <si>
    <t>M397</t>
  </si>
  <si>
    <t>M496</t>
  </si>
  <si>
    <t>W598</t>
  </si>
  <si>
    <t>M428</t>
  </si>
  <si>
    <t>M521</t>
  </si>
  <si>
    <t>M502</t>
  </si>
  <si>
    <t>M517</t>
  </si>
  <si>
    <t>M399</t>
  </si>
  <si>
    <t>M353</t>
  </si>
  <si>
    <t>EXEC @return_value = [dbo].[SMS_Messages_INSERT] @DeviceID = 96, @SMS = N'&gt;RSP=T;ID=M399;AT$EVTEST=51,9997;&amp;W&lt;', @ID = @ID OUTPUT</t>
  </si>
  <si>
    <t>;AT$EVTEST=51,9997;&amp;W&lt;', @ID = @ID OUTPUT</t>
  </si>
  <si>
    <t>EXEC @return_value = [dbo].[SMS_Messages_INSERT] @DeviceID =</t>
  </si>
  <si>
    <t>M500</t>
  </si>
  <si>
    <t>M345</t>
  </si>
  <si>
    <t>EXEC @return_value = [dbo].[SMS_Messages_INSERT] @DeviceID = 93, @SMS = N'RESYNCNOW', @ID = @ID OUTPUT</t>
  </si>
  <si>
    <t>, @SMS = N'RESYNCNOW', @ID = @ID OUTPUT</t>
  </si>
  <si>
    <t>EXEC @return_value = [dbo].[SMS_Messages_INSERT] @DeviceID = 91, @SMS = N'&gt;RSP=T;ID=[UNITID];AT$EVDEL=13;$EVENT=13,0,14,1,1;$EVENT=13,3,44,1,0;$STOATEV=1,AT$RESET;$EVTIM3=3600;$ACKTM=5,10,1;$WAKEUP=1,30;&amp;W;$WAKEUP?;$ACKTM?;$RESET&lt;', @ID = @ID OUTPUT</t>
  </si>
  <si>
    <t>;AT$EVDEL=13;$EVENT=13,0,14,1,1;$EVENT=13,3,44,1,0;$STOATEV=1,AT$RESET;$EVTIM3=3600;$ACKTM=5,10,1;$WAKEUP=1,30;&amp;W;$WAKEUP?;$ACKTM?;$RESET&lt;', @ID = @ID OUTPUT</t>
  </si>
  <si>
    <t>EXEC @return_value = [dbo].[SMS_Messages_INSERT] @DeviceID = 91, @SMS = N'&gt;RSP=T;ID=[UNITID];AT$STOATEV=3,AT$EVTIM2=0;$EVDEL=15;$EVENT=15,1,13,1,1;$EVENT=15,2,7,0,0;$EVENT=15,3,43,2,3600;$EVENT=15,3,41,05,5865295;&amp;W;$RESET&lt;', @ID = @ID OUTPUT</t>
  </si>
  <si>
    <t>;AT$STOATEV=3,AT$EVTIM2=0;$EVDEL=15;$EVENT=15,1,13,1,1;$EVENT=15,2,7,0,0;$EVENT=15,3,43,2,3600;$EVENT=15,3,41,05,5865295;&amp;W;$RESET&lt;', @ID = @ID OUTPUT</t>
  </si>
  <si>
    <t xml:space="preserve">EXEC @return_value = [dbo].[Devices_IsShipped] @DeviceID = </t>
  </si>
  <si>
    <t>M695</t>
  </si>
  <si>
    <t>M458</t>
  </si>
  <si>
    <t>M696</t>
  </si>
  <si>
    <t>M948</t>
  </si>
  <si>
    <t>M699</t>
  </si>
  <si>
    <t>M949</t>
  </si>
  <si>
    <t>M947</t>
  </si>
  <si>
    <t>EXEC @return_value = [dbo].[Devices_Outbox_INSERT] @CompanyID = 66, @DeviceID = N'M505', @Command = N'AT$SMSDA=1,"0313";$SMSDA=2,"+0313";$SMSDA=3,"7866578518";$SMSDA=4,"+7866578518";&amp;W'</t>
  </si>
  <si>
    <t>EXEC @return_value = [dbo].[Devices_Outbox_INSERT] @CompanyID =</t>
  </si>
  <si>
    <t>, @DeviceID = N'</t>
  </si>
  <si>
    <t>', @Command = N'AT$SMSDA=1,"0313";$SMSDA=2,"+0313";$SMSDA=3,"7866578518";$SMSDA=4,"+7866578518";&amp;W'</t>
  </si>
  <si>
    <t>M409</t>
  </si>
  <si>
    <t>W585</t>
  </si>
  <si>
    <t>M487</t>
  </si>
  <si>
    <t>M481</t>
  </si>
  <si>
    <t>M515</t>
  </si>
  <si>
    <t>M333</t>
  </si>
  <si>
    <t>M432</t>
  </si>
  <si>
    <t>M425</t>
  </si>
  <si>
    <t>M402</t>
  </si>
  <si>
    <t>M407</t>
  </si>
  <si>
    <t>M475</t>
  </si>
  <si>
    <t>M579</t>
  </si>
  <si>
    <t>M424</t>
  </si>
  <si>
    <t>M494</t>
  </si>
  <si>
    <t>M568</t>
  </si>
  <si>
    <t>M523</t>
  </si>
  <si>
    <t>M584</t>
  </si>
  <si>
    <t>M347</t>
  </si>
  <si>
    <t>M337</t>
  </si>
  <si>
    <t>M498</t>
  </si>
  <si>
    <t>M499</t>
  </si>
  <si>
    <t>M413</t>
  </si>
  <si>
    <t>W595</t>
  </si>
  <si>
    <t>M505</t>
  </si>
  <si>
    <t>M454</t>
  </si>
  <si>
    <t>M522</t>
  </si>
  <si>
    <t>M534</t>
  </si>
  <si>
    <t>M528</t>
  </si>
  <si>
    <t>M526</t>
  </si>
  <si>
    <t>M448</t>
  </si>
  <si>
    <t>M403</t>
  </si>
  <si>
    <t>W787</t>
  </si>
  <si>
    <t>M355</t>
  </si>
  <si>
    <t>M524</t>
  </si>
  <si>
    <t>W591</t>
  </si>
  <si>
    <t>M560</t>
  </si>
  <si>
    <t>M478</t>
  </si>
  <si>
    <t>M340</t>
  </si>
  <si>
    <t>M484</t>
  </si>
  <si>
    <t>M435</t>
  </si>
  <si>
    <t>M437</t>
  </si>
  <si>
    <t>M415</t>
  </si>
  <si>
    <t>M562</t>
  </si>
  <si>
    <t>M476</t>
  </si>
  <si>
    <t>M459</t>
  </si>
  <si>
    <t>M457</t>
  </si>
  <si>
    <t>M485</t>
  </si>
  <si>
    <t>M392</t>
  </si>
  <si>
    <t>M511</t>
  </si>
  <si>
    <t>M342</t>
  </si>
  <si>
    <t>M571</t>
  </si>
  <si>
    <t>M586</t>
  </si>
  <si>
    <t>M418</t>
  </si>
  <si>
    <t>M429</t>
  </si>
  <si>
    <t>M452</t>
  </si>
  <si>
    <t>M508</t>
  </si>
  <si>
    <t>M493</t>
  </si>
  <si>
    <t>M514</t>
  </si>
  <si>
    <t>W587</t>
  </si>
  <si>
    <t>M533</t>
  </si>
  <si>
    <t>M420</t>
  </si>
  <si>
    <t>M561</t>
  </si>
  <si>
    <t>M438</t>
  </si>
  <si>
    <t>M400</t>
  </si>
  <si>
    <t>M412</t>
  </si>
  <si>
    <t>M380</t>
  </si>
  <si>
    <t>M465</t>
  </si>
  <si>
    <t>M436</t>
  </si>
  <si>
    <t>M474</t>
  </si>
  <si>
    <t>M698</t>
  </si>
  <si>
    <t>M530</t>
  </si>
  <si>
    <t>M423</t>
  </si>
  <si>
    <t>M578</t>
  </si>
  <si>
    <t>M468</t>
  </si>
  <si>
    <t>M483</t>
  </si>
  <si>
    <t>M440</t>
  </si>
  <si>
    <t>M354</t>
  </si>
  <si>
    <t>M358</t>
  </si>
  <si>
    <t>M537</t>
  </si>
  <si>
    <t>M404</t>
  </si>
  <si>
    <t>W802</t>
  </si>
  <si>
    <t>M513</t>
  </si>
  <si>
    <t>M334</t>
  </si>
  <si>
    <t>W581</t>
  </si>
  <si>
    <t>M431</t>
  </si>
  <si>
    <t>M405</t>
  </si>
  <si>
    <t>M532</t>
  </si>
  <si>
    <t>M516</t>
  </si>
  <si>
    <t>M569</t>
  </si>
  <si>
    <t>W590</t>
  </si>
  <si>
    <t>M504</t>
  </si>
  <si>
    <t>W594</t>
  </si>
  <si>
    <t>M357</t>
  </si>
  <si>
    <t>M406</t>
  </si>
  <si>
    <t>M567</t>
  </si>
  <si>
    <t>M538</t>
  </si>
  <si>
    <t>M427</t>
  </si>
  <si>
    <t>M401</t>
  </si>
  <si>
    <t>M348</t>
  </si>
  <si>
    <t>W592</t>
  </si>
  <si>
    <t>M489</t>
  </si>
  <si>
    <t>M421</t>
  </si>
  <si>
    <t>M411</t>
  </si>
  <si>
    <t>M456</t>
  </si>
  <si>
    <t>M422</t>
  </si>
  <si>
    <t>M697</t>
  </si>
  <si>
    <t>M441</t>
  </si>
  <si>
    <t>W580</t>
  </si>
  <si>
    <t>W966</t>
  </si>
  <si>
    <t>M544</t>
  </si>
  <si>
    <t>W593</t>
  </si>
  <si>
    <t>M359</t>
  </si>
  <si>
    <t>W582</t>
  </si>
  <si>
    <t>M460</t>
  </si>
  <si>
    <t>G504</t>
  </si>
  <si>
    <t>M477</t>
  </si>
  <si>
    <t>M488</t>
  </si>
  <si>
    <t>M518</t>
  </si>
  <si>
    <t>M585</t>
  </si>
  <si>
    <t>M531</t>
  </si>
  <si>
    <t>M512</t>
  </si>
  <si>
    <t>M467</t>
  </si>
  <si>
    <t>M570</t>
  </si>
  <si>
    <t>M414</t>
  </si>
  <si>
    <t>M527</t>
  </si>
  <si>
    <t>M426</t>
  </si>
  <si>
    <t>W589</t>
  </si>
  <si>
    <t>M391</t>
  </si>
  <si>
    <t>M408</t>
  </si>
  <si>
    <t>M510</t>
  </si>
  <si>
    <t>M388</t>
  </si>
  <si>
    <t>M389</t>
  </si>
  <si>
    <t>M386</t>
  </si>
  <si>
    <t>M387</t>
  </si>
  <si>
    <t>M336</t>
  </si>
  <si>
    <t>M390</t>
  </si>
  <si>
    <t>M462</t>
  </si>
  <si>
    <t>M479</t>
  </si>
  <si>
    <t>M536</t>
  </si>
  <si>
    <t>M525</t>
  </si>
  <si>
    <t>M450</t>
  </si>
  <si>
    <t>M469</t>
  </si>
  <si>
    <t>M430</t>
  </si>
  <si>
    <t>W586</t>
  </si>
  <si>
    <t>M343</t>
  </si>
  <si>
    <t>M339</t>
  </si>
  <si>
    <t>W584</t>
  </si>
  <si>
    <t>M466</t>
  </si>
  <si>
    <t>Z103</t>
  </si>
  <si>
    <t>M416</t>
  </si>
  <si>
    <t>M356</t>
  </si>
  <si>
    <t>W782</t>
  </si>
  <si>
    <t>M445</t>
  </si>
  <si>
    <t>M577</t>
  </si>
  <si>
    <t>M495</t>
  </si>
  <si>
    <t>W907</t>
  </si>
  <si>
    <t>M529</t>
  </si>
  <si>
    <t>M473</t>
  </si>
  <si>
    <t>M486</t>
  </si>
  <si>
    <t>M572</t>
  </si>
  <si>
    <t>M449</t>
  </si>
  <si>
    <t>M410</t>
  </si>
  <si>
    <t>, @Command = N'AT$EVTIM1=120;&amp;W'</t>
  </si>
  <si>
    <t>M480</t>
  </si>
  <si>
    <t>M442</t>
  </si>
  <si>
    <t>M543</t>
  </si>
  <si>
    <t>M417</t>
  </si>
  <si>
    <t>M565</t>
  </si>
  <si>
    <t>M453</t>
  </si>
  <si>
    <t>M566</t>
  </si>
  <si>
    <t>M419</t>
  </si>
  <si>
    <t>W596</t>
  </si>
  <si>
    <t>W588</t>
  </si>
  <si>
    <t>M330</t>
  </si>
  <si>
    <t>M332</t>
  </si>
  <si>
    <t>M331</t>
  </si>
  <si>
    <t>M328</t>
  </si>
  <si>
    <t>M329</t>
  </si>
  <si>
    <t>M344</t>
  </si>
  <si>
    <t>M573</t>
  </si>
  <si>
    <t>M574</t>
  </si>
  <si>
    <t>M575</t>
  </si>
  <si>
    <t>M542</t>
  </si>
  <si>
    <t>M490</t>
  </si>
  <si>
    <t>M491</t>
  </si>
  <si>
    <t>M492</t>
  </si>
  <si>
    <t>', @Command = N'AT$EVDEL=12;$EVENT=12,1,12,1,1;$EVENT=12,2,7,1,1;$EVENT=12,2,17,5,250;$EVENT=12,3,43,1,0;$EVENT=12,3,41,03,5865295;&amp;W'</t>
  </si>
  <si>
    <t>', @Command = N'AT$STOATEV=3,AT$EVTIM2=0;$EVDEL=15;$EVENT=15,1,13,1,1;$EVENT=15,2,7,0,0;$EVENT=15,3,43,2,3600;$EVENT=15,3,41,05,5865295;&amp;W'</t>
  </si>
  <si>
    <t>EXEC @return_value = [dbo].[Devices_OTACommand_SEND] @DeviceID = 0, @ScriptStepID = 74, @Via = 'SMS'</t>
  </si>
  <si>
    <t>EXEC @return_value = [dbo].[Devices_OTACommand_SEND] @DeviceID =</t>
  </si>
  <si>
    <t>, @ScriptStepID = 74, @Via = 'SMS'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</si>
</sst>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3"/>
  <sheetViews>
    <sheetView workbookViewId="0">
      <selection activeCell="A4" sqref="A4"/>
    </sheetView>
  </sheetViews>
  <sheetFormatPr defaultRowHeight="15" x14ac:dyDescent="0.25"/>
  <sheetData>
    <row r="2" spans="1:6" x14ac:dyDescent="0.25">
      <c r="A2" t="s">
        <v>0</v>
      </c>
    </row>
    <row r="4" spans="1:6" x14ac:dyDescent="0.25">
      <c r="A4" t="str">
        <f>CONCATENATE(B4,C4,D4,E4,F4)</f>
        <v>EXEC @return_value = [dbo].[SMS_Messages_INSERT] @DeviceID = 147, @SMS = N'&gt;RSP=T;ID=M446;AT$MSGLOGRD=0,100,2900;&amp;W&lt;', @ID = @ID OUTPUT</v>
      </c>
      <c r="B4" t="s">
        <v>1</v>
      </c>
      <c r="C4">
        <v>147</v>
      </c>
      <c r="D4" t="s">
        <v>2</v>
      </c>
      <c r="E4" t="s">
        <v>17</v>
      </c>
      <c r="F4" t="s">
        <v>3</v>
      </c>
    </row>
    <row r="5" spans="1:6" x14ac:dyDescent="0.25">
      <c r="A5" t="str">
        <f t="shared" ref="A5:A68" si="0">CONCATENATE(B5,C5,D5,E5,F5)</f>
        <v>EXEC @return_value = [dbo].[SMS_Messages_INSERT] @DeviceID = 138, @SMS = N'&gt;RSP=T;ID=M433;AT$MSGLOGRD=0,100,2900;&amp;W&lt;', @ID = @ID OUTPUT</v>
      </c>
      <c r="B5" t="s">
        <v>1</v>
      </c>
      <c r="C5">
        <v>138</v>
      </c>
      <c r="D5" t="s">
        <v>2</v>
      </c>
      <c r="E5" t="s">
        <v>20</v>
      </c>
      <c r="F5" t="s">
        <v>3</v>
      </c>
    </row>
    <row r="6" spans="1:6" x14ac:dyDescent="0.25">
      <c r="A6" t="str">
        <f t="shared" si="0"/>
        <v>EXEC @return_value = [dbo].[SMS_Messages_INSERT] @DeviceID = 94, @SMS = N'&gt;RSP=T;ID=M397;AT$MSGLOGRD=0,100,2900;&amp;W&lt;', @ID = @ID OUTPUT</v>
      </c>
      <c r="B6" t="s">
        <v>1</v>
      </c>
      <c r="C6">
        <v>94</v>
      </c>
      <c r="D6" t="s">
        <v>2</v>
      </c>
      <c r="E6" t="s">
        <v>27</v>
      </c>
      <c r="F6" t="s">
        <v>3</v>
      </c>
    </row>
    <row r="7" spans="1:6" x14ac:dyDescent="0.25">
      <c r="A7" t="str">
        <f t="shared" si="0"/>
        <v>EXEC @return_value = [dbo].[SMS_Messages_INSERT] @DeviceID = 227, @SMS = N'&gt;RSP=T;ID=M496;AT$MSGLOGRD=0,100,2900;&amp;W&lt;', @ID = @ID OUTPUT</v>
      </c>
      <c r="B7" t="s">
        <v>1</v>
      </c>
      <c r="C7">
        <v>227</v>
      </c>
      <c r="D7" t="s">
        <v>2</v>
      </c>
      <c r="E7" t="s">
        <v>28</v>
      </c>
      <c r="F7" t="s">
        <v>3</v>
      </c>
    </row>
    <row r="8" spans="1:6" x14ac:dyDescent="0.25">
      <c r="A8" t="str">
        <f t="shared" si="0"/>
        <v>EXEC @return_value = [dbo].[SMS_Messages_INSERT] @DeviceID = 17, @SMS = N'&gt;RSP=T;ID=W598;AT$MSGLOGRD=0,100,2900;&amp;W&lt;', @ID = @ID OUTPUT</v>
      </c>
      <c r="B8" t="s">
        <v>1</v>
      </c>
      <c r="C8">
        <v>17</v>
      </c>
      <c r="D8" t="s">
        <v>2</v>
      </c>
      <c r="E8" t="s">
        <v>29</v>
      </c>
      <c r="F8" t="s">
        <v>3</v>
      </c>
    </row>
    <row r="9" spans="1:6" x14ac:dyDescent="0.25">
      <c r="A9" t="str">
        <f t="shared" si="0"/>
        <v>EXEC @return_value = [dbo].[SMS_Messages_INSERT] @DeviceID = 118, @SMS = N'&gt;RSP=T;ID=M428;AT$MSGLOGRD=0,100,2900;&amp;W&lt;', @ID = @ID OUTPUT</v>
      </c>
      <c r="B9" t="s">
        <v>1</v>
      </c>
      <c r="C9">
        <v>118</v>
      </c>
      <c r="D9" t="s">
        <v>2</v>
      </c>
      <c r="E9" t="s">
        <v>30</v>
      </c>
      <c r="F9" t="s">
        <v>3</v>
      </c>
    </row>
    <row r="10" spans="1:6" x14ac:dyDescent="0.25">
      <c r="A10" t="str">
        <f t="shared" si="0"/>
        <v>EXEC @return_value = [dbo].[SMS_Messages_INSERT] @DeviceID = 186, @SMS = N'&gt;RSP=T;ID=M521;AT$MSGLOGRD=0,100,2900;&amp;W&lt;', @ID = @ID OUTPUT</v>
      </c>
      <c r="B10" t="s">
        <v>1</v>
      </c>
      <c r="C10">
        <v>186</v>
      </c>
      <c r="D10" t="s">
        <v>2</v>
      </c>
      <c r="E10" t="s">
        <v>31</v>
      </c>
      <c r="F10" t="s">
        <v>3</v>
      </c>
    </row>
    <row r="11" spans="1:6" x14ac:dyDescent="0.25">
      <c r="A11" t="str">
        <f t="shared" si="0"/>
        <v>EXEC @return_value = [dbo].[SMS_Messages_INSERT] @DeviceID = 233, @SMS = N'&gt;RSP=T;ID=M502;AT$MSGLOGRD=0,100,2900;&amp;W&lt;', @ID = @ID OUTPUT</v>
      </c>
      <c r="B11" t="s">
        <v>1</v>
      </c>
      <c r="C11">
        <v>233</v>
      </c>
      <c r="D11" t="s">
        <v>2</v>
      </c>
      <c r="E11" t="s">
        <v>32</v>
      </c>
      <c r="F11" t="s">
        <v>3</v>
      </c>
    </row>
    <row r="12" spans="1:6" x14ac:dyDescent="0.25">
      <c r="A12" t="str">
        <f t="shared" si="0"/>
        <v>EXEC @return_value = [dbo].[SMS_Messages_INSERT] @DeviceID = 248, @SMS = N'&gt;RSP=T;ID=M517;AT$MSGLOGRD=0,100,2900;&amp;W&lt;', @ID = @ID OUTPUT</v>
      </c>
      <c r="B12" t="s">
        <v>1</v>
      </c>
      <c r="C12">
        <v>248</v>
      </c>
      <c r="D12" t="s">
        <v>2</v>
      </c>
      <c r="E12" t="s">
        <v>33</v>
      </c>
      <c r="F12" t="s">
        <v>3</v>
      </c>
    </row>
    <row r="13" spans="1:6" x14ac:dyDescent="0.25">
      <c r="A13" t="str">
        <f t="shared" si="0"/>
        <v>EXEC @return_value = [dbo].[SMS_Messages_INSERT] @DeviceID = 96, @SMS = N'&gt;RSP=T;ID=M399;AT$MSGLOGRD=0,100,2900;&amp;W&lt;', @ID = @ID OUTPUT</v>
      </c>
      <c r="B13" t="s">
        <v>1</v>
      </c>
      <c r="C13">
        <v>96</v>
      </c>
      <c r="D13" t="s">
        <v>2</v>
      </c>
      <c r="E13" t="s">
        <v>34</v>
      </c>
      <c r="F13" t="s">
        <v>3</v>
      </c>
    </row>
    <row r="14" spans="1:6" x14ac:dyDescent="0.25">
      <c r="A14" t="str">
        <f t="shared" si="0"/>
        <v>EXEC @return_value = [dbo].[SMS_Messages_INSERT] @DeviceID = 74, @SMS = N'&gt;RSP=T;ID=M353;AT$MSGLOGRD=0,100,2900;&amp;W&lt;', @ID = @ID OUTPUT</v>
      </c>
      <c r="B14" t="s">
        <v>1</v>
      </c>
      <c r="C14">
        <v>74</v>
      </c>
      <c r="D14" t="s">
        <v>2</v>
      </c>
      <c r="E14" t="s">
        <v>35</v>
      </c>
      <c r="F14" t="s">
        <v>3</v>
      </c>
    </row>
    <row r="15" spans="1:6" x14ac:dyDescent="0.25">
      <c r="A15" t="str">
        <f t="shared" si="0"/>
        <v>EXEC @return_value = [dbo].[SMS_Messages_INSERT] @DeviceID = 0, @SMS = N'&gt;RSP=T;ID=M;AT$MSGLOGRD=0,100,2900;&amp;W&lt;', @ID = @ID OUTPUT</v>
      </c>
      <c r="B15" t="s">
        <v>1</v>
      </c>
      <c r="C15">
        <v>0</v>
      </c>
      <c r="D15" t="s">
        <v>2</v>
      </c>
      <c r="E15" t="s">
        <v>25</v>
      </c>
      <c r="F15" t="s">
        <v>3</v>
      </c>
    </row>
    <row r="16" spans="1:6" x14ac:dyDescent="0.25">
      <c r="A16" t="str">
        <f t="shared" si="0"/>
        <v>EXEC @return_value = [dbo].[SMS_Messages_INSERT] @DeviceID = 0, @SMS = N'&gt;RSP=T;ID=M;AT$MSGLOGRD=0,100,2900;&amp;W&lt;', @ID = @ID OUTPUT</v>
      </c>
      <c r="B16" t="s">
        <v>1</v>
      </c>
      <c r="C16">
        <v>0</v>
      </c>
      <c r="D16" t="s">
        <v>2</v>
      </c>
      <c r="E16" t="s">
        <v>25</v>
      </c>
      <c r="F16" t="s">
        <v>3</v>
      </c>
    </row>
    <row r="17" spans="1:6" x14ac:dyDescent="0.25">
      <c r="A17" t="str">
        <f t="shared" si="0"/>
        <v>EXEC @return_value = [dbo].[SMS_Messages_INSERT] @DeviceID = 0, @SMS = N'&gt;RSP=T;ID=M;AT$MSGLOGRD=0,100,2900;&amp;W&lt;', @ID = @ID OUTPUT</v>
      </c>
      <c r="B17" t="s">
        <v>1</v>
      </c>
      <c r="C17">
        <v>0</v>
      </c>
      <c r="D17" t="s">
        <v>2</v>
      </c>
      <c r="E17" t="s">
        <v>25</v>
      </c>
      <c r="F17" t="s">
        <v>3</v>
      </c>
    </row>
    <row r="18" spans="1:6" x14ac:dyDescent="0.25">
      <c r="A18" t="str">
        <f t="shared" si="0"/>
        <v>EXEC @return_value = [dbo].[SMS_Messages_INSERT] @DeviceID = 0, @SMS = N'&gt;RSP=T;ID=M;AT$MSGLOGRD=0,100,2900;&amp;W&lt;', @ID = @ID OUTPUT</v>
      </c>
      <c r="B18" t="s">
        <v>1</v>
      </c>
      <c r="C18">
        <v>0</v>
      </c>
      <c r="D18" t="s">
        <v>2</v>
      </c>
      <c r="E18" t="s">
        <v>25</v>
      </c>
      <c r="F18" t="s">
        <v>3</v>
      </c>
    </row>
    <row r="19" spans="1:6" x14ac:dyDescent="0.25">
      <c r="A19" t="str">
        <f t="shared" si="0"/>
        <v>EXEC @return_value = [dbo].[SMS_Messages_INSERT] @DeviceID = 0, @SMS = N'&gt;RSP=T;ID=M;AT$MSGLOGRD=0,100,2900;&amp;W&lt;', @ID = @ID OUTPUT</v>
      </c>
      <c r="B19" t="s">
        <v>1</v>
      </c>
      <c r="C19">
        <v>0</v>
      </c>
      <c r="D19" t="s">
        <v>2</v>
      </c>
      <c r="E19" t="s">
        <v>25</v>
      </c>
      <c r="F19" t="s">
        <v>3</v>
      </c>
    </row>
    <row r="20" spans="1:6" x14ac:dyDescent="0.25">
      <c r="A20" t="str">
        <f t="shared" si="0"/>
        <v>EXEC @return_value = [dbo].[SMS_Messages_INSERT] @DeviceID = 0, @SMS = N'&gt;RSP=T;ID=M;AT$MSGLOGRD=0,100,2900;&amp;W&lt;', @ID = @ID OUTPUT</v>
      </c>
      <c r="B20" t="s">
        <v>1</v>
      </c>
      <c r="C20">
        <v>0</v>
      </c>
      <c r="D20" t="s">
        <v>2</v>
      </c>
      <c r="E20" t="s">
        <v>25</v>
      </c>
      <c r="F20" t="s">
        <v>3</v>
      </c>
    </row>
    <row r="21" spans="1:6" x14ac:dyDescent="0.25">
      <c r="A21" t="str">
        <f t="shared" si="0"/>
        <v>EXEC @return_value = [dbo].[SMS_Messages_INSERT] @DeviceID = 0, @SMS = N'&gt;RSP=T;ID=M;AT$MSGLOGRD=0,100,2900;&amp;W&lt;', @ID = @ID OUTPUT</v>
      </c>
      <c r="B21" t="s">
        <v>1</v>
      </c>
      <c r="C21">
        <v>0</v>
      </c>
      <c r="D21" t="s">
        <v>2</v>
      </c>
      <c r="E21" t="s">
        <v>25</v>
      </c>
      <c r="F21" t="s">
        <v>3</v>
      </c>
    </row>
    <row r="22" spans="1:6" x14ac:dyDescent="0.25">
      <c r="A22" t="str">
        <f t="shared" si="0"/>
        <v>EXEC @return_value = [dbo].[SMS_Messages_INSERT] @DeviceID = 0, @SMS = N'&gt;RSP=T;ID=M;AT$MSGLOGRD=0,100,2900;&amp;W&lt;', @ID = @ID OUTPUT</v>
      </c>
      <c r="B22" t="s">
        <v>1</v>
      </c>
      <c r="C22">
        <v>0</v>
      </c>
      <c r="D22" t="s">
        <v>2</v>
      </c>
      <c r="E22" t="s">
        <v>25</v>
      </c>
      <c r="F22" t="s">
        <v>3</v>
      </c>
    </row>
    <row r="23" spans="1:6" x14ac:dyDescent="0.25">
      <c r="A23" t="str">
        <f t="shared" si="0"/>
        <v>EXEC @return_value = [dbo].[SMS_Messages_INSERT] @DeviceID = 0, @SMS = N'&gt;RSP=T;ID=M;AT$MSGLOGRD=0,100,2900;&amp;W&lt;', @ID = @ID OUTPUT</v>
      </c>
      <c r="B23" t="s">
        <v>1</v>
      </c>
      <c r="C23">
        <v>0</v>
      </c>
      <c r="D23" t="s">
        <v>2</v>
      </c>
      <c r="E23" t="s">
        <v>25</v>
      </c>
      <c r="F23" t="s">
        <v>3</v>
      </c>
    </row>
    <row r="24" spans="1:6" x14ac:dyDescent="0.25">
      <c r="A24" t="str">
        <f t="shared" si="0"/>
        <v>EXEC @return_value = [dbo].[SMS_Messages_INSERT] @DeviceID = 0, @SMS = N'&gt;RSP=T;ID=M;AT$MSGLOGRD=0,100,2900;&amp;W&lt;', @ID = @ID OUTPUT</v>
      </c>
      <c r="B24" t="s">
        <v>1</v>
      </c>
      <c r="C24">
        <v>0</v>
      </c>
      <c r="D24" t="s">
        <v>2</v>
      </c>
      <c r="E24" t="s">
        <v>25</v>
      </c>
      <c r="F24" t="s">
        <v>3</v>
      </c>
    </row>
    <row r="25" spans="1:6" x14ac:dyDescent="0.25">
      <c r="A25" t="str">
        <f t="shared" si="0"/>
        <v>EXEC @return_value = [dbo].[SMS_Messages_INSERT] @DeviceID = 0, @SMS = N'&gt;RSP=T;ID=M;AT$MSGLOGRD=0,100,2900;&amp;W&lt;', @ID = @ID OUTPUT</v>
      </c>
      <c r="B25" t="s">
        <v>1</v>
      </c>
      <c r="C25">
        <v>0</v>
      </c>
      <c r="D25" t="s">
        <v>2</v>
      </c>
      <c r="E25" t="s">
        <v>25</v>
      </c>
      <c r="F25" t="s">
        <v>3</v>
      </c>
    </row>
    <row r="26" spans="1:6" x14ac:dyDescent="0.25">
      <c r="A26" t="str">
        <f t="shared" si="0"/>
        <v>EXEC @return_value = [dbo].[SMS_Messages_INSERT] @DeviceID = 0, @SMS = N'&gt;RSP=T;ID=M;AT$MSGLOGRD=0,100,2900;&amp;W&lt;', @ID = @ID OUTPUT</v>
      </c>
      <c r="B26" t="s">
        <v>1</v>
      </c>
      <c r="C26">
        <v>0</v>
      </c>
      <c r="D26" t="s">
        <v>2</v>
      </c>
      <c r="E26" t="s">
        <v>25</v>
      </c>
      <c r="F26" t="s">
        <v>3</v>
      </c>
    </row>
    <row r="27" spans="1:6" x14ac:dyDescent="0.25">
      <c r="A27" t="str">
        <f t="shared" si="0"/>
        <v>EXEC @return_value = [dbo].[SMS_Messages_INSERT] @DeviceID = 0, @SMS = N'&gt;RSP=T;ID=M;AT$MSGLOGRD=0,100,2900;&amp;W&lt;', @ID = @ID OUTPUT</v>
      </c>
      <c r="B27" t="s">
        <v>1</v>
      </c>
      <c r="C27">
        <v>0</v>
      </c>
      <c r="D27" t="s">
        <v>2</v>
      </c>
      <c r="E27" t="s">
        <v>25</v>
      </c>
      <c r="F27" t="s">
        <v>3</v>
      </c>
    </row>
    <row r="28" spans="1:6" x14ac:dyDescent="0.25">
      <c r="A28" t="str">
        <f t="shared" si="0"/>
        <v>EXEC @return_value = [dbo].[SMS_Messages_INSERT] @DeviceID = 0, @SMS = N'&gt;RSP=T;ID=M;AT$MSGLOGRD=0,100,2900;&amp;W&lt;', @ID = @ID OUTPUT</v>
      </c>
      <c r="B28" t="s">
        <v>1</v>
      </c>
      <c r="C28">
        <v>0</v>
      </c>
      <c r="D28" t="s">
        <v>2</v>
      </c>
      <c r="E28" t="s">
        <v>25</v>
      </c>
      <c r="F28" t="s">
        <v>3</v>
      </c>
    </row>
    <row r="29" spans="1:6" x14ac:dyDescent="0.25">
      <c r="A29" t="str">
        <f t="shared" si="0"/>
        <v>EXEC @return_value = [dbo].[SMS_Messages_INSERT] @DeviceID = 0, @SMS = N'&gt;RSP=T;ID=M;AT$MSGLOGRD=0,100,2900;&amp;W&lt;', @ID = @ID OUTPUT</v>
      </c>
      <c r="B29" t="s">
        <v>1</v>
      </c>
      <c r="C29">
        <v>0</v>
      </c>
      <c r="D29" t="s">
        <v>2</v>
      </c>
      <c r="E29" t="s">
        <v>25</v>
      </c>
      <c r="F29" t="s">
        <v>3</v>
      </c>
    </row>
    <row r="30" spans="1:6" x14ac:dyDescent="0.25">
      <c r="A30" t="str">
        <f t="shared" si="0"/>
        <v>EXEC @return_value = [dbo].[SMS_Messages_INSERT] @DeviceID = 0, @SMS = N'&gt;RSP=T;ID=M;AT$MSGLOGRD=0,100,2900;&amp;W&lt;', @ID = @ID OUTPUT</v>
      </c>
      <c r="B30" t="s">
        <v>1</v>
      </c>
      <c r="C30">
        <v>0</v>
      </c>
      <c r="D30" t="s">
        <v>2</v>
      </c>
      <c r="E30" t="s">
        <v>25</v>
      </c>
      <c r="F30" t="s">
        <v>3</v>
      </c>
    </row>
    <row r="31" spans="1:6" x14ac:dyDescent="0.25">
      <c r="A31" t="str">
        <f t="shared" si="0"/>
        <v>EXEC @return_value = [dbo].[SMS_Messages_INSERT] @DeviceID = 0, @SMS = N'&gt;RSP=T;ID=M;AT$MSGLOGRD=0,100,2900;&amp;W&lt;', @ID = @ID OUTPUT</v>
      </c>
      <c r="B31" t="s">
        <v>1</v>
      </c>
      <c r="C31">
        <v>0</v>
      </c>
      <c r="D31" t="s">
        <v>2</v>
      </c>
      <c r="E31" t="s">
        <v>25</v>
      </c>
      <c r="F31" t="s">
        <v>3</v>
      </c>
    </row>
    <row r="32" spans="1:6" x14ac:dyDescent="0.25">
      <c r="A32" t="str">
        <f t="shared" si="0"/>
        <v>EXEC @return_value = [dbo].[SMS_Messages_INSERT] @DeviceID = 0, @SMS = N'&gt;RSP=T;ID=M;AT$MSGLOGRD=0,100,2900;&amp;W&lt;', @ID = @ID OUTPUT</v>
      </c>
      <c r="B32" t="s">
        <v>1</v>
      </c>
      <c r="C32">
        <v>0</v>
      </c>
      <c r="D32" t="s">
        <v>2</v>
      </c>
      <c r="E32" t="s">
        <v>25</v>
      </c>
      <c r="F32" t="s">
        <v>3</v>
      </c>
    </row>
    <row r="33" spans="1:6" x14ac:dyDescent="0.25">
      <c r="A33" t="str">
        <f t="shared" si="0"/>
        <v>EXEC @return_value = [dbo].[SMS_Messages_INSERT] @DeviceID = 0, @SMS = N'&gt;RSP=T;ID=M;AT$MSGLOGRD=0,100,2900;&amp;W&lt;', @ID = @ID OUTPUT</v>
      </c>
      <c r="B33" t="s">
        <v>1</v>
      </c>
      <c r="C33">
        <v>0</v>
      </c>
      <c r="D33" t="s">
        <v>2</v>
      </c>
      <c r="E33" t="s">
        <v>25</v>
      </c>
      <c r="F33" t="s">
        <v>3</v>
      </c>
    </row>
    <row r="34" spans="1:6" x14ac:dyDescent="0.25">
      <c r="A34" t="str">
        <f t="shared" si="0"/>
        <v>EXEC @return_value = [dbo].[SMS_Messages_INSERT] @DeviceID = 0, @SMS = N'&gt;RSP=T;ID=M;AT$MSGLOGRD=0,100,2900;&amp;W&lt;', @ID = @ID OUTPUT</v>
      </c>
      <c r="B34" t="s">
        <v>1</v>
      </c>
      <c r="C34">
        <v>0</v>
      </c>
      <c r="D34" t="s">
        <v>2</v>
      </c>
      <c r="E34" t="s">
        <v>25</v>
      </c>
      <c r="F34" t="s">
        <v>3</v>
      </c>
    </row>
    <row r="35" spans="1:6" x14ac:dyDescent="0.25">
      <c r="A35" t="str">
        <f t="shared" si="0"/>
        <v>EXEC @return_value = [dbo].[SMS_Messages_INSERT] @DeviceID = 0, @SMS = N'&gt;RSP=T;ID=M;AT$MSGLOGRD=0,100,2900;&amp;W&lt;', @ID = @ID OUTPUT</v>
      </c>
      <c r="B35" t="s">
        <v>1</v>
      </c>
      <c r="C35">
        <v>0</v>
      </c>
      <c r="D35" t="s">
        <v>2</v>
      </c>
      <c r="E35" t="s">
        <v>25</v>
      </c>
      <c r="F35" t="s">
        <v>3</v>
      </c>
    </row>
    <row r="36" spans="1:6" x14ac:dyDescent="0.25">
      <c r="A36" t="str">
        <f t="shared" si="0"/>
        <v>EXEC @return_value = [dbo].[SMS_Messages_INSERT] @DeviceID = 0, @SMS = N'&gt;RSP=T;ID=M;AT$MSGLOGRD=0,100,2900;&amp;W&lt;', @ID = @ID OUTPUT</v>
      </c>
      <c r="B36" t="s">
        <v>1</v>
      </c>
      <c r="C36">
        <v>0</v>
      </c>
      <c r="D36" t="s">
        <v>2</v>
      </c>
      <c r="E36" t="s">
        <v>25</v>
      </c>
      <c r="F36" t="s">
        <v>3</v>
      </c>
    </row>
    <row r="37" spans="1:6" x14ac:dyDescent="0.25">
      <c r="A37" t="str">
        <f t="shared" si="0"/>
        <v>EXEC @return_value = [dbo].[SMS_Messages_INSERT] @DeviceID = 0, @SMS = N'&gt;RSP=T;ID=M;AT$MSGLOGRD=0,100,2900;&amp;W&lt;', @ID = @ID OUTPUT</v>
      </c>
      <c r="B37" t="s">
        <v>1</v>
      </c>
      <c r="C37">
        <v>0</v>
      </c>
      <c r="D37" t="s">
        <v>2</v>
      </c>
      <c r="E37" t="s">
        <v>25</v>
      </c>
      <c r="F37" t="s">
        <v>3</v>
      </c>
    </row>
    <row r="38" spans="1:6" x14ac:dyDescent="0.25">
      <c r="A38" t="str">
        <f t="shared" si="0"/>
        <v>EXEC @return_value = [dbo].[SMS_Messages_INSERT] @DeviceID = 0, @SMS = N'&gt;RSP=T;ID=M;AT$MSGLOGRD=0,100,2900;&amp;W&lt;', @ID = @ID OUTPUT</v>
      </c>
      <c r="B38" t="s">
        <v>1</v>
      </c>
      <c r="C38">
        <v>0</v>
      </c>
      <c r="D38" t="s">
        <v>2</v>
      </c>
      <c r="E38" t="s">
        <v>25</v>
      </c>
      <c r="F38" t="s">
        <v>3</v>
      </c>
    </row>
    <row r="39" spans="1:6" x14ac:dyDescent="0.25">
      <c r="A39" t="str">
        <f t="shared" si="0"/>
        <v>EXEC @return_value = [dbo].[SMS_Messages_INSERT] @DeviceID = 0, @SMS = N'&gt;RSP=T;ID=M;AT$MSGLOGRD=0,100,2900;&amp;W&lt;', @ID = @ID OUTPUT</v>
      </c>
      <c r="B39" t="s">
        <v>1</v>
      </c>
      <c r="C39">
        <v>0</v>
      </c>
      <c r="D39" t="s">
        <v>2</v>
      </c>
      <c r="E39" t="s">
        <v>25</v>
      </c>
      <c r="F39" t="s">
        <v>3</v>
      </c>
    </row>
    <row r="40" spans="1:6" x14ac:dyDescent="0.25">
      <c r="A40" t="str">
        <f t="shared" si="0"/>
        <v>EXEC @return_value = [dbo].[SMS_Messages_INSERT] @DeviceID = 0, @SMS = N'&gt;RSP=T;ID=M;AT$MSGLOGRD=0,100,2900;&amp;W&lt;', @ID = @ID OUTPUT</v>
      </c>
      <c r="B40" t="s">
        <v>1</v>
      </c>
      <c r="C40">
        <v>0</v>
      </c>
      <c r="D40" t="s">
        <v>2</v>
      </c>
      <c r="E40" t="s">
        <v>25</v>
      </c>
      <c r="F40" t="s">
        <v>3</v>
      </c>
    </row>
    <row r="41" spans="1:6" x14ac:dyDescent="0.25">
      <c r="A41" t="str">
        <f t="shared" si="0"/>
        <v>EXEC @return_value = [dbo].[SMS_Messages_INSERT] @DeviceID = 0, @SMS = N'&gt;RSP=T;ID=M;AT$MSGLOGRD=0,100,2900;&amp;W&lt;', @ID = @ID OUTPUT</v>
      </c>
      <c r="B41" t="s">
        <v>1</v>
      </c>
      <c r="C41">
        <v>0</v>
      </c>
      <c r="D41" t="s">
        <v>2</v>
      </c>
      <c r="E41" t="s">
        <v>25</v>
      </c>
      <c r="F41" t="s">
        <v>3</v>
      </c>
    </row>
    <row r="42" spans="1:6" x14ac:dyDescent="0.25">
      <c r="A42" t="str">
        <f t="shared" si="0"/>
        <v>EXEC @return_value = [dbo].[SMS_Messages_INSERT] @DeviceID = 0, @SMS = N'&gt;RSP=T;ID=M;AT$MSGLOGRD=0,100,2900;&amp;W&lt;', @ID = @ID OUTPUT</v>
      </c>
      <c r="B42" t="s">
        <v>1</v>
      </c>
      <c r="C42">
        <v>0</v>
      </c>
      <c r="D42" t="s">
        <v>2</v>
      </c>
      <c r="E42" t="s">
        <v>25</v>
      </c>
      <c r="F42" t="s">
        <v>3</v>
      </c>
    </row>
    <row r="43" spans="1:6" x14ac:dyDescent="0.25">
      <c r="A43" t="str">
        <f t="shared" si="0"/>
        <v>EXEC @return_value = [dbo].[SMS_Messages_INSERT] @DeviceID = 0, @SMS = N'&gt;RSP=T;ID=M;AT$MSGLOGRD=0,100,2900;&amp;W&lt;', @ID = @ID OUTPUT</v>
      </c>
      <c r="B43" t="s">
        <v>1</v>
      </c>
      <c r="C43">
        <v>0</v>
      </c>
      <c r="D43" t="s">
        <v>2</v>
      </c>
      <c r="E43" t="s">
        <v>25</v>
      </c>
      <c r="F43" t="s">
        <v>3</v>
      </c>
    </row>
    <row r="44" spans="1:6" x14ac:dyDescent="0.25">
      <c r="A44" t="str">
        <f t="shared" si="0"/>
        <v>EXEC @return_value = [dbo].[SMS_Messages_INSERT] @DeviceID = 0, @SMS = N'&gt;RSP=T;ID=M;AT$MSGLOGRD=0,100,2900;&amp;W&lt;', @ID = @ID OUTPUT</v>
      </c>
      <c r="B44" t="s">
        <v>1</v>
      </c>
      <c r="C44">
        <v>0</v>
      </c>
      <c r="D44" t="s">
        <v>2</v>
      </c>
      <c r="E44" t="s">
        <v>25</v>
      </c>
      <c r="F44" t="s">
        <v>3</v>
      </c>
    </row>
    <row r="45" spans="1:6" x14ac:dyDescent="0.25">
      <c r="A45" t="str">
        <f t="shared" si="0"/>
        <v>EXEC @return_value = [dbo].[SMS_Messages_INSERT] @DeviceID = 0, @SMS = N'&gt;RSP=T;ID=M;AT$MSGLOGRD=0,100,2900;&amp;W&lt;', @ID = @ID OUTPUT</v>
      </c>
      <c r="B45" t="s">
        <v>1</v>
      </c>
      <c r="C45">
        <v>0</v>
      </c>
      <c r="D45" t="s">
        <v>2</v>
      </c>
      <c r="E45" t="s">
        <v>25</v>
      </c>
      <c r="F45" t="s">
        <v>3</v>
      </c>
    </row>
    <row r="46" spans="1:6" x14ac:dyDescent="0.25">
      <c r="A46" t="str">
        <f t="shared" si="0"/>
        <v>EXEC @return_value = [dbo].[SMS_Messages_INSERT] @DeviceID = 0, @SMS = N'&gt;RSP=T;ID=M;AT$MSGLOGRD=0,100,2900;&amp;W&lt;', @ID = @ID OUTPUT</v>
      </c>
      <c r="B46" t="s">
        <v>1</v>
      </c>
      <c r="C46">
        <v>0</v>
      </c>
      <c r="D46" t="s">
        <v>2</v>
      </c>
      <c r="E46" t="s">
        <v>25</v>
      </c>
      <c r="F46" t="s">
        <v>3</v>
      </c>
    </row>
    <row r="47" spans="1:6" x14ac:dyDescent="0.25">
      <c r="A47" t="str">
        <f t="shared" si="0"/>
        <v>EXEC @return_value = [dbo].[SMS_Messages_INSERT] @DeviceID = 0, @SMS = N'&gt;RSP=T;ID=M;AT$MSGLOGRD=0,100,2900;&amp;W&lt;', @ID = @ID OUTPUT</v>
      </c>
      <c r="B47" t="s">
        <v>1</v>
      </c>
      <c r="C47">
        <v>0</v>
      </c>
      <c r="D47" t="s">
        <v>2</v>
      </c>
      <c r="E47" t="s">
        <v>25</v>
      </c>
      <c r="F47" t="s">
        <v>3</v>
      </c>
    </row>
    <row r="48" spans="1:6" x14ac:dyDescent="0.25">
      <c r="A48" t="str">
        <f t="shared" si="0"/>
        <v>EXEC @return_value = [dbo].[SMS_Messages_INSERT] @DeviceID = 0, @SMS = N'&gt;RSP=T;ID=M;AT$MSGLOGRD=0,100,2900;&amp;W&lt;', @ID = @ID OUTPUT</v>
      </c>
      <c r="B48" t="s">
        <v>1</v>
      </c>
      <c r="C48">
        <v>0</v>
      </c>
      <c r="D48" t="s">
        <v>2</v>
      </c>
      <c r="E48" t="s">
        <v>25</v>
      </c>
      <c r="F48" t="s">
        <v>3</v>
      </c>
    </row>
    <row r="49" spans="1:6" x14ac:dyDescent="0.25">
      <c r="A49" t="str">
        <f t="shared" si="0"/>
        <v>EXEC @return_value = [dbo].[SMS_Messages_INSERT] @DeviceID = 0, @SMS = N'&gt;RSP=T;ID=M;AT$MSGLOGRD=0,100,2900;&amp;W&lt;', @ID = @ID OUTPUT</v>
      </c>
      <c r="B49" t="s">
        <v>1</v>
      </c>
      <c r="C49">
        <v>0</v>
      </c>
      <c r="D49" t="s">
        <v>2</v>
      </c>
      <c r="E49" t="s">
        <v>25</v>
      </c>
      <c r="F49" t="s">
        <v>3</v>
      </c>
    </row>
    <row r="50" spans="1:6" x14ac:dyDescent="0.25">
      <c r="A50" t="str">
        <f t="shared" si="0"/>
        <v>EXEC @return_value = [dbo].[SMS_Messages_INSERT] @DeviceID = 0, @SMS = N'&gt;RSP=T;ID=M;AT$MSGLOGRD=0,100,2900;&amp;W&lt;', @ID = @ID OUTPUT</v>
      </c>
      <c r="B50" t="s">
        <v>1</v>
      </c>
      <c r="C50">
        <v>0</v>
      </c>
      <c r="D50" t="s">
        <v>2</v>
      </c>
      <c r="E50" t="s">
        <v>25</v>
      </c>
      <c r="F50" t="s">
        <v>3</v>
      </c>
    </row>
    <row r="51" spans="1:6" x14ac:dyDescent="0.25">
      <c r="A51" t="str">
        <f t="shared" si="0"/>
        <v>EXEC @return_value = [dbo].[SMS_Messages_INSERT] @DeviceID = 0, @SMS = N'&gt;RSP=T;ID=M;AT$MSGLOGRD=0,100,2900;&amp;W&lt;', @ID = @ID OUTPUT</v>
      </c>
      <c r="B51" t="s">
        <v>1</v>
      </c>
      <c r="C51">
        <v>0</v>
      </c>
      <c r="D51" t="s">
        <v>2</v>
      </c>
      <c r="E51" t="s">
        <v>25</v>
      </c>
      <c r="F51" t="s">
        <v>3</v>
      </c>
    </row>
    <row r="52" spans="1:6" x14ac:dyDescent="0.25">
      <c r="A52" t="str">
        <f t="shared" si="0"/>
        <v>EXEC @return_value = [dbo].[SMS_Messages_INSERT] @DeviceID = 0, @SMS = N'&gt;RSP=T;ID=M;AT$MSGLOGRD=0,100,2900;&amp;W&lt;', @ID = @ID OUTPUT</v>
      </c>
      <c r="B52" t="s">
        <v>1</v>
      </c>
      <c r="C52">
        <v>0</v>
      </c>
      <c r="D52" t="s">
        <v>2</v>
      </c>
      <c r="E52" t="s">
        <v>25</v>
      </c>
      <c r="F52" t="s">
        <v>3</v>
      </c>
    </row>
    <row r="53" spans="1:6" x14ac:dyDescent="0.25">
      <c r="A53" t="str">
        <f t="shared" si="0"/>
        <v>EXEC @return_value = [dbo].[SMS_Messages_INSERT] @DeviceID = 0, @SMS = N'&gt;RSP=T;ID=M;AT$MSGLOGRD=0,100,2900;&amp;W&lt;', @ID = @ID OUTPUT</v>
      </c>
      <c r="B53" t="s">
        <v>1</v>
      </c>
      <c r="C53">
        <v>0</v>
      </c>
      <c r="D53" t="s">
        <v>2</v>
      </c>
      <c r="E53" t="s">
        <v>25</v>
      </c>
      <c r="F53" t="s">
        <v>3</v>
      </c>
    </row>
    <row r="54" spans="1:6" x14ac:dyDescent="0.25">
      <c r="A54" t="str">
        <f t="shared" si="0"/>
        <v>EXEC @return_value = [dbo].[SMS_Messages_INSERT] @DeviceID = 0, @SMS = N'&gt;RSP=T;ID=M;AT$MSGLOGRD=0,100,2900;&amp;W&lt;', @ID = @ID OUTPUT</v>
      </c>
      <c r="B54" t="s">
        <v>1</v>
      </c>
      <c r="C54">
        <v>0</v>
      </c>
      <c r="D54" t="s">
        <v>2</v>
      </c>
      <c r="E54" t="s">
        <v>25</v>
      </c>
      <c r="F54" t="s">
        <v>3</v>
      </c>
    </row>
    <row r="55" spans="1:6" x14ac:dyDescent="0.25">
      <c r="A55" t="str">
        <f t="shared" si="0"/>
        <v>EXEC @return_value = [dbo].[SMS_Messages_INSERT] @DeviceID = 0, @SMS = N'&gt;RSP=T;ID=M;AT$MSGLOGRD=0,100,2900;&amp;W&lt;', @ID = @ID OUTPUT</v>
      </c>
      <c r="B55" t="s">
        <v>1</v>
      </c>
      <c r="C55">
        <v>0</v>
      </c>
      <c r="D55" t="s">
        <v>2</v>
      </c>
      <c r="E55" t="s">
        <v>25</v>
      </c>
      <c r="F55" t="s">
        <v>3</v>
      </c>
    </row>
    <row r="56" spans="1:6" x14ac:dyDescent="0.25">
      <c r="A56" t="str">
        <f t="shared" si="0"/>
        <v>EXEC @return_value = [dbo].[SMS_Messages_INSERT] @DeviceID = 0, @SMS = N'&gt;RSP=T;ID=M;AT$MSGLOGRD=0,100,2900;&amp;W&lt;', @ID = @ID OUTPUT</v>
      </c>
      <c r="B56" t="s">
        <v>1</v>
      </c>
      <c r="C56">
        <v>0</v>
      </c>
      <c r="D56" t="s">
        <v>2</v>
      </c>
      <c r="E56" t="s">
        <v>25</v>
      </c>
      <c r="F56" t="s">
        <v>3</v>
      </c>
    </row>
    <row r="57" spans="1:6" x14ac:dyDescent="0.25">
      <c r="A57" t="str">
        <f t="shared" si="0"/>
        <v>EXEC @return_value = [dbo].[SMS_Messages_INSERT] @DeviceID = 0, @SMS = N'&gt;RSP=T;ID=M;AT$MSGLOGRD=0,100,2900;&amp;W&lt;', @ID = @ID OUTPUT</v>
      </c>
      <c r="B57" t="s">
        <v>1</v>
      </c>
      <c r="C57">
        <v>0</v>
      </c>
      <c r="D57" t="s">
        <v>2</v>
      </c>
      <c r="E57" t="s">
        <v>25</v>
      </c>
      <c r="F57" t="s">
        <v>3</v>
      </c>
    </row>
    <row r="58" spans="1:6" x14ac:dyDescent="0.25">
      <c r="A58" t="str">
        <f t="shared" si="0"/>
        <v>EXEC @return_value = [dbo].[SMS_Messages_INSERT] @DeviceID = 0, @SMS = N'&gt;RSP=T;ID=M;AT$MSGLOGRD=0,100,2900;&amp;W&lt;', @ID = @ID OUTPUT</v>
      </c>
      <c r="B58" t="s">
        <v>1</v>
      </c>
      <c r="C58">
        <v>0</v>
      </c>
      <c r="D58" t="s">
        <v>2</v>
      </c>
      <c r="E58" t="s">
        <v>25</v>
      </c>
      <c r="F58" t="s">
        <v>3</v>
      </c>
    </row>
    <row r="59" spans="1:6" x14ac:dyDescent="0.25">
      <c r="A59" t="str">
        <f t="shared" si="0"/>
        <v>EXEC @return_value = [dbo].[SMS_Messages_INSERT] @DeviceID = 0, @SMS = N'&gt;RSP=T;ID=M;AT$MSGLOGRD=0,100,2900;&amp;W&lt;', @ID = @ID OUTPUT</v>
      </c>
      <c r="B59" t="s">
        <v>1</v>
      </c>
      <c r="C59">
        <v>0</v>
      </c>
      <c r="D59" t="s">
        <v>2</v>
      </c>
      <c r="E59" t="s">
        <v>25</v>
      </c>
      <c r="F59" t="s">
        <v>3</v>
      </c>
    </row>
    <row r="60" spans="1:6" x14ac:dyDescent="0.25">
      <c r="A60" t="str">
        <f t="shared" si="0"/>
        <v>EXEC @return_value = [dbo].[SMS_Messages_INSERT] @DeviceID = 0, @SMS = N'&gt;RSP=T;ID=M;AT$MSGLOGRD=0,100,2900;&amp;W&lt;', @ID = @ID OUTPUT</v>
      </c>
      <c r="B60" t="s">
        <v>1</v>
      </c>
      <c r="C60">
        <v>0</v>
      </c>
      <c r="D60" t="s">
        <v>2</v>
      </c>
      <c r="E60" t="s">
        <v>25</v>
      </c>
      <c r="F60" t="s">
        <v>3</v>
      </c>
    </row>
    <row r="61" spans="1:6" x14ac:dyDescent="0.25">
      <c r="A61" t="str">
        <f t="shared" si="0"/>
        <v>EXEC @return_value = [dbo].[SMS_Messages_INSERT] @DeviceID = 0, @SMS = N'&gt;RSP=T;ID=M;AT$MSGLOGRD=0,100,2900;&amp;W&lt;', @ID = @ID OUTPUT</v>
      </c>
      <c r="B61" t="s">
        <v>1</v>
      </c>
      <c r="C61">
        <v>0</v>
      </c>
      <c r="D61" t="s">
        <v>2</v>
      </c>
      <c r="E61" t="s">
        <v>25</v>
      </c>
      <c r="F61" t="s">
        <v>3</v>
      </c>
    </row>
    <row r="62" spans="1:6" x14ac:dyDescent="0.25">
      <c r="A62" t="str">
        <f t="shared" si="0"/>
        <v>EXEC @return_value = [dbo].[SMS_Messages_INSERT] @DeviceID = 0, @SMS = N'&gt;RSP=T;ID=M;AT$MSGLOGRD=0,100,2900;&amp;W&lt;', @ID = @ID OUTPUT</v>
      </c>
      <c r="B62" t="s">
        <v>1</v>
      </c>
      <c r="C62">
        <v>0</v>
      </c>
      <c r="D62" t="s">
        <v>2</v>
      </c>
      <c r="E62" t="s">
        <v>25</v>
      </c>
      <c r="F62" t="s">
        <v>3</v>
      </c>
    </row>
    <row r="63" spans="1:6" x14ac:dyDescent="0.25">
      <c r="A63" t="str">
        <f t="shared" si="0"/>
        <v>EXEC @return_value = [dbo].[SMS_Messages_INSERT] @DeviceID = 0, @SMS = N'&gt;RSP=T;ID=M;AT$MSGLOGRD=0,100,2900;&amp;W&lt;', @ID = @ID OUTPUT</v>
      </c>
      <c r="B63" t="s">
        <v>1</v>
      </c>
      <c r="C63">
        <v>0</v>
      </c>
      <c r="D63" t="s">
        <v>2</v>
      </c>
      <c r="E63" t="s">
        <v>25</v>
      </c>
      <c r="F63" t="s">
        <v>3</v>
      </c>
    </row>
    <row r="64" spans="1:6" x14ac:dyDescent="0.25">
      <c r="A64" t="str">
        <f t="shared" si="0"/>
        <v>EXEC @return_value = [dbo].[SMS_Messages_INSERT] @DeviceID = 0, @SMS = N'&gt;RSP=T;ID=M;AT$MSGLOGRD=0,100,2900;&amp;W&lt;', @ID = @ID OUTPUT</v>
      </c>
      <c r="B64" t="s">
        <v>1</v>
      </c>
      <c r="C64">
        <v>0</v>
      </c>
      <c r="D64" t="s">
        <v>2</v>
      </c>
      <c r="E64" t="s">
        <v>25</v>
      </c>
      <c r="F64" t="s">
        <v>3</v>
      </c>
    </row>
    <row r="65" spans="1:6" x14ac:dyDescent="0.25">
      <c r="A65" t="str">
        <f t="shared" si="0"/>
        <v>EXEC @return_value = [dbo].[SMS_Messages_INSERT] @DeviceID = 0, @SMS = N'&gt;RSP=T;ID=M;AT$MSGLOGRD=0,100,2900;&amp;W&lt;', @ID = @ID OUTPUT</v>
      </c>
      <c r="B65" t="s">
        <v>1</v>
      </c>
      <c r="C65">
        <v>0</v>
      </c>
      <c r="D65" t="s">
        <v>2</v>
      </c>
      <c r="E65" t="s">
        <v>25</v>
      </c>
      <c r="F65" t="s">
        <v>3</v>
      </c>
    </row>
    <row r="66" spans="1:6" x14ac:dyDescent="0.25">
      <c r="A66" t="str">
        <f t="shared" si="0"/>
        <v>EXEC @return_value = [dbo].[SMS_Messages_INSERT] @DeviceID = 0, @SMS = N'&gt;RSP=T;ID=M;AT$MSGLOGRD=0,100,2900;&amp;W&lt;', @ID = @ID OUTPUT</v>
      </c>
      <c r="B66" t="s">
        <v>1</v>
      </c>
      <c r="C66">
        <v>0</v>
      </c>
      <c r="D66" t="s">
        <v>2</v>
      </c>
      <c r="E66" t="s">
        <v>25</v>
      </c>
      <c r="F66" t="s">
        <v>3</v>
      </c>
    </row>
    <row r="67" spans="1:6" x14ac:dyDescent="0.25">
      <c r="A67" t="str">
        <f t="shared" si="0"/>
        <v>EXEC @return_value = [dbo].[SMS_Messages_INSERT] @DeviceID = 0, @SMS = N'&gt;RSP=T;ID=M;AT$MSGLOGRD=0,100,2900;&amp;W&lt;', @ID = @ID OUTPUT</v>
      </c>
      <c r="B67" t="s">
        <v>1</v>
      </c>
      <c r="C67">
        <v>0</v>
      </c>
      <c r="D67" t="s">
        <v>2</v>
      </c>
      <c r="E67" t="s">
        <v>25</v>
      </c>
      <c r="F67" t="s">
        <v>3</v>
      </c>
    </row>
    <row r="68" spans="1:6" x14ac:dyDescent="0.25">
      <c r="A68" t="str">
        <f t="shared" si="0"/>
        <v>EXEC @return_value = [dbo].[SMS_Messages_INSERT] @DeviceID = 0, @SMS = N'&gt;RSP=T;ID=M;AT$MSGLOGRD=0,100,2900;&amp;W&lt;', @ID = @ID OUTPUT</v>
      </c>
      <c r="B68" t="s">
        <v>1</v>
      </c>
      <c r="C68">
        <v>0</v>
      </c>
      <c r="D68" t="s">
        <v>2</v>
      </c>
      <c r="E68" t="s">
        <v>25</v>
      </c>
      <c r="F68" t="s">
        <v>3</v>
      </c>
    </row>
    <row r="69" spans="1:6" x14ac:dyDescent="0.25">
      <c r="A69" t="str">
        <f t="shared" ref="A69:A132" si="1">CONCATENATE(B69,C69,D69,E69,F69)</f>
        <v>EXEC @return_value = [dbo].[SMS_Messages_INSERT] @DeviceID = 0, @SMS = N'&gt;RSP=T;ID=M;AT$MSGLOGRD=0,100,2900;&amp;W&lt;', @ID = @ID OUTPUT</v>
      </c>
      <c r="B69" t="s">
        <v>1</v>
      </c>
      <c r="C69">
        <v>0</v>
      </c>
      <c r="D69" t="s">
        <v>2</v>
      </c>
      <c r="E69" t="s">
        <v>25</v>
      </c>
      <c r="F69" t="s">
        <v>3</v>
      </c>
    </row>
    <row r="70" spans="1:6" x14ac:dyDescent="0.25">
      <c r="A70" t="str">
        <f t="shared" si="1"/>
        <v>EXEC @return_value = [dbo].[SMS_Messages_INSERT] @DeviceID = 0, @SMS = N'&gt;RSP=T;ID=M;AT$MSGLOGRD=0,100,2900;&amp;W&lt;', @ID = @ID OUTPUT</v>
      </c>
      <c r="B70" t="s">
        <v>1</v>
      </c>
      <c r="C70">
        <v>0</v>
      </c>
      <c r="D70" t="s">
        <v>2</v>
      </c>
      <c r="E70" t="s">
        <v>25</v>
      </c>
      <c r="F70" t="s">
        <v>3</v>
      </c>
    </row>
    <row r="71" spans="1:6" x14ac:dyDescent="0.25">
      <c r="A71" t="str">
        <f t="shared" si="1"/>
        <v>EXEC @return_value = [dbo].[SMS_Messages_INSERT] @DeviceID = 0, @SMS = N'&gt;RSP=T;ID=M;AT$MSGLOGRD=0,100,2900;&amp;W&lt;', @ID = @ID OUTPUT</v>
      </c>
      <c r="B71" t="s">
        <v>1</v>
      </c>
      <c r="C71">
        <v>0</v>
      </c>
      <c r="D71" t="s">
        <v>2</v>
      </c>
      <c r="E71" t="s">
        <v>25</v>
      </c>
      <c r="F71" t="s">
        <v>3</v>
      </c>
    </row>
    <row r="72" spans="1:6" x14ac:dyDescent="0.25">
      <c r="A72" t="str">
        <f t="shared" si="1"/>
        <v>EXEC @return_value = [dbo].[SMS_Messages_INSERT] @DeviceID = 0, @SMS = N'&gt;RSP=T;ID=M;AT$MSGLOGRD=0,100,2900;&amp;W&lt;', @ID = @ID OUTPUT</v>
      </c>
      <c r="B72" t="s">
        <v>1</v>
      </c>
      <c r="C72">
        <v>0</v>
      </c>
      <c r="D72" t="s">
        <v>2</v>
      </c>
      <c r="E72" t="s">
        <v>25</v>
      </c>
      <c r="F72" t="s">
        <v>3</v>
      </c>
    </row>
    <row r="73" spans="1:6" x14ac:dyDescent="0.25">
      <c r="A73" t="str">
        <f t="shared" si="1"/>
        <v>EXEC @return_value = [dbo].[SMS_Messages_INSERT] @DeviceID = 0, @SMS = N'&gt;RSP=T;ID=M;AT$MSGLOGRD=0,100,2900;&amp;W&lt;', @ID = @ID OUTPUT</v>
      </c>
      <c r="B73" t="s">
        <v>1</v>
      </c>
      <c r="C73">
        <v>0</v>
      </c>
      <c r="D73" t="s">
        <v>2</v>
      </c>
      <c r="E73" t="s">
        <v>25</v>
      </c>
      <c r="F73" t="s">
        <v>3</v>
      </c>
    </row>
    <row r="74" spans="1:6" x14ac:dyDescent="0.25">
      <c r="A74" t="str">
        <f t="shared" si="1"/>
        <v>EXEC @return_value = [dbo].[SMS_Messages_INSERT] @DeviceID = 0, @SMS = N'&gt;RSP=T;ID=M;AT$MSGLOGRD=0,100,2900;&amp;W&lt;', @ID = @ID OUTPUT</v>
      </c>
      <c r="B74" t="s">
        <v>1</v>
      </c>
      <c r="C74">
        <v>0</v>
      </c>
      <c r="D74" t="s">
        <v>2</v>
      </c>
      <c r="E74" t="s">
        <v>25</v>
      </c>
      <c r="F74" t="s">
        <v>3</v>
      </c>
    </row>
    <row r="75" spans="1:6" x14ac:dyDescent="0.25">
      <c r="A75" t="str">
        <f t="shared" si="1"/>
        <v>EXEC @return_value = [dbo].[SMS_Messages_INSERT] @DeviceID = 0, @SMS = N'&gt;RSP=T;ID=M;AT$MSGLOGRD=0,100,2900;&amp;W&lt;', @ID = @ID OUTPUT</v>
      </c>
      <c r="B75" t="s">
        <v>1</v>
      </c>
      <c r="C75">
        <v>0</v>
      </c>
      <c r="D75" t="s">
        <v>2</v>
      </c>
      <c r="E75" t="s">
        <v>25</v>
      </c>
      <c r="F75" t="s">
        <v>3</v>
      </c>
    </row>
    <row r="76" spans="1:6" x14ac:dyDescent="0.25">
      <c r="A76" t="str">
        <f t="shared" si="1"/>
        <v>EXEC @return_value = [dbo].[SMS_Messages_INSERT] @DeviceID = 0, @SMS = N'&gt;RSP=T;ID=M;AT$MSGLOGRD=0,100,2900;&amp;W&lt;', @ID = @ID OUTPUT</v>
      </c>
      <c r="B76" t="s">
        <v>1</v>
      </c>
      <c r="C76">
        <v>0</v>
      </c>
      <c r="D76" t="s">
        <v>2</v>
      </c>
      <c r="E76" t="s">
        <v>25</v>
      </c>
      <c r="F76" t="s">
        <v>3</v>
      </c>
    </row>
    <row r="77" spans="1:6" x14ac:dyDescent="0.25">
      <c r="A77" t="str">
        <f t="shared" si="1"/>
        <v>EXEC @return_value = [dbo].[SMS_Messages_INSERT] @DeviceID = 0, @SMS = N'&gt;RSP=T;ID=M;AT$MSGLOGRD=0,100,2900;&amp;W&lt;', @ID = @ID OUTPUT</v>
      </c>
      <c r="B77" t="s">
        <v>1</v>
      </c>
      <c r="C77">
        <v>0</v>
      </c>
      <c r="D77" t="s">
        <v>2</v>
      </c>
      <c r="E77" t="s">
        <v>25</v>
      </c>
      <c r="F77" t="s">
        <v>3</v>
      </c>
    </row>
    <row r="78" spans="1:6" x14ac:dyDescent="0.25">
      <c r="A78" t="str">
        <f t="shared" si="1"/>
        <v>EXEC @return_value = [dbo].[SMS_Messages_INSERT] @DeviceID = 0, @SMS = N'&gt;RSP=T;ID=M;AT$MSGLOGRD=0,100,2900;&amp;W&lt;', @ID = @ID OUTPUT</v>
      </c>
      <c r="B78" t="s">
        <v>1</v>
      </c>
      <c r="C78">
        <v>0</v>
      </c>
      <c r="D78" t="s">
        <v>2</v>
      </c>
      <c r="E78" t="s">
        <v>25</v>
      </c>
      <c r="F78" t="s">
        <v>3</v>
      </c>
    </row>
    <row r="79" spans="1:6" x14ac:dyDescent="0.25">
      <c r="A79" t="str">
        <f t="shared" si="1"/>
        <v>EXEC @return_value = [dbo].[SMS_Messages_INSERT] @DeviceID = 0, @SMS = N'&gt;RSP=T;ID=M;AT$MSGLOGRD=0,100,2900;&amp;W&lt;', @ID = @ID OUTPUT</v>
      </c>
      <c r="B79" t="s">
        <v>1</v>
      </c>
      <c r="C79">
        <v>0</v>
      </c>
      <c r="D79" t="s">
        <v>2</v>
      </c>
      <c r="E79" t="s">
        <v>25</v>
      </c>
      <c r="F79" t="s">
        <v>3</v>
      </c>
    </row>
    <row r="80" spans="1:6" x14ac:dyDescent="0.25">
      <c r="A80" t="str">
        <f t="shared" si="1"/>
        <v>EXEC @return_value = [dbo].[SMS_Messages_INSERT] @DeviceID = 0, @SMS = N'&gt;RSP=T;ID=M;AT$MSGLOGRD=0,100,2900;&amp;W&lt;', @ID = @ID OUTPUT</v>
      </c>
      <c r="B80" t="s">
        <v>1</v>
      </c>
      <c r="C80">
        <v>0</v>
      </c>
      <c r="D80" t="s">
        <v>2</v>
      </c>
      <c r="E80" t="s">
        <v>25</v>
      </c>
      <c r="F80" t="s">
        <v>3</v>
      </c>
    </row>
    <row r="81" spans="1:6" x14ac:dyDescent="0.25">
      <c r="A81" t="str">
        <f t="shared" si="1"/>
        <v>EXEC @return_value = [dbo].[SMS_Messages_INSERT] @DeviceID = 0, @SMS = N'&gt;RSP=T;ID=M;AT$MSGLOGRD=0,100,2900;&amp;W&lt;', @ID = @ID OUTPUT</v>
      </c>
      <c r="B81" t="s">
        <v>1</v>
      </c>
      <c r="C81">
        <v>0</v>
      </c>
      <c r="D81" t="s">
        <v>2</v>
      </c>
      <c r="E81" t="s">
        <v>25</v>
      </c>
      <c r="F81" t="s">
        <v>3</v>
      </c>
    </row>
    <row r="82" spans="1:6" x14ac:dyDescent="0.25">
      <c r="A82" t="str">
        <f t="shared" si="1"/>
        <v>EXEC @return_value = [dbo].[SMS_Messages_INSERT] @DeviceID = 0, @SMS = N'&gt;RSP=T;ID=M;AT$MSGLOGRD=0,100,2900;&amp;W&lt;', @ID = @ID OUTPUT</v>
      </c>
      <c r="B82" t="s">
        <v>1</v>
      </c>
      <c r="C82">
        <v>0</v>
      </c>
      <c r="D82" t="s">
        <v>2</v>
      </c>
      <c r="E82" t="s">
        <v>25</v>
      </c>
      <c r="F82" t="s">
        <v>3</v>
      </c>
    </row>
    <row r="83" spans="1:6" x14ac:dyDescent="0.25">
      <c r="A83" t="str">
        <f t="shared" si="1"/>
        <v>EXEC @return_value = [dbo].[SMS_Messages_INSERT] @DeviceID = 0, @SMS = N'&gt;RSP=T;ID=M;AT$MSGLOGRD=0,100,2900;&amp;W&lt;', @ID = @ID OUTPUT</v>
      </c>
      <c r="B83" t="s">
        <v>1</v>
      </c>
      <c r="C83">
        <v>0</v>
      </c>
      <c r="D83" t="s">
        <v>2</v>
      </c>
      <c r="E83" t="s">
        <v>25</v>
      </c>
      <c r="F83" t="s">
        <v>3</v>
      </c>
    </row>
    <row r="84" spans="1:6" x14ac:dyDescent="0.25">
      <c r="A84" t="str">
        <f t="shared" si="1"/>
        <v>EXEC @return_value = [dbo].[SMS_Messages_INSERT] @DeviceID = 0, @SMS = N'&gt;RSP=T;ID=M;AT$MSGLOGRD=0,100,2900;&amp;W&lt;', @ID = @ID OUTPUT</v>
      </c>
      <c r="B84" t="s">
        <v>1</v>
      </c>
      <c r="C84">
        <v>0</v>
      </c>
      <c r="D84" t="s">
        <v>2</v>
      </c>
      <c r="E84" t="s">
        <v>25</v>
      </c>
      <c r="F84" t="s">
        <v>3</v>
      </c>
    </row>
    <row r="85" spans="1:6" x14ac:dyDescent="0.25">
      <c r="A85" t="str">
        <f t="shared" si="1"/>
        <v>EXEC @return_value = [dbo].[SMS_Messages_INSERT] @DeviceID = 0, @SMS = N'&gt;RSP=T;ID=M;AT$MSGLOGRD=0,100,2900;&amp;W&lt;', @ID = @ID OUTPUT</v>
      </c>
      <c r="B85" t="s">
        <v>1</v>
      </c>
      <c r="C85">
        <v>0</v>
      </c>
      <c r="D85" t="s">
        <v>2</v>
      </c>
      <c r="E85" t="s">
        <v>25</v>
      </c>
      <c r="F85" t="s">
        <v>3</v>
      </c>
    </row>
    <row r="86" spans="1:6" x14ac:dyDescent="0.25">
      <c r="A86" t="str">
        <f t="shared" si="1"/>
        <v>EXEC @return_value = [dbo].[SMS_Messages_INSERT] @DeviceID = 0, @SMS = N'&gt;RSP=T;ID=M;AT$MSGLOGRD=0,100,2900;&amp;W&lt;', @ID = @ID OUTPUT</v>
      </c>
      <c r="B86" t="s">
        <v>1</v>
      </c>
      <c r="C86">
        <v>0</v>
      </c>
      <c r="D86" t="s">
        <v>2</v>
      </c>
      <c r="E86" t="s">
        <v>25</v>
      </c>
      <c r="F86" t="s">
        <v>3</v>
      </c>
    </row>
    <row r="87" spans="1:6" x14ac:dyDescent="0.25">
      <c r="A87" t="str">
        <f t="shared" si="1"/>
        <v>EXEC @return_value = [dbo].[SMS_Messages_INSERT] @DeviceID = 0, @SMS = N'&gt;RSP=T;ID=M;AT$MSGLOGRD=0,100,2900;&amp;W&lt;', @ID = @ID OUTPUT</v>
      </c>
      <c r="B87" t="s">
        <v>1</v>
      </c>
      <c r="C87">
        <v>0</v>
      </c>
      <c r="D87" t="s">
        <v>2</v>
      </c>
      <c r="E87" t="s">
        <v>25</v>
      </c>
      <c r="F87" t="s">
        <v>3</v>
      </c>
    </row>
    <row r="88" spans="1:6" x14ac:dyDescent="0.25">
      <c r="A88" t="str">
        <f t="shared" si="1"/>
        <v>EXEC @return_value = [dbo].[SMS_Messages_INSERT] @DeviceID = 0, @SMS = N'&gt;RSP=T;ID=M;AT$MSGLOGRD=0,100,2900;&amp;W&lt;', @ID = @ID OUTPUT</v>
      </c>
      <c r="B88" t="s">
        <v>1</v>
      </c>
      <c r="C88">
        <v>0</v>
      </c>
      <c r="D88" t="s">
        <v>2</v>
      </c>
      <c r="E88" t="s">
        <v>25</v>
      </c>
      <c r="F88" t="s">
        <v>3</v>
      </c>
    </row>
    <row r="89" spans="1:6" x14ac:dyDescent="0.25">
      <c r="A89" t="str">
        <f t="shared" si="1"/>
        <v>EXEC @return_value = [dbo].[SMS_Messages_INSERT] @DeviceID = 0, @SMS = N'&gt;RSP=T;ID=M;AT$MSGLOGRD=0,100,2900;&amp;W&lt;', @ID = @ID OUTPUT</v>
      </c>
      <c r="B89" t="s">
        <v>1</v>
      </c>
      <c r="C89">
        <v>0</v>
      </c>
      <c r="D89" t="s">
        <v>2</v>
      </c>
      <c r="E89" t="s">
        <v>25</v>
      </c>
      <c r="F89" t="s">
        <v>3</v>
      </c>
    </row>
    <row r="90" spans="1:6" x14ac:dyDescent="0.25">
      <c r="A90" t="str">
        <f t="shared" si="1"/>
        <v>EXEC @return_value = [dbo].[SMS_Messages_INSERT] @DeviceID = 0, @SMS = N'&gt;RSP=T;ID=M;AT$MSGLOGRD=0,100,2900;&amp;W&lt;', @ID = @ID OUTPUT</v>
      </c>
      <c r="B90" t="s">
        <v>1</v>
      </c>
      <c r="C90">
        <v>0</v>
      </c>
      <c r="D90" t="s">
        <v>2</v>
      </c>
      <c r="E90" t="s">
        <v>25</v>
      </c>
      <c r="F90" t="s">
        <v>3</v>
      </c>
    </row>
    <row r="91" spans="1:6" x14ac:dyDescent="0.25">
      <c r="A91" t="str">
        <f t="shared" si="1"/>
        <v>EXEC @return_value = [dbo].[SMS_Messages_INSERT] @DeviceID = 0, @SMS = N'&gt;RSP=T;ID=M;AT$MSGLOGRD=0,100,2900;&amp;W&lt;', @ID = @ID OUTPUT</v>
      </c>
      <c r="B91" t="s">
        <v>1</v>
      </c>
      <c r="C91">
        <v>0</v>
      </c>
      <c r="D91" t="s">
        <v>2</v>
      </c>
      <c r="E91" t="s">
        <v>25</v>
      </c>
      <c r="F91" t="s">
        <v>3</v>
      </c>
    </row>
    <row r="92" spans="1:6" x14ac:dyDescent="0.25">
      <c r="A92" t="str">
        <f t="shared" si="1"/>
        <v>EXEC @return_value = [dbo].[SMS_Messages_INSERT] @DeviceID = 0, @SMS = N'&gt;RSP=T;ID=M;AT$MSGLOGRD=0,100,2900;&amp;W&lt;', @ID = @ID OUTPUT</v>
      </c>
      <c r="B92" t="s">
        <v>1</v>
      </c>
      <c r="C92">
        <v>0</v>
      </c>
      <c r="D92" t="s">
        <v>2</v>
      </c>
      <c r="E92" t="s">
        <v>25</v>
      </c>
      <c r="F92" t="s">
        <v>3</v>
      </c>
    </row>
    <row r="93" spans="1:6" x14ac:dyDescent="0.25">
      <c r="A93" t="str">
        <f t="shared" si="1"/>
        <v>EXEC @return_value = [dbo].[SMS_Messages_INSERT] @DeviceID = 0, @SMS = N'&gt;RSP=T;ID=M;AT$MSGLOGRD=0,100,2900;&amp;W&lt;', @ID = @ID OUTPUT</v>
      </c>
      <c r="B93" t="s">
        <v>1</v>
      </c>
      <c r="C93">
        <v>0</v>
      </c>
      <c r="D93" t="s">
        <v>2</v>
      </c>
      <c r="E93" t="s">
        <v>25</v>
      </c>
      <c r="F93" t="s">
        <v>3</v>
      </c>
    </row>
    <row r="94" spans="1:6" x14ac:dyDescent="0.25">
      <c r="A94" t="str">
        <f t="shared" si="1"/>
        <v>EXEC @return_value = [dbo].[SMS_Messages_INSERT] @DeviceID = 0, @SMS = N'&gt;RSP=T;ID=M;AT$MSGLOGRD=0,100,2900;&amp;W&lt;', @ID = @ID OUTPUT</v>
      </c>
      <c r="B94" t="s">
        <v>1</v>
      </c>
      <c r="C94">
        <v>0</v>
      </c>
      <c r="D94" t="s">
        <v>2</v>
      </c>
      <c r="E94" t="s">
        <v>25</v>
      </c>
      <c r="F94" t="s">
        <v>3</v>
      </c>
    </row>
    <row r="95" spans="1:6" x14ac:dyDescent="0.25">
      <c r="A95" t="str">
        <f t="shared" si="1"/>
        <v>EXEC @return_value = [dbo].[SMS_Messages_INSERT] @DeviceID = 0, @SMS = N'&gt;RSP=T;ID=M;AT$MSGLOGRD=0,100,2900;&amp;W&lt;', @ID = @ID OUTPUT</v>
      </c>
      <c r="B95" t="s">
        <v>1</v>
      </c>
      <c r="C95">
        <v>0</v>
      </c>
      <c r="D95" t="s">
        <v>2</v>
      </c>
      <c r="E95" t="s">
        <v>25</v>
      </c>
      <c r="F95" t="s">
        <v>3</v>
      </c>
    </row>
    <row r="96" spans="1:6" x14ac:dyDescent="0.25">
      <c r="A96" t="str">
        <f t="shared" si="1"/>
        <v>EXEC @return_value = [dbo].[SMS_Messages_INSERT] @DeviceID = 0, @SMS = N'&gt;RSP=T;ID=M;AT$MSGLOGRD=0,100,2900;&amp;W&lt;', @ID = @ID OUTPUT</v>
      </c>
      <c r="B96" t="s">
        <v>1</v>
      </c>
      <c r="C96">
        <v>0</v>
      </c>
      <c r="D96" t="s">
        <v>2</v>
      </c>
      <c r="E96" t="s">
        <v>25</v>
      </c>
      <c r="F96" t="s">
        <v>3</v>
      </c>
    </row>
    <row r="97" spans="1:6" x14ac:dyDescent="0.25">
      <c r="A97" t="str">
        <f t="shared" si="1"/>
        <v>EXEC @return_value = [dbo].[SMS_Messages_INSERT] @DeviceID = 0, @SMS = N'&gt;RSP=T;ID=M;AT$MSGLOGRD=0,100,2900;&amp;W&lt;', @ID = @ID OUTPUT</v>
      </c>
      <c r="B97" t="s">
        <v>1</v>
      </c>
      <c r="C97">
        <v>0</v>
      </c>
      <c r="D97" t="s">
        <v>2</v>
      </c>
      <c r="E97" t="s">
        <v>25</v>
      </c>
      <c r="F97" t="s">
        <v>3</v>
      </c>
    </row>
    <row r="98" spans="1:6" x14ac:dyDescent="0.25">
      <c r="A98" t="str">
        <f t="shared" si="1"/>
        <v>EXEC @return_value = [dbo].[SMS_Messages_INSERT] @DeviceID = 0, @SMS = N'&gt;RSP=T;ID=M;AT$MSGLOGRD=0,100,2900;&amp;W&lt;', @ID = @ID OUTPUT</v>
      </c>
      <c r="B98" t="s">
        <v>1</v>
      </c>
      <c r="C98">
        <v>0</v>
      </c>
      <c r="D98" t="s">
        <v>2</v>
      </c>
      <c r="E98" t="s">
        <v>25</v>
      </c>
      <c r="F98" t="s">
        <v>3</v>
      </c>
    </row>
    <row r="99" spans="1:6" x14ac:dyDescent="0.25">
      <c r="A99" t="str">
        <f t="shared" si="1"/>
        <v>EXEC @return_value = [dbo].[SMS_Messages_INSERT] @DeviceID = 0, @SMS = N'&gt;RSP=T;ID=M;AT$MSGLOGRD=0,100,2900;&amp;W&lt;', @ID = @ID OUTPUT</v>
      </c>
      <c r="B99" t="s">
        <v>1</v>
      </c>
      <c r="C99">
        <v>0</v>
      </c>
      <c r="D99" t="s">
        <v>2</v>
      </c>
      <c r="E99" t="s">
        <v>25</v>
      </c>
      <c r="F99" t="s">
        <v>3</v>
      </c>
    </row>
    <row r="100" spans="1:6" x14ac:dyDescent="0.25">
      <c r="A100" t="str">
        <f t="shared" si="1"/>
        <v>EXEC @return_value = [dbo].[SMS_Messages_INSERT] @DeviceID = 0, @SMS = N'&gt;RSP=T;ID=M;AT$MSGLOGRD=0,100,2900;&amp;W&lt;', @ID = @ID OUTPUT</v>
      </c>
      <c r="B100" t="s">
        <v>1</v>
      </c>
      <c r="C100">
        <v>0</v>
      </c>
      <c r="D100" t="s">
        <v>2</v>
      </c>
      <c r="E100" t="s">
        <v>25</v>
      </c>
      <c r="F100" t="s">
        <v>3</v>
      </c>
    </row>
    <row r="101" spans="1:6" x14ac:dyDescent="0.25">
      <c r="A101" t="str">
        <f t="shared" si="1"/>
        <v>EXEC @return_value = [dbo].[SMS_Messages_INSERT] @DeviceID = 0, @SMS = N'&gt;RSP=T;ID=M;AT$MSGLOGRD=0,100,2900;&amp;W&lt;', @ID = @ID OUTPUT</v>
      </c>
      <c r="B101" t="s">
        <v>1</v>
      </c>
      <c r="C101">
        <v>0</v>
      </c>
      <c r="D101" t="s">
        <v>2</v>
      </c>
      <c r="E101" t="s">
        <v>25</v>
      </c>
      <c r="F101" t="s">
        <v>3</v>
      </c>
    </row>
    <row r="102" spans="1:6" x14ac:dyDescent="0.25">
      <c r="A102" t="str">
        <f t="shared" si="1"/>
        <v>EXEC @return_value = [dbo].[SMS_Messages_INSERT] @DeviceID = 0, @SMS = N'&gt;RSP=T;ID=M;AT$MSGLOGRD=0,100,2900;&amp;W&lt;', @ID = @ID OUTPUT</v>
      </c>
      <c r="B102" t="s">
        <v>1</v>
      </c>
      <c r="C102">
        <v>0</v>
      </c>
      <c r="D102" t="s">
        <v>2</v>
      </c>
      <c r="E102" t="s">
        <v>25</v>
      </c>
      <c r="F102" t="s">
        <v>3</v>
      </c>
    </row>
    <row r="103" spans="1:6" x14ac:dyDescent="0.25">
      <c r="A103" t="str">
        <f t="shared" si="1"/>
        <v>EXEC @return_value = [dbo].[SMS_Messages_INSERT] @DeviceID = 0, @SMS = N'&gt;RSP=T;ID=M;AT$MSGLOGRD=0,100,2900;&amp;W&lt;', @ID = @ID OUTPUT</v>
      </c>
      <c r="B103" t="s">
        <v>1</v>
      </c>
      <c r="C103">
        <v>0</v>
      </c>
      <c r="D103" t="s">
        <v>2</v>
      </c>
      <c r="E103" t="s">
        <v>25</v>
      </c>
      <c r="F103" t="s">
        <v>3</v>
      </c>
    </row>
    <row r="104" spans="1:6" x14ac:dyDescent="0.25">
      <c r="A104" t="str">
        <f t="shared" si="1"/>
        <v>EXEC @return_value = [dbo].[SMS_Messages_INSERT] @DeviceID = 0, @SMS = N'&gt;RSP=T;ID=M;AT$MSGLOGRD=0,100,2900;&amp;W&lt;', @ID = @ID OUTPUT</v>
      </c>
      <c r="B104" t="s">
        <v>1</v>
      </c>
      <c r="C104">
        <v>0</v>
      </c>
      <c r="D104" t="s">
        <v>2</v>
      </c>
      <c r="E104" t="s">
        <v>25</v>
      </c>
      <c r="F104" t="s">
        <v>3</v>
      </c>
    </row>
    <row r="105" spans="1:6" x14ac:dyDescent="0.25">
      <c r="A105" t="str">
        <f t="shared" si="1"/>
        <v>EXEC @return_value = [dbo].[SMS_Messages_INSERT] @DeviceID = 0, @SMS = N'&gt;RSP=T;ID=M;AT$MSGLOGRD=0,100,2900;&amp;W&lt;', @ID = @ID OUTPUT</v>
      </c>
      <c r="B105" t="s">
        <v>1</v>
      </c>
      <c r="C105">
        <v>0</v>
      </c>
      <c r="D105" t="s">
        <v>2</v>
      </c>
      <c r="E105" t="s">
        <v>25</v>
      </c>
      <c r="F105" t="s">
        <v>3</v>
      </c>
    </row>
    <row r="106" spans="1:6" x14ac:dyDescent="0.25">
      <c r="A106" t="str">
        <f t="shared" si="1"/>
        <v>EXEC @return_value = [dbo].[SMS_Messages_INSERT] @DeviceID = 0, @SMS = N'&gt;RSP=T;ID=M;AT$MSGLOGRD=0,100,2900;&amp;W&lt;', @ID = @ID OUTPUT</v>
      </c>
      <c r="B106" t="s">
        <v>1</v>
      </c>
      <c r="C106">
        <v>0</v>
      </c>
      <c r="D106" t="s">
        <v>2</v>
      </c>
      <c r="E106" t="s">
        <v>25</v>
      </c>
      <c r="F106" t="s">
        <v>3</v>
      </c>
    </row>
    <row r="107" spans="1:6" x14ac:dyDescent="0.25">
      <c r="A107" t="str">
        <f t="shared" si="1"/>
        <v>EXEC @return_value = [dbo].[SMS_Messages_INSERT] @DeviceID = 0, @SMS = N'&gt;RSP=T;ID=M;AT$MSGLOGRD=0,100,2900;&amp;W&lt;', @ID = @ID OUTPUT</v>
      </c>
      <c r="B107" t="s">
        <v>1</v>
      </c>
      <c r="C107">
        <v>0</v>
      </c>
      <c r="D107" t="s">
        <v>2</v>
      </c>
      <c r="E107" t="s">
        <v>25</v>
      </c>
      <c r="F107" t="s">
        <v>3</v>
      </c>
    </row>
    <row r="108" spans="1:6" x14ac:dyDescent="0.25">
      <c r="A108" t="str">
        <f t="shared" si="1"/>
        <v>EXEC @return_value = [dbo].[SMS_Messages_INSERT] @DeviceID = 0, @SMS = N'&gt;RSP=T;ID=M;AT$MSGLOGRD=0,100,2900;&amp;W&lt;', @ID = @ID OUTPUT</v>
      </c>
      <c r="B108" t="s">
        <v>1</v>
      </c>
      <c r="C108">
        <v>0</v>
      </c>
      <c r="D108" t="s">
        <v>2</v>
      </c>
      <c r="E108" t="s">
        <v>25</v>
      </c>
      <c r="F108" t="s">
        <v>3</v>
      </c>
    </row>
    <row r="109" spans="1:6" x14ac:dyDescent="0.25">
      <c r="A109" t="str">
        <f t="shared" si="1"/>
        <v>EXEC @return_value = [dbo].[SMS_Messages_INSERT] @DeviceID = 0, @SMS = N'&gt;RSP=T;ID=M;AT$MSGLOGRD=0,100,2900;&amp;W&lt;', @ID = @ID OUTPUT</v>
      </c>
      <c r="B109" t="s">
        <v>1</v>
      </c>
      <c r="C109">
        <v>0</v>
      </c>
      <c r="D109" t="s">
        <v>2</v>
      </c>
      <c r="E109" t="s">
        <v>25</v>
      </c>
      <c r="F109" t="s">
        <v>3</v>
      </c>
    </row>
    <row r="110" spans="1:6" x14ac:dyDescent="0.25">
      <c r="A110" t="str">
        <f t="shared" si="1"/>
        <v>EXEC @return_value = [dbo].[SMS_Messages_INSERT] @DeviceID = 0, @SMS = N'&gt;RSP=T;ID=M;AT$MSGLOGRD=0,100,2900;&amp;W&lt;', @ID = @ID OUTPUT</v>
      </c>
      <c r="B110" t="s">
        <v>1</v>
      </c>
      <c r="C110">
        <v>0</v>
      </c>
      <c r="D110" t="s">
        <v>2</v>
      </c>
      <c r="E110" t="s">
        <v>25</v>
      </c>
      <c r="F110" t="s">
        <v>3</v>
      </c>
    </row>
    <row r="111" spans="1:6" x14ac:dyDescent="0.25">
      <c r="A111" t="str">
        <f t="shared" si="1"/>
        <v>EXEC @return_value = [dbo].[SMS_Messages_INSERT] @DeviceID = 0, @SMS = N'&gt;RSP=T;ID=M;AT$MSGLOGRD=0,100,2900;&amp;W&lt;', @ID = @ID OUTPUT</v>
      </c>
      <c r="B111" t="s">
        <v>1</v>
      </c>
      <c r="C111">
        <v>0</v>
      </c>
      <c r="D111" t="s">
        <v>2</v>
      </c>
      <c r="E111" t="s">
        <v>25</v>
      </c>
      <c r="F111" t="s">
        <v>3</v>
      </c>
    </row>
    <row r="112" spans="1:6" x14ac:dyDescent="0.25">
      <c r="A112" t="str">
        <f t="shared" si="1"/>
        <v>EXEC @return_value = [dbo].[SMS_Messages_INSERT] @DeviceID = 0, @SMS = N'&gt;RSP=T;ID=M;AT$MSGLOGRD=0,100,2900;&amp;W&lt;', @ID = @ID OUTPUT</v>
      </c>
      <c r="B112" t="s">
        <v>1</v>
      </c>
      <c r="C112">
        <v>0</v>
      </c>
      <c r="D112" t="s">
        <v>2</v>
      </c>
      <c r="E112" t="s">
        <v>25</v>
      </c>
      <c r="F112" t="s">
        <v>3</v>
      </c>
    </row>
    <row r="113" spans="1:6" x14ac:dyDescent="0.25">
      <c r="A113" t="str">
        <f t="shared" si="1"/>
        <v>EXEC @return_value = [dbo].[SMS_Messages_INSERT] @DeviceID = 0, @SMS = N'&gt;RSP=T;ID=M;AT$MSGLOGRD=0,100,2900;&amp;W&lt;', @ID = @ID OUTPUT</v>
      </c>
      <c r="B113" t="s">
        <v>1</v>
      </c>
      <c r="C113">
        <v>0</v>
      </c>
      <c r="D113" t="s">
        <v>2</v>
      </c>
      <c r="E113" t="s">
        <v>25</v>
      </c>
      <c r="F113" t="s">
        <v>3</v>
      </c>
    </row>
    <row r="114" spans="1:6" x14ac:dyDescent="0.25">
      <c r="A114" t="str">
        <f t="shared" si="1"/>
        <v>EXEC @return_value = [dbo].[SMS_Messages_INSERT] @DeviceID = 0, @SMS = N'&gt;RSP=T;ID=M;AT$MSGLOGRD=0,100,2900;&amp;W&lt;', @ID = @ID OUTPUT</v>
      </c>
      <c r="B114" t="s">
        <v>1</v>
      </c>
      <c r="C114">
        <v>0</v>
      </c>
      <c r="D114" t="s">
        <v>2</v>
      </c>
      <c r="E114" t="s">
        <v>25</v>
      </c>
      <c r="F114" t="s">
        <v>3</v>
      </c>
    </row>
    <row r="115" spans="1:6" x14ac:dyDescent="0.25">
      <c r="A115" t="str">
        <f t="shared" si="1"/>
        <v>EXEC @return_value = [dbo].[SMS_Messages_INSERT] @DeviceID = 0, @SMS = N'&gt;RSP=T;ID=M;AT$MSGLOGRD=0,100,2900;&amp;W&lt;', @ID = @ID OUTPUT</v>
      </c>
      <c r="B115" t="s">
        <v>1</v>
      </c>
      <c r="C115">
        <v>0</v>
      </c>
      <c r="D115" t="s">
        <v>2</v>
      </c>
      <c r="E115" t="s">
        <v>25</v>
      </c>
      <c r="F115" t="s">
        <v>3</v>
      </c>
    </row>
    <row r="116" spans="1:6" x14ac:dyDescent="0.25">
      <c r="A116" t="str">
        <f t="shared" si="1"/>
        <v>EXEC @return_value = [dbo].[SMS_Messages_INSERT] @DeviceID = 0, @SMS = N'&gt;RSP=T;ID=M;AT$MSGLOGRD=0,100,2900;&amp;W&lt;', @ID = @ID OUTPUT</v>
      </c>
      <c r="B116" t="s">
        <v>1</v>
      </c>
      <c r="C116">
        <v>0</v>
      </c>
      <c r="D116" t="s">
        <v>2</v>
      </c>
      <c r="E116" t="s">
        <v>25</v>
      </c>
      <c r="F116" t="s">
        <v>3</v>
      </c>
    </row>
    <row r="117" spans="1:6" x14ac:dyDescent="0.25">
      <c r="A117" t="str">
        <f t="shared" si="1"/>
        <v>EXEC @return_value = [dbo].[SMS_Messages_INSERT] @DeviceID = 0, @SMS = N'&gt;RSP=T;ID=M;AT$MSGLOGRD=0,100,2900;&amp;W&lt;', @ID = @ID OUTPUT</v>
      </c>
      <c r="B117" t="s">
        <v>1</v>
      </c>
      <c r="C117">
        <v>0</v>
      </c>
      <c r="D117" t="s">
        <v>2</v>
      </c>
      <c r="E117" t="s">
        <v>25</v>
      </c>
      <c r="F117" t="s">
        <v>3</v>
      </c>
    </row>
    <row r="118" spans="1:6" x14ac:dyDescent="0.25">
      <c r="A118" t="str">
        <f t="shared" si="1"/>
        <v>EXEC @return_value = [dbo].[SMS_Messages_INSERT] @DeviceID = 0, @SMS = N'&gt;RSP=T;ID=M;AT$MSGLOGRD=0,100,2900;&amp;W&lt;', @ID = @ID OUTPUT</v>
      </c>
      <c r="B118" t="s">
        <v>1</v>
      </c>
      <c r="C118">
        <v>0</v>
      </c>
      <c r="D118" t="s">
        <v>2</v>
      </c>
      <c r="E118" t="s">
        <v>25</v>
      </c>
      <c r="F118" t="s">
        <v>3</v>
      </c>
    </row>
    <row r="119" spans="1:6" x14ac:dyDescent="0.25">
      <c r="A119" t="str">
        <f t="shared" si="1"/>
        <v>EXEC @return_value = [dbo].[SMS_Messages_INSERT] @DeviceID = 0, @SMS = N'&gt;RSP=T;ID=M;AT$MSGLOGRD=0,100,2900;&amp;W&lt;', @ID = @ID OUTPUT</v>
      </c>
      <c r="B119" t="s">
        <v>1</v>
      </c>
      <c r="C119">
        <v>0</v>
      </c>
      <c r="D119" t="s">
        <v>2</v>
      </c>
      <c r="E119" t="s">
        <v>25</v>
      </c>
      <c r="F119" t="s">
        <v>3</v>
      </c>
    </row>
    <row r="120" spans="1:6" x14ac:dyDescent="0.25">
      <c r="A120" t="str">
        <f t="shared" si="1"/>
        <v>EXEC @return_value = [dbo].[SMS_Messages_INSERT] @DeviceID = 0, @SMS = N'&gt;RSP=T;ID=M;AT$MSGLOGRD=0,100,2900;&amp;W&lt;', @ID = @ID OUTPUT</v>
      </c>
      <c r="B120" t="s">
        <v>1</v>
      </c>
      <c r="C120">
        <v>0</v>
      </c>
      <c r="D120" t="s">
        <v>2</v>
      </c>
      <c r="E120" t="s">
        <v>25</v>
      </c>
      <c r="F120" t="s">
        <v>3</v>
      </c>
    </row>
    <row r="121" spans="1:6" x14ac:dyDescent="0.25">
      <c r="A121" t="str">
        <f t="shared" si="1"/>
        <v>EXEC @return_value = [dbo].[SMS_Messages_INSERT] @DeviceID = 0, @SMS = N'&gt;RSP=T;ID=M;AT$MSGLOGRD=0,100,2900;&amp;W&lt;', @ID = @ID OUTPUT</v>
      </c>
      <c r="B121" t="s">
        <v>1</v>
      </c>
      <c r="C121">
        <v>0</v>
      </c>
      <c r="D121" t="s">
        <v>2</v>
      </c>
      <c r="E121" t="s">
        <v>25</v>
      </c>
      <c r="F121" t="s">
        <v>3</v>
      </c>
    </row>
    <row r="122" spans="1:6" x14ac:dyDescent="0.25">
      <c r="A122" t="str">
        <f t="shared" si="1"/>
        <v>EXEC @return_value = [dbo].[SMS_Messages_INSERT] @DeviceID = 0, @SMS = N'&gt;RSP=T;ID=M;AT$MSGLOGRD=0,100,2900;&amp;W&lt;', @ID = @ID OUTPUT</v>
      </c>
      <c r="B122" t="s">
        <v>1</v>
      </c>
      <c r="C122">
        <v>0</v>
      </c>
      <c r="D122" t="s">
        <v>2</v>
      </c>
      <c r="E122" t="s">
        <v>25</v>
      </c>
      <c r="F122" t="s">
        <v>3</v>
      </c>
    </row>
    <row r="123" spans="1:6" x14ac:dyDescent="0.25">
      <c r="A123" t="str">
        <f t="shared" si="1"/>
        <v>EXEC @return_value = [dbo].[SMS_Messages_INSERT] @DeviceID = 0, @SMS = N'&gt;RSP=T;ID=M;AT$MSGLOGRD=0,100,2900;&amp;W&lt;', @ID = @ID OUTPUT</v>
      </c>
      <c r="B123" t="s">
        <v>1</v>
      </c>
      <c r="C123">
        <v>0</v>
      </c>
      <c r="D123" t="s">
        <v>2</v>
      </c>
      <c r="E123" t="s">
        <v>25</v>
      </c>
      <c r="F123" t="s">
        <v>3</v>
      </c>
    </row>
    <row r="124" spans="1:6" x14ac:dyDescent="0.25">
      <c r="A124" t="str">
        <f t="shared" si="1"/>
        <v>EXEC @return_value = [dbo].[SMS_Messages_INSERT] @DeviceID = 0, @SMS = N'&gt;RSP=T;ID=M;AT$MSGLOGRD=0,100,2900;&amp;W&lt;', @ID = @ID OUTPUT</v>
      </c>
      <c r="B124" t="s">
        <v>1</v>
      </c>
      <c r="C124">
        <v>0</v>
      </c>
      <c r="D124" t="s">
        <v>2</v>
      </c>
      <c r="E124" t="s">
        <v>25</v>
      </c>
      <c r="F124" t="s">
        <v>3</v>
      </c>
    </row>
    <row r="125" spans="1:6" x14ac:dyDescent="0.25">
      <c r="A125" t="str">
        <f t="shared" si="1"/>
        <v>EXEC @return_value = [dbo].[SMS_Messages_INSERT] @DeviceID = 0, @SMS = N'&gt;RSP=T;ID=M;AT$MSGLOGRD=0,100,2900;&amp;W&lt;', @ID = @ID OUTPUT</v>
      </c>
      <c r="B125" t="s">
        <v>1</v>
      </c>
      <c r="C125">
        <v>0</v>
      </c>
      <c r="D125" t="s">
        <v>2</v>
      </c>
      <c r="E125" t="s">
        <v>25</v>
      </c>
      <c r="F125" t="s">
        <v>3</v>
      </c>
    </row>
    <row r="126" spans="1:6" x14ac:dyDescent="0.25">
      <c r="A126" t="str">
        <f t="shared" si="1"/>
        <v>EXEC @return_value = [dbo].[SMS_Messages_INSERT] @DeviceID = 0, @SMS = N'&gt;RSP=T;ID=M;AT$MSGLOGRD=0,100,2900;&amp;W&lt;', @ID = @ID OUTPUT</v>
      </c>
      <c r="B126" t="s">
        <v>1</v>
      </c>
      <c r="C126">
        <v>0</v>
      </c>
      <c r="D126" t="s">
        <v>2</v>
      </c>
      <c r="E126" t="s">
        <v>25</v>
      </c>
      <c r="F126" t="s">
        <v>3</v>
      </c>
    </row>
    <row r="127" spans="1:6" x14ac:dyDescent="0.25">
      <c r="A127" t="str">
        <f t="shared" si="1"/>
        <v>EXEC @return_value = [dbo].[SMS_Messages_INSERT] @DeviceID = 0, @SMS = N'&gt;RSP=T;ID=M;AT$MSGLOGRD=0,100,2900;&amp;W&lt;', @ID = @ID OUTPUT</v>
      </c>
      <c r="B127" t="s">
        <v>1</v>
      </c>
      <c r="C127">
        <v>0</v>
      </c>
      <c r="D127" t="s">
        <v>2</v>
      </c>
      <c r="E127" t="s">
        <v>25</v>
      </c>
      <c r="F127" t="s">
        <v>3</v>
      </c>
    </row>
    <row r="128" spans="1:6" x14ac:dyDescent="0.25">
      <c r="A128" t="str">
        <f t="shared" si="1"/>
        <v>EXEC @return_value = [dbo].[SMS_Messages_INSERT] @DeviceID = 0, @SMS = N'&gt;RSP=T;ID=M;AT$MSGLOGRD=0,100,2900;&amp;W&lt;', @ID = @ID OUTPUT</v>
      </c>
      <c r="B128" t="s">
        <v>1</v>
      </c>
      <c r="C128">
        <v>0</v>
      </c>
      <c r="D128" t="s">
        <v>2</v>
      </c>
      <c r="E128" t="s">
        <v>25</v>
      </c>
      <c r="F128" t="s">
        <v>3</v>
      </c>
    </row>
    <row r="129" spans="1:6" x14ac:dyDescent="0.25">
      <c r="A129" t="str">
        <f t="shared" si="1"/>
        <v>EXEC @return_value = [dbo].[SMS_Messages_INSERT] @DeviceID = 0, @SMS = N'&gt;RSP=T;ID=M;AT$MSGLOGRD=0,100,2900;&amp;W&lt;', @ID = @ID OUTPUT</v>
      </c>
      <c r="B129" t="s">
        <v>1</v>
      </c>
      <c r="C129">
        <v>0</v>
      </c>
      <c r="D129" t="s">
        <v>2</v>
      </c>
      <c r="E129" t="s">
        <v>25</v>
      </c>
      <c r="F129" t="s">
        <v>3</v>
      </c>
    </row>
    <row r="130" spans="1:6" x14ac:dyDescent="0.25">
      <c r="A130" t="str">
        <f t="shared" si="1"/>
        <v>EXEC @return_value = [dbo].[SMS_Messages_INSERT] @DeviceID = 0, @SMS = N'&gt;RSP=T;ID=M;AT$MSGLOGRD=0,100,2900;&amp;W&lt;', @ID = @ID OUTPUT</v>
      </c>
      <c r="B130" t="s">
        <v>1</v>
      </c>
      <c r="C130">
        <v>0</v>
      </c>
      <c r="D130" t="s">
        <v>2</v>
      </c>
      <c r="E130" t="s">
        <v>25</v>
      </c>
      <c r="F130" t="s">
        <v>3</v>
      </c>
    </row>
    <row r="131" spans="1:6" x14ac:dyDescent="0.25">
      <c r="A131" t="str">
        <f t="shared" si="1"/>
        <v>EXEC @return_value = [dbo].[SMS_Messages_INSERT] @DeviceID = 0, @SMS = N'&gt;RSP=T;ID=M;AT$MSGLOGRD=0,100,2900;&amp;W&lt;', @ID = @ID OUTPUT</v>
      </c>
      <c r="B131" t="s">
        <v>1</v>
      </c>
      <c r="C131">
        <v>0</v>
      </c>
      <c r="D131" t="s">
        <v>2</v>
      </c>
      <c r="E131" t="s">
        <v>25</v>
      </c>
      <c r="F131" t="s">
        <v>3</v>
      </c>
    </row>
    <row r="132" spans="1:6" x14ac:dyDescent="0.25">
      <c r="A132" t="str">
        <f t="shared" si="1"/>
        <v>EXEC @return_value = [dbo].[SMS_Messages_INSERT] @DeviceID = 0, @SMS = N'&gt;RSP=T;ID=M;AT$MSGLOGRD=0,100,2900;&amp;W&lt;', @ID = @ID OUTPUT</v>
      </c>
      <c r="B132" t="s">
        <v>1</v>
      </c>
      <c r="C132">
        <v>0</v>
      </c>
      <c r="D132" t="s">
        <v>2</v>
      </c>
      <c r="E132" t="s">
        <v>25</v>
      </c>
      <c r="F132" t="s">
        <v>3</v>
      </c>
    </row>
    <row r="133" spans="1:6" x14ac:dyDescent="0.25">
      <c r="A133" t="str">
        <f t="shared" ref="A133:A173" si="2">CONCATENATE(B133,C133,D133,E133,F133)</f>
        <v>EXEC @return_value = [dbo].[SMS_Messages_INSERT] @DeviceID = 0, @SMS = N'&gt;RSP=T;ID=M;AT$MSGLOGRD=0,100,2900;&amp;W&lt;', @ID = @ID OUTPUT</v>
      </c>
      <c r="B133" t="s">
        <v>1</v>
      </c>
      <c r="C133">
        <v>0</v>
      </c>
      <c r="D133" t="s">
        <v>2</v>
      </c>
      <c r="E133" t="s">
        <v>25</v>
      </c>
      <c r="F133" t="s">
        <v>3</v>
      </c>
    </row>
    <row r="134" spans="1:6" x14ac:dyDescent="0.25">
      <c r="A134" t="str">
        <f t="shared" si="2"/>
        <v>EXEC @return_value = [dbo].[SMS_Messages_INSERT] @DeviceID = 0, @SMS = N'&gt;RSP=T;ID=M;AT$MSGLOGRD=0,100,2900;&amp;W&lt;', @ID = @ID OUTPUT</v>
      </c>
      <c r="B134" t="s">
        <v>1</v>
      </c>
      <c r="C134">
        <v>0</v>
      </c>
      <c r="D134" t="s">
        <v>2</v>
      </c>
      <c r="E134" t="s">
        <v>25</v>
      </c>
      <c r="F134" t="s">
        <v>3</v>
      </c>
    </row>
    <row r="135" spans="1:6" x14ac:dyDescent="0.25">
      <c r="A135" t="str">
        <f t="shared" si="2"/>
        <v>EXEC @return_value = [dbo].[SMS_Messages_INSERT] @DeviceID = 0, @SMS = N'&gt;RSP=T;ID=M;AT$MSGLOGRD=0,100,2900;&amp;W&lt;', @ID = @ID OUTPUT</v>
      </c>
      <c r="B135" t="s">
        <v>1</v>
      </c>
      <c r="C135">
        <v>0</v>
      </c>
      <c r="D135" t="s">
        <v>2</v>
      </c>
      <c r="E135" t="s">
        <v>25</v>
      </c>
      <c r="F135" t="s">
        <v>3</v>
      </c>
    </row>
    <row r="136" spans="1:6" x14ac:dyDescent="0.25">
      <c r="A136" t="str">
        <f t="shared" si="2"/>
        <v>EXEC @return_value = [dbo].[SMS_Messages_INSERT] @DeviceID = 0, @SMS = N'&gt;RSP=T;ID=M;AT$MSGLOGRD=0,100,2900;&amp;W&lt;', @ID = @ID OUTPUT</v>
      </c>
      <c r="B136" t="s">
        <v>1</v>
      </c>
      <c r="C136">
        <v>0</v>
      </c>
      <c r="D136" t="s">
        <v>2</v>
      </c>
      <c r="E136" t="s">
        <v>25</v>
      </c>
      <c r="F136" t="s">
        <v>3</v>
      </c>
    </row>
    <row r="137" spans="1:6" x14ac:dyDescent="0.25">
      <c r="A137" t="str">
        <f t="shared" si="2"/>
        <v>EXEC @return_value = [dbo].[SMS_Messages_INSERT] @DeviceID = 0, @SMS = N'&gt;RSP=T;ID=M;AT$MSGLOGRD=0,100,2900;&amp;W&lt;', @ID = @ID OUTPUT</v>
      </c>
      <c r="B137" t="s">
        <v>1</v>
      </c>
      <c r="C137">
        <v>0</v>
      </c>
      <c r="D137" t="s">
        <v>2</v>
      </c>
      <c r="E137" t="s">
        <v>25</v>
      </c>
      <c r="F137" t="s">
        <v>3</v>
      </c>
    </row>
    <row r="138" spans="1:6" x14ac:dyDescent="0.25">
      <c r="A138" t="str">
        <f t="shared" si="2"/>
        <v>EXEC @return_value = [dbo].[SMS_Messages_INSERT] @DeviceID = 0, @SMS = N'&gt;RSP=T;ID=M;AT$MSGLOGRD=0,100,2900;&amp;W&lt;', @ID = @ID OUTPUT</v>
      </c>
      <c r="B138" t="s">
        <v>1</v>
      </c>
      <c r="C138">
        <v>0</v>
      </c>
      <c r="D138" t="s">
        <v>2</v>
      </c>
      <c r="E138" t="s">
        <v>25</v>
      </c>
      <c r="F138" t="s">
        <v>3</v>
      </c>
    </row>
    <row r="139" spans="1:6" x14ac:dyDescent="0.25">
      <c r="A139" t="str">
        <f t="shared" si="2"/>
        <v>EXEC @return_value = [dbo].[SMS_Messages_INSERT] @DeviceID = 0, @SMS = N'&gt;RSP=T;ID=M;AT$MSGLOGRD=0,100,2900;&amp;W&lt;', @ID = @ID OUTPUT</v>
      </c>
      <c r="B139" t="s">
        <v>1</v>
      </c>
      <c r="C139">
        <v>0</v>
      </c>
      <c r="D139" t="s">
        <v>2</v>
      </c>
      <c r="E139" t="s">
        <v>25</v>
      </c>
      <c r="F139" t="s">
        <v>3</v>
      </c>
    </row>
    <row r="140" spans="1:6" x14ac:dyDescent="0.25">
      <c r="A140" t="str">
        <f t="shared" si="2"/>
        <v>EXEC @return_value = [dbo].[SMS_Messages_INSERT] @DeviceID = 0, @SMS = N'&gt;RSP=T;ID=M;AT$MSGLOGRD=0,100,2900;&amp;W&lt;', @ID = @ID OUTPUT</v>
      </c>
      <c r="B140" t="s">
        <v>1</v>
      </c>
      <c r="C140">
        <v>0</v>
      </c>
      <c r="D140" t="s">
        <v>2</v>
      </c>
      <c r="E140" t="s">
        <v>25</v>
      </c>
      <c r="F140" t="s">
        <v>3</v>
      </c>
    </row>
    <row r="141" spans="1:6" x14ac:dyDescent="0.25">
      <c r="A141" t="str">
        <f t="shared" si="2"/>
        <v>EXEC @return_value = [dbo].[SMS_Messages_INSERT] @DeviceID = 0, @SMS = N'&gt;RSP=T;ID=M;AT$MSGLOGRD=0,100,2900;&amp;W&lt;', @ID = @ID OUTPUT</v>
      </c>
      <c r="B141" t="s">
        <v>1</v>
      </c>
      <c r="C141">
        <v>0</v>
      </c>
      <c r="D141" t="s">
        <v>2</v>
      </c>
      <c r="E141" t="s">
        <v>25</v>
      </c>
      <c r="F141" t="s">
        <v>3</v>
      </c>
    </row>
    <row r="142" spans="1:6" x14ac:dyDescent="0.25">
      <c r="A142" t="str">
        <f t="shared" si="2"/>
        <v>EXEC @return_value = [dbo].[SMS_Messages_INSERT] @DeviceID = 0, @SMS = N'&gt;RSP=T;ID=M;AT$MSGLOGRD=0,100,2900;&amp;W&lt;', @ID = @ID OUTPUT</v>
      </c>
      <c r="B142" t="s">
        <v>1</v>
      </c>
      <c r="C142">
        <v>0</v>
      </c>
      <c r="D142" t="s">
        <v>2</v>
      </c>
      <c r="E142" t="s">
        <v>25</v>
      </c>
      <c r="F142" t="s">
        <v>3</v>
      </c>
    </row>
    <row r="143" spans="1:6" x14ac:dyDescent="0.25">
      <c r="A143" t="str">
        <f t="shared" si="2"/>
        <v>EXEC @return_value = [dbo].[SMS_Messages_INSERT] @DeviceID = 0, @SMS = N'&gt;RSP=T;ID=M;AT$MSGLOGRD=0,100,2900;&amp;W&lt;', @ID = @ID OUTPUT</v>
      </c>
      <c r="B143" t="s">
        <v>1</v>
      </c>
      <c r="C143">
        <v>0</v>
      </c>
      <c r="D143" t="s">
        <v>2</v>
      </c>
      <c r="E143" t="s">
        <v>25</v>
      </c>
      <c r="F143" t="s">
        <v>3</v>
      </c>
    </row>
    <row r="144" spans="1:6" x14ac:dyDescent="0.25">
      <c r="A144" t="str">
        <f t="shared" si="2"/>
        <v>EXEC @return_value = [dbo].[SMS_Messages_INSERT] @DeviceID = 0, @SMS = N'&gt;RSP=T;ID=M;AT$MSGLOGRD=0,100,2900;&amp;W&lt;', @ID = @ID OUTPUT</v>
      </c>
      <c r="B144" t="s">
        <v>1</v>
      </c>
      <c r="C144">
        <v>0</v>
      </c>
      <c r="D144" t="s">
        <v>2</v>
      </c>
      <c r="E144" t="s">
        <v>25</v>
      </c>
      <c r="F144" t="s">
        <v>3</v>
      </c>
    </row>
    <row r="145" spans="1:6" x14ac:dyDescent="0.25">
      <c r="A145" t="str">
        <f t="shared" si="2"/>
        <v>EXEC @return_value = [dbo].[SMS_Messages_INSERT] @DeviceID = 0, @SMS = N'&gt;RSP=T;ID=M;AT$MSGLOGRD=0,100,2900;&amp;W&lt;', @ID = @ID OUTPUT</v>
      </c>
      <c r="B145" t="s">
        <v>1</v>
      </c>
      <c r="C145">
        <v>0</v>
      </c>
      <c r="D145" t="s">
        <v>2</v>
      </c>
      <c r="E145" t="s">
        <v>25</v>
      </c>
      <c r="F145" t="s">
        <v>3</v>
      </c>
    </row>
    <row r="146" spans="1:6" x14ac:dyDescent="0.25">
      <c r="A146" t="str">
        <f t="shared" si="2"/>
        <v>EXEC @return_value = [dbo].[SMS_Messages_INSERT] @DeviceID = 0, @SMS = N'&gt;RSP=T;ID=M;AT$MSGLOGRD=0,100,2900;&amp;W&lt;', @ID = @ID OUTPUT</v>
      </c>
      <c r="B146" t="s">
        <v>1</v>
      </c>
      <c r="C146">
        <v>0</v>
      </c>
      <c r="D146" t="s">
        <v>2</v>
      </c>
      <c r="E146" t="s">
        <v>25</v>
      </c>
      <c r="F146" t="s">
        <v>3</v>
      </c>
    </row>
    <row r="147" spans="1:6" x14ac:dyDescent="0.25">
      <c r="A147" t="str">
        <f t="shared" si="2"/>
        <v>EXEC @return_value = [dbo].[SMS_Messages_INSERT] @DeviceID = 0, @SMS = N'&gt;RSP=T;ID=M;AT$MSGLOGRD=0,100,2900;&amp;W&lt;', @ID = @ID OUTPUT</v>
      </c>
      <c r="B147" t="s">
        <v>1</v>
      </c>
      <c r="C147">
        <v>0</v>
      </c>
      <c r="D147" t="s">
        <v>2</v>
      </c>
      <c r="E147" t="s">
        <v>25</v>
      </c>
      <c r="F147" t="s">
        <v>3</v>
      </c>
    </row>
    <row r="148" spans="1:6" x14ac:dyDescent="0.25">
      <c r="A148" t="str">
        <f t="shared" si="2"/>
        <v>EXEC @return_value = [dbo].[SMS_Messages_INSERT] @DeviceID = 0, @SMS = N'&gt;RSP=T;ID=M;AT$MSGLOGRD=0,100,2900;&amp;W&lt;', @ID = @ID OUTPUT</v>
      </c>
      <c r="B148" t="s">
        <v>1</v>
      </c>
      <c r="C148">
        <v>0</v>
      </c>
      <c r="D148" t="s">
        <v>2</v>
      </c>
      <c r="E148" t="s">
        <v>25</v>
      </c>
      <c r="F148" t="s">
        <v>3</v>
      </c>
    </row>
    <row r="149" spans="1:6" x14ac:dyDescent="0.25">
      <c r="A149" t="str">
        <f t="shared" si="2"/>
        <v>EXEC @return_value = [dbo].[SMS_Messages_INSERT] @DeviceID = 0, @SMS = N'&gt;RSP=T;ID=M;AT$MSGLOGRD=0,100,2900;&amp;W&lt;', @ID = @ID OUTPUT</v>
      </c>
      <c r="B149" t="s">
        <v>1</v>
      </c>
      <c r="C149">
        <v>0</v>
      </c>
      <c r="D149" t="s">
        <v>2</v>
      </c>
      <c r="E149" t="s">
        <v>25</v>
      </c>
      <c r="F149" t="s">
        <v>3</v>
      </c>
    </row>
    <row r="150" spans="1:6" x14ac:dyDescent="0.25">
      <c r="A150" t="str">
        <f t="shared" si="2"/>
        <v>EXEC @return_value = [dbo].[SMS_Messages_INSERT] @DeviceID = 0, @SMS = N'&gt;RSP=T;ID=M;AT$MSGLOGRD=0,100,2900;&amp;W&lt;', @ID = @ID OUTPUT</v>
      </c>
      <c r="B150" t="s">
        <v>1</v>
      </c>
      <c r="C150">
        <v>0</v>
      </c>
      <c r="D150" t="s">
        <v>2</v>
      </c>
      <c r="E150" t="s">
        <v>25</v>
      </c>
      <c r="F150" t="s">
        <v>3</v>
      </c>
    </row>
    <row r="151" spans="1:6" x14ac:dyDescent="0.25">
      <c r="A151" t="str">
        <f t="shared" si="2"/>
        <v>EXEC @return_value = [dbo].[SMS_Messages_INSERT] @DeviceID = 0, @SMS = N'&gt;RSP=T;ID=M;AT$MSGLOGRD=0,100,2900;&amp;W&lt;', @ID = @ID OUTPUT</v>
      </c>
      <c r="B151" t="s">
        <v>1</v>
      </c>
      <c r="C151">
        <v>0</v>
      </c>
      <c r="D151" t="s">
        <v>2</v>
      </c>
      <c r="E151" t="s">
        <v>25</v>
      </c>
      <c r="F151" t="s">
        <v>3</v>
      </c>
    </row>
    <row r="152" spans="1:6" x14ac:dyDescent="0.25">
      <c r="A152" t="str">
        <f t="shared" si="2"/>
        <v>EXEC @return_value = [dbo].[SMS_Messages_INSERT] @DeviceID = 0, @SMS = N'&gt;RSP=T;ID=M;AT$MSGLOGRD=0,100,2900;&amp;W&lt;', @ID = @ID OUTPUT</v>
      </c>
      <c r="B152" t="s">
        <v>1</v>
      </c>
      <c r="C152">
        <v>0</v>
      </c>
      <c r="D152" t="s">
        <v>2</v>
      </c>
      <c r="E152" t="s">
        <v>25</v>
      </c>
      <c r="F152" t="s">
        <v>3</v>
      </c>
    </row>
    <row r="153" spans="1:6" x14ac:dyDescent="0.25">
      <c r="A153" t="str">
        <f t="shared" si="2"/>
        <v>EXEC @return_value = [dbo].[SMS_Messages_INSERT] @DeviceID = 0, @SMS = N'&gt;RSP=T;ID=M;AT$MSGLOGRD=0,100,2900;&amp;W&lt;', @ID = @ID OUTPUT</v>
      </c>
      <c r="B153" t="s">
        <v>1</v>
      </c>
      <c r="C153">
        <v>0</v>
      </c>
      <c r="D153" t="s">
        <v>2</v>
      </c>
      <c r="E153" t="s">
        <v>25</v>
      </c>
      <c r="F153" t="s">
        <v>3</v>
      </c>
    </row>
    <row r="154" spans="1:6" x14ac:dyDescent="0.25">
      <c r="A154" t="str">
        <f t="shared" si="2"/>
        <v>EXEC @return_value = [dbo].[SMS_Messages_INSERT] @DeviceID = 0, @SMS = N'&gt;RSP=T;ID=M;AT$MSGLOGRD=0,100,2900;&amp;W&lt;', @ID = @ID OUTPUT</v>
      </c>
      <c r="B154" t="s">
        <v>1</v>
      </c>
      <c r="C154">
        <v>0</v>
      </c>
      <c r="D154" t="s">
        <v>2</v>
      </c>
      <c r="E154" t="s">
        <v>25</v>
      </c>
      <c r="F154" t="s">
        <v>3</v>
      </c>
    </row>
    <row r="155" spans="1:6" x14ac:dyDescent="0.25">
      <c r="A155" t="str">
        <f t="shared" si="2"/>
        <v>EXEC @return_value = [dbo].[SMS_Messages_INSERT] @DeviceID = 0, @SMS = N'&gt;RSP=T;ID=M;AT$MSGLOGRD=0,100,2900;&amp;W&lt;', @ID = @ID OUTPUT</v>
      </c>
      <c r="B155" t="s">
        <v>1</v>
      </c>
      <c r="C155">
        <v>0</v>
      </c>
      <c r="D155" t="s">
        <v>2</v>
      </c>
      <c r="E155" t="s">
        <v>25</v>
      </c>
      <c r="F155" t="s">
        <v>3</v>
      </c>
    </row>
    <row r="156" spans="1:6" x14ac:dyDescent="0.25">
      <c r="A156" t="str">
        <f t="shared" si="2"/>
        <v>EXEC @return_value = [dbo].[SMS_Messages_INSERT] @DeviceID = 0, @SMS = N'&gt;RSP=T;ID=M;AT$MSGLOGRD=0,100,2900;&amp;W&lt;', @ID = @ID OUTPUT</v>
      </c>
      <c r="B156" t="s">
        <v>1</v>
      </c>
      <c r="C156">
        <v>0</v>
      </c>
      <c r="D156" t="s">
        <v>2</v>
      </c>
      <c r="E156" t="s">
        <v>25</v>
      </c>
      <c r="F156" t="s">
        <v>3</v>
      </c>
    </row>
    <row r="157" spans="1:6" x14ac:dyDescent="0.25">
      <c r="A157" t="str">
        <f t="shared" si="2"/>
        <v>EXEC @return_value = [dbo].[SMS_Messages_INSERT] @DeviceID = 0, @SMS = N'&gt;RSP=T;ID=M;AT$MSGLOGRD=0,100,2900;&amp;W&lt;', @ID = @ID OUTPUT</v>
      </c>
      <c r="B157" t="s">
        <v>1</v>
      </c>
      <c r="C157">
        <v>0</v>
      </c>
      <c r="D157" t="s">
        <v>2</v>
      </c>
      <c r="E157" t="s">
        <v>25</v>
      </c>
      <c r="F157" t="s">
        <v>3</v>
      </c>
    </row>
    <row r="158" spans="1:6" x14ac:dyDescent="0.25">
      <c r="A158" t="str">
        <f t="shared" si="2"/>
        <v>EXEC @return_value = [dbo].[SMS_Messages_INSERT] @DeviceID = 0, @SMS = N'&gt;RSP=T;ID=M;AT$MSGLOGRD=0,100,2900;&amp;W&lt;', @ID = @ID OUTPUT</v>
      </c>
      <c r="B158" t="s">
        <v>1</v>
      </c>
      <c r="C158">
        <v>0</v>
      </c>
      <c r="D158" t="s">
        <v>2</v>
      </c>
      <c r="E158" t="s">
        <v>25</v>
      </c>
      <c r="F158" t="s">
        <v>3</v>
      </c>
    </row>
    <row r="159" spans="1:6" x14ac:dyDescent="0.25">
      <c r="A159" t="str">
        <f t="shared" si="2"/>
        <v>EXEC @return_value = [dbo].[SMS_Messages_INSERT] @DeviceID = 0, @SMS = N'&gt;RSP=T;ID=M;AT$MSGLOGRD=0,100,2900;&amp;W&lt;', @ID = @ID OUTPUT</v>
      </c>
      <c r="B159" t="s">
        <v>1</v>
      </c>
      <c r="C159">
        <v>0</v>
      </c>
      <c r="D159" t="s">
        <v>2</v>
      </c>
      <c r="E159" t="s">
        <v>25</v>
      </c>
      <c r="F159" t="s">
        <v>3</v>
      </c>
    </row>
    <row r="160" spans="1:6" x14ac:dyDescent="0.25">
      <c r="A160" t="str">
        <f t="shared" si="2"/>
        <v>EXEC @return_value = [dbo].[SMS_Messages_INSERT] @DeviceID = 0, @SMS = N'&gt;RSP=T;ID=M;AT$MSGLOGRD=0,100,2900;&amp;W&lt;', @ID = @ID OUTPUT</v>
      </c>
      <c r="B160" t="s">
        <v>1</v>
      </c>
      <c r="C160">
        <v>0</v>
      </c>
      <c r="D160" t="s">
        <v>2</v>
      </c>
      <c r="E160" t="s">
        <v>25</v>
      </c>
      <c r="F160" t="s">
        <v>3</v>
      </c>
    </row>
    <row r="161" spans="1:6" x14ac:dyDescent="0.25">
      <c r="A161" t="str">
        <f t="shared" si="2"/>
        <v>EXEC @return_value = [dbo].[SMS_Messages_INSERT] @DeviceID = 0, @SMS = N'&gt;RSP=T;ID=M;AT$MSGLOGRD=0,100,2900;&amp;W&lt;', @ID = @ID OUTPUT</v>
      </c>
      <c r="B161" t="s">
        <v>1</v>
      </c>
      <c r="C161">
        <v>0</v>
      </c>
      <c r="D161" t="s">
        <v>2</v>
      </c>
      <c r="E161" t="s">
        <v>25</v>
      </c>
      <c r="F161" t="s">
        <v>3</v>
      </c>
    </row>
    <row r="162" spans="1:6" x14ac:dyDescent="0.25">
      <c r="A162" t="str">
        <f t="shared" si="2"/>
        <v>EXEC @return_value = [dbo].[SMS_Messages_INSERT] @DeviceID = 0, @SMS = N'&gt;RSP=T;ID=M;AT$MSGLOGRD=0,100,2900;&amp;W&lt;', @ID = @ID OUTPUT</v>
      </c>
      <c r="B162" t="s">
        <v>1</v>
      </c>
      <c r="C162">
        <v>0</v>
      </c>
      <c r="D162" t="s">
        <v>2</v>
      </c>
      <c r="E162" t="s">
        <v>25</v>
      </c>
      <c r="F162" t="s">
        <v>3</v>
      </c>
    </row>
    <row r="163" spans="1:6" x14ac:dyDescent="0.25">
      <c r="A163" t="str">
        <f t="shared" si="2"/>
        <v>EXEC @return_value = [dbo].[SMS_Messages_INSERT] @DeviceID = 0, @SMS = N'&gt;RSP=T;ID=M;AT$MSGLOGRD=0,100,2900;&amp;W&lt;', @ID = @ID OUTPUT</v>
      </c>
      <c r="B163" t="s">
        <v>1</v>
      </c>
      <c r="C163">
        <v>0</v>
      </c>
      <c r="D163" t="s">
        <v>2</v>
      </c>
      <c r="E163" t="s">
        <v>25</v>
      </c>
      <c r="F163" t="s">
        <v>3</v>
      </c>
    </row>
    <row r="164" spans="1:6" x14ac:dyDescent="0.25">
      <c r="A164" t="str">
        <f t="shared" si="2"/>
        <v>EXEC @return_value = [dbo].[SMS_Messages_INSERT] @DeviceID = 0, @SMS = N'&gt;RSP=T;ID=M;AT$MSGLOGRD=0,100,2900;&amp;W&lt;', @ID = @ID OUTPUT</v>
      </c>
      <c r="B164" t="s">
        <v>1</v>
      </c>
      <c r="C164">
        <v>0</v>
      </c>
      <c r="D164" t="s">
        <v>2</v>
      </c>
      <c r="E164" t="s">
        <v>25</v>
      </c>
      <c r="F164" t="s">
        <v>3</v>
      </c>
    </row>
    <row r="165" spans="1:6" x14ac:dyDescent="0.25">
      <c r="A165" t="str">
        <f t="shared" si="2"/>
        <v>EXEC @return_value = [dbo].[SMS_Messages_INSERT] @DeviceID = 0, @SMS = N'&gt;RSP=T;ID=M;AT$MSGLOGRD=0,100,2900;&amp;W&lt;', @ID = @ID OUTPUT</v>
      </c>
      <c r="B165" t="s">
        <v>1</v>
      </c>
      <c r="C165">
        <v>0</v>
      </c>
      <c r="D165" t="s">
        <v>2</v>
      </c>
      <c r="E165" t="s">
        <v>25</v>
      </c>
      <c r="F165" t="s">
        <v>3</v>
      </c>
    </row>
    <row r="166" spans="1:6" x14ac:dyDescent="0.25">
      <c r="A166" t="str">
        <f t="shared" si="2"/>
        <v>EXEC @return_value = [dbo].[SMS_Messages_INSERT] @DeviceID = 0, @SMS = N'&gt;RSP=T;ID=M;AT$MSGLOGRD=0,100,2900;&amp;W&lt;', @ID = @ID OUTPUT</v>
      </c>
      <c r="B166" t="s">
        <v>1</v>
      </c>
      <c r="C166">
        <v>0</v>
      </c>
      <c r="D166" t="s">
        <v>2</v>
      </c>
      <c r="E166" t="s">
        <v>25</v>
      </c>
      <c r="F166" t="s">
        <v>3</v>
      </c>
    </row>
    <row r="167" spans="1:6" x14ac:dyDescent="0.25">
      <c r="A167" t="str">
        <f t="shared" si="2"/>
        <v>EXEC @return_value = [dbo].[SMS_Messages_INSERT] @DeviceID = 0, @SMS = N'&gt;RSP=T;ID=M;AT$MSGLOGRD=0,100,2900;&amp;W&lt;', @ID = @ID OUTPUT</v>
      </c>
      <c r="B167" t="s">
        <v>1</v>
      </c>
      <c r="C167">
        <v>0</v>
      </c>
      <c r="D167" t="s">
        <v>2</v>
      </c>
      <c r="E167" t="s">
        <v>25</v>
      </c>
      <c r="F167" t="s">
        <v>3</v>
      </c>
    </row>
    <row r="168" spans="1:6" x14ac:dyDescent="0.25">
      <c r="A168" t="str">
        <f t="shared" si="2"/>
        <v>EXEC @return_value = [dbo].[SMS_Messages_INSERT] @DeviceID = 0, @SMS = N'&gt;RSP=T;ID=M;AT$MSGLOGRD=0,100,2900;&amp;W&lt;', @ID = @ID OUTPUT</v>
      </c>
      <c r="B168" t="s">
        <v>1</v>
      </c>
      <c r="C168">
        <v>0</v>
      </c>
      <c r="D168" t="s">
        <v>2</v>
      </c>
      <c r="E168" t="s">
        <v>25</v>
      </c>
      <c r="F168" t="s">
        <v>3</v>
      </c>
    </row>
    <row r="169" spans="1:6" x14ac:dyDescent="0.25">
      <c r="A169" t="str">
        <f t="shared" si="2"/>
        <v>EXEC @return_value = [dbo].[SMS_Messages_INSERT] @DeviceID = 0, @SMS = N'&gt;RSP=T;ID=M;AT$MSGLOGRD=0,100,2900;&amp;W&lt;', @ID = @ID OUTPUT</v>
      </c>
      <c r="B169" t="s">
        <v>1</v>
      </c>
      <c r="C169">
        <v>0</v>
      </c>
      <c r="D169" t="s">
        <v>2</v>
      </c>
      <c r="E169" t="s">
        <v>25</v>
      </c>
      <c r="F169" t="s">
        <v>3</v>
      </c>
    </row>
    <row r="170" spans="1:6" x14ac:dyDescent="0.25">
      <c r="A170" t="str">
        <f t="shared" si="2"/>
        <v>EXEC @return_value = [dbo].[SMS_Messages_INSERT] @DeviceID = 0, @SMS = N'&gt;RSP=T;ID=M;AT$MSGLOGRD=0,100,2900;&amp;W&lt;', @ID = @ID OUTPUT</v>
      </c>
      <c r="B170" t="s">
        <v>1</v>
      </c>
      <c r="C170">
        <v>0</v>
      </c>
      <c r="D170" t="s">
        <v>2</v>
      </c>
      <c r="E170" t="s">
        <v>25</v>
      </c>
      <c r="F170" t="s">
        <v>3</v>
      </c>
    </row>
    <row r="171" spans="1:6" x14ac:dyDescent="0.25">
      <c r="A171" t="str">
        <f t="shared" si="2"/>
        <v>EXEC @return_value = [dbo].[SMS_Messages_INSERT] @DeviceID = 0, @SMS = N'&gt;RSP=T;ID=M;AT$MSGLOGRD=0,100,2900;&amp;W&lt;', @ID = @ID OUTPUT</v>
      </c>
      <c r="B171" t="s">
        <v>1</v>
      </c>
      <c r="C171">
        <v>0</v>
      </c>
      <c r="D171" t="s">
        <v>2</v>
      </c>
      <c r="E171" t="s">
        <v>25</v>
      </c>
      <c r="F171" t="s">
        <v>3</v>
      </c>
    </row>
    <row r="172" spans="1:6" x14ac:dyDescent="0.25">
      <c r="A172" t="str">
        <f t="shared" si="2"/>
        <v>EXEC @return_value = [dbo].[SMS_Messages_INSERT] @DeviceID = 0, @SMS = N'&gt;RSP=T;ID=M;AT$MSGLOGRD=0,100,2900;&amp;W&lt;', @ID = @ID OUTPUT</v>
      </c>
      <c r="B172" t="s">
        <v>1</v>
      </c>
      <c r="C172">
        <v>0</v>
      </c>
      <c r="D172" t="s">
        <v>2</v>
      </c>
      <c r="E172" t="s">
        <v>25</v>
      </c>
      <c r="F172" t="s">
        <v>3</v>
      </c>
    </row>
    <row r="173" spans="1:6" x14ac:dyDescent="0.25">
      <c r="A173" t="str">
        <f t="shared" si="2"/>
        <v>EXEC @return_value = [dbo].[SMS_Messages_INSERT] @DeviceID = 0, @SMS = N'&gt;RSP=T;ID=M;AT$MSGLOGRD=0,100,2900;&amp;W&lt;', @ID = @ID OUTPUT</v>
      </c>
      <c r="B173" t="s">
        <v>1</v>
      </c>
      <c r="C173">
        <v>0</v>
      </c>
      <c r="D173" t="s">
        <v>2</v>
      </c>
      <c r="E173" t="s">
        <v>25</v>
      </c>
      <c r="F17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4" sqref="A4"/>
    </sheetView>
  </sheetViews>
  <sheetFormatPr defaultRowHeight="15" x14ac:dyDescent="0.25"/>
  <sheetData>
    <row r="1" spans="1:6" x14ac:dyDescent="0.25">
      <c r="A1" t="s">
        <v>36</v>
      </c>
    </row>
    <row r="4" spans="1:6" x14ac:dyDescent="0.25">
      <c r="A4" t="str">
        <f>CONCATENATE(B4,C4,D4,E4,F4)</f>
        <v>EXEC @return_value = [dbo].[SMS_Messages_INSERT] @DeviceID = 147, @SMS = N'&gt;RSP=T;ID=M446;AT$EVTEST=51,9997;&amp;W&lt;', @ID = @ID OUTPUT</v>
      </c>
      <c r="B4" t="s">
        <v>1</v>
      </c>
      <c r="C4">
        <v>147</v>
      </c>
      <c r="D4" t="s">
        <v>2</v>
      </c>
      <c r="E4" t="s">
        <v>17</v>
      </c>
      <c r="F4" t="s">
        <v>37</v>
      </c>
    </row>
    <row r="5" spans="1:6" x14ac:dyDescent="0.25">
      <c r="A5" t="str">
        <f t="shared" ref="A5:A14" si="0">CONCATENATE(B5,C5,D5,E5,F5)</f>
        <v>EXEC @return_value = [dbo].[SMS_Messages_INSERT] @DeviceID = 138, @SMS = N'&gt;RSP=T;ID=M433;AT$EVTEST=51,9997;&amp;W&lt;', @ID = @ID OUTPUT</v>
      </c>
      <c r="B5" t="s">
        <v>1</v>
      </c>
      <c r="C5">
        <v>138</v>
      </c>
      <c r="D5" t="s">
        <v>2</v>
      </c>
      <c r="E5" t="s">
        <v>20</v>
      </c>
      <c r="F5" t="s">
        <v>37</v>
      </c>
    </row>
    <row r="6" spans="1:6" x14ac:dyDescent="0.25">
      <c r="A6" t="str">
        <f t="shared" si="0"/>
        <v>EXEC @return_value = [dbo].[SMS_Messages_INSERT] @DeviceID = 94, @SMS = N'&gt;RSP=T;ID=M397;AT$EVTEST=51,9997;&amp;W&lt;', @ID = @ID OUTPUT</v>
      </c>
      <c r="B6" t="s">
        <v>1</v>
      </c>
      <c r="C6">
        <v>94</v>
      </c>
      <c r="D6" t="s">
        <v>2</v>
      </c>
      <c r="E6" t="s">
        <v>27</v>
      </c>
      <c r="F6" t="s">
        <v>37</v>
      </c>
    </row>
    <row r="7" spans="1:6" x14ac:dyDescent="0.25">
      <c r="A7" t="str">
        <f t="shared" si="0"/>
        <v>EXEC @return_value = [dbo].[SMS_Messages_INSERT] @DeviceID = 227, @SMS = N'&gt;RSP=T;ID=M496;AT$EVTEST=51,9997;&amp;W&lt;', @ID = @ID OUTPUT</v>
      </c>
      <c r="B7" t="s">
        <v>1</v>
      </c>
      <c r="C7">
        <v>227</v>
      </c>
      <c r="D7" t="s">
        <v>2</v>
      </c>
      <c r="E7" t="s">
        <v>28</v>
      </c>
      <c r="F7" t="s">
        <v>37</v>
      </c>
    </row>
    <row r="8" spans="1:6" x14ac:dyDescent="0.25">
      <c r="A8" t="str">
        <f t="shared" si="0"/>
        <v>EXEC @return_value = [dbo].[SMS_Messages_INSERT] @DeviceID = 17, @SMS = N'&gt;RSP=T;ID=W598;AT$EVTEST=51,9997;&amp;W&lt;', @ID = @ID OUTPUT</v>
      </c>
      <c r="B8" t="s">
        <v>1</v>
      </c>
      <c r="C8">
        <v>17</v>
      </c>
      <c r="D8" t="s">
        <v>2</v>
      </c>
      <c r="E8" t="s">
        <v>29</v>
      </c>
      <c r="F8" t="s">
        <v>37</v>
      </c>
    </row>
    <row r="9" spans="1:6" x14ac:dyDescent="0.25">
      <c r="A9" t="str">
        <f t="shared" si="0"/>
        <v>EXEC @return_value = [dbo].[SMS_Messages_INSERT] @DeviceID = 118, @SMS = N'&gt;RSP=T;ID=M428;AT$EVTEST=51,9997;&amp;W&lt;', @ID = @ID OUTPUT</v>
      </c>
      <c r="B9" t="s">
        <v>1</v>
      </c>
      <c r="C9">
        <v>118</v>
      </c>
      <c r="D9" t="s">
        <v>2</v>
      </c>
      <c r="E9" t="s">
        <v>30</v>
      </c>
      <c r="F9" t="s">
        <v>37</v>
      </c>
    </row>
    <row r="10" spans="1:6" x14ac:dyDescent="0.25">
      <c r="A10" t="str">
        <f t="shared" si="0"/>
        <v>EXEC @return_value = [dbo].[SMS_Messages_INSERT] @DeviceID = 186, @SMS = N'&gt;RSP=T;ID=M521;AT$EVTEST=51,9997;&amp;W&lt;', @ID = @ID OUTPUT</v>
      </c>
      <c r="B10" t="s">
        <v>1</v>
      </c>
      <c r="C10">
        <v>186</v>
      </c>
      <c r="D10" t="s">
        <v>2</v>
      </c>
      <c r="E10" t="s">
        <v>31</v>
      </c>
      <c r="F10" t="s">
        <v>37</v>
      </c>
    </row>
    <row r="11" spans="1:6" x14ac:dyDescent="0.25">
      <c r="A11" t="str">
        <f t="shared" si="0"/>
        <v>EXEC @return_value = [dbo].[SMS_Messages_INSERT] @DeviceID = 233, @SMS = N'&gt;RSP=T;ID=M502;AT$EVTEST=51,9997;&amp;W&lt;', @ID = @ID OUTPUT</v>
      </c>
      <c r="B11" t="s">
        <v>1</v>
      </c>
      <c r="C11">
        <v>233</v>
      </c>
      <c r="D11" t="s">
        <v>2</v>
      </c>
      <c r="E11" t="s">
        <v>32</v>
      </c>
      <c r="F11" t="s">
        <v>37</v>
      </c>
    </row>
    <row r="12" spans="1:6" x14ac:dyDescent="0.25">
      <c r="A12" t="str">
        <f t="shared" si="0"/>
        <v>EXEC @return_value = [dbo].[SMS_Messages_INSERT] @DeviceID = 248, @SMS = N'&gt;RSP=T;ID=M517;AT$EVTEST=51,9997;&amp;W&lt;', @ID = @ID OUTPUT</v>
      </c>
      <c r="B12" t="s">
        <v>1</v>
      </c>
      <c r="C12">
        <v>248</v>
      </c>
      <c r="D12" t="s">
        <v>2</v>
      </c>
      <c r="E12" t="s">
        <v>33</v>
      </c>
      <c r="F12" t="s">
        <v>37</v>
      </c>
    </row>
    <row r="13" spans="1:6" x14ac:dyDescent="0.25">
      <c r="A13" t="str">
        <f t="shared" si="0"/>
        <v>EXEC @return_value = [dbo].[SMS_Messages_INSERT] @DeviceID = 96, @SMS = N'&gt;RSP=T;ID=M399;AT$EVTEST=51,9997;&amp;W&lt;', @ID = @ID OUTPUT</v>
      </c>
      <c r="B13" t="s">
        <v>1</v>
      </c>
      <c r="C13">
        <v>96</v>
      </c>
      <c r="D13" t="s">
        <v>2</v>
      </c>
      <c r="E13" t="s">
        <v>34</v>
      </c>
      <c r="F13" t="s">
        <v>37</v>
      </c>
    </row>
    <row r="14" spans="1:6" x14ac:dyDescent="0.25">
      <c r="A14" t="str">
        <f t="shared" si="0"/>
        <v>EXEC @return_value = [dbo].[SMS_Messages_INSERT] @DeviceID = 74, @SMS = N'&gt;RSP=T;ID=M353;AT$EVTEST=51,9997;&amp;W&lt;', @ID = @ID OUTPUT</v>
      </c>
      <c r="B14" t="s">
        <v>1</v>
      </c>
      <c r="C14">
        <v>74</v>
      </c>
      <c r="D14" t="s">
        <v>2</v>
      </c>
      <c r="E14" t="s">
        <v>35</v>
      </c>
      <c r="F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5"/>
  <sheetViews>
    <sheetView topLeftCell="A4" workbookViewId="0">
      <selection activeCell="A5" sqref="A5"/>
    </sheetView>
  </sheetViews>
  <sheetFormatPr defaultRowHeight="15" x14ac:dyDescent="0.25"/>
  <sheetData>
    <row r="2" spans="1:4" x14ac:dyDescent="0.25">
      <c r="C2" t="s">
        <v>247</v>
      </c>
    </row>
    <row r="5" spans="1:4" x14ac:dyDescent="0.25">
      <c r="A5" t="str">
        <f>CONCATENATE(B5,C5,D5)</f>
        <v>EXEC @return_value = [dbo].[Devices_OTACommand_SEND] @DeviceID =102, @ScriptStepID = 74, @Via = 'SMS'</v>
      </c>
      <c r="B5" t="s">
        <v>248</v>
      </c>
      <c r="C5">
        <v>102</v>
      </c>
      <c r="D5" t="s">
        <v>249</v>
      </c>
    </row>
    <row r="6" spans="1:4" x14ac:dyDescent="0.25">
      <c r="A6" t="str">
        <f t="shared" ref="A6:A69" si="0">CONCATENATE(B6,C6,D6)</f>
        <v>EXEC @return_value = [dbo].[Devices_OTACommand_SEND] @DeviceID =179, @ScriptStepID = 74, @Via = 'SMS'</v>
      </c>
      <c r="B6" t="s">
        <v>248</v>
      </c>
      <c r="C6">
        <v>179</v>
      </c>
      <c r="D6" t="s">
        <v>249</v>
      </c>
    </row>
    <row r="7" spans="1:4" x14ac:dyDescent="0.25">
      <c r="A7" t="str">
        <f t="shared" si="0"/>
        <v>EXEC @return_value = [dbo].[Devices_OTACommand_SEND] @DeviceID =72, @ScriptStepID = 74, @Via = 'SMS'</v>
      </c>
      <c r="B7" t="s">
        <v>248</v>
      </c>
      <c r="C7">
        <v>72</v>
      </c>
      <c r="D7" t="s">
        <v>249</v>
      </c>
    </row>
    <row r="8" spans="1:4" x14ac:dyDescent="0.25">
      <c r="A8" t="str">
        <f t="shared" si="0"/>
        <v>EXEC @return_value = [dbo].[Devices_OTACommand_SEND] @DeviceID =270, @ScriptStepID = 74, @Via = 'SMS'</v>
      </c>
      <c r="B8" t="s">
        <v>248</v>
      </c>
      <c r="C8">
        <v>270</v>
      </c>
      <c r="D8" t="s">
        <v>249</v>
      </c>
    </row>
    <row r="9" spans="1:4" x14ac:dyDescent="0.25">
      <c r="A9" t="str">
        <f t="shared" si="0"/>
        <v>EXEC @return_value = [dbo].[Devices_OTACommand_SEND] @DeviceID =182, @ScriptStepID = 74, @Via = 'SMS'</v>
      </c>
      <c r="B9" t="s">
        <v>248</v>
      </c>
      <c r="C9">
        <v>182</v>
      </c>
      <c r="D9" t="s">
        <v>249</v>
      </c>
    </row>
    <row r="10" spans="1:4" x14ac:dyDescent="0.25">
      <c r="A10" t="str">
        <f t="shared" si="0"/>
        <v>EXEC @return_value = [dbo].[Devices_OTACommand_SEND] @DeviceID =67, @ScriptStepID = 74, @Via = 'SMS'</v>
      </c>
      <c r="B10" t="s">
        <v>248</v>
      </c>
      <c r="C10">
        <v>67</v>
      </c>
      <c r="D10" t="s">
        <v>249</v>
      </c>
    </row>
    <row r="11" spans="1:4" x14ac:dyDescent="0.25">
      <c r="A11" t="str">
        <f t="shared" si="0"/>
        <v>EXEC @return_value = [dbo].[Devices_OTACommand_SEND] @DeviceID =90, @ScriptStepID = 74, @Via = 'SMS'</v>
      </c>
      <c r="B11" t="s">
        <v>248</v>
      </c>
      <c r="C11">
        <v>90</v>
      </c>
      <c r="D11" t="s">
        <v>249</v>
      </c>
    </row>
    <row r="12" spans="1:4" x14ac:dyDescent="0.25">
      <c r="A12" t="str">
        <f t="shared" si="0"/>
        <v>EXEC @return_value = [dbo].[Devices_OTACommand_SEND] @DeviceID =106, @ScriptStepID = 74, @Via = 'SMS'</v>
      </c>
      <c r="B12" t="s">
        <v>248</v>
      </c>
      <c r="C12">
        <v>106</v>
      </c>
      <c r="D12" t="s">
        <v>249</v>
      </c>
    </row>
    <row r="13" spans="1:4" x14ac:dyDescent="0.25">
      <c r="A13" t="str">
        <f t="shared" si="0"/>
        <v>EXEC @return_value = [dbo].[Devices_OTACommand_SEND] @DeviceID =160, @ScriptStepID = 74, @Via = 'SMS'</v>
      </c>
      <c r="B13" t="s">
        <v>248</v>
      </c>
      <c r="C13">
        <v>160</v>
      </c>
      <c r="D13" t="s">
        <v>249</v>
      </c>
    </row>
    <row r="14" spans="1:4" x14ac:dyDescent="0.25">
      <c r="A14" t="str">
        <f t="shared" si="0"/>
        <v>EXEC @return_value = [dbo].[Devices_OTACommand_SEND] @DeviceID =449, @ScriptStepID = 74, @Via = 'SMS'</v>
      </c>
      <c r="B14" t="s">
        <v>248</v>
      </c>
      <c r="C14">
        <v>449</v>
      </c>
      <c r="D14" t="s">
        <v>249</v>
      </c>
    </row>
    <row r="15" spans="1:4" x14ac:dyDescent="0.25">
      <c r="A15" t="str">
        <f t="shared" si="0"/>
        <v>EXEC @return_value = [dbo].[Devices_OTACommand_SEND] @DeviceID =271, @ScriptStepID = 74, @Via = 'SMS'</v>
      </c>
      <c r="B15" t="s">
        <v>248</v>
      </c>
      <c r="C15">
        <v>271</v>
      </c>
      <c r="D15" t="s">
        <v>249</v>
      </c>
    </row>
    <row r="16" spans="1:4" x14ac:dyDescent="0.25">
      <c r="A16" t="str">
        <f t="shared" si="0"/>
        <v>EXEC @return_value = [dbo].[Devices_OTACommand_SEND] @DeviceID =14, @ScriptStepID = 74, @Via = 'SMS'</v>
      </c>
      <c r="B16" t="s">
        <v>248</v>
      </c>
      <c r="C16">
        <v>14</v>
      </c>
      <c r="D16" t="s">
        <v>249</v>
      </c>
    </row>
    <row r="17" spans="1:4" x14ac:dyDescent="0.25">
      <c r="A17" t="str">
        <f t="shared" si="0"/>
        <v>EXEC @return_value = [dbo].[Devices_OTACommand_SEND] @DeviceID =198, @ScriptStepID = 74, @Via = 'SMS'</v>
      </c>
      <c r="B17" t="s">
        <v>248</v>
      </c>
      <c r="C17">
        <v>198</v>
      </c>
      <c r="D17" t="s">
        <v>249</v>
      </c>
    </row>
    <row r="18" spans="1:4" x14ac:dyDescent="0.25">
      <c r="A18" t="str">
        <f t="shared" si="0"/>
        <v>EXEC @return_value = [dbo].[Devices_OTACommand_SEND] @DeviceID =248, @ScriptStepID = 74, @Via = 'SMS'</v>
      </c>
      <c r="B18" t="s">
        <v>248</v>
      </c>
      <c r="C18">
        <v>248</v>
      </c>
      <c r="D18" t="s">
        <v>249</v>
      </c>
    </row>
    <row r="19" spans="1:4" x14ac:dyDescent="0.25">
      <c r="A19" t="str">
        <f t="shared" si="0"/>
        <v>EXEC @return_value = [dbo].[Devices_OTACommand_SEND] @DeviceID =121, @ScriptStepID = 74, @Via = 'SMS'</v>
      </c>
      <c r="B19" t="s">
        <v>248</v>
      </c>
      <c r="C19">
        <v>121</v>
      </c>
      <c r="D19" t="s">
        <v>249</v>
      </c>
    </row>
    <row r="20" spans="1:4" x14ac:dyDescent="0.25">
      <c r="A20" t="str">
        <f t="shared" si="0"/>
        <v>EXEC @return_value = [dbo].[Devices_OTACommand_SEND] @DeviceID =136, @ScriptStepID = 74, @Via = 'SMS'</v>
      </c>
      <c r="B20" t="s">
        <v>248</v>
      </c>
      <c r="C20">
        <v>136</v>
      </c>
      <c r="D20" t="s">
        <v>249</v>
      </c>
    </row>
    <row r="21" spans="1:4" x14ac:dyDescent="0.25">
      <c r="A21" t="str">
        <f t="shared" si="0"/>
        <v>EXEC @return_value = [dbo].[Devices_OTACommand_SEND] @DeviceID =213, @ScriptStepID = 74, @Via = 'SMS'</v>
      </c>
      <c r="B21" t="s">
        <v>248</v>
      </c>
      <c r="C21">
        <v>213</v>
      </c>
      <c r="D21" t="s">
        <v>249</v>
      </c>
    </row>
    <row r="22" spans="1:4" x14ac:dyDescent="0.25">
      <c r="A22" t="str">
        <f t="shared" si="0"/>
        <v>EXEC @return_value = [dbo].[Devices_OTACommand_SEND] @DeviceID =273, @ScriptStepID = 74, @Via = 'SMS'</v>
      </c>
      <c r="B22" t="s">
        <v>248</v>
      </c>
      <c r="C22">
        <v>273</v>
      </c>
      <c r="D22" t="s">
        <v>249</v>
      </c>
    </row>
    <row r="23" spans="1:4" x14ac:dyDescent="0.25">
      <c r="A23" t="str">
        <f t="shared" si="0"/>
        <v>EXEC @return_value = [dbo].[Devices_OTACommand_SEND] @DeviceID =149, @ScriptStepID = 74, @Via = 'SMS'</v>
      </c>
      <c r="B23" t="s">
        <v>248</v>
      </c>
      <c r="C23">
        <v>149</v>
      </c>
      <c r="D23" t="s">
        <v>249</v>
      </c>
    </row>
    <row r="24" spans="1:4" x14ac:dyDescent="0.25">
      <c r="A24" t="str">
        <f t="shared" si="0"/>
        <v>EXEC @return_value = [dbo].[Devices_OTACommand_SEND] @DeviceID =58, @ScriptStepID = 74, @Via = 'SMS'</v>
      </c>
      <c r="B24" t="s">
        <v>248</v>
      </c>
      <c r="C24">
        <v>58</v>
      </c>
      <c r="D24" t="s">
        <v>249</v>
      </c>
    </row>
    <row r="25" spans="1:4" x14ac:dyDescent="0.25">
      <c r="A25" t="str">
        <f t="shared" si="0"/>
        <v>EXEC @return_value = [dbo].[Devices_OTACommand_SEND] @DeviceID =235, @ScriptStepID = 74, @Via = 'SMS'</v>
      </c>
      <c r="B25" t="s">
        <v>248</v>
      </c>
      <c r="C25">
        <v>235</v>
      </c>
      <c r="D25" t="s">
        <v>249</v>
      </c>
    </row>
    <row r="26" spans="1:4" x14ac:dyDescent="0.25">
      <c r="A26" t="str">
        <f t="shared" si="0"/>
        <v>EXEC @return_value = [dbo].[Devices_OTACommand_SEND] @DeviceID =209, @ScriptStepID = 74, @Via = 'SMS'</v>
      </c>
      <c r="B26" t="s">
        <v>248</v>
      </c>
      <c r="C26">
        <v>209</v>
      </c>
      <c r="D26" t="s">
        <v>249</v>
      </c>
    </row>
    <row r="27" spans="1:4" x14ac:dyDescent="0.25">
      <c r="A27" t="str">
        <f t="shared" si="0"/>
        <v>EXEC @return_value = [dbo].[Devices_OTACommand_SEND] @DeviceID =61, @ScriptStepID = 74, @Via = 'SMS'</v>
      </c>
      <c r="B27" t="s">
        <v>248</v>
      </c>
      <c r="C27">
        <v>61</v>
      </c>
      <c r="D27" t="s">
        <v>249</v>
      </c>
    </row>
    <row r="28" spans="1:4" x14ac:dyDescent="0.25">
      <c r="A28" t="str">
        <f t="shared" si="0"/>
        <v>EXEC @return_value = [dbo].[Devices_OTACommand_SEND] @DeviceID =158, @ScriptStepID = 74, @Via = 'SMS'</v>
      </c>
      <c r="B28" t="s">
        <v>248</v>
      </c>
      <c r="C28">
        <v>158</v>
      </c>
      <c r="D28" t="s">
        <v>249</v>
      </c>
    </row>
    <row r="29" spans="1:4" x14ac:dyDescent="0.25">
      <c r="A29" t="str">
        <f t="shared" si="0"/>
        <v>EXEC @return_value = [dbo].[Devices_OTACommand_SEND] @DeviceID =33, @ScriptStepID = 74, @Via = 'SMS'</v>
      </c>
      <c r="B29" t="s">
        <v>248</v>
      </c>
      <c r="C29">
        <v>33</v>
      </c>
      <c r="D29" t="s">
        <v>249</v>
      </c>
    </row>
    <row r="30" spans="1:4" x14ac:dyDescent="0.25">
      <c r="A30" t="str">
        <f t="shared" si="0"/>
        <v>EXEC @return_value = [dbo].[Devices_OTACommand_SEND] @DeviceID =120, @ScriptStepID = 74, @Via = 'SMS'</v>
      </c>
      <c r="B30" t="s">
        <v>248</v>
      </c>
      <c r="C30">
        <v>120</v>
      </c>
      <c r="D30" t="s">
        <v>249</v>
      </c>
    </row>
    <row r="31" spans="1:4" x14ac:dyDescent="0.25">
      <c r="A31" t="str">
        <f t="shared" si="0"/>
        <v>EXEC @return_value = [dbo].[Devices_OTACommand_SEND] @DeviceID =202, @ScriptStepID = 74, @Via = 'SMS'</v>
      </c>
      <c r="B31" t="s">
        <v>248</v>
      </c>
      <c r="C31">
        <v>202</v>
      </c>
      <c r="D31" t="s">
        <v>249</v>
      </c>
    </row>
    <row r="32" spans="1:4" x14ac:dyDescent="0.25">
      <c r="A32" t="str">
        <f t="shared" si="0"/>
        <v>EXEC @return_value = [dbo].[Devices_OTACommand_SEND] @DeviceID =183, @ScriptStepID = 74, @Via = 'SMS'</v>
      </c>
      <c r="B32" t="s">
        <v>248</v>
      </c>
      <c r="C32">
        <v>183</v>
      </c>
      <c r="D32" t="s">
        <v>249</v>
      </c>
    </row>
    <row r="33" spans="1:4" x14ac:dyDescent="0.25">
      <c r="A33" t="str">
        <f t="shared" si="0"/>
        <v>EXEC @return_value = [dbo].[Devices_OTACommand_SEND] @DeviceID =119, @ScriptStepID = 74, @Via = 'SMS'</v>
      </c>
      <c r="B33" t="s">
        <v>248</v>
      </c>
      <c r="C33">
        <v>119</v>
      </c>
      <c r="D33" t="s">
        <v>249</v>
      </c>
    </row>
    <row r="34" spans="1:4" x14ac:dyDescent="0.25">
      <c r="A34" t="str">
        <f t="shared" si="0"/>
        <v>EXEC @return_value = [dbo].[Devices_OTACommand_SEND] @DeviceID =269, @ScriptStepID = 74, @Via = 'SMS'</v>
      </c>
      <c r="B34" t="s">
        <v>248</v>
      </c>
      <c r="C34">
        <v>269</v>
      </c>
      <c r="D34" t="s">
        <v>249</v>
      </c>
    </row>
    <row r="35" spans="1:4" x14ac:dyDescent="0.25">
      <c r="A35" t="str">
        <f t="shared" si="0"/>
        <v>EXEC @return_value = [dbo].[Devices_OTACommand_SEND] @DeviceID =224, @ScriptStepID = 74, @Via = 'SMS'</v>
      </c>
      <c r="B35" t="s">
        <v>248</v>
      </c>
      <c r="C35">
        <v>224</v>
      </c>
      <c r="D35" t="s">
        <v>249</v>
      </c>
    </row>
    <row r="36" spans="1:4" x14ac:dyDescent="0.25">
      <c r="A36" t="str">
        <f t="shared" si="0"/>
        <v>EXEC @return_value = [dbo].[Devices_OTACommand_SEND] @DeviceID =199, @ScriptStepID = 74, @Via = 'SMS'</v>
      </c>
      <c r="B36" t="s">
        <v>248</v>
      </c>
      <c r="C36">
        <v>199</v>
      </c>
      <c r="D36" t="s">
        <v>249</v>
      </c>
    </row>
    <row r="37" spans="1:4" x14ac:dyDescent="0.25">
      <c r="A37" t="str">
        <f t="shared" si="0"/>
        <v>EXEC @return_value = [dbo].[Devices_OTACommand_SEND] @DeviceID =258, @ScriptStepID = 74, @Via = 'SMS'</v>
      </c>
      <c r="B37" t="s">
        <v>248</v>
      </c>
      <c r="C37">
        <v>258</v>
      </c>
      <c r="D37" t="s">
        <v>249</v>
      </c>
    </row>
    <row r="38" spans="1:4" x14ac:dyDescent="0.25">
      <c r="A38" t="str">
        <f t="shared" si="0"/>
        <v>EXEC @return_value = [dbo].[Devices_OTACommand_SEND] @DeviceID =89, @ScriptStepID = 74, @Via = 'SMS'</v>
      </c>
      <c r="B38" t="s">
        <v>248</v>
      </c>
      <c r="C38">
        <v>89</v>
      </c>
      <c r="D38" t="s">
        <v>249</v>
      </c>
    </row>
    <row r="39" spans="1:4" x14ac:dyDescent="0.25">
      <c r="A39" t="str">
        <f t="shared" si="0"/>
        <v>EXEC @return_value = [dbo].[Devices_OTACommand_SEND] @DeviceID =51, @ScriptStepID = 74, @Via = 'SMS'</v>
      </c>
      <c r="B39" t="s">
        <v>248</v>
      </c>
      <c r="C39">
        <v>51</v>
      </c>
      <c r="D39" t="s">
        <v>249</v>
      </c>
    </row>
    <row r="40" spans="1:4" x14ac:dyDescent="0.25">
      <c r="A40" t="str">
        <f t="shared" si="0"/>
        <v>EXEC @return_value = [dbo].[Devices_OTACommand_SEND] @DeviceID =216, @ScriptStepID = 74, @Via = 'SMS'</v>
      </c>
      <c r="B40" t="s">
        <v>248</v>
      </c>
      <c r="C40">
        <v>216</v>
      </c>
      <c r="D40" t="s">
        <v>249</v>
      </c>
    </row>
    <row r="41" spans="1:4" x14ac:dyDescent="0.25">
      <c r="A41" t="str">
        <f t="shared" si="0"/>
        <v>EXEC @return_value = [dbo].[Devices_OTACommand_SEND] @DeviceID =116, @ScriptStepID = 74, @Via = 'SMS'</v>
      </c>
      <c r="B41" t="s">
        <v>248</v>
      </c>
      <c r="C41">
        <v>116</v>
      </c>
      <c r="D41" t="s">
        <v>249</v>
      </c>
    </row>
    <row r="42" spans="1:4" x14ac:dyDescent="0.25">
      <c r="A42" t="str">
        <f t="shared" si="0"/>
        <v>EXEC @return_value = [dbo].[Devices_OTACommand_SEND] @DeviceID =214, @ScriptStepID = 74, @Via = 'SMS'</v>
      </c>
      <c r="B42" t="s">
        <v>248</v>
      </c>
      <c r="C42">
        <v>214</v>
      </c>
      <c r="D42" t="s">
        <v>249</v>
      </c>
    </row>
    <row r="43" spans="1:4" x14ac:dyDescent="0.25">
      <c r="A43" t="str">
        <f t="shared" si="0"/>
        <v>EXEC @return_value = [dbo].[Devices_OTACommand_SEND] @DeviceID =225, @ScriptStepID = 74, @Via = 'SMS'</v>
      </c>
      <c r="B43" t="s">
        <v>248</v>
      </c>
      <c r="C43">
        <v>225</v>
      </c>
      <c r="D43" t="s">
        <v>249</v>
      </c>
    </row>
    <row r="44" spans="1:4" x14ac:dyDescent="0.25">
      <c r="A44" t="str">
        <f t="shared" si="0"/>
        <v>EXEC @return_value = [dbo].[Devices_OTACommand_SEND] @DeviceID =180, @ScriptStepID = 74, @Via = 'SMS'</v>
      </c>
      <c r="B44" t="s">
        <v>248</v>
      </c>
      <c r="C44">
        <v>180</v>
      </c>
      <c r="D44" t="s">
        <v>249</v>
      </c>
    </row>
    <row r="45" spans="1:4" x14ac:dyDescent="0.25">
      <c r="A45" t="str">
        <f t="shared" si="0"/>
        <v>EXEC @return_value = [dbo].[Devices_OTACommand_SEND] @DeviceID =246, @ScriptStepID = 74, @Via = 'SMS'</v>
      </c>
      <c r="B45" t="s">
        <v>248</v>
      </c>
      <c r="C45">
        <v>246</v>
      </c>
      <c r="D45" t="s">
        <v>249</v>
      </c>
    </row>
    <row r="46" spans="1:4" x14ac:dyDescent="0.25">
      <c r="A46" t="str">
        <f t="shared" si="0"/>
        <v>EXEC @return_value = [dbo].[Devices_OTACommand_SEND] @DeviceID =23, @ScriptStepID = 74, @Via = 'SMS'</v>
      </c>
      <c r="B46" t="s">
        <v>248</v>
      </c>
      <c r="C46">
        <v>23</v>
      </c>
      <c r="D46" t="s">
        <v>249</v>
      </c>
    </row>
    <row r="47" spans="1:4" x14ac:dyDescent="0.25">
      <c r="A47" t="str">
        <f t="shared" si="0"/>
        <v>EXEC @return_value = [dbo].[Devices_OTACommand_SEND] @DeviceID =59, @ScriptStepID = 74, @Via = 'SMS'</v>
      </c>
      <c r="B47" t="s">
        <v>248</v>
      </c>
      <c r="C47">
        <v>59</v>
      </c>
      <c r="D47" t="s">
        <v>249</v>
      </c>
    </row>
    <row r="48" spans="1:4" x14ac:dyDescent="0.25">
      <c r="A48" t="str">
        <f t="shared" si="0"/>
        <v>EXEC @return_value = [dbo].[Devices_OTACommand_SEND] @DeviceID =65, @ScriptStepID = 74, @Via = 'SMS'</v>
      </c>
      <c r="B48" t="s">
        <v>248</v>
      </c>
      <c r="C48">
        <v>65</v>
      </c>
      <c r="D48" t="s">
        <v>249</v>
      </c>
    </row>
    <row r="49" spans="1:4" x14ac:dyDescent="0.25">
      <c r="A49" t="str">
        <f t="shared" si="0"/>
        <v>EXEC @return_value = [dbo].[Devices_OTACommand_SEND] @DeviceID =133, @ScriptStepID = 74, @Via = 'SMS'</v>
      </c>
      <c r="B49" t="s">
        <v>248</v>
      </c>
      <c r="C49">
        <v>133</v>
      </c>
      <c r="D49" t="s">
        <v>249</v>
      </c>
    </row>
    <row r="50" spans="1:4" x14ac:dyDescent="0.25">
      <c r="A50" t="str">
        <f t="shared" si="0"/>
        <v>EXEC @return_value = [dbo].[Devices_OTACommand_SEND] @DeviceID =114, @ScriptStepID = 74, @Via = 'SMS'</v>
      </c>
      <c r="B50" t="s">
        <v>248</v>
      </c>
      <c r="C50">
        <v>114</v>
      </c>
      <c r="D50" t="s">
        <v>249</v>
      </c>
    </row>
    <row r="51" spans="1:4" x14ac:dyDescent="0.25">
      <c r="A51" t="str">
        <f t="shared" si="0"/>
        <v>EXEC @return_value = [dbo].[Devices_OTACommand_SEND] @DeviceID =97, @ScriptStepID = 74, @Via = 'SMS'</v>
      </c>
      <c r="B51" t="s">
        <v>248</v>
      </c>
      <c r="C51">
        <v>97</v>
      </c>
      <c r="D51" t="s">
        <v>249</v>
      </c>
    </row>
    <row r="52" spans="1:4" x14ac:dyDescent="0.25">
      <c r="A52" t="str">
        <f t="shared" si="0"/>
        <v>EXEC @return_value = [dbo].[Devices_OTACommand_SEND] @DeviceID =99, @ScriptStepID = 74, @Via = 'SMS'</v>
      </c>
      <c r="B52" t="s">
        <v>248</v>
      </c>
      <c r="C52">
        <v>99</v>
      </c>
      <c r="D52" t="s">
        <v>249</v>
      </c>
    </row>
    <row r="53" spans="1:4" x14ac:dyDescent="0.25">
      <c r="A53" t="str">
        <f t="shared" si="0"/>
        <v>EXEC @return_value = [dbo].[Devices_OTACommand_SEND] @DeviceID =188, @ScriptStepID = 74, @Via = 'SMS'</v>
      </c>
      <c r="B53" t="s">
        <v>248</v>
      </c>
      <c r="C53">
        <v>188</v>
      </c>
      <c r="D53" t="s">
        <v>249</v>
      </c>
    </row>
    <row r="54" spans="1:4" x14ac:dyDescent="0.25">
      <c r="A54" t="str">
        <f t="shared" si="0"/>
        <v>EXEC @return_value = [dbo].[Devices_OTACommand_SEND] @DeviceID =151, @ScriptStepID = 74, @Via = 'SMS'</v>
      </c>
      <c r="B54" t="s">
        <v>248</v>
      </c>
      <c r="C54">
        <v>151</v>
      </c>
      <c r="D54" t="s">
        <v>249</v>
      </c>
    </row>
    <row r="55" spans="1:4" x14ac:dyDescent="0.25">
      <c r="A55" t="str">
        <f t="shared" si="0"/>
        <v>EXEC @return_value = [dbo].[Devices_OTACommand_SEND] @DeviceID =111, @ScriptStepID = 74, @Via = 'SMS'</v>
      </c>
      <c r="B55" t="s">
        <v>248</v>
      </c>
      <c r="C55">
        <v>111</v>
      </c>
      <c r="D55" t="s">
        <v>249</v>
      </c>
    </row>
    <row r="56" spans="1:4" x14ac:dyDescent="0.25">
      <c r="A56" t="str">
        <f t="shared" si="0"/>
        <v>EXEC @return_value = [dbo].[Devices_OTACommand_SEND] @DeviceID =244, @ScriptStepID = 74, @Via = 'SMS'</v>
      </c>
      <c r="B56" t="s">
        <v>248</v>
      </c>
      <c r="C56">
        <v>244</v>
      </c>
      <c r="D56" t="s">
        <v>249</v>
      </c>
    </row>
    <row r="57" spans="1:4" x14ac:dyDescent="0.25">
      <c r="A57" t="str">
        <f t="shared" si="0"/>
        <v>EXEC @return_value = [dbo].[Devices_OTACommand_SEND] @DeviceID =117, @ScriptStepID = 74, @Via = 'SMS'</v>
      </c>
      <c r="B57" t="s">
        <v>248</v>
      </c>
      <c r="C57">
        <v>117</v>
      </c>
      <c r="D57" t="s">
        <v>249</v>
      </c>
    </row>
    <row r="58" spans="1:4" x14ac:dyDescent="0.25">
      <c r="A58" t="str">
        <f t="shared" si="0"/>
        <v>EXEC @return_value = [dbo].[Devices_OTACommand_SEND] @DeviceID =39, @ScriptStepID = 74, @Via = 'SMS'</v>
      </c>
      <c r="B58" t="s">
        <v>248</v>
      </c>
      <c r="C58">
        <v>39</v>
      </c>
      <c r="D58" t="s">
        <v>249</v>
      </c>
    </row>
    <row r="59" spans="1:4" x14ac:dyDescent="0.25">
      <c r="A59" t="str">
        <f t="shared" si="0"/>
        <v>EXEC @return_value = [dbo].[Devices_OTACommand_SEND] @DeviceID =113, @ScriptStepID = 74, @Via = 'SMS'</v>
      </c>
      <c r="B59" t="s">
        <v>248</v>
      </c>
      <c r="C59">
        <v>113</v>
      </c>
      <c r="D59" t="s">
        <v>249</v>
      </c>
    </row>
    <row r="60" spans="1:4" x14ac:dyDescent="0.25">
      <c r="A60" t="str">
        <f t="shared" si="0"/>
        <v>EXEC @return_value = [dbo].[Devices_OTACommand_SEND] @DeviceID =243, @ScriptStepID = 74, @Via = 'SMS'</v>
      </c>
      <c r="B60" t="s">
        <v>248</v>
      </c>
      <c r="C60">
        <v>243</v>
      </c>
      <c r="D60" t="s">
        <v>249</v>
      </c>
    </row>
    <row r="61" spans="1:4" x14ac:dyDescent="0.25">
      <c r="A61" t="str">
        <f t="shared" si="0"/>
        <v>EXEC @return_value = [dbo].[Devices_OTACommand_SEND] @DeviceID =38, @ScriptStepID = 74, @Via = 'SMS'</v>
      </c>
      <c r="B61" t="s">
        <v>248</v>
      </c>
      <c r="C61">
        <v>38</v>
      </c>
      <c r="D61" t="s">
        <v>249</v>
      </c>
    </row>
    <row r="62" spans="1:4" x14ac:dyDescent="0.25">
      <c r="A62" t="str">
        <f t="shared" si="0"/>
        <v>EXEC @return_value = [dbo].[Devices_OTACommand_SEND] @DeviceID =8, @ScriptStepID = 74, @Via = 'SMS'</v>
      </c>
      <c r="B62" t="s">
        <v>248</v>
      </c>
      <c r="C62">
        <v>8</v>
      </c>
      <c r="D62" t="s">
        <v>249</v>
      </c>
    </row>
    <row r="63" spans="1:4" x14ac:dyDescent="0.25">
      <c r="A63" t="str">
        <f t="shared" si="0"/>
        <v>EXEC @return_value = [dbo].[Devices_OTACommand_SEND] @DeviceID =69, @ScriptStepID = 74, @Via = 'SMS'</v>
      </c>
      <c r="B63" t="s">
        <v>248</v>
      </c>
      <c r="C63">
        <v>69</v>
      </c>
      <c r="D63" t="s">
        <v>249</v>
      </c>
    </row>
    <row r="64" spans="1:4" x14ac:dyDescent="0.25">
      <c r="A64" t="str">
        <f t="shared" si="0"/>
        <v>EXEC @return_value = [dbo].[Devices_OTACommand_SEND] @DeviceID =40, @ScriptStepID = 74, @Via = 'SMS'</v>
      </c>
      <c r="B64" t="s">
        <v>248</v>
      </c>
      <c r="C64">
        <v>40</v>
      </c>
      <c r="D64" t="s">
        <v>249</v>
      </c>
    </row>
    <row r="65" spans="1:4" x14ac:dyDescent="0.25">
      <c r="A65" t="str">
        <f t="shared" si="0"/>
        <v>EXEC @return_value = [dbo].[Devices_OTACommand_SEND] @DeviceID =799, @ScriptStepID = 74, @Via = 'SMS'</v>
      </c>
      <c r="B65" t="s">
        <v>248</v>
      </c>
      <c r="C65">
        <v>799</v>
      </c>
      <c r="D65" t="s">
        <v>249</v>
      </c>
    </row>
    <row r="66" spans="1:4" x14ac:dyDescent="0.25">
      <c r="A66" t="str">
        <f t="shared" si="0"/>
        <v>EXEC @return_value = [dbo].[Devices_OTACommand_SEND] @DeviceID =10, @ScriptStepID = 74, @Via = 'SMS'</v>
      </c>
      <c r="B66" t="s">
        <v>248</v>
      </c>
      <c r="C66">
        <v>10</v>
      </c>
      <c r="D66" t="s">
        <v>249</v>
      </c>
    </row>
    <row r="67" spans="1:4" x14ac:dyDescent="0.25">
      <c r="A67" t="str">
        <f t="shared" si="0"/>
        <v>EXEC @return_value = [dbo].[Devices_OTACommand_SEND] @DeviceID =159, @ScriptStepID = 74, @Via = 'SMS'</v>
      </c>
      <c r="B67" t="s">
        <v>248</v>
      </c>
      <c r="C67">
        <v>159</v>
      </c>
      <c r="D67" t="s">
        <v>249</v>
      </c>
    </row>
    <row r="68" spans="1:4" x14ac:dyDescent="0.25">
      <c r="A68" t="str">
        <f t="shared" si="0"/>
        <v>EXEC @return_value = [dbo].[Devices_OTACommand_SEND] @DeviceID =167, @ScriptStepID = 74, @Via = 'SMS'</v>
      </c>
      <c r="B68" t="s">
        <v>248</v>
      </c>
      <c r="C68">
        <v>167</v>
      </c>
      <c r="D68" t="s">
        <v>249</v>
      </c>
    </row>
    <row r="69" spans="1:4" x14ac:dyDescent="0.25">
      <c r="A69" t="str">
        <f t="shared" si="0"/>
        <v>EXEC @return_value = [dbo].[Devices_OTACommand_SEND] @DeviceID =124, @ScriptStepID = 74, @Via = 'SMS'</v>
      </c>
      <c r="B69" t="s">
        <v>248</v>
      </c>
      <c r="C69">
        <v>124</v>
      </c>
      <c r="D69" t="s">
        <v>249</v>
      </c>
    </row>
    <row r="70" spans="1:4" x14ac:dyDescent="0.25">
      <c r="A70" t="str">
        <f t="shared" ref="A70:A133" si="1">CONCATENATE(B70,C70,D70)</f>
        <v>EXEC @return_value = [dbo].[Devices_OTACommand_SEND] @DeviceID =229, @ScriptStepID = 74, @Via = 'SMS'</v>
      </c>
      <c r="B70" t="s">
        <v>248</v>
      </c>
      <c r="C70">
        <v>229</v>
      </c>
      <c r="D70" t="s">
        <v>249</v>
      </c>
    </row>
    <row r="71" spans="1:4" x14ac:dyDescent="0.25">
      <c r="A71" t="str">
        <f t="shared" si="1"/>
        <v>EXEC @return_value = [dbo].[Devices_OTACommand_SEND] @DeviceID =77, @ScriptStepID = 74, @Via = 'SMS'</v>
      </c>
      <c r="B71" t="s">
        <v>248</v>
      </c>
      <c r="C71">
        <v>77</v>
      </c>
      <c r="D71" t="s">
        <v>249</v>
      </c>
    </row>
    <row r="72" spans="1:4" x14ac:dyDescent="0.25">
      <c r="A72" t="str">
        <f t="shared" si="1"/>
        <v>EXEC @return_value = [dbo].[Devices_OTACommand_SEND] @DeviceID =444, @ScriptStepID = 74, @Via = 'SMS'</v>
      </c>
      <c r="B72" t="s">
        <v>248</v>
      </c>
      <c r="C72">
        <v>444</v>
      </c>
      <c r="D72" t="s">
        <v>249</v>
      </c>
    </row>
    <row r="73" spans="1:4" x14ac:dyDescent="0.25">
      <c r="A73" t="str">
        <f t="shared" si="1"/>
        <v>EXEC @return_value = [dbo].[Devices_OTACommand_SEND] @DeviceID =70, @ScriptStepID = 74, @Via = 'SMS'</v>
      </c>
      <c r="B73" t="s">
        <v>248</v>
      </c>
      <c r="C73">
        <v>70</v>
      </c>
      <c r="D73" t="s">
        <v>249</v>
      </c>
    </row>
    <row r="74" spans="1:4" x14ac:dyDescent="0.25">
      <c r="A74" t="str">
        <f t="shared" si="1"/>
        <v>EXEC @return_value = [dbo].[Devices_OTACommand_SEND] @DeviceID =219, @ScriptStepID = 74, @Via = 'SMS'</v>
      </c>
      <c r="B74" t="s">
        <v>248</v>
      </c>
      <c r="C74">
        <v>219</v>
      </c>
      <c r="D74" t="s">
        <v>249</v>
      </c>
    </row>
    <row r="75" spans="1:4" x14ac:dyDescent="0.25">
      <c r="A75" t="str">
        <f t="shared" si="1"/>
        <v>EXEC @return_value = [dbo].[Devices_OTACommand_SEND] @DeviceID =155, @ScriptStepID = 74, @Via = 'SMS'</v>
      </c>
      <c r="B75" t="s">
        <v>248</v>
      </c>
      <c r="C75">
        <v>155</v>
      </c>
      <c r="D75" t="s">
        <v>249</v>
      </c>
    </row>
    <row r="76" spans="1:4" x14ac:dyDescent="0.25">
      <c r="A76" t="str">
        <f t="shared" si="1"/>
        <v>EXEC @return_value = [dbo].[Devices_OTACommand_SEND] @DeviceID =165, @ScriptStepID = 74, @Via = 'SMS'</v>
      </c>
      <c r="B76" t="s">
        <v>248</v>
      </c>
      <c r="C76">
        <v>165</v>
      </c>
      <c r="D76" t="s">
        <v>249</v>
      </c>
    </row>
    <row r="77" spans="1:4" x14ac:dyDescent="0.25">
      <c r="A77" t="str">
        <f t="shared" si="1"/>
        <v>EXEC @return_value = [dbo].[Devices_OTACommand_SEND] @DeviceID =123, @ScriptStepID = 74, @Via = 'SMS'</v>
      </c>
      <c r="B77" t="s">
        <v>248</v>
      </c>
      <c r="C77">
        <v>123</v>
      </c>
      <c r="D77" t="s">
        <v>249</v>
      </c>
    </row>
    <row r="78" spans="1:4" x14ac:dyDescent="0.25">
      <c r="A78" t="str">
        <f t="shared" si="1"/>
        <v>EXEC @return_value = [dbo].[Devices_OTACommand_SEND] @DeviceID =46, @ScriptStepID = 74, @Via = 'SMS'</v>
      </c>
      <c r="B78" t="s">
        <v>248</v>
      </c>
      <c r="C78">
        <v>46</v>
      </c>
      <c r="D78" t="s">
        <v>249</v>
      </c>
    </row>
    <row r="79" spans="1:4" x14ac:dyDescent="0.25">
      <c r="A79" t="str">
        <f t="shared" si="1"/>
        <v>EXEC @return_value = [dbo].[Devices_OTACommand_SEND] @DeviceID =103, @ScriptStepID = 74, @Via = 'SMS'</v>
      </c>
      <c r="B79" t="s">
        <v>248</v>
      </c>
      <c r="C79">
        <v>103</v>
      </c>
      <c r="D79" t="s">
        <v>249</v>
      </c>
    </row>
    <row r="80" spans="1:4" x14ac:dyDescent="0.25">
      <c r="A80" t="str">
        <f t="shared" si="1"/>
        <v>EXEC @return_value = [dbo].[Devices_OTACommand_SEND] @DeviceID =57, @ScriptStepID = 74, @Via = 'SMS'</v>
      </c>
      <c r="B80" t="s">
        <v>248</v>
      </c>
      <c r="C80">
        <v>57</v>
      </c>
      <c r="D80" t="s">
        <v>249</v>
      </c>
    </row>
    <row r="81" spans="1:4" x14ac:dyDescent="0.25">
      <c r="A81" t="str">
        <f t="shared" si="1"/>
        <v>EXEC @return_value = [dbo].[Devices_OTACommand_SEND] @DeviceID =88, @ScriptStepID = 74, @Via = 'SMS'</v>
      </c>
      <c r="B81" t="s">
        <v>248</v>
      </c>
      <c r="C81">
        <v>88</v>
      </c>
      <c r="D81" t="s">
        <v>249</v>
      </c>
    </row>
    <row r="82" spans="1:4" x14ac:dyDescent="0.25">
      <c r="A82" t="str">
        <f t="shared" si="1"/>
        <v>EXEC @return_value = [dbo].[Devices_OTACommand_SEND] @DeviceID =108, @ScriptStepID = 74, @Via = 'SMS'</v>
      </c>
      <c r="B82" t="s">
        <v>248</v>
      </c>
      <c r="C82">
        <v>108</v>
      </c>
      <c r="D82" t="s">
        <v>249</v>
      </c>
    </row>
    <row r="83" spans="1:4" x14ac:dyDescent="0.25">
      <c r="A83" t="str">
        <f t="shared" si="1"/>
        <v>EXEC @return_value = [dbo].[Devices_OTACommand_SEND] @DeviceID =91, @ScriptStepID = 74, @Via = 'SMS'</v>
      </c>
      <c r="B83" t="s">
        <v>248</v>
      </c>
      <c r="C83">
        <v>91</v>
      </c>
      <c r="D83" t="s">
        <v>249</v>
      </c>
    </row>
    <row r="84" spans="1:4" x14ac:dyDescent="0.25">
      <c r="A84" t="str">
        <f t="shared" si="1"/>
        <v>EXEC @return_value = [dbo].[Devices_OTACommand_SEND] @DeviceID =134, @ScriptStepID = 74, @Via = 'SMS'</v>
      </c>
      <c r="B84" t="s">
        <v>248</v>
      </c>
      <c r="C84">
        <v>134</v>
      </c>
      <c r="D84" t="s">
        <v>249</v>
      </c>
    </row>
    <row r="85" spans="1:4" x14ac:dyDescent="0.25">
      <c r="A85" t="str">
        <f t="shared" si="1"/>
        <v>EXEC @return_value = [dbo].[Devices_OTACommand_SEND] @DeviceID =22, @ScriptStepID = 74, @Via = 'SMS'</v>
      </c>
      <c r="B85" t="s">
        <v>248</v>
      </c>
      <c r="C85">
        <v>22</v>
      </c>
      <c r="D85" t="s">
        <v>249</v>
      </c>
    </row>
    <row r="86" spans="1:4" x14ac:dyDescent="0.25">
      <c r="A86" t="str">
        <f t="shared" si="1"/>
        <v>EXEC @return_value = [dbo].[Devices_OTACommand_SEND] @DeviceID =21, @ScriptStepID = 74, @Via = 'SMS'</v>
      </c>
      <c r="B86" t="s">
        <v>248</v>
      </c>
      <c r="C86">
        <v>21</v>
      </c>
      <c r="D86" t="s">
        <v>249</v>
      </c>
    </row>
    <row r="87" spans="1:4" x14ac:dyDescent="0.25">
      <c r="A87" t="str">
        <f t="shared" si="1"/>
        <v>EXEC @return_value = [dbo].[Devices_OTACommand_SEND] @DeviceID =197, @ScriptStepID = 74, @Via = 'SMS'</v>
      </c>
      <c r="B87" t="s">
        <v>248</v>
      </c>
      <c r="C87">
        <v>197</v>
      </c>
      <c r="D87" t="s">
        <v>249</v>
      </c>
    </row>
    <row r="88" spans="1:4" x14ac:dyDescent="0.25">
      <c r="A88" t="str">
        <f t="shared" si="1"/>
        <v>EXEC @return_value = [dbo].[Devices_OTACommand_SEND] @DeviceID =107, @ScriptStepID = 74, @Via = 'SMS'</v>
      </c>
      <c r="B88" t="s">
        <v>248</v>
      </c>
      <c r="C88">
        <v>107</v>
      </c>
      <c r="D88" t="s">
        <v>249</v>
      </c>
    </row>
    <row r="89" spans="1:4" x14ac:dyDescent="0.25">
      <c r="A89" t="str">
        <f t="shared" si="1"/>
        <v>EXEC @return_value = [dbo].[Devices_OTACommand_SEND] @DeviceID =168, @ScriptStepID = 74, @Via = 'SMS'</v>
      </c>
      <c r="B89" t="s">
        <v>248</v>
      </c>
      <c r="C89">
        <v>168</v>
      </c>
      <c r="D89" t="s">
        <v>249</v>
      </c>
    </row>
    <row r="90" spans="1:4" x14ac:dyDescent="0.25">
      <c r="A90" t="str">
        <f t="shared" si="1"/>
        <v>EXEC @return_value = [dbo].[Devices_OTACommand_SEND] @DeviceID =184, @ScriptStepID = 74, @Via = 'SMS'</v>
      </c>
      <c r="B90" t="s">
        <v>248</v>
      </c>
      <c r="C90">
        <v>184</v>
      </c>
      <c r="D90" t="s">
        <v>249</v>
      </c>
    </row>
    <row r="91" spans="1:4" x14ac:dyDescent="0.25">
      <c r="A91" t="str">
        <f t="shared" si="1"/>
        <v>EXEC @return_value = [dbo].[Devices_OTACommand_SEND] @DeviceID =169, @ScriptStepID = 74, @Via = 'SMS'</v>
      </c>
      <c r="B91" t="s">
        <v>248</v>
      </c>
      <c r="C91">
        <v>169</v>
      </c>
      <c r="D91" t="s">
        <v>249</v>
      </c>
    </row>
    <row r="92" spans="1:4" x14ac:dyDescent="0.25">
      <c r="A92" t="str">
        <f t="shared" si="1"/>
        <v>EXEC @return_value = [dbo].[Devices_OTACommand_SEND] @DeviceID =53, @ScriptStepID = 74, @Via = 'SMS'</v>
      </c>
      <c r="B92" t="s">
        <v>248</v>
      </c>
      <c r="C92">
        <v>53</v>
      </c>
      <c r="D92" t="s">
        <v>249</v>
      </c>
    </row>
    <row r="93" spans="1:4" x14ac:dyDescent="0.25">
      <c r="A93" t="str">
        <f t="shared" si="1"/>
        <v>EXEC @return_value = [dbo].[Devices_OTACommand_SEND] @DeviceID =190, @ScriptStepID = 74, @Via = 'SMS'</v>
      </c>
      <c r="B93" t="s">
        <v>248</v>
      </c>
      <c r="C93">
        <v>190</v>
      </c>
      <c r="D93" t="s">
        <v>249</v>
      </c>
    </row>
    <row r="94" spans="1:4" x14ac:dyDescent="0.25">
      <c r="A94" t="str">
        <f t="shared" si="1"/>
        <v>EXEC @return_value = [dbo].[Devices_OTACommand_SEND] @DeviceID =201, @ScriptStepID = 74, @Via = 'SMS'</v>
      </c>
      <c r="B94" t="s">
        <v>248</v>
      </c>
      <c r="C94">
        <v>201</v>
      </c>
      <c r="D94" t="s">
        <v>249</v>
      </c>
    </row>
    <row r="95" spans="1:4" x14ac:dyDescent="0.25">
      <c r="A95" t="str">
        <f t="shared" si="1"/>
        <v>EXEC @return_value = [dbo].[Devices_OTACommand_SEND] @DeviceID =185, @ScriptStepID = 74, @Via = 'SMS'</v>
      </c>
      <c r="B95" t="s">
        <v>248</v>
      </c>
      <c r="C95">
        <v>185</v>
      </c>
      <c r="D95" t="s">
        <v>249</v>
      </c>
    </row>
    <row r="96" spans="1:4" x14ac:dyDescent="0.25">
      <c r="A96" t="str">
        <f t="shared" si="1"/>
        <v>EXEC @return_value = [dbo].[Devices_OTACommand_SEND] @DeviceID =146, @ScriptStepID = 74, @Via = 'SMS'</v>
      </c>
      <c r="B96" t="s">
        <v>248</v>
      </c>
      <c r="C96">
        <v>146</v>
      </c>
      <c r="D96" t="s">
        <v>249</v>
      </c>
    </row>
    <row r="97" spans="1:4" x14ac:dyDescent="0.25">
      <c r="A97" t="str">
        <f t="shared" si="1"/>
        <v>EXEC @return_value = [dbo].[Devices_OTACommand_SEND] @DeviceID =20, @ScriptStepID = 74, @Via = 'SMS'</v>
      </c>
      <c r="B97" t="s">
        <v>248</v>
      </c>
      <c r="C97">
        <v>20</v>
      </c>
      <c r="D97" t="s">
        <v>249</v>
      </c>
    </row>
    <row r="98" spans="1:4" x14ac:dyDescent="0.25">
      <c r="A98" t="str">
        <f t="shared" si="1"/>
        <v>EXEC @return_value = [dbo].[Devices_OTACommand_SEND] @DeviceID =203, @ScriptStepID = 74, @Via = 'SMS'</v>
      </c>
      <c r="B98" t="s">
        <v>248</v>
      </c>
      <c r="C98">
        <v>203</v>
      </c>
      <c r="D98" t="s">
        <v>249</v>
      </c>
    </row>
    <row r="99" spans="1:4" x14ac:dyDescent="0.25">
      <c r="A99" t="str">
        <f t="shared" si="1"/>
        <v>EXEC @return_value = [dbo].[Devices_OTACommand_SEND] @DeviceID =132, @ScriptStepID = 74, @Via = 'SMS'</v>
      </c>
      <c r="B99" t="s">
        <v>248</v>
      </c>
      <c r="C99">
        <v>132</v>
      </c>
      <c r="D99" t="s">
        <v>249</v>
      </c>
    </row>
    <row r="100" spans="1:4" x14ac:dyDescent="0.25">
      <c r="A100" t="str">
        <f t="shared" si="1"/>
        <v>EXEC @return_value = [dbo].[Devices_OTACommand_SEND] @DeviceID =48, @ScriptStepID = 74, @Via = 'SMS'</v>
      </c>
      <c r="B100" t="s">
        <v>248</v>
      </c>
      <c r="C100">
        <v>48</v>
      </c>
      <c r="D100" t="s">
        <v>249</v>
      </c>
    </row>
    <row r="101" spans="1:4" x14ac:dyDescent="0.25">
      <c r="A101" t="str">
        <f t="shared" si="1"/>
        <v>EXEC @return_value = [dbo].[Devices_OTACommand_SEND] @DeviceID =126, @ScriptStepID = 74, @Via = 'SMS'</v>
      </c>
      <c r="B101" t="s">
        <v>248</v>
      </c>
      <c r="C101">
        <v>126</v>
      </c>
      <c r="D101" t="s">
        <v>249</v>
      </c>
    </row>
    <row r="102" spans="1:4" x14ac:dyDescent="0.25">
      <c r="A102" t="str">
        <f t="shared" si="1"/>
        <v>EXEC @return_value = [dbo].[Devices_OTACommand_SEND] @DeviceID =181, @ScriptStepID = 74, @Via = 'SMS'</v>
      </c>
      <c r="B102" t="s">
        <v>248</v>
      </c>
      <c r="C102">
        <v>181</v>
      </c>
      <c r="D102" t="s">
        <v>249</v>
      </c>
    </row>
    <row r="103" spans="1:4" x14ac:dyDescent="0.25">
      <c r="A103" t="str">
        <f t="shared" si="1"/>
        <v>EXEC @return_value = [dbo].[Devices_OTACommand_SEND] @DeviceID =163, @ScriptStepID = 74, @Via = 'SMS'</v>
      </c>
      <c r="B103" t="s">
        <v>248</v>
      </c>
      <c r="C103">
        <v>163</v>
      </c>
      <c r="D103" t="s">
        <v>249</v>
      </c>
    </row>
    <row r="104" spans="1:4" x14ac:dyDescent="0.25">
      <c r="A104" t="str">
        <f t="shared" si="1"/>
        <v>EXEC @return_value = [dbo].[Devices_OTACommand_SEND] @DeviceID =128, @ScriptStepID = 74, @Via = 'SMS'</v>
      </c>
      <c r="B104" t="s">
        <v>248</v>
      </c>
      <c r="C104">
        <v>128</v>
      </c>
      <c r="D104" t="s">
        <v>249</v>
      </c>
    </row>
    <row r="105" spans="1:4" x14ac:dyDescent="0.25">
      <c r="A105" t="str">
        <f t="shared" si="1"/>
        <v>EXEC @return_value = [dbo].[Devices_OTACommand_SEND] @DeviceID =195, @ScriptStepID = 74, @Via = 'SMS'</v>
      </c>
      <c r="B105" t="s">
        <v>248</v>
      </c>
      <c r="C105">
        <v>195</v>
      </c>
      <c r="D105" t="s">
        <v>249</v>
      </c>
    </row>
    <row r="106" spans="1:4" x14ac:dyDescent="0.25">
      <c r="A106" t="str">
        <f t="shared" si="1"/>
        <v>EXEC @return_value = [dbo].[Devices_OTACommand_SEND] @DeviceID =87, @ScriptStepID = 74, @Via = 'SMS'</v>
      </c>
      <c r="B106" t="s">
        <v>248</v>
      </c>
      <c r="C106">
        <v>87</v>
      </c>
      <c r="D106" t="s">
        <v>249</v>
      </c>
    </row>
    <row r="107" spans="1:4" x14ac:dyDescent="0.25">
      <c r="A107" t="str">
        <f t="shared" si="1"/>
        <v>EXEC @return_value = [dbo].[Devices_OTACommand_SEND] @DeviceID =75, @ScriptStepID = 74, @Via = 'SMS'</v>
      </c>
      <c r="B107" t="s">
        <v>248</v>
      </c>
      <c r="C107">
        <v>75</v>
      </c>
      <c r="D107" t="s">
        <v>249</v>
      </c>
    </row>
    <row r="108" spans="1:4" x14ac:dyDescent="0.25">
      <c r="A108" t="str">
        <f t="shared" si="1"/>
        <v>EXEC @return_value = [dbo].[Devices_OTACommand_SEND] @DeviceID =130, @ScriptStepID = 74, @Via = 'SMS'</v>
      </c>
      <c r="B108" t="s">
        <v>248</v>
      </c>
      <c r="C108">
        <v>130</v>
      </c>
      <c r="D108" t="s">
        <v>249</v>
      </c>
    </row>
    <row r="109" spans="1:4" x14ac:dyDescent="0.25">
      <c r="A109" t="str">
        <f t="shared" si="1"/>
        <v>EXEC @return_value = [dbo].[Devices_OTACommand_SEND] @DeviceID =135, @ScriptStepID = 74, @Via = 'SMS'</v>
      </c>
      <c r="B109" t="s">
        <v>248</v>
      </c>
      <c r="C109">
        <v>135</v>
      </c>
      <c r="D109" t="s">
        <v>249</v>
      </c>
    </row>
    <row r="110" spans="1:4" x14ac:dyDescent="0.25">
      <c r="A110" t="str">
        <f t="shared" si="1"/>
        <v>EXEC @return_value = [dbo].[Devices_OTACommand_SEND] @DeviceID =31, @ScriptStepID = 74, @Via = 'SMS'</v>
      </c>
      <c r="B110" t="s">
        <v>248</v>
      </c>
      <c r="C110">
        <v>31</v>
      </c>
      <c r="D110" t="s">
        <v>249</v>
      </c>
    </row>
    <row r="111" spans="1:4" x14ac:dyDescent="0.25">
      <c r="A111" t="str">
        <f t="shared" si="1"/>
        <v>EXEC @return_value = [dbo].[Devices_OTACommand_SEND] @DeviceID =62, @ScriptStepID = 74, @Via = 'SMS'</v>
      </c>
      <c r="B111" t="s">
        <v>248</v>
      </c>
      <c r="C111">
        <v>62</v>
      </c>
      <c r="D111" t="s">
        <v>249</v>
      </c>
    </row>
    <row r="112" spans="1:4" x14ac:dyDescent="0.25">
      <c r="A112" t="str">
        <f t="shared" si="1"/>
        <v>EXEC @return_value = [dbo].[Devices_OTACommand_SEND] @DeviceID =170, @ScriptStepID = 74, @Via = 'SMS'</v>
      </c>
      <c r="B112" t="s">
        <v>248</v>
      </c>
      <c r="C112">
        <v>170</v>
      </c>
      <c r="D112" t="s">
        <v>249</v>
      </c>
    </row>
    <row r="113" spans="1:4" x14ac:dyDescent="0.25">
      <c r="A113" t="str">
        <f t="shared" si="1"/>
        <v>EXEC @return_value = [dbo].[Devices_OTACommand_SEND] @DeviceID =101, @ScriptStepID = 74, @Via = 'SMS'</v>
      </c>
      <c r="B113" t="s">
        <v>248</v>
      </c>
      <c r="C113">
        <v>101</v>
      </c>
      <c r="D113" t="s">
        <v>249</v>
      </c>
    </row>
    <row r="114" spans="1:4" x14ac:dyDescent="0.25">
      <c r="A114" t="str">
        <f t="shared" si="1"/>
        <v>EXEC @return_value = [dbo].[Devices_OTACommand_SEND] @DeviceID =192, @ScriptStepID = 74, @Via = 'SMS'</v>
      </c>
      <c r="B114" t="s">
        <v>248</v>
      </c>
      <c r="C114">
        <v>192</v>
      </c>
      <c r="D114" t="s">
        <v>249</v>
      </c>
    </row>
    <row r="115" spans="1:4" x14ac:dyDescent="0.25">
      <c r="A115" t="str">
        <f t="shared" si="1"/>
        <v>EXEC @return_value = [dbo].[Devices_OTACommand_SEND] @DeviceID =71, @ScriptStepID = 74, @Via = 'SMS'</v>
      </c>
      <c r="B115" t="s">
        <v>248</v>
      </c>
      <c r="C115">
        <v>71</v>
      </c>
      <c r="D115" t="s">
        <v>249</v>
      </c>
    </row>
    <row r="116" spans="1:4" x14ac:dyDescent="0.25">
      <c r="A116" t="str">
        <f t="shared" si="1"/>
        <v>EXEC @return_value = [dbo].[Devices_OTACommand_SEND] @DeviceID =66, @ScriptStepID = 74, @Via = 'SMS'</v>
      </c>
      <c r="B116" t="s">
        <v>248</v>
      </c>
      <c r="C116">
        <v>66</v>
      </c>
      <c r="D116" t="s">
        <v>249</v>
      </c>
    </row>
    <row r="117" spans="1:4" x14ac:dyDescent="0.25">
      <c r="A117" t="str">
        <f t="shared" si="1"/>
        <v>EXEC @return_value = [dbo].[Devices_OTACommand_SEND] @DeviceID =49, @ScriptStepID = 74, @Via = 'SMS'</v>
      </c>
      <c r="B117" t="s">
        <v>248</v>
      </c>
      <c r="C117">
        <v>49</v>
      </c>
      <c r="D117" t="s">
        <v>249</v>
      </c>
    </row>
    <row r="118" spans="1:4" x14ac:dyDescent="0.25">
      <c r="A118" t="str">
        <f t="shared" si="1"/>
        <v>EXEC @return_value = [dbo].[Devices_OTACommand_SEND] @DeviceID =157, @ScriptStepID = 74, @Via = 'SMS'</v>
      </c>
      <c r="B118" t="s">
        <v>248</v>
      </c>
      <c r="C118">
        <v>157</v>
      </c>
      <c r="D118" t="s">
        <v>249</v>
      </c>
    </row>
    <row r="119" spans="1:4" x14ac:dyDescent="0.25">
      <c r="A119" t="str">
        <f t="shared" si="1"/>
        <v>EXEC @return_value = [dbo].[Devices_OTACommand_SEND] @DeviceID =68, @ScriptStepID = 74, @Via = 'SMS'</v>
      </c>
      <c r="B119" t="s">
        <v>248</v>
      </c>
      <c r="C119">
        <v>68</v>
      </c>
      <c r="D119" t="s">
        <v>249</v>
      </c>
    </row>
    <row r="120" spans="1:4" x14ac:dyDescent="0.25">
      <c r="A120" t="str">
        <f t="shared" si="1"/>
        <v>EXEC @return_value = [dbo].[Devices_OTACommand_SEND] @DeviceID =166, @ScriptStepID = 74, @Via = 'SMS'</v>
      </c>
      <c r="B120" t="s">
        <v>248</v>
      </c>
      <c r="C120">
        <v>166</v>
      </c>
      <c r="D120" t="s">
        <v>249</v>
      </c>
    </row>
    <row r="121" spans="1:4" x14ac:dyDescent="0.25">
      <c r="A121" t="str">
        <f t="shared" si="1"/>
        <v>EXEC @return_value = [dbo].[Devices_OTACommand_SEND] @DeviceID =54, @ScriptStepID = 74, @Via = 'SMS'</v>
      </c>
      <c r="B121" t="s">
        <v>248</v>
      </c>
      <c r="C121">
        <v>54</v>
      </c>
      <c r="D121" t="s">
        <v>249</v>
      </c>
    </row>
    <row r="122" spans="1:4" x14ac:dyDescent="0.25">
      <c r="A122" t="str">
        <f t="shared" si="1"/>
        <v>EXEC @return_value = [dbo].[Devices_OTACommand_SEND] @DeviceID =109, @ScriptStepID = 74, @Via = 'SMS'</v>
      </c>
      <c r="B122" t="s">
        <v>248</v>
      </c>
      <c r="C122">
        <v>109</v>
      </c>
      <c r="D122" t="s">
        <v>249</v>
      </c>
    </row>
    <row r="123" spans="1:4" x14ac:dyDescent="0.25">
      <c r="A123" t="str">
        <f t="shared" si="1"/>
        <v>EXEC @return_value = [dbo].[Devices_OTACommand_SEND] @DeviceID =129, @ScriptStepID = 74, @Via = 'SMS'</v>
      </c>
      <c r="B123" t="s">
        <v>248</v>
      </c>
      <c r="C123">
        <v>129</v>
      </c>
      <c r="D123" t="s">
        <v>249</v>
      </c>
    </row>
    <row r="124" spans="1:4" x14ac:dyDescent="0.25">
      <c r="A124" t="str">
        <f t="shared" si="1"/>
        <v>EXEC @return_value = [dbo].[Devices_OTACommand_SEND] @DeviceID =122, @ScriptStepID = 74, @Via = 'SMS'</v>
      </c>
      <c r="B124" t="s">
        <v>248</v>
      </c>
      <c r="C124">
        <v>122</v>
      </c>
      <c r="D124" t="s">
        <v>249</v>
      </c>
    </row>
    <row r="125" spans="1:4" x14ac:dyDescent="0.25">
      <c r="A125" t="str">
        <f t="shared" si="1"/>
        <v>EXEC @return_value = [dbo].[Devices_OTACommand_SEND] @DeviceID =196, @ScriptStepID = 74, @Via = 'SMS'</v>
      </c>
      <c r="B125" t="s">
        <v>248</v>
      </c>
      <c r="C125">
        <v>196</v>
      </c>
      <c r="D125" t="s">
        <v>249</v>
      </c>
    </row>
    <row r="126" spans="1:4" x14ac:dyDescent="0.25">
      <c r="A126" t="str">
        <f t="shared" si="1"/>
        <v>EXEC @return_value = [dbo].[Devices_OTACommand_SEND] @DeviceID =100, @ScriptStepID = 74, @Via = 'SMS'</v>
      </c>
      <c r="B126" t="s">
        <v>248</v>
      </c>
      <c r="C126">
        <v>100</v>
      </c>
      <c r="D126" t="s">
        <v>249</v>
      </c>
    </row>
    <row r="127" spans="1:4" x14ac:dyDescent="0.25">
      <c r="A127" t="str">
        <f t="shared" si="1"/>
        <v>EXEC @return_value = [dbo].[Devices_OTACommand_SEND] @DeviceID =125, @ScriptStepID = 74, @Via = 'SMS'</v>
      </c>
      <c r="B127" t="s">
        <v>248</v>
      </c>
      <c r="C127">
        <v>125</v>
      </c>
      <c r="D127" t="s">
        <v>249</v>
      </c>
    </row>
    <row r="128" spans="1:4" x14ac:dyDescent="0.25">
      <c r="A128" t="str">
        <f t="shared" si="1"/>
        <v>EXEC @return_value = [dbo].[Devices_OTACommand_SEND] @DeviceID =187, @ScriptStepID = 74, @Via = 'SMS'</v>
      </c>
      <c r="B128" t="s">
        <v>248</v>
      </c>
      <c r="C128">
        <v>187</v>
      </c>
      <c r="D128" t="s">
        <v>249</v>
      </c>
    </row>
    <row r="129" spans="1:4" x14ac:dyDescent="0.25">
      <c r="A129" t="str">
        <f t="shared" si="1"/>
        <v>EXEC @return_value = [dbo].[Devices_OTACommand_SEND] @DeviceID =191, @ScriptStepID = 74, @Via = 'SMS'</v>
      </c>
      <c r="B129" t="s">
        <v>248</v>
      </c>
      <c r="C129">
        <v>191</v>
      </c>
      <c r="D129" t="s">
        <v>249</v>
      </c>
    </row>
    <row r="130" spans="1:4" x14ac:dyDescent="0.25">
      <c r="A130" t="str">
        <f t="shared" si="1"/>
        <v>EXEC @return_value = [dbo].[Devices_OTACommand_SEND] @DeviceID =85, @ScriptStepID = 74, @Via = 'SMS'</v>
      </c>
      <c r="B130" t="s">
        <v>248</v>
      </c>
      <c r="C130">
        <v>85</v>
      </c>
      <c r="D130" t="s">
        <v>249</v>
      </c>
    </row>
    <row r="131" spans="1:4" x14ac:dyDescent="0.25">
      <c r="A131" t="str">
        <f t="shared" si="1"/>
        <v>EXEC @return_value = [dbo].[Devices_OTACommand_SEND] @DeviceID =189, @ScriptStepID = 74, @Via = 'SMS'</v>
      </c>
      <c r="B131" t="s">
        <v>248</v>
      </c>
      <c r="C131">
        <v>189</v>
      </c>
      <c r="D131" t="s">
        <v>249</v>
      </c>
    </row>
    <row r="132" spans="1:4" x14ac:dyDescent="0.25">
      <c r="A132" t="str">
        <f t="shared" si="1"/>
        <v>EXEC @return_value = [dbo].[Devices_OTACommand_SEND] @DeviceID =83, @ScriptStepID = 74, @Via = 'SMS'</v>
      </c>
      <c r="B132" t="s">
        <v>248</v>
      </c>
      <c r="C132">
        <v>83</v>
      </c>
      <c r="D132" t="s">
        <v>249</v>
      </c>
    </row>
    <row r="133" spans="1:4" x14ac:dyDescent="0.25">
      <c r="A133" t="str">
        <f t="shared" si="1"/>
        <v>EXEC @return_value = [dbo].[Devices_OTACommand_SEND] @DeviceID =84, @ScriptStepID = 74, @Via = 'SMS'</v>
      </c>
      <c r="B133" t="s">
        <v>248</v>
      </c>
      <c r="C133">
        <v>84</v>
      </c>
      <c r="D133" t="s">
        <v>249</v>
      </c>
    </row>
    <row r="134" spans="1:4" x14ac:dyDescent="0.25">
      <c r="A134" t="str">
        <f t="shared" ref="A134:A195" si="2">CONCATENATE(B134,C134,D134)</f>
        <v>EXEC @return_value = [dbo].[Devices_OTACommand_SEND] @DeviceID =260, @ScriptStepID = 74, @Via = 'SMS'</v>
      </c>
      <c r="B134" t="s">
        <v>248</v>
      </c>
      <c r="C134">
        <v>260</v>
      </c>
      <c r="D134" t="s">
        <v>249</v>
      </c>
    </row>
    <row r="135" spans="1:4" x14ac:dyDescent="0.25">
      <c r="A135" t="str">
        <f t="shared" si="2"/>
        <v>EXEC @return_value = [dbo].[Devices_OTACommand_SEND] @DeviceID =261, @ScriptStepID = 74, @Via = 'SMS'</v>
      </c>
      <c r="B135" t="s">
        <v>248</v>
      </c>
      <c r="C135">
        <v>261</v>
      </c>
      <c r="D135" t="s">
        <v>249</v>
      </c>
    </row>
    <row r="136" spans="1:4" x14ac:dyDescent="0.25">
      <c r="A136" t="str">
        <f t="shared" si="2"/>
        <v>EXEC @return_value = [dbo].[Devices_OTACommand_SEND] @DeviceID =275, @ScriptStepID = 74, @Via = 'SMS'</v>
      </c>
      <c r="B136" t="s">
        <v>248</v>
      </c>
      <c r="C136">
        <v>275</v>
      </c>
      <c r="D136" t="s">
        <v>249</v>
      </c>
    </row>
    <row r="137" spans="1:4" x14ac:dyDescent="0.25">
      <c r="A137" t="str">
        <f t="shared" si="2"/>
        <v>EXEC @return_value = [dbo].[Devices_OTACommand_SEND] @DeviceID =730, @ScriptStepID = 74, @Via = 'SMS'</v>
      </c>
      <c r="B137" t="s">
        <v>248</v>
      </c>
      <c r="C137">
        <v>730</v>
      </c>
      <c r="D137" t="s">
        <v>249</v>
      </c>
    </row>
    <row r="138" spans="1:4" x14ac:dyDescent="0.25">
      <c r="A138" t="str">
        <f t="shared" si="2"/>
        <v>EXEC @return_value = [dbo].[Devices_OTACommand_SEND] @DeviceID =443, @ScriptStepID = 74, @Via = 'SMS'</v>
      </c>
      <c r="B138" t="s">
        <v>248</v>
      </c>
      <c r="C138">
        <v>443</v>
      </c>
      <c r="D138" t="s">
        <v>249</v>
      </c>
    </row>
    <row r="139" spans="1:4" x14ac:dyDescent="0.25">
      <c r="A139" t="str">
        <f t="shared" si="2"/>
        <v>EXEC @return_value = [dbo].[Devices_OTACommand_SEND] @DeviceID =259, @ScriptStepID = 74, @Via = 'SMS'</v>
      </c>
      <c r="B139" t="s">
        <v>248</v>
      </c>
      <c r="C139">
        <v>259</v>
      </c>
      <c r="D139" t="s">
        <v>249</v>
      </c>
    </row>
    <row r="140" spans="1:4" x14ac:dyDescent="0.25">
      <c r="A140" t="str">
        <f t="shared" si="2"/>
        <v>EXEC @return_value = [dbo].[Devices_OTACommand_SEND] @DeviceID =245, @ScriptStepID = 74, @Via = 'SMS'</v>
      </c>
      <c r="B140" t="s">
        <v>248</v>
      </c>
      <c r="C140">
        <v>245</v>
      </c>
      <c r="D140" t="s">
        <v>249</v>
      </c>
    </row>
    <row r="141" spans="1:4" x14ac:dyDescent="0.25">
      <c r="A141" t="str">
        <f t="shared" si="2"/>
        <v>EXEC @return_value = [dbo].[Devices_OTACommand_SEND] @DeviceID =230, @ScriptStepID = 74, @Via = 'SMS'</v>
      </c>
      <c r="B141" t="s">
        <v>248</v>
      </c>
      <c r="C141">
        <v>230</v>
      </c>
      <c r="D141" t="s">
        <v>249</v>
      </c>
    </row>
    <row r="142" spans="1:4" x14ac:dyDescent="0.25">
      <c r="A142" t="str">
        <f t="shared" si="2"/>
        <v>EXEC @return_value = [dbo].[Devices_OTACommand_SEND] @DeviceID =253, @ScriptStepID = 74, @Via = 'SMS'</v>
      </c>
      <c r="B142" t="s">
        <v>248</v>
      </c>
      <c r="C142">
        <v>253</v>
      </c>
      <c r="D142" t="s">
        <v>249</v>
      </c>
    </row>
    <row r="143" spans="1:4" x14ac:dyDescent="0.25">
      <c r="A143" t="str">
        <f t="shared" si="2"/>
        <v>EXEC @return_value = [dbo].[Devices_OTACommand_SEND] @DeviceID =732, @ScriptStepID = 74, @Via = 'SMS'</v>
      </c>
      <c r="B143" t="s">
        <v>248</v>
      </c>
      <c r="C143">
        <v>732</v>
      </c>
      <c r="D143" t="s">
        <v>249</v>
      </c>
    </row>
    <row r="144" spans="1:4" x14ac:dyDescent="0.25">
      <c r="A144" t="str">
        <f t="shared" si="2"/>
        <v>EXEC @return_value = [dbo].[Devices_OTACommand_SEND] @DeviceID =236, @ScriptStepID = 74, @Via = 'SMS'</v>
      </c>
      <c r="B144" t="s">
        <v>248</v>
      </c>
      <c r="C144">
        <v>236</v>
      </c>
      <c r="D144" t="s">
        <v>249</v>
      </c>
    </row>
    <row r="145" spans="1:4" x14ac:dyDescent="0.25">
      <c r="A145" t="str">
        <f t="shared" si="2"/>
        <v>EXEC @return_value = [dbo].[Devices_OTACommand_SEND] @DeviceID =251, @ScriptStepID = 74, @Via = 'SMS'</v>
      </c>
      <c r="B145" t="s">
        <v>248</v>
      </c>
      <c r="C145">
        <v>251</v>
      </c>
      <c r="D145" t="s">
        <v>249</v>
      </c>
    </row>
    <row r="146" spans="1:4" x14ac:dyDescent="0.25">
      <c r="A146" t="str">
        <f t="shared" si="2"/>
        <v>EXEC @return_value = [dbo].[Devices_OTACommand_SEND] @DeviceID =241, @ScriptStepID = 74, @Via = 'SMS'</v>
      </c>
      <c r="B146" t="s">
        <v>248</v>
      </c>
      <c r="C146">
        <v>241</v>
      </c>
      <c r="D146" t="s">
        <v>249</v>
      </c>
    </row>
    <row r="147" spans="1:4" x14ac:dyDescent="0.25">
      <c r="A147" t="str">
        <f t="shared" si="2"/>
        <v>EXEC @return_value = [dbo].[Devices_OTACommand_SEND] @DeviceID =249, @ScriptStepID = 74, @Via = 'SMS'</v>
      </c>
      <c r="B147" t="s">
        <v>248</v>
      </c>
      <c r="C147">
        <v>249</v>
      </c>
      <c r="D147" t="s">
        <v>249</v>
      </c>
    </row>
    <row r="148" spans="1:4" x14ac:dyDescent="0.25">
      <c r="A148" t="str">
        <f t="shared" si="2"/>
        <v>EXEC @return_value = [dbo].[Devices_OTACommand_SEND] @DeviceID =239, @ScriptStepID = 74, @Via = 'SMS'</v>
      </c>
      <c r="B148" t="s">
        <v>248</v>
      </c>
      <c r="C148">
        <v>239</v>
      </c>
      <c r="D148" t="s">
        <v>249</v>
      </c>
    </row>
    <row r="149" spans="1:4" x14ac:dyDescent="0.25">
      <c r="A149" t="str">
        <f t="shared" si="2"/>
        <v>EXEC @return_value = [dbo].[Devices_OTACommand_SEND] @DeviceID =220, @ScriptStepID = 74, @Via = 'SMS'</v>
      </c>
      <c r="B149" t="s">
        <v>248</v>
      </c>
      <c r="C149">
        <v>220</v>
      </c>
      <c r="D149" t="s">
        <v>249</v>
      </c>
    </row>
    <row r="150" spans="1:4" x14ac:dyDescent="0.25">
      <c r="A150" t="str">
        <f t="shared" si="2"/>
        <v>EXEC @return_value = [dbo].[Devices_OTACommand_SEND] @DeviceID =268, @ScriptStepID = 74, @Via = 'SMS'</v>
      </c>
      <c r="B150" t="s">
        <v>248</v>
      </c>
      <c r="C150">
        <v>268</v>
      </c>
      <c r="D150" t="s">
        <v>249</v>
      </c>
    </row>
    <row r="151" spans="1:4" x14ac:dyDescent="0.25">
      <c r="A151" t="str">
        <f t="shared" si="2"/>
        <v>EXEC @return_value = [dbo].[Devices_OTACommand_SEND] @DeviceID =445, @ScriptStepID = 74, @Via = 'SMS'</v>
      </c>
      <c r="B151" t="s">
        <v>248</v>
      </c>
      <c r="C151">
        <v>445</v>
      </c>
      <c r="D151" t="s">
        <v>249</v>
      </c>
    </row>
    <row r="152" spans="1:4" x14ac:dyDescent="0.25">
      <c r="A152" t="str">
        <f t="shared" si="2"/>
        <v>EXEC @return_value = [dbo].[Devices_OTACommand_SEND] @DeviceID =215, @ScriptStepID = 74, @Via = 'SMS'</v>
      </c>
      <c r="B152" t="s">
        <v>248</v>
      </c>
      <c r="C152">
        <v>215</v>
      </c>
      <c r="D152" t="s">
        <v>249</v>
      </c>
    </row>
    <row r="153" spans="1:4" x14ac:dyDescent="0.25">
      <c r="A153" t="str">
        <f t="shared" si="2"/>
        <v>EXEC @return_value = [dbo].[Devices_OTACommand_SEND] @DeviceID =211, @ScriptStepID = 74, @Via = 'SMS'</v>
      </c>
      <c r="B153" t="s">
        <v>248</v>
      </c>
      <c r="C153">
        <v>211</v>
      </c>
      <c r="D153" t="s">
        <v>249</v>
      </c>
    </row>
    <row r="154" spans="1:4" x14ac:dyDescent="0.25">
      <c r="A154" t="str">
        <f t="shared" si="2"/>
        <v>EXEC @return_value = [dbo].[Devices_OTACommand_SEND] @DeviceID =262, @ScriptStepID = 74, @Via = 'SMS'</v>
      </c>
      <c r="B154" t="s">
        <v>248</v>
      </c>
      <c r="C154">
        <v>262</v>
      </c>
      <c r="D154" t="s">
        <v>249</v>
      </c>
    </row>
    <row r="155" spans="1:4" x14ac:dyDescent="0.25">
      <c r="A155" t="str">
        <f t="shared" si="2"/>
        <v>EXEC @return_value = [dbo].[Devices_OTACommand_SEND] @DeviceID =212, @ScriptStepID = 74, @Via = 'SMS'</v>
      </c>
      <c r="B155" t="s">
        <v>248</v>
      </c>
      <c r="C155">
        <v>212</v>
      </c>
      <c r="D155" t="s">
        <v>249</v>
      </c>
    </row>
    <row r="156" spans="1:4" x14ac:dyDescent="0.25">
      <c r="A156" t="str">
        <f t="shared" si="2"/>
        <v>EXEC @return_value = [dbo].[Devices_OTACommand_SEND] @DeviceID =37, @ScriptStepID = 74, @Via = 'SMS'</v>
      </c>
      <c r="B156" t="s">
        <v>248</v>
      </c>
      <c r="C156">
        <v>37</v>
      </c>
      <c r="D156" t="s">
        <v>249</v>
      </c>
    </row>
    <row r="157" spans="1:4" x14ac:dyDescent="0.25">
      <c r="A157" t="str">
        <f t="shared" si="2"/>
        <v>EXEC @return_value = [dbo].[Devices_OTACommand_SEND] @DeviceID =63, @ScriptStepID = 74, @Via = 'SMS'</v>
      </c>
      <c r="B157" t="s">
        <v>248</v>
      </c>
      <c r="C157">
        <v>63</v>
      </c>
      <c r="D157" t="s">
        <v>249</v>
      </c>
    </row>
    <row r="158" spans="1:4" x14ac:dyDescent="0.25">
      <c r="A158" t="str">
        <f t="shared" si="2"/>
        <v>EXEC @return_value = [dbo].[Devices_OTACommand_SEND] @DeviceID =274, @ScriptStepID = 74, @Via = 'SMS'</v>
      </c>
      <c r="B158" t="s">
        <v>248</v>
      </c>
      <c r="C158">
        <v>274</v>
      </c>
      <c r="D158" t="s">
        <v>249</v>
      </c>
    </row>
    <row r="159" spans="1:4" x14ac:dyDescent="0.25">
      <c r="A159" t="str">
        <f t="shared" si="2"/>
        <v>EXEC @return_value = [dbo].[Devices_OTACommand_SEND] @DeviceID =576, @ScriptStepID = 74, @Via = 'SMS'</v>
      </c>
      <c r="B159" t="s">
        <v>248</v>
      </c>
      <c r="C159">
        <v>576</v>
      </c>
      <c r="D159" t="s">
        <v>249</v>
      </c>
    </row>
    <row r="160" spans="1:4" x14ac:dyDescent="0.25">
      <c r="A160" t="str">
        <f t="shared" si="2"/>
        <v>EXEC @return_value = [dbo].[Devices_OTACommand_SEND] @DeviceID =152, @ScriptStepID = 74, @Via = 'SMS'</v>
      </c>
      <c r="B160" t="s">
        <v>248</v>
      </c>
      <c r="C160">
        <v>152</v>
      </c>
      <c r="D160" t="s">
        <v>249</v>
      </c>
    </row>
    <row r="161" spans="1:4" x14ac:dyDescent="0.25">
      <c r="A161" t="str">
        <f t="shared" si="2"/>
        <v>EXEC @return_value = [dbo].[Devices_OTACommand_SEND] @DeviceID =252, @ScriptStepID = 74, @Via = 'SMS'</v>
      </c>
      <c r="B161" t="s">
        <v>248</v>
      </c>
      <c r="C161">
        <v>252</v>
      </c>
      <c r="D161" t="s">
        <v>249</v>
      </c>
    </row>
    <row r="162" spans="1:4" x14ac:dyDescent="0.25">
      <c r="A162" t="str">
        <f t="shared" si="2"/>
        <v>EXEC @return_value = [dbo].[Devices_OTACommand_SEND] @DeviceID =242, @ScriptStepID = 74, @Via = 'SMS'</v>
      </c>
      <c r="B162" t="s">
        <v>248</v>
      </c>
      <c r="C162">
        <v>242</v>
      </c>
      <c r="D162" t="s">
        <v>249</v>
      </c>
    </row>
    <row r="163" spans="1:4" x14ac:dyDescent="0.25">
      <c r="A163" t="str">
        <f t="shared" si="2"/>
        <v>EXEC @return_value = [dbo].[Devices_OTACommand_SEND] @DeviceID =86, @ScriptStepID = 74, @Via = 'SMS'</v>
      </c>
      <c r="B163" t="s">
        <v>248</v>
      </c>
      <c r="C163">
        <v>86</v>
      </c>
      <c r="D163" t="s">
        <v>249</v>
      </c>
    </row>
    <row r="164" spans="1:4" x14ac:dyDescent="0.25">
      <c r="A164" t="str">
        <f t="shared" si="2"/>
        <v>EXEC @return_value = [dbo].[Devices_OTACommand_SEND] @DeviceID =276, @ScriptStepID = 74, @Via = 'SMS'</v>
      </c>
      <c r="B164" t="s">
        <v>248</v>
      </c>
      <c r="C164">
        <v>276</v>
      </c>
      <c r="D164" t="s">
        <v>249</v>
      </c>
    </row>
    <row r="165" spans="1:4" x14ac:dyDescent="0.25">
      <c r="A165" t="str">
        <f t="shared" si="2"/>
        <v>EXEC @return_value = [dbo].[Devices_OTACommand_SEND] @DeviceID =233, @ScriptStepID = 74, @Via = 'SMS'</v>
      </c>
      <c r="B165" t="s">
        <v>248</v>
      </c>
      <c r="C165">
        <v>233</v>
      </c>
      <c r="D165" t="s">
        <v>249</v>
      </c>
    </row>
    <row r="166" spans="1:4" x14ac:dyDescent="0.25">
      <c r="A166" t="str">
        <f t="shared" si="2"/>
        <v>EXEC @return_value = [dbo].[Devices_OTACommand_SEND] @DeviceID =110, @ScriptStepID = 74, @Via = 'SMS'</v>
      </c>
      <c r="B166" t="s">
        <v>248</v>
      </c>
      <c r="C166">
        <v>110</v>
      </c>
      <c r="D166" t="s">
        <v>249</v>
      </c>
    </row>
    <row r="167" spans="1:4" x14ac:dyDescent="0.25">
      <c r="A167" t="str">
        <f t="shared" si="2"/>
        <v>EXEC @return_value = [dbo].[Devices_OTACommand_SEND] @DeviceID =104, @ScriptStepID = 74, @Via = 'SMS'</v>
      </c>
      <c r="B167" t="s">
        <v>248</v>
      </c>
      <c r="C167">
        <v>104</v>
      </c>
      <c r="D167" t="s">
        <v>249</v>
      </c>
    </row>
    <row r="168" spans="1:4" x14ac:dyDescent="0.25">
      <c r="A168" t="str">
        <f t="shared" si="2"/>
        <v>EXEC @return_value = [dbo].[Devices_OTACommand_SEND] @DeviceID =277, @ScriptStepID = 74, @Via = 'SMS'</v>
      </c>
      <c r="B168" t="s">
        <v>248</v>
      </c>
      <c r="C168">
        <v>277</v>
      </c>
      <c r="D168" t="s">
        <v>249</v>
      </c>
    </row>
    <row r="169" spans="1:4" x14ac:dyDescent="0.25">
      <c r="A169" t="str">
        <f t="shared" si="2"/>
        <v>EXEC @return_value = [dbo].[Devices_OTACommand_SEND] @DeviceID =73, @ScriptStepID = 74, @Via = 'SMS'</v>
      </c>
      <c r="B169" t="s">
        <v>248</v>
      </c>
      <c r="C169">
        <v>73</v>
      </c>
      <c r="D169" t="s">
        <v>249</v>
      </c>
    </row>
    <row r="170" spans="1:4" x14ac:dyDescent="0.25">
      <c r="A170" t="str">
        <f t="shared" si="2"/>
        <v>EXEC @return_value = [dbo].[Devices_OTACommand_SEND] @DeviceID =247, @ScriptStepID = 74, @Via = 'SMS'</v>
      </c>
      <c r="B170" t="s">
        <v>248</v>
      </c>
      <c r="C170">
        <v>247</v>
      </c>
      <c r="D170" t="s">
        <v>249</v>
      </c>
    </row>
    <row r="171" spans="1:4" x14ac:dyDescent="0.25">
      <c r="A171" t="str">
        <f t="shared" si="2"/>
        <v>EXEC @return_value = [dbo].[Devices_OTACommand_SEND] @DeviceID =17, @ScriptStepID = 74, @Via = 'SMS'</v>
      </c>
      <c r="B171" t="s">
        <v>248</v>
      </c>
      <c r="C171">
        <v>17</v>
      </c>
      <c r="D171" t="s">
        <v>249</v>
      </c>
    </row>
    <row r="172" spans="1:4" x14ac:dyDescent="0.25">
      <c r="A172" t="str">
        <f t="shared" si="2"/>
        <v>EXEC @return_value = [dbo].[Devices_OTACommand_SEND] @DeviceID =95, @ScriptStepID = 74, @Via = 'SMS'</v>
      </c>
      <c r="B172" t="s">
        <v>248</v>
      </c>
      <c r="C172">
        <v>95</v>
      </c>
      <c r="D172" t="s">
        <v>249</v>
      </c>
    </row>
    <row r="173" spans="1:4" x14ac:dyDescent="0.25">
      <c r="A173" t="str">
        <f t="shared" si="2"/>
        <v>EXEC @return_value = [dbo].[Devices_OTACommand_SEND] @DeviceID =112, @ScriptStepID = 74, @Via = 'SMS'</v>
      </c>
      <c r="B173" t="s">
        <v>248</v>
      </c>
      <c r="C173">
        <v>112</v>
      </c>
      <c r="D173" t="s">
        <v>249</v>
      </c>
    </row>
    <row r="174" spans="1:4" x14ac:dyDescent="0.25">
      <c r="A174" t="str">
        <f t="shared" si="2"/>
        <v>EXEC @return_value = [dbo].[Devices_OTACommand_SEND] @DeviceID =138, @ScriptStepID = 74, @Via = 'SMS'</v>
      </c>
      <c r="B174" t="s">
        <v>248</v>
      </c>
      <c r="C174">
        <v>138</v>
      </c>
      <c r="D174" t="s">
        <v>249</v>
      </c>
    </row>
    <row r="175" spans="1:4" x14ac:dyDescent="0.25">
      <c r="A175" t="str">
        <f t="shared" si="2"/>
        <v>EXEC @return_value = [dbo].[Devices_OTACommand_SEND] @DeviceID =15, @ScriptStepID = 74, @Via = 'SMS'</v>
      </c>
      <c r="B175" t="s">
        <v>248</v>
      </c>
      <c r="C175">
        <v>15</v>
      </c>
      <c r="D175" t="s">
        <v>249</v>
      </c>
    </row>
    <row r="176" spans="1:4" x14ac:dyDescent="0.25">
      <c r="A176" t="str">
        <f t="shared" si="2"/>
        <v>EXEC @return_value = [dbo].[Devices_OTACommand_SEND] @DeviceID =234, @ScriptStepID = 74, @Via = 'SMS'</v>
      </c>
      <c r="B176" t="s">
        <v>248</v>
      </c>
      <c r="C176">
        <v>234</v>
      </c>
      <c r="D176" t="s">
        <v>249</v>
      </c>
    </row>
    <row r="177" spans="1:4" x14ac:dyDescent="0.25">
      <c r="A177" t="str">
        <f t="shared" si="2"/>
        <v>EXEC @return_value = [dbo].[Devices_OTACommand_SEND] @DeviceID =118, @ScriptStepID = 74, @Via = 'SMS'</v>
      </c>
      <c r="B177" t="s">
        <v>248</v>
      </c>
      <c r="C177">
        <v>118</v>
      </c>
      <c r="D177" t="s">
        <v>249</v>
      </c>
    </row>
    <row r="178" spans="1:4" x14ac:dyDescent="0.25">
      <c r="A178" t="str">
        <f t="shared" si="2"/>
        <v>EXEC @return_value = [dbo].[Devices_OTACommand_SEND] @DeviceID =218, @ScriptStepID = 74, @Via = 'SMS'</v>
      </c>
      <c r="B178" t="s">
        <v>248</v>
      </c>
      <c r="C178">
        <v>218</v>
      </c>
      <c r="D178" t="s">
        <v>249</v>
      </c>
    </row>
    <row r="179" spans="1:4" x14ac:dyDescent="0.25">
      <c r="A179" t="str">
        <f t="shared" si="2"/>
        <v>EXEC @return_value = [dbo].[Devices_OTACommand_SEND] @DeviceID =94, @ScriptStepID = 74, @Via = 'SMS'</v>
      </c>
      <c r="B179" t="s">
        <v>248</v>
      </c>
      <c r="C179">
        <v>94</v>
      </c>
      <c r="D179" t="s">
        <v>249</v>
      </c>
    </row>
    <row r="180" spans="1:4" x14ac:dyDescent="0.25">
      <c r="A180" t="str">
        <f t="shared" si="2"/>
        <v>EXEC @return_value = [dbo].[Devices_OTACommand_SEND] @DeviceID =272, @ScriptStepID = 74, @Via = 'SMS'</v>
      </c>
      <c r="B180" t="s">
        <v>248</v>
      </c>
      <c r="C180">
        <v>272</v>
      </c>
      <c r="D180" t="s">
        <v>249</v>
      </c>
    </row>
    <row r="181" spans="1:4" x14ac:dyDescent="0.25">
      <c r="A181" t="str">
        <f t="shared" si="2"/>
        <v>EXEC @return_value = [dbo].[Devices_OTACommand_SEND] @DeviceID =193, @ScriptStepID = 74, @Via = 'SMS'</v>
      </c>
      <c r="B181" t="s">
        <v>248</v>
      </c>
      <c r="C181">
        <v>193</v>
      </c>
      <c r="D181" t="s">
        <v>249</v>
      </c>
    </row>
    <row r="182" spans="1:4" x14ac:dyDescent="0.25">
      <c r="A182" t="str">
        <f t="shared" si="2"/>
        <v>EXEC @return_value = [dbo].[Devices_OTACommand_SEND] @DeviceID =96, @ScriptStepID = 74, @Via = 'SMS'</v>
      </c>
      <c r="B182" t="s">
        <v>248</v>
      </c>
      <c r="C182">
        <v>96</v>
      </c>
      <c r="D182" t="s">
        <v>249</v>
      </c>
    </row>
    <row r="183" spans="1:4" x14ac:dyDescent="0.25">
      <c r="A183" t="str">
        <f t="shared" si="2"/>
        <v>EXEC @return_value = [dbo].[Devices_OTACommand_SEND] @DeviceID =186, @ScriptStepID = 74, @Via = 'SMS'</v>
      </c>
      <c r="B183" t="s">
        <v>248</v>
      </c>
      <c r="C183">
        <v>186</v>
      </c>
      <c r="D183" t="s">
        <v>249</v>
      </c>
    </row>
    <row r="184" spans="1:4" x14ac:dyDescent="0.25">
      <c r="A184" t="str">
        <f t="shared" si="2"/>
        <v>EXEC @return_value = [dbo].[Devices_OTACommand_SEND] @DeviceID =105, @ScriptStepID = 74, @Via = 'SMS'</v>
      </c>
      <c r="B184" t="s">
        <v>248</v>
      </c>
      <c r="C184">
        <v>105</v>
      </c>
      <c r="D184" t="s">
        <v>249</v>
      </c>
    </row>
    <row r="185" spans="1:4" x14ac:dyDescent="0.25">
      <c r="A185" t="str">
        <f t="shared" si="2"/>
        <v>EXEC @return_value = [dbo].[Devices_OTACommand_SEND] @DeviceID =161, @ScriptStepID = 74, @Via = 'SMS'</v>
      </c>
      <c r="B185" t="s">
        <v>248</v>
      </c>
      <c r="C185">
        <v>161</v>
      </c>
      <c r="D185" t="s">
        <v>249</v>
      </c>
    </row>
    <row r="186" spans="1:4" x14ac:dyDescent="0.25">
      <c r="A186" t="str">
        <f t="shared" si="2"/>
        <v>EXEC @return_value = [dbo].[Devices_OTACommand_SEND] @DeviceID =231, @ScriptStepID = 74, @Via = 'SMS'</v>
      </c>
      <c r="B186" t="s">
        <v>248</v>
      </c>
      <c r="C186">
        <v>231</v>
      </c>
      <c r="D186" t="s">
        <v>249</v>
      </c>
    </row>
    <row r="187" spans="1:4" x14ac:dyDescent="0.25">
      <c r="A187" t="str">
        <f t="shared" si="2"/>
        <v>EXEC @return_value = [dbo].[Devices_OTACommand_SEND] @DeviceID =153, @ScriptStepID = 74, @Via = 'SMS'</v>
      </c>
      <c r="B187" t="s">
        <v>248</v>
      </c>
      <c r="C187">
        <v>153</v>
      </c>
      <c r="D187" t="s">
        <v>249</v>
      </c>
    </row>
    <row r="188" spans="1:4" x14ac:dyDescent="0.25">
      <c r="A188" t="str">
        <f t="shared" si="2"/>
        <v>EXEC @return_value = [dbo].[Devices_OTACommand_SEND] @DeviceID =93, @ScriptStepID = 74, @Via = 'SMS'</v>
      </c>
      <c r="B188" t="s">
        <v>248</v>
      </c>
      <c r="C188">
        <v>93</v>
      </c>
      <c r="D188" t="s">
        <v>249</v>
      </c>
    </row>
    <row r="189" spans="1:4" x14ac:dyDescent="0.25">
      <c r="A189" t="str">
        <f t="shared" si="2"/>
        <v>EXEC @return_value = [dbo].[Devices_OTACommand_SEND] @DeviceID =55, @ScriptStepID = 74, @Via = 'SMS'</v>
      </c>
      <c r="B189" t="s">
        <v>248</v>
      </c>
      <c r="C189">
        <v>55</v>
      </c>
      <c r="D189" t="s">
        <v>249</v>
      </c>
    </row>
    <row r="190" spans="1:4" x14ac:dyDescent="0.25">
      <c r="A190" t="str">
        <f t="shared" si="2"/>
        <v>EXEC @return_value = [dbo].[Devices_OTACommand_SEND] @DeviceID =226, @ScriptStepID = 74, @Via = 'SMS'</v>
      </c>
      <c r="B190" t="s">
        <v>248</v>
      </c>
      <c r="C190">
        <v>226</v>
      </c>
      <c r="D190" t="s">
        <v>249</v>
      </c>
    </row>
    <row r="191" spans="1:4" x14ac:dyDescent="0.25">
      <c r="A191" t="str">
        <f t="shared" si="2"/>
        <v>EXEC @return_value = [dbo].[Devices_OTACommand_SEND] @DeviceID =240, @ScriptStepID = 74, @Via = 'SMS'</v>
      </c>
      <c r="B191" t="s">
        <v>248</v>
      </c>
      <c r="C191">
        <v>240</v>
      </c>
      <c r="D191" t="s">
        <v>249</v>
      </c>
    </row>
    <row r="192" spans="1:4" x14ac:dyDescent="0.25">
      <c r="A192" t="str">
        <f t="shared" si="2"/>
        <v>EXEC @return_value = [dbo].[Devices_OTACommand_SEND] @DeviceID =64, @ScriptStepID = 74, @Via = 'SMS'</v>
      </c>
      <c r="B192" t="s">
        <v>248</v>
      </c>
      <c r="C192">
        <v>64</v>
      </c>
      <c r="D192" t="s">
        <v>249</v>
      </c>
    </row>
    <row r="193" spans="1:4" x14ac:dyDescent="0.25">
      <c r="A193" t="str">
        <f t="shared" si="2"/>
        <v>EXEC @return_value = [dbo].[Devices_OTACommand_SEND] @DeviceID =731, @ScriptStepID = 74, @Via = 'SMS'</v>
      </c>
      <c r="B193" t="s">
        <v>248</v>
      </c>
      <c r="C193">
        <v>731</v>
      </c>
      <c r="D193" t="s">
        <v>249</v>
      </c>
    </row>
    <row r="194" spans="1:4" x14ac:dyDescent="0.25">
      <c r="A194" t="str">
        <f t="shared" si="2"/>
        <v>EXEC @return_value = [dbo].[Devices_OTACommand_SEND] @DeviceID =728, @ScriptStepID = 74, @Via = 'SMS'</v>
      </c>
      <c r="B194" t="s">
        <v>248</v>
      </c>
      <c r="C194">
        <v>728</v>
      </c>
      <c r="D194" t="s">
        <v>249</v>
      </c>
    </row>
    <row r="195" spans="1:4" x14ac:dyDescent="0.25">
      <c r="A195" t="str">
        <f t="shared" si="2"/>
        <v>EXEC @return_value = [dbo].[Devices_OTACommand_SEND] @DeviceID =250, @ScriptStepID = 74, @Via = 'SMS'</v>
      </c>
      <c r="B195" t="s">
        <v>248</v>
      </c>
      <c r="C195">
        <v>250</v>
      </c>
      <c r="D195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A4" sqref="A4:A23"/>
    </sheetView>
  </sheetViews>
  <sheetFormatPr defaultRowHeight="15" x14ac:dyDescent="0.25"/>
  <sheetData>
    <row r="2" spans="1:4" x14ac:dyDescent="0.25">
      <c r="B2" t="s">
        <v>41</v>
      </c>
    </row>
    <row r="4" spans="1:4" x14ac:dyDescent="0.25">
      <c r="A4" t="str">
        <f>CONCATENATE(B4,C4,D4)</f>
        <v>EXEC @return_value = [dbo].[SMS_Messages_INSERT] @DeviceID =350, @SMS = N'RESYNCNOW', @ID = @ID OUTPUT</v>
      </c>
      <c r="B4" t="s">
        <v>38</v>
      </c>
      <c r="C4">
        <v>350</v>
      </c>
      <c r="D4" t="s">
        <v>42</v>
      </c>
    </row>
    <row r="5" spans="1:4" x14ac:dyDescent="0.25">
      <c r="A5" t="str">
        <f t="shared" ref="A5:A15" si="0">CONCATENATE(B5,C5,D5)</f>
        <v>EXEC @return_value = [dbo].[SMS_Messages_INSERT] @DeviceID =351, @SMS = N'RESYNCNOW', @ID = @ID OUTPUT</v>
      </c>
      <c r="B5" t="s">
        <v>38</v>
      </c>
      <c r="C5">
        <v>351</v>
      </c>
      <c r="D5" t="s">
        <v>42</v>
      </c>
    </row>
    <row r="6" spans="1:4" x14ac:dyDescent="0.25">
      <c r="A6" t="str">
        <f t="shared" si="0"/>
        <v>EXEC @return_value = [dbo].[SMS_Messages_INSERT] @DeviceID =352, @SMS = N'RESYNCNOW', @ID = @ID OUTPUT</v>
      </c>
      <c r="B6" t="s">
        <v>38</v>
      </c>
      <c r="C6">
        <v>352</v>
      </c>
      <c r="D6" t="s">
        <v>42</v>
      </c>
    </row>
    <row r="7" spans="1:4" x14ac:dyDescent="0.25">
      <c r="A7" t="str">
        <f t="shared" si="0"/>
        <v>EXEC @return_value = [dbo].[SMS_Messages_INSERT] @DeviceID =353, @SMS = N'RESYNCNOW', @ID = @ID OUTPUT</v>
      </c>
      <c r="B7" t="s">
        <v>38</v>
      </c>
      <c r="C7">
        <v>353</v>
      </c>
      <c r="D7" t="s">
        <v>42</v>
      </c>
    </row>
    <row r="8" spans="1:4" x14ac:dyDescent="0.25">
      <c r="A8" t="str">
        <f t="shared" si="0"/>
        <v>EXEC @return_value = [dbo].[SMS_Messages_INSERT] @DeviceID =354, @SMS = N'RESYNCNOW', @ID = @ID OUTPUT</v>
      </c>
      <c r="B8" t="s">
        <v>38</v>
      </c>
      <c r="C8">
        <v>354</v>
      </c>
      <c r="D8" t="s">
        <v>42</v>
      </c>
    </row>
    <row r="9" spans="1:4" x14ac:dyDescent="0.25">
      <c r="A9" t="str">
        <f t="shared" si="0"/>
        <v>EXEC @return_value = [dbo].[SMS_Messages_INSERT] @DeviceID =355, @SMS = N'RESYNCNOW', @ID = @ID OUTPUT</v>
      </c>
      <c r="B9" t="s">
        <v>38</v>
      </c>
      <c r="C9">
        <v>355</v>
      </c>
      <c r="D9" t="s">
        <v>42</v>
      </c>
    </row>
    <row r="10" spans="1:4" x14ac:dyDescent="0.25">
      <c r="A10" t="str">
        <f t="shared" si="0"/>
        <v>EXEC @return_value = [dbo].[SMS_Messages_INSERT] @DeviceID =356, @SMS = N'RESYNCNOW', @ID = @ID OUTPUT</v>
      </c>
      <c r="B10" t="s">
        <v>38</v>
      </c>
      <c r="C10">
        <v>356</v>
      </c>
      <c r="D10" t="s">
        <v>42</v>
      </c>
    </row>
    <row r="11" spans="1:4" x14ac:dyDescent="0.25">
      <c r="A11" t="str">
        <f t="shared" si="0"/>
        <v>EXEC @return_value = [dbo].[SMS_Messages_INSERT] @DeviceID =357, @SMS = N'RESYNCNOW', @ID = @ID OUTPUT</v>
      </c>
      <c r="B11" t="s">
        <v>38</v>
      </c>
      <c r="C11">
        <v>357</v>
      </c>
      <c r="D11" t="s">
        <v>42</v>
      </c>
    </row>
    <row r="12" spans="1:4" x14ac:dyDescent="0.25">
      <c r="A12" t="str">
        <f t="shared" si="0"/>
        <v>EXEC @return_value = [dbo].[SMS_Messages_INSERT] @DeviceID =358, @SMS = N'RESYNCNOW', @ID = @ID OUTPUT</v>
      </c>
      <c r="B12" t="s">
        <v>38</v>
      </c>
      <c r="C12">
        <v>358</v>
      </c>
      <c r="D12" t="s">
        <v>42</v>
      </c>
    </row>
    <row r="13" spans="1:4" x14ac:dyDescent="0.25">
      <c r="A13" t="str">
        <f t="shared" si="0"/>
        <v>EXEC @return_value = [dbo].[SMS_Messages_INSERT] @DeviceID =359, @SMS = N'RESYNCNOW', @ID = @ID OUTPUT</v>
      </c>
      <c r="B13" t="s">
        <v>38</v>
      </c>
      <c r="C13">
        <v>359</v>
      </c>
      <c r="D13" t="s">
        <v>42</v>
      </c>
    </row>
    <row r="14" spans="1:4" x14ac:dyDescent="0.25">
      <c r="A14" t="str">
        <f t="shared" si="0"/>
        <v>EXEC @return_value = [dbo].[SMS_Messages_INSERT] @DeviceID =624, @SMS = N'RESYNCNOW', @ID = @ID OUTPUT</v>
      </c>
      <c r="B14" t="s">
        <v>38</v>
      </c>
      <c r="C14">
        <v>624</v>
      </c>
      <c r="D14" t="s">
        <v>42</v>
      </c>
    </row>
    <row r="15" spans="1:4" x14ac:dyDescent="0.25">
      <c r="A15" t="str">
        <f t="shared" si="0"/>
        <v>EXEC @return_value = [dbo].[SMS_Messages_INSERT] @DeviceID =625, @SMS = N'RESYNCNOW', @ID = @ID OUTPUT</v>
      </c>
      <c r="B15" t="s">
        <v>38</v>
      </c>
      <c r="C15">
        <v>625</v>
      </c>
      <c r="D15" t="s">
        <v>42</v>
      </c>
    </row>
    <row r="16" spans="1:4" x14ac:dyDescent="0.25">
      <c r="A16" t="str">
        <f t="shared" ref="A16:A23" si="1">CONCATENATE(B16,C16,D16)</f>
        <v>EXEC @return_value = [dbo].[SMS_Messages_INSERT] @DeviceID =626, @SMS = N'RESYNCNOW', @ID = @ID OUTPUT</v>
      </c>
      <c r="B16" t="s">
        <v>38</v>
      </c>
      <c r="C16">
        <v>626</v>
      </c>
      <c r="D16" t="s">
        <v>42</v>
      </c>
    </row>
    <row r="17" spans="1:4" x14ac:dyDescent="0.25">
      <c r="A17" t="str">
        <f t="shared" si="1"/>
        <v>EXEC @return_value = [dbo].[SMS_Messages_INSERT] @DeviceID =627, @SMS = N'RESYNCNOW', @ID = @ID OUTPUT</v>
      </c>
      <c r="B17" t="s">
        <v>38</v>
      </c>
      <c r="C17">
        <v>627</v>
      </c>
      <c r="D17" t="s">
        <v>42</v>
      </c>
    </row>
    <row r="18" spans="1:4" x14ac:dyDescent="0.25">
      <c r="A18" t="str">
        <f t="shared" si="1"/>
        <v>EXEC @return_value = [dbo].[SMS_Messages_INSERT] @DeviceID =628, @SMS = N'RESYNCNOW', @ID = @ID OUTPUT</v>
      </c>
      <c r="B18" t="s">
        <v>38</v>
      </c>
      <c r="C18">
        <v>628</v>
      </c>
      <c r="D18" t="s">
        <v>42</v>
      </c>
    </row>
    <row r="19" spans="1:4" x14ac:dyDescent="0.25">
      <c r="A19" t="str">
        <f t="shared" si="1"/>
        <v>EXEC @return_value = [dbo].[SMS_Messages_INSERT] @DeviceID =629, @SMS = N'RESYNCNOW', @ID = @ID OUTPUT</v>
      </c>
      <c r="B19" t="s">
        <v>38</v>
      </c>
      <c r="C19">
        <v>629</v>
      </c>
      <c r="D19" t="s">
        <v>42</v>
      </c>
    </row>
    <row r="20" spans="1:4" x14ac:dyDescent="0.25">
      <c r="A20" t="str">
        <f t="shared" si="1"/>
        <v>EXEC @return_value = [dbo].[SMS_Messages_INSERT] @DeviceID =630, @SMS = N'RESYNCNOW', @ID = @ID OUTPUT</v>
      </c>
      <c r="B20" t="s">
        <v>38</v>
      </c>
      <c r="C20">
        <v>630</v>
      </c>
      <c r="D20" t="s">
        <v>42</v>
      </c>
    </row>
    <row r="21" spans="1:4" x14ac:dyDescent="0.25">
      <c r="A21" t="str">
        <f t="shared" si="1"/>
        <v>EXEC @return_value = [dbo].[SMS_Messages_INSERT] @DeviceID =631, @SMS = N'RESYNCNOW', @ID = @ID OUTPUT</v>
      </c>
      <c r="B21" t="s">
        <v>38</v>
      </c>
      <c r="C21">
        <v>631</v>
      </c>
      <c r="D21" t="s">
        <v>42</v>
      </c>
    </row>
    <row r="22" spans="1:4" x14ac:dyDescent="0.25">
      <c r="A22" t="str">
        <f t="shared" si="1"/>
        <v>EXEC @return_value = [dbo].[SMS_Messages_INSERT] @DeviceID =632, @SMS = N'RESYNCNOW', @ID = @ID OUTPUT</v>
      </c>
      <c r="B22" t="s">
        <v>38</v>
      </c>
      <c r="C22">
        <v>632</v>
      </c>
      <c r="D22" t="s">
        <v>42</v>
      </c>
    </row>
    <row r="23" spans="1:4" x14ac:dyDescent="0.25">
      <c r="A23" t="str">
        <f t="shared" si="1"/>
        <v>EXEC @return_value = [dbo].[SMS_Messages_INSERT] @DeviceID =633, @SMS = N'RESYNCNOW', @ID = @ID OUTPUT</v>
      </c>
      <c r="B23" t="s">
        <v>38</v>
      </c>
      <c r="C23">
        <v>633</v>
      </c>
      <c r="D2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B2" sqref="B2"/>
    </sheetView>
  </sheetViews>
  <sheetFormatPr defaultRowHeight="15" x14ac:dyDescent="0.25"/>
  <sheetData>
    <row r="2" spans="1:6" x14ac:dyDescent="0.25">
      <c r="B2" t="s">
        <v>43</v>
      </c>
    </row>
    <row r="4" spans="1:6" x14ac:dyDescent="0.25">
      <c r="A4" t="str">
        <f>CONCATENATE(B4,C4,D4,E4,F4)</f>
        <v>EXEC @return_value = [dbo].[SMS_Messages_INSERT] @DeviceID = 138, @SMS = N'&gt;RSP=T;ID=M433;AT$EVDEL=13;$EVENT=13,0,14,1,1;$EVENT=13,3,44,1,0;$STOATEV=1,AT$RESET;$EVTIM3=3600;$ACKTM=5,10,1;$WAKEUP=1,30;&amp;W;$WAKEUP?;$ACKTM?;$RESET&lt;', @ID = @ID OUTPUT</v>
      </c>
      <c r="B4" t="s">
        <v>1</v>
      </c>
      <c r="C4">
        <v>138</v>
      </c>
      <c r="D4" t="s">
        <v>2</v>
      </c>
      <c r="E4" t="s">
        <v>20</v>
      </c>
      <c r="F4" t="s">
        <v>44</v>
      </c>
    </row>
    <row r="5" spans="1:6" x14ac:dyDescent="0.25">
      <c r="A5" t="str">
        <f>CONCATENATE(B5,C5,D5,E5,F5)</f>
        <v>EXEC @return_value = [dbo].[SMS_Messages_INSERT] @DeviceID = 152, @SMS = N'&gt;RSP=T;ID=M451;AT$EVDEL=13;$EVENT=13,0,14,1,1;$EVENT=13,3,44,1,0;$STOATEV=1,AT$RESET;$EVTIM3=3600;$ACKTM=5,10,1;$WAKEUP=1,30;&amp;W;$WAKEUP?;$ACKTM?;$RESET&lt;', @ID = @ID OUTPUT</v>
      </c>
      <c r="B5" t="s">
        <v>1</v>
      </c>
      <c r="C5">
        <v>152</v>
      </c>
      <c r="D5" t="s">
        <v>2</v>
      </c>
      <c r="E5" t="s">
        <v>19</v>
      </c>
      <c r="F5" t="s">
        <v>44</v>
      </c>
    </row>
    <row r="6" spans="1:6" x14ac:dyDescent="0.25">
      <c r="A6" t="str">
        <f>CONCATENATE(B6,C6,D6,E6,F6)</f>
        <v>EXEC @return_value = [dbo].[SMS_Messages_INSERT] @DeviceID = 93, @SMS = N'&gt;RSP=T;ID=M396;AT$EVDEL=13;$EVENT=13,0,14,1,1;$EVENT=13,3,44,1,0;$STOATEV=1,AT$RESET;$EVTIM3=3600;$ACKTM=5,10,1;$WAKEUP=1,30;&amp;W;$WAKEUP?;$ACKTM?;$RESET&lt;', @ID = @ID OUTPUT</v>
      </c>
      <c r="B6" t="s">
        <v>1</v>
      </c>
      <c r="C6">
        <v>93</v>
      </c>
      <c r="D6" t="s">
        <v>2</v>
      </c>
      <c r="E6" t="s">
        <v>26</v>
      </c>
      <c r="F6" t="s">
        <v>44</v>
      </c>
    </row>
    <row r="7" spans="1:6" x14ac:dyDescent="0.25">
      <c r="A7" t="str">
        <f t="shared" ref="A7:A10" si="0">CONCATENATE(B7,C7,D7,E7,F7)</f>
        <v>EXEC @return_value = [dbo].[SMS_Messages_INSERT] @DeviceID = 231, @SMS = N'&gt;RSP=T;ID=M500;AT$EVDEL=13;$EVENT=13,0,14,1,1;$EVENT=13,3,44,1,0;$STOATEV=1,AT$RESET;$EVTIM3=3600;$ACKTM=5,10,1;$WAKEUP=1,30;&amp;W;$WAKEUP?;$ACKTM?;$RESET&lt;', @ID = @ID OUTPUT</v>
      </c>
      <c r="B7" t="s">
        <v>1</v>
      </c>
      <c r="C7">
        <v>231</v>
      </c>
      <c r="D7" t="s">
        <v>2</v>
      </c>
      <c r="E7" t="s">
        <v>39</v>
      </c>
      <c r="F7" t="s">
        <v>44</v>
      </c>
    </row>
    <row r="8" spans="1:6" x14ac:dyDescent="0.25">
      <c r="A8" t="str">
        <f t="shared" si="0"/>
        <v>EXEC @return_value = [dbo].[SMS_Messages_INSERT] @DeviceID = 271, @SMS = N'&gt;RSP=T;ID=M580;AT$EVDEL=13;$EVENT=13,0,14,1,1;$EVENT=13,3,44,1,0;$STOATEV=1,AT$RESET;$EVTIM3=3600;$ACKTM=5,10,1;$WAKEUP=1,30;&amp;W;$WAKEUP?;$ACKTM?;$RESET&lt;', @ID = @ID OUTPUT</v>
      </c>
      <c r="B8" t="s">
        <v>1</v>
      </c>
      <c r="C8">
        <v>271</v>
      </c>
      <c r="D8" t="s">
        <v>2</v>
      </c>
      <c r="E8" t="s">
        <v>14</v>
      </c>
      <c r="F8" t="s">
        <v>44</v>
      </c>
    </row>
    <row r="9" spans="1:6" x14ac:dyDescent="0.25">
      <c r="A9" t="str">
        <f t="shared" si="0"/>
        <v>EXEC @return_value = [dbo].[SMS_Messages_INSERT] @DeviceID = 272, @SMS = N'&gt;RSP=T;ID=M581;AT$EVDEL=13;$EVENT=13,0,14,1,1;$EVENT=13,3,44,1,0;$STOATEV=1,AT$RESET;$EVTIM3=3600;$ACKTM=5,10,1;$WAKEUP=1,30;&amp;W;$WAKEUP?;$ACKTM?;$RESET&lt;', @ID = @ID OUTPUT</v>
      </c>
      <c r="B9" t="s">
        <v>1</v>
      </c>
      <c r="C9">
        <v>272</v>
      </c>
      <c r="D9" t="s">
        <v>2</v>
      </c>
      <c r="E9" t="s">
        <v>6</v>
      </c>
      <c r="F9" t="s">
        <v>44</v>
      </c>
    </row>
    <row r="10" spans="1:6" x14ac:dyDescent="0.25">
      <c r="A10" t="str">
        <f t="shared" si="0"/>
        <v>EXEC @return_value = [dbo].[SMS_Messages_INSERT] @DeviceID = 273, @SMS = N'&gt;RSP=T;ID=M582;AT$EVDEL=13;$EVENT=13,0,14,1,1;$EVENT=13,3,44,1,0;$STOATEV=1,AT$RESET;$EVTIM3=3600;$ACKTM=5,10,1;$WAKEUP=1,30;&amp;W;$WAKEUP?;$ACKTM?;$RESET&lt;', @ID = @ID OUTPUT</v>
      </c>
      <c r="B10" t="s">
        <v>1</v>
      </c>
      <c r="C10">
        <v>273</v>
      </c>
      <c r="D10" t="s">
        <v>2</v>
      </c>
      <c r="E10" t="s">
        <v>4</v>
      </c>
      <c r="F1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D5" sqref="D5"/>
    </sheetView>
  </sheetViews>
  <sheetFormatPr defaultRowHeight="15" x14ac:dyDescent="0.25"/>
  <sheetData>
    <row r="2" spans="1:6" x14ac:dyDescent="0.25">
      <c r="D2" t="s">
        <v>45</v>
      </c>
    </row>
    <row r="5" spans="1:6" x14ac:dyDescent="0.25">
      <c r="A5" t="str">
        <f>CONCATENATE(B5,C5,D5,E5,F5)</f>
        <v>EXEC @return_value = [dbo].[SMS_Messages_INSERT] @DeviceID = 91, @SMS = N'&gt;RSP=T;ID=M393;AT$STOATEV=3,AT$EVTIM2=0;$EVDEL=15;$EVENT=15,1,13,1,1;$EVENT=15,2,7,0,0;$EVENT=15,3,43,2,3600;$EVENT=15,3,41,05,5865295;&amp;W;$RESET&lt;', @ID = @ID OUTPUT</v>
      </c>
      <c r="B5" t="s">
        <v>1</v>
      </c>
      <c r="C5">
        <v>91</v>
      </c>
      <c r="D5" t="s">
        <v>2</v>
      </c>
      <c r="E5" t="s">
        <v>7</v>
      </c>
      <c r="F5" t="s">
        <v>46</v>
      </c>
    </row>
    <row r="6" spans="1:6" x14ac:dyDescent="0.25">
      <c r="A6" t="str">
        <f t="shared" ref="A6:A15" si="0">CONCATENATE(B6,C6,D6,E6,F6)</f>
        <v>EXEC @return_value = [dbo].[SMS_Messages_INSERT] @DeviceID = 273, @SMS = N'&gt;RSP=T;ID=M582;AT$STOATEV=3,AT$EVTIM2=0;$EVDEL=15;$EVENT=15,1,13,1,1;$EVENT=15,2,7,0,0;$EVENT=15,3,43,2,3600;$EVENT=15,3,41,05,5865295;&amp;W;$RESET&lt;', @ID = @ID OUTPUT</v>
      </c>
      <c r="B6" t="s">
        <v>1</v>
      </c>
      <c r="C6">
        <v>273</v>
      </c>
      <c r="D6" t="s">
        <v>2</v>
      </c>
      <c r="E6" t="s">
        <v>4</v>
      </c>
      <c r="F6" t="s">
        <v>46</v>
      </c>
    </row>
    <row r="7" spans="1:6" x14ac:dyDescent="0.25">
      <c r="A7" t="str">
        <f t="shared" si="0"/>
        <v>EXEC @return_value = [dbo].[SMS_Messages_INSERT] @DeviceID = 93, @SMS = N'&gt;RSP=T;ID=M396;AT$STOATEV=3,AT$EVTIM2=0;$EVDEL=15;$EVENT=15,1,13,1,1;$EVENT=15,2,7,0,0;$EVENT=15,3,43,2,3600;$EVENT=15,3,41,05,5865295;&amp;W;$RESET&lt;', @ID = @ID OUTPUT</v>
      </c>
      <c r="B7" t="s">
        <v>1</v>
      </c>
      <c r="C7">
        <v>93</v>
      </c>
      <c r="D7" t="s">
        <v>2</v>
      </c>
      <c r="E7" t="s">
        <v>26</v>
      </c>
      <c r="F7" t="s">
        <v>46</v>
      </c>
    </row>
    <row r="8" spans="1:6" x14ac:dyDescent="0.25">
      <c r="A8" t="str">
        <f t="shared" si="0"/>
        <v>EXEC @return_value = [dbo].[SMS_Messages_INSERT] @DeviceID = 271, @SMS = N'&gt;RSP=T;ID=M580;AT$STOATEV=3,AT$EVTIM2=0;$EVDEL=15;$EVENT=15,1,13,1,1;$EVENT=15,2,7,0,0;$EVENT=15,3,43,2,3600;$EVENT=15,3,41,05,5865295;&amp;W;$RESET&lt;', @ID = @ID OUTPUT</v>
      </c>
      <c r="B8" t="s">
        <v>1</v>
      </c>
      <c r="C8">
        <v>271</v>
      </c>
      <c r="D8" t="s">
        <v>2</v>
      </c>
      <c r="E8" t="s">
        <v>14</v>
      </c>
      <c r="F8" t="s">
        <v>46</v>
      </c>
    </row>
    <row r="9" spans="1:6" x14ac:dyDescent="0.25">
      <c r="A9" t="str">
        <f t="shared" si="0"/>
        <v>EXEC @return_value = [dbo].[SMS_Messages_INSERT] @DeviceID = 272, @SMS = N'&gt;RSP=T;ID=M581;AT$STOATEV=3,AT$EVTIM2=0;$EVDEL=15;$EVENT=15,1,13,1,1;$EVENT=15,2,7,0,0;$EVENT=15,3,43,2,3600;$EVENT=15,3,41,05,5865295;&amp;W;$RESET&lt;', @ID = @ID OUTPUT</v>
      </c>
      <c r="B9" t="s">
        <v>1</v>
      </c>
      <c r="C9">
        <v>272</v>
      </c>
      <c r="D9" t="s">
        <v>2</v>
      </c>
      <c r="E9" t="s">
        <v>6</v>
      </c>
      <c r="F9" t="s">
        <v>46</v>
      </c>
    </row>
    <row r="10" spans="1:6" x14ac:dyDescent="0.25">
      <c r="A10" t="str">
        <f t="shared" si="0"/>
        <v>EXEC @return_value = [dbo].[SMS_Messages_INSERT] @DeviceID = 138, @SMS = N'&gt;RSP=T;ID=M433;AT$STOATEV=3,AT$EVTIM2=0;$EVDEL=15;$EVENT=15,1,13,1,1;$EVENT=15,2,7,0,0;$EVENT=15,3,43,2,3600;$EVENT=15,3,41,05,5865295;&amp;W;$RESET&lt;', @ID = @ID OUTPUT</v>
      </c>
      <c r="B10" t="s">
        <v>1</v>
      </c>
      <c r="C10">
        <v>138</v>
      </c>
      <c r="D10" t="s">
        <v>2</v>
      </c>
      <c r="E10" t="s">
        <v>20</v>
      </c>
      <c r="F10" t="s">
        <v>46</v>
      </c>
    </row>
    <row r="11" spans="1:6" x14ac:dyDescent="0.25">
      <c r="A11" t="str">
        <f t="shared" si="0"/>
        <v>EXEC @return_value = [dbo].[SMS_Messages_INSERT] @DeviceID = 17, @SMS = N'&gt;RSP=T;ID=W598;AT$STOATEV=3,AT$EVTIM2=0;$EVDEL=15;$EVENT=15,1,13,1,1;$EVENT=15,2,7,0,0;$EVENT=15,3,43,2,3600;$EVENT=15,3,41,05,5865295;&amp;W;$RESET&lt;', @ID = @ID OUTPUT</v>
      </c>
      <c r="B11" t="s">
        <v>1</v>
      </c>
      <c r="C11">
        <v>17</v>
      </c>
      <c r="D11" t="s">
        <v>2</v>
      </c>
      <c r="E11" t="s">
        <v>29</v>
      </c>
      <c r="F11" t="s">
        <v>46</v>
      </c>
    </row>
    <row r="12" spans="1:6" x14ac:dyDescent="0.25">
      <c r="A12" t="str">
        <f t="shared" si="0"/>
        <v>EXEC @return_value = [dbo].[SMS_Messages_INSERT] @DeviceID = 152, @SMS = N'&gt;RSP=T;ID=M451;AT$STOATEV=3,AT$EVTIM2=0;$EVDEL=15;$EVENT=15,1,13,1,1;$EVENT=15,2,7,0,0;$EVENT=15,3,43,2,3600;$EVENT=15,3,41,05,5865295;&amp;W;$RESET&lt;', @ID = @ID OUTPUT</v>
      </c>
      <c r="B12" t="s">
        <v>1</v>
      </c>
      <c r="C12">
        <v>152</v>
      </c>
      <c r="D12" t="s">
        <v>2</v>
      </c>
      <c r="E12" t="s">
        <v>19</v>
      </c>
      <c r="F12" t="s">
        <v>46</v>
      </c>
    </row>
    <row r="13" spans="1:6" x14ac:dyDescent="0.25">
      <c r="A13" t="str">
        <f t="shared" si="0"/>
        <v>EXEC @return_value = [dbo].[SMS_Messages_INSERT] @DeviceID = 231, @SMS = N'&gt;RSP=T;ID=M500;AT$STOATEV=3,AT$EVTIM2=0;$EVDEL=15;$EVENT=15,1,13,1,1;$EVENT=15,2,7,0,0;$EVENT=15,3,43,2,3600;$EVENT=15,3,41,05,5865295;&amp;W;$RESET&lt;', @ID = @ID OUTPUT</v>
      </c>
      <c r="B13" t="s">
        <v>1</v>
      </c>
      <c r="C13">
        <v>231</v>
      </c>
      <c r="D13" t="s">
        <v>2</v>
      </c>
      <c r="E13" t="s">
        <v>39</v>
      </c>
      <c r="F13" t="s">
        <v>46</v>
      </c>
    </row>
    <row r="14" spans="1:6" x14ac:dyDescent="0.25">
      <c r="A14" t="str">
        <f t="shared" si="0"/>
        <v>EXEC @return_value = [dbo].[SMS_Messages_INSERT] @DeviceID = 90, @SMS = N'&gt;RSP=T;ID=M395;AT$STOATEV=3,AT$EVTIM2=0;$EVDEL=15;$EVENT=15,1,13,1,1;$EVENT=15,2,7,0,0;$EVENT=15,3,43,2,3600;$EVENT=15,3,41,05,5865295;&amp;W;$RESET&lt;', @ID = @ID OUTPUT</v>
      </c>
      <c r="B14" t="s">
        <v>1</v>
      </c>
      <c r="C14">
        <v>90</v>
      </c>
      <c r="D14" t="s">
        <v>2</v>
      </c>
      <c r="E14" t="s">
        <v>11</v>
      </c>
      <c r="F14" t="s">
        <v>46</v>
      </c>
    </row>
    <row r="15" spans="1:6" x14ac:dyDescent="0.25">
      <c r="A15" t="str">
        <f t="shared" si="0"/>
        <v>EXEC @return_value = [dbo].[SMS_Messages_INSERT] @DeviceID = 15, @SMS = N'&gt;RSP=T;ID=W783;AT$STOATEV=3,AT$EVTIM2=0;$EVDEL=15;$EVENT=15,1,13,1,1;$EVENT=15,2,7,0,0;$EVENT=15,3,43,2,3600;$EVENT=15,3,41,05,5865295;&amp;W;$RESET&lt;', @ID = @ID OUTPUT</v>
      </c>
      <c r="B15" t="s">
        <v>1</v>
      </c>
      <c r="C15">
        <v>15</v>
      </c>
      <c r="D15" t="s">
        <v>2</v>
      </c>
      <c r="E15" t="s">
        <v>22</v>
      </c>
      <c r="F15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4"/>
  <sheetViews>
    <sheetView tabSelected="1" topLeftCell="A14" workbookViewId="0">
      <selection activeCell="E22" sqref="E22"/>
    </sheetView>
  </sheetViews>
  <sheetFormatPr defaultRowHeight="15" x14ac:dyDescent="0.25"/>
  <sheetData>
    <row r="3" spans="1:3" x14ac:dyDescent="0.25">
      <c r="A3" t="str">
        <f>CONCATENATE(B3,C3)</f>
        <v>EXEC @return_value = [dbo].[Devices_IsShipped] @DeviceID = 978</v>
      </c>
      <c r="B3" t="s">
        <v>47</v>
      </c>
      <c r="C3">
        <v>978</v>
      </c>
    </row>
    <row r="4" spans="1:3" x14ac:dyDescent="0.25">
      <c r="A4" t="str">
        <f t="shared" ref="A4:A29" si="0">CONCATENATE(B4,C4)</f>
        <v>EXEC @return_value = [dbo].[Devices_IsShipped] @DeviceID = 979</v>
      </c>
      <c r="B4" t="s">
        <v>47</v>
      </c>
      <c r="C4">
        <v>979</v>
      </c>
    </row>
    <row r="5" spans="1:3" x14ac:dyDescent="0.25">
      <c r="A5" t="str">
        <f t="shared" si="0"/>
        <v>EXEC @return_value = [dbo].[Devices_IsShipped] @DeviceID = 980</v>
      </c>
      <c r="B5" t="s">
        <v>47</v>
      </c>
      <c r="C5">
        <v>980</v>
      </c>
    </row>
    <row r="6" spans="1:3" x14ac:dyDescent="0.25">
      <c r="A6" t="str">
        <f t="shared" si="0"/>
        <v>EXEC @return_value = [dbo].[Devices_IsShipped] @DeviceID = 981</v>
      </c>
      <c r="B6" t="s">
        <v>47</v>
      </c>
      <c r="C6">
        <v>981</v>
      </c>
    </row>
    <row r="7" spans="1:3" x14ac:dyDescent="0.25">
      <c r="A7" t="str">
        <f t="shared" si="0"/>
        <v>EXEC @return_value = [dbo].[Devices_IsShipped] @DeviceID = 982</v>
      </c>
      <c r="B7" t="s">
        <v>47</v>
      </c>
      <c r="C7">
        <v>982</v>
      </c>
    </row>
    <row r="8" spans="1:3" x14ac:dyDescent="0.25">
      <c r="A8" t="str">
        <f t="shared" si="0"/>
        <v>EXEC @return_value = [dbo].[Devices_IsShipped] @DeviceID = 983</v>
      </c>
      <c r="B8" t="s">
        <v>47</v>
      </c>
      <c r="C8">
        <v>983</v>
      </c>
    </row>
    <row r="9" spans="1:3" x14ac:dyDescent="0.25">
      <c r="A9" t="str">
        <f t="shared" si="0"/>
        <v>EXEC @return_value = [dbo].[Devices_IsShipped] @DeviceID = 984</v>
      </c>
      <c r="B9" t="s">
        <v>47</v>
      </c>
      <c r="C9">
        <v>984</v>
      </c>
    </row>
    <row r="10" spans="1:3" x14ac:dyDescent="0.25">
      <c r="A10" t="str">
        <f t="shared" si="0"/>
        <v>EXEC @return_value = [dbo].[Devices_IsShipped] @DeviceID = 985</v>
      </c>
      <c r="B10" t="s">
        <v>47</v>
      </c>
      <c r="C10">
        <v>985</v>
      </c>
    </row>
    <row r="11" spans="1:3" x14ac:dyDescent="0.25">
      <c r="A11" t="str">
        <f t="shared" si="0"/>
        <v>EXEC @return_value = [dbo].[Devices_IsShipped] @DeviceID = 986</v>
      </c>
      <c r="B11" t="s">
        <v>47</v>
      </c>
      <c r="C11">
        <v>986</v>
      </c>
    </row>
    <row r="12" spans="1:3" x14ac:dyDescent="0.25">
      <c r="A12" t="str">
        <f t="shared" si="0"/>
        <v>EXEC @return_value = [dbo].[Devices_IsShipped] @DeviceID = 987</v>
      </c>
      <c r="B12" t="s">
        <v>47</v>
      </c>
      <c r="C12">
        <v>987</v>
      </c>
    </row>
    <row r="13" spans="1:3" x14ac:dyDescent="0.25">
      <c r="A13" t="str">
        <f t="shared" si="0"/>
        <v>EXEC @return_value = [dbo].[Devices_IsShipped] @DeviceID = 988</v>
      </c>
      <c r="B13" t="s">
        <v>47</v>
      </c>
      <c r="C13">
        <v>988</v>
      </c>
    </row>
    <row r="14" spans="1:3" x14ac:dyDescent="0.25">
      <c r="A14" t="str">
        <f t="shared" si="0"/>
        <v>EXEC @return_value = [dbo].[Devices_IsShipped] @DeviceID = 989</v>
      </c>
      <c r="B14" t="s">
        <v>47</v>
      </c>
      <c r="C14">
        <v>989</v>
      </c>
    </row>
    <row r="15" spans="1:3" x14ac:dyDescent="0.25">
      <c r="A15" t="str">
        <f t="shared" si="0"/>
        <v>EXEC @return_value = [dbo].[Devices_IsShipped] @DeviceID = 990</v>
      </c>
      <c r="B15" t="s">
        <v>47</v>
      </c>
      <c r="C15">
        <v>990</v>
      </c>
    </row>
    <row r="16" spans="1:3" x14ac:dyDescent="0.25">
      <c r="A16" t="str">
        <f t="shared" si="0"/>
        <v>EXEC @return_value = [dbo].[Devices_IsShipped] @DeviceID = 991</v>
      </c>
      <c r="B16" t="s">
        <v>47</v>
      </c>
      <c r="C16">
        <v>991</v>
      </c>
    </row>
    <row r="17" spans="1:3" x14ac:dyDescent="0.25">
      <c r="A17" t="str">
        <f t="shared" si="0"/>
        <v>EXEC @return_value = [dbo].[Devices_IsShipped] @DeviceID = 992</v>
      </c>
      <c r="B17" t="s">
        <v>47</v>
      </c>
      <c r="C17">
        <v>992</v>
      </c>
    </row>
    <row r="18" spans="1:3" x14ac:dyDescent="0.25">
      <c r="A18" t="str">
        <f t="shared" si="0"/>
        <v>EXEC @return_value = [dbo].[Devices_IsShipped] @DeviceID = 993</v>
      </c>
      <c r="B18" t="s">
        <v>47</v>
      </c>
      <c r="C18">
        <v>993</v>
      </c>
    </row>
    <row r="19" spans="1:3" x14ac:dyDescent="0.25">
      <c r="A19" t="str">
        <f t="shared" si="0"/>
        <v>EXEC @return_value = [dbo].[Devices_IsShipped] @DeviceID = 994</v>
      </c>
      <c r="B19" t="s">
        <v>47</v>
      </c>
      <c r="C19">
        <v>994</v>
      </c>
    </row>
    <row r="20" spans="1:3" x14ac:dyDescent="0.25">
      <c r="A20" t="str">
        <f t="shared" si="0"/>
        <v>EXEC @return_value = [dbo].[Devices_IsShipped] @DeviceID = 995</v>
      </c>
      <c r="B20" t="s">
        <v>47</v>
      </c>
      <c r="C20">
        <v>995</v>
      </c>
    </row>
    <row r="21" spans="1:3" x14ac:dyDescent="0.25">
      <c r="A21" t="str">
        <f t="shared" si="0"/>
        <v>EXEC @return_value = [dbo].[Devices_IsShipped] @DeviceID = 996</v>
      </c>
      <c r="B21" t="s">
        <v>47</v>
      </c>
      <c r="C21">
        <v>996</v>
      </c>
    </row>
    <row r="22" spans="1:3" x14ac:dyDescent="0.25">
      <c r="A22" t="str">
        <f t="shared" si="0"/>
        <v>EXEC @return_value = [dbo].[Devices_IsShipped] @DeviceID = 997</v>
      </c>
      <c r="B22" t="s">
        <v>47</v>
      </c>
      <c r="C22">
        <v>997</v>
      </c>
    </row>
    <row r="23" spans="1:3" x14ac:dyDescent="0.25">
      <c r="A23" t="str">
        <f t="shared" si="0"/>
        <v>EXEC @return_value = [dbo].[Devices_IsShipped] @DeviceID = 998</v>
      </c>
      <c r="B23" t="s">
        <v>47</v>
      </c>
      <c r="C23">
        <v>998</v>
      </c>
    </row>
    <row r="24" spans="1:3" x14ac:dyDescent="0.25">
      <c r="A24" t="str">
        <f t="shared" si="0"/>
        <v>EXEC @return_value = [dbo].[Devices_IsShipped] @DeviceID = 999</v>
      </c>
      <c r="B24" t="s">
        <v>47</v>
      </c>
      <c r="C24">
        <v>999</v>
      </c>
    </row>
    <row r="25" spans="1:3" x14ac:dyDescent="0.25">
      <c r="A25" t="str">
        <f t="shared" si="0"/>
        <v>EXEC @return_value = [dbo].[Devices_IsShipped] @DeviceID = 1000</v>
      </c>
      <c r="B25" t="s">
        <v>47</v>
      </c>
      <c r="C25">
        <v>1000</v>
      </c>
    </row>
    <row r="26" spans="1:3" x14ac:dyDescent="0.25">
      <c r="A26" t="str">
        <f t="shared" si="0"/>
        <v>EXEC @return_value = [dbo].[Devices_IsShipped] @DeviceID = 1001</v>
      </c>
      <c r="B26" t="s">
        <v>47</v>
      </c>
      <c r="C26">
        <v>1001</v>
      </c>
    </row>
    <row r="27" spans="1:3" x14ac:dyDescent="0.25">
      <c r="A27" t="str">
        <f t="shared" si="0"/>
        <v>EXEC @return_value = [dbo].[Devices_IsShipped] @DeviceID = 1002</v>
      </c>
      <c r="B27" t="s">
        <v>47</v>
      </c>
      <c r="C27">
        <v>1002</v>
      </c>
    </row>
    <row r="28" spans="1:3" x14ac:dyDescent="0.25">
      <c r="A28" t="str">
        <f t="shared" si="0"/>
        <v>EXEC @return_value = [dbo].[Devices_IsShipped] @DeviceID = 1003</v>
      </c>
      <c r="B28" t="s">
        <v>47</v>
      </c>
      <c r="C28">
        <v>1003</v>
      </c>
    </row>
    <row r="29" spans="1:3" x14ac:dyDescent="0.25">
      <c r="A29" t="str">
        <f t="shared" si="0"/>
        <v>EXEC @return_value = [dbo].[Devices_IsShipped] @DeviceID = 1028</v>
      </c>
      <c r="B29" t="s">
        <v>47</v>
      </c>
      <c r="C29">
        <v>1028</v>
      </c>
    </row>
    <row r="30" spans="1:3" x14ac:dyDescent="0.25">
      <c r="A30" t="str">
        <f t="shared" ref="A30:A44" si="1">CONCATENATE(B30,C30)</f>
        <v>EXEC @return_value = [dbo].[Devices_IsShipped] @DeviceID = 1029</v>
      </c>
      <c r="B30" t="s">
        <v>47</v>
      </c>
      <c r="C30">
        <v>1029</v>
      </c>
    </row>
    <row r="31" spans="1:3" x14ac:dyDescent="0.25">
      <c r="A31" t="str">
        <f t="shared" si="1"/>
        <v>EXEC @return_value = [dbo].[Devices_IsShipped] @DeviceID = 1030</v>
      </c>
      <c r="B31" t="s">
        <v>47</v>
      </c>
      <c r="C31">
        <v>1030</v>
      </c>
    </row>
    <row r="32" spans="1:3" x14ac:dyDescent="0.25">
      <c r="A32" t="str">
        <f t="shared" si="1"/>
        <v xml:space="preserve">EXEC @return_value = [dbo].[Devices_IsShipped] @DeviceID = </v>
      </c>
      <c r="B32" t="s">
        <v>47</v>
      </c>
    </row>
    <row r="33" spans="1:2" x14ac:dyDescent="0.25">
      <c r="A33" t="str">
        <f t="shared" si="1"/>
        <v xml:space="preserve">EXEC @return_value = [dbo].[Devices_IsShipped] @DeviceID = </v>
      </c>
      <c r="B33" t="s">
        <v>47</v>
      </c>
    </row>
    <row r="34" spans="1:2" x14ac:dyDescent="0.25">
      <c r="A34" t="str">
        <f t="shared" si="1"/>
        <v xml:space="preserve">EXEC @return_value = [dbo].[Devices_IsShipped] @DeviceID = </v>
      </c>
      <c r="B34" t="s">
        <v>47</v>
      </c>
    </row>
    <row r="35" spans="1:2" x14ac:dyDescent="0.25">
      <c r="A35" t="str">
        <f t="shared" si="1"/>
        <v xml:space="preserve">EXEC @return_value = [dbo].[Devices_IsShipped] @DeviceID = </v>
      </c>
      <c r="B35" t="s">
        <v>47</v>
      </c>
    </row>
    <row r="36" spans="1:2" x14ac:dyDescent="0.25">
      <c r="A36" t="str">
        <f t="shared" si="1"/>
        <v xml:space="preserve">EXEC @return_value = [dbo].[Devices_IsShipped] @DeviceID = </v>
      </c>
      <c r="B36" t="s">
        <v>47</v>
      </c>
    </row>
    <row r="37" spans="1:2" x14ac:dyDescent="0.25">
      <c r="A37" t="str">
        <f t="shared" si="1"/>
        <v xml:space="preserve">EXEC @return_value = [dbo].[Devices_IsShipped] @DeviceID = </v>
      </c>
      <c r="B37" t="s">
        <v>47</v>
      </c>
    </row>
    <row r="38" spans="1:2" x14ac:dyDescent="0.25">
      <c r="A38" t="str">
        <f t="shared" si="1"/>
        <v xml:space="preserve">EXEC @return_value = [dbo].[Devices_IsShipped] @DeviceID = </v>
      </c>
      <c r="B38" t="s">
        <v>47</v>
      </c>
    </row>
    <row r="39" spans="1:2" x14ac:dyDescent="0.25">
      <c r="A39" t="str">
        <f t="shared" si="1"/>
        <v xml:space="preserve">EXEC @return_value = [dbo].[Devices_IsShipped] @DeviceID = </v>
      </c>
      <c r="B39" t="s">
        <v>47</v>
      </c>
    </row>
    <row r="40" spans="1:2" x14ac:dyDescent="0.25">
      <c r="A40" t="str">
        <f t="shared" si="1"/>
        <v xml:space="preserve">EXEC @return_value = [dbo].[Devices_IsShipped] @DeviceID = </v>
      </c>
      <c r="B40" t="s">
        <v>47</v>
      </c>
    </row>
    <row r="41" spans="1:2" x14ac:dyDescent="0.25">
      <c r="A41" t="str">
        <f t="shared" si="1"/>
        <v xml:space="preserve">EXEC @return_value = [dbo].[Devices_IsShipped] @DeviceID = </v>
      </c>
      <c r="B41" t="s">
        <v>47</v>
      </c>
    </row>
    <row r="42" spans="1:2" x14ac:dyDescent="0.25">
      <c r="A42" t="str">
        <f t="shared" si="1"/>
        <v xml:space="preserve">EXEC @return_value = [dbo].[Devices_IsShipped] @DeviceID = </v>
      </c>
      <c r="B42" t="s">
        <v>47</v>
      </c>
    </row>
    <row r="43" spans="1:2" x14ac:dyDescent="0.25">
      <c r="A43" t="str">
        <f t="shared" si="1"/>
        <v xml:space="preserve">EXEC @return_value = [dbo].[Devices_IsShipped] @DeviceID = </v>
      </c>
      <c r="B43" t="s">
        <v>47</v>
      </c>
    </row>
    <row r="44" spans="1:2" x14ac:dyDescent="0.25">
      <c r="A44" t="str">
        <f t="shared" si="1"/>
        <v xml:space="preserve">EXEC @return_value = [dbo].[Devices_IsShipped] @DeviceID = </v>
      </c>
      <c r="B4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3"/>
  <sheetViews>
    <sheetView workbookViewId="0">
      <selection activeCell="A4" sqref="A4:XFD4"/>
    </sheetView>
  </sheetViews>
  <sheetFormatPr defaultRowHeight="15" x14ac:dyDescent="0.25"/>
  <cols>
    <col min="9" max="9" width="9.7109375" bestFit="1" customWidth="1"/>
  </cols>
  <sheetData>
    <row r="2" spans="1:6" x14ac:dyDescent="0.25">
      <c r="B2" t="s">
        <v>55</v>
      </c>
    </row>
    <row r="4" spans="1:6" x14ac:dyDescent="0.25">
      <c r="A4" t="str">
        <f>CONCATENATE(B4,C4,D4,E4,F4)</f>
        <v>EXEC @return_value = [dbo].[Devices_Outbox_INSERT] @CompanyID =50, @DeviceID = N'M409', @Command = N'AT$SMSDA=1,"0313";$SMSDA=2,"+0313";$SMSDA=3,"7866578518";$SMSDA=4,"+7866578518";&amp;W'</v>
      </c>
      <c r="B4" t="s">
        <v>56</v>
      </c>
      <c r="C4">
        <v>50</v>
      </c>
      <c r="D4" t="s">
        <v>57</v>
      </c>
      <c r="E4" t="s">
        <v>59</v>
      </c>
      <c r="F4" t="s">
        <v>58</v>
      </c>
    </row>
    <row r="5" spans="1:6" x14ac:dyDescent="0.25">
      <c r="A5" t="str">
        <f t="shared" ref="A5:A68" si="0">CONCATENATE(B5,C5,D5,E5,F5)</f>
        <v>EXEC @return_value = [dbo].[Devices_Outbox_INSERT] @CompanyID =28, @DeviceID = N'W585', @Command = N'AT$SMSDA=1,"0313";$SMSDA=2,"+0313";$SMSDA=3,"7866578518";$SMSDA=4,"+7866578518";&amp;W'</v>
      </c>
      <c r="B5" t="s">
        <v>56</v>
      </c>
      <c r="C5">
        <v>28</v>
      </c>
      <c r="D5" t="s">
        <v>57</v>
      </c>
      <c r="E5" t="s">
        <v>60</v>
      </c>
      <c r="F5" t="s">
        <v>58</v>
      </c>
    </row>
    <row r="6" spans="1:6" x14ac:dyDescent="0.25">
      <c r="A6" t="str">
        <f t="shared" si="0"/>
        <v>EXEC @return_value = [dbo].[Devices_Outbox_INSERT] @CompanyID =92, @DeviceID = N'M487', @Command = N'AT$SMSDA=1,"0313";$SMSDA=2,"+0313";$SMSDA=3,"7866578518";$SMSDA=4,"+7866578518";&amp;W'</v>
      </c>
      <c r="B6" t="s">
        <v>56</v>
      </c>
      <c r="C6">
        <v>92</v>
      </c>
      <c r="D6" t="s">
        <v>57</v>
      </c>
      <c r="E6" t="s">
        <v>61</v>
      </c>
      <c r="F6" t="s">
        <v>58</v>
      </c>
    </row>
    <row r="7" spans="1:6" x14ac:dyDescent="0.25">
      <c r="A7" t="str">
        <f t="shared" si="0"/>
        <v>EXEC @return_value = [dbo].[Devices_Outbox_INSERT] @CompanyID =85, @DeviceID = N'M481', @Command = N'AT$SMSDA=1,"0313";$SMSDA=2,"+0313";$SMSDA=3,"7866578518";$SMSDA=4,"+7866578518";&amp;W'</v>
      </c>
      <c r="B7" t="s">
        <v>56</v>
      </c>
      <c r="C7">
        <v>85</v>
      </c>
      <c r="D7" t="s">
        <v>57</v>
      </c>
      <c r="E7" t="s">
        <v>62</v>
      </c>
      <c r="F7" t="s">
        <v>58</v>
      </c>
    </row>
    <row r="8" spans="1:6" x14ac:dyDescent="0.25">
      <c r="A8" t="str">
        <f t="shared" si="0"/>
        <v>EXEC @return_value = [dbo].[Devices_Outbox_INSERT] @CompanyID =106, @DeviceID = N'M515', @Command = N'AT$SMSDA=1,"0313";$SMSDA=2,"+0313";$SMSDA=3,"7866578518";$SMSDA=4,"+7866578518";&amp;W'</v>
      </c>
      <c r="B8" t="s">
        <v>56</v>
      </c>
      <c r="C8">
        <v>106</v>
      </c>
      <c r="D8" t="s">
        <v>57</v>
      </c>
      <c r="E8" t="s">
        <v>63</v>
      </c>
      <c r="F8" t="s">
        <v>58</v>
      </c>
    </row>
    <row r="9" spans="1:6" x14ac:dyDescent="0.25">
      <c r="A9" t="str">
        <f t="shared" si="0"/>
        <v>EXEC @return_value = [dbo].[Devices_Outbox_INSERT] @CompanyID =29, @DeviceID = N'M333', @Command = N'AT$SMSDA=1,"0313";$SMSDA=2,"+0313";$SMSDA=3,"7866578518";$SMSDA=4,"+7866578518";&amp;W'</v>
      </c>
      <c r="B9" t="s">
        <v>56</v>
      </c>
      <c r="C9">
        <v>29</v>
      </c>
      <c r="D9" t="s">
        <v>57</v>
      </c>
      <c r="E9" t="s">
        <v>64</v>
      </c>
      <c r="F9" t="s">
        <v>58</v>
      </c>
    </row>
    <row r="10" spans="1:6" x14ac:dyDescent="0.25">
      <c r="A10" t="str">
        <f t="shared" si="0"/>
        <v>EXEC @return_value = [dbo].[Devices_Outbox_INSERT] @CompanyID =50, @DeviceID = N'M432', @Command = N'AT$SMSDA=1,"0313";$SMSDA=2,"+0313";$SMSDA=3,"7866578518";$SMSDA=4,"+7866578518";&amp;W'</v>
      </c>
      <c r="B10" t="s">
        <v>56</v>
      </c>
      <c r="C10">
        <v>50</v>
      </c>
      <c r="D10" t="s">
        <v>57</v>
      </c>
      <c r="E10" t="s">
        <v>65</v>
      </c>
      <c r="F10" t="s">
        <v>58</v>
      </c>
    </row>
    <row r="11" spans="1:6" x14ac:dyDescent="0.25">
      <c r="A11" t="str">
        <f t="shared" si="0"/>
        <v>EXEC @return_value = [dbo].[Devices_Outbox_INSERT] @CompanyID =50, @DeviceID = N'M425', @Command = N'AT$SMSDA=1,"0313";$SMSDA=2,"+0313";$SMSDA=3,"7866578518";$SMSDA=4,"+7866578518";&amp;W'</v>
      </c>
      <c r="B11" t="s">
        <v>56</v>
      </c>
      <c r="C11">
        <v>50</v>
      </c>
      <c r="D11" t="s">
        <v>57</v>
      </c>
      <c r="E11" t="s">
        <v>66</v>
      </c>
      <c r="F11" t="s">
        <v>58</v>
      </c>
    </row>
    <row r="12" spans="1:6" x14ac:dyDescent="0.25">
      <c r="A12" t="str">
        <f t="shared" si="0"/>
        <v>EXEC @return_value = [dbo].[Devices_Outbox_INSERT] @CompanyID =50, @DeviceID = N'M402', @Command = N'AT$SMSDA=1,"0313";$SMSDA=2,"+0313";$SMSDA=3,"7866578518";$SMSDA=4,"+7866578518";&amp;W'</v>
      </c>
      <c r="B12" t="s">
        <v>56</v>
      </c>
      <c r="C12">
        <v>50</v>
      </c>
      <c r="D12" t="s">
        <v>57</v>
      </c>
      <c r="E12" t="s">
        <v>67</v>
      </c>
      <c r="F12" t="s">
        <v>58</v>
      </c>
    </row>
    <row r="13" spans="1:6" x14ac:dyDescent="0.25">
      <c r="A13" t="str">
        <f t="shared" si="0"/>
        <v>EXEC @return_value = [dbo].[Devices_Outbox_INSERT] @CompanyID =50, @DeviceID = N'M407', @Command = N'AT$SMSDA=1,"0313";$SMSDA=2,"+0313";$SMSDA=3,"7866578518";$SMSDA=4,"+7866578518";&amp;W'</v>
      </c>
      <c r="B13" t="s">
        <v>56</v>
      </c>
      <c r="C13">
        <v>50</v>
      </c>
      <c r="D13" t="s">
        <v>57</v>
      </c>
      <c r="E13" t="s">
        <v>68</v>
      </c>
      <c r="F13" t="s">
        <v>58</v>
      </c>
    </row>
    <row r="14" spans="1:6" x14ac:dyDescent="0.25">
      <c r="A14" t="str">
        <f t="shared" si="0"/>
        <v>EXEC @return_value = [dbo].[Devices_Outbox_INSERT] @CompanyID =50, @DeviceID = N'M475', @Command = N'AT$SMSDA=1,"0313";$SMSDA=2,"+0313";$SMSDA=3,"7866578518";$SMSDA=4,"+7866578518";&amp;W'</v>
      </c>
      <c r="B14" t="s">
        <v>56</v>
      </c>
      <c r="C14">
        <v>50</v>
      </c>
      <c r="D14" t="s">
        <v>57</v>
      </c>
      <c r="E14" t="s">
        <v>69</v>
      </c>
      <c r="F14" t="s">
        <v>58</v>
      </c>
    </row>
    <row r="15" spans="1:6" x14ac:dyDescent="0.25">
      <c r="A15" t="str">
        <f t="shared" si="0"/>
        <v>EXEC @return_value = [dbo].[Devices_Outbox_INSERT] @CompanyID =50, @DeviceID = N'M521', @Command = N'AT$SMSDA=1,"0313";$SMSDA=2,"+0313";$SMSDA=3,"7866578518";$SMSDA=4,"+7866578518";&amp;W'</v>
      </c>
      <c r="B15" t="s">
        <v>56</v>
      </c>
      <c r="C15">
        <v>50</v>
      </c>
      <c r="D15" t="s">
        <v>57</v>
      </c>
      <c r="E15" t="s">
        <v>31</v>
      </c>
      <c r="F15" t="s">
        <v>58</v>
      </c>
    </row>
    <row r="16" spans="1:6" x14ac:dyDescent="0.25">
      <c r="A16" t="str">
        <f t="shared" si="0"/>
        <v>EXEC @return_value = [dbo].[Devices_Outbox_INSERT] @CompanyID =147, @DeviceID = N'M696', @Command = N'AT$SMSDA=1,"0313";$SMSDA=2,"+0313";$SMSDA=3,"7866578518";$SMSDA=4,"+7866578518";&amp;W'</v>
      </c>
      <c r="B16" t="s">
        <v>56</v>
      </c>
      <c r="C16">
        <v>147</v>
      </c>
      <c r="D16" t="s">
        <v>57</v>
      </c>
      <c r="E16" t="s">
        <v>50</v>
      </c>
      <c r="F16" t="s">
        <v>58</v>
      </c>
    </row>
    <row r="17" spans="1:6" x14ac:dyDescent="0.25">
      <c r="A17" t="str">
        <f t="shared" si="0"/>
        <v>EXEC @return_value = [dbo].[Devices_Outbox_INSERT] @CompanyID =82, @DeviceID = N'M579', @Command = N'AT$SMSDA=1,"0313";$SMSDA=2,"+0313";$SMSDA=3,"7866578518";$SMSDA=4,"+7866578518";&amp;W'</v>
      </c>
      <c r="B17" t="s">
        <v>56</v>
      </c>
      <c r="C17">
        <v>82</v>
      </c>
      <c r="D17" t="s">
        <v>57</v>
      </c>
      <c r="E17" t="s">
        <v>70</v>
      </c>
      <c r="F17" t="s">
        <v>58</v>
      </c>
    </row>
    <row r="18" spans="1:6" x14ac:dyDescent="0.25">
      <c r="A18" t="str">
        <f t="shared" si="0"/>
        <v>EXEC @return_value = [dbo].[Devices_Outbox_INSERT] @CompanyID =50, @DeviceID = N'M424', @Command = N'AT$SMSDA=1,"0313";$SMSDA=2,"+0313";$SMSDA=3,"7866578518";$SMSDA=4,"+7866578518";&amp;W'</v>
      </c>
      <c r="B18" t="s">
        <v>56</v>
      </c>
      <c r="C18">
        <v>50</v>
      </c>
      <c r="D18" t="s">
        <v>57</v>
      </c>
      <c r="E18" t="s">
        <v>71</v>
      </c>
      <c r="F18" t="s">
        <v>58</v>
      </c>
    </row>
    <row r="19" spans="1:6" x14ac:dyDescent="0.25">
      <c r="A19" t="str">
        <f t="shared" si="0"/>
        <v>EXEC @return_value = [dbo].[Devices_Outbox_INSERT] @CompanyID =82, @DeviceID = N'M494', @Command = N'AT$SMSDA=1,"0313";$SMSDA=2,"+0313";$SMSDA=3,"7866578518";$SMSDA=4,"+7866578518";&amp;W'</v>
      </c>
      <c r="B19" t="s">
        <v>56</v>
      </c>
      <c r="C19">
        <v>82</v>
      </c>
      <c r="D19" t="s">
        <v>57</v>
      </c>
      <c r="E19" t="s">
        <v>72</v>
      </c>
      <c r="F19" t="s">
        <v>58</v>
      </c>
    </row>
    <row r="20" spans="1:6" x14ac:dyDescent="0.25">
      <c r="A20" t="str">
        <f t="shared" si="0"/>
        <v>EXEC @return_value = [dbo].[Devices_Outbox_INSERT] @CompanyID =82, @DeviceID = N'M568', @Command = N'AT$SMSDA=1,"0313";$SMSDA=2,"+0313";$SMSDA=3,"7866578518";$SMSDA=4,"+7866578518";&amp;W'</v>
      </c>
      <c r="B20" t="s">
        <v>56</v>
      </c>
      <c r="C20">
        <v>82</v>
      </c>
      <c r="D20" t="s">
        <v>57</v>
      </c>
      <c r="E20" t="s">
        <v>73</v>
      </c>
      <c r="F20" t="s">
        <v>58</v>
      </c>
    </row>
    <row r="21" spans="1:6" x14ac:dyDescent="0.25">
      <c r="A21" t="str">
        <f t="shared" si="0"/>
        <v>EXEC @return_value = [dbo].[Devices_Outbox_INSERT] @CompanyID =50, @DeviceID = N'M523', @Command = N'AT$SMSDA=1,"0313";$SMSDA=2,"+0313";$SMSDA=3,"7866578518";$SMSDA=4,"+7866578518";&amp;W'</v>
      </c>
      <c r="B21" t="s">
        <v>56</v>
      </c>
      <c r="C21">
        <v>50</v>
      </c>
      <c r="D21" t="s">
        <v>57</v>
      </c>
      <c r="E21" t="s">
        <v>74</v>
      </c>
      <c r="F21" t="s">
        <v>58</v>
      </c>
    </row>
    <row r="22" spans="1:6" x14ac:dyDescent="0.25">
      <c r="A22" t="str">
        <f t="shared" si="0"/>
        <v>EXEC @return_value = [dbo].[Devices_Outbox_INSERT] @CompanyID =82, @DeviceID = N'M584', @Command = N'AT$SMSDA=1,"0313";$SMSDA=2,"+0313";$SMSDA=3,"7866578518";$SMSDA=4,"+7866578518";&amp;W'</v>
      </c>
      <c r="B22" t="s">
        <v>56</v>
      </c>
      <c r="C22">
        <v>82</v>
      </c>
      <c r="D22" t="s">
        <v>57</v>
      </c>
      <c r="E22" t="s">
        <v>75</v>
      </c>
      <c r="F22" t="s">
        <v>58</v>
      </c>
    </row>
    <row r="23" spans="1:6" x14ac:dyDescent="0.25">
      <c r="A23" t="str">
        <f t="shared" si="0"/>
        <v>EXEC @return_value = [dbo].[Devices_Outbox_INSERT] @CompanyID =34, @DeviceID = N'M347', @Command = N'AT$SMSDA=1,"0313";$SMSDA=2,"+0313";$SMSDA=3,"7866578518";$SMSDA=4,"+7866578518";&amp;W'</v>
      </c>
      <c r="B23" t="s">
        <v>56</v>
      </c>
      <c r="C23">
        <v>34</v>
      </c>
      <c r="D23" t="s">
        <v>57</v>
      </c>
      <c r="E23" t="s">
        <v>76</v>
      </c>
      <c r="F23" t="s">
        <v>58</v>
      </c>
    </row>
    <row r="24" spans="1:6" x14ac:dyDescent="0.25">
      <c r="A24" t="str">
        <f t="shared" si="0"/>
        <v>EXEC @return_value = [dbo].[Devices_Outbox_INSERT] @CompanyID =10, @DeviceID = N'M337', @Command = N'AT$SMSDA=1,"0313";$SMSDA=2,"+0313";$SMSDA=3,"7866578518";$SMSDA=4,"+7866578518";&amp;W'</v>
      </c>
      <c r="B24" t="s">
        <v>56</v>
      </c>
      <c r="C24">
        <v>10</v>
      </c>
      <c r="D24" t="s">
        <v>57</v>
      </c>
      <c r="E24" t="s">
        <v>77</v>
      </c>
      <c r="F24" t="s">
        <v>58</v>
      </c>
    </row>
    <row r="25" spans="1:6" x14ac:dyDescent="0.25">
      <c r="A25" t="str">
        <f t="shared" si="0"/>
        <v>EXEC @return_value = [dbo].[Devices_Outbox_INSERT] @CompanyID =28, @DeviceID = N'M498', @Command = N'AT$SMSDA=1,"0313";$SMSDA=2,"+0313";$SMSDA=3,"7866578518";$SMSDA=4,"+7866578518";&amp;W'</v>
      </c>
      <c r="B25" t="s">
        <v>56</v>
      </c>
      <c r="C25">
        <v>28</v>
      </c>
      <c r="D25" t="s">
        <v>57</v>
      </c>
      <c r="E25" t="s">
        <v>78</v>
      </c>
      <c r="F25" t="s">
        <v>58</v>
      </c>
    </row>
    <row r="26" spans="1:6" x14ac:dyDescent="0.25">
      <c r="A26" t="str">
        <f t="shared" si="0"/>
        <v>EXEC @return_value = [dbo].[Devices_Outbox_INSERT] @CompanyID =99, @DeviceID = N'M499', @Command = N'AT$SMSDA=1,"0313";$SMSDA=2,"+0313";$SMSDA=3,"7866578518";$SMSDA=4,"+7866578518";&amp;W'</v>
      </c>
      <c r="B26" t="s">
        <v>56</v>
      </c>
      <c r="C26">
        <v>99</v>
      </c>
      <c r="D26" t="s">
        <v>57</v>
      </c>
      <c r="E26" t="s">
        <v>79</v>
      </c>
      <c r="F26" t="s">
        <v>58</v>
      </c>
    </row>
    <row r="27" spans="1:6" x14ac:dyDescent="0.25">
      <c r="A27" t="str">
        <f t="shared" si="0"/>
        <v>EXEC @return_value = [dbo].[Devices_Outbox_INSERT] @CompanyID =50, @DeviceID = N'M413', @Command = N'AT$SMSDA=1,"0313";$SMSDA=2,"+0313";$SMSDA=3,"7866578518";$SMSDA=4,"+7866578518";&amp;W'</v>
      </c>
      <c r="B27" t="s">
        <v>56</v>
      </c>
      <c r="C27">
        <v>50</v>
      </c>
      <c r="D27" t="s">
        <v>57</v>
      </c>
      <c r="E27" t="s">
        <v>80</v>
      </c>
      <c r="F27" t="s">
        <v>58</v>
      </c>
    </row>
    <row r="28" spans="1:6" x14ac:dyDescent="0.25">
      <c r="A28" t="str">
        <f t="shared" si="0"/>
        <v>EXEC @return_value = [dbo].[Devices_Outbox_INSERT] @CompanyID =34, @DeviceID = N'M351', @Command = N'AT$SMSDA=1,"0313";$SMSDA=2,"+0313";$SMSDA=3,"7866578518";$SMSDA=4,"+7866578518";&amp;W'</v>
      </c>
      <c r="B28" t="s">
        <v>56</v>
      </c>
      <c r="C28">
        <v>34</v>
      </c>
      <c r="D28" t="s">
        <v>57</v>
      </c>
      <c r="E28" t="s">
        <v>15</v>
      </c>
      <c r="F28" t="s">
        <v>58</v>
      </c>
    </row>
    <row r="29" spans="1:6" x14ac:dyDescent="0.25">
      <c r="A29" t="str">
        <f t="shared" si="0"/>
        <v>EXEC @return_value = [dbo].[Devices_Outbox_INSERT] @CompanyID =12, @DeviceID = N'W595', @Command = N'AT$SMSDA=1,"0313";$SMSDA=2,"+0313";$SMSDA=3,"7866578518";$SMSDA=4,"+7866578518";&amp;W'</v>
      </c>
      <c r="B29" t="s">
        <v>56</v>
      </c>
      <c r="C29">
        <v>12</v>
      </c>
      <c r="D29" t="s">
        <v>57</v>
      </c>
      <c r="E29" t="s">
        <v>81</v>
      </c>
      <c r="F29" t="s">
        <v>58</v>
      </c>
    </row>
    <row r="30" spans="1:6" x14ac:dyDescent="0.25">
      <c r="A30" t="str">
        <f t="shared" si="0"/>
        <v>EXEC @return_value = [dbo].[Devices_Outbox_INSERT] @CompanyID =66, @DeviceID = N'M505', @Command = N'AT$SMSDA=1,"0313";$SMSDA=2,"+0313";$SMSDA=3,"7866578518";$SMSDA=4,"+7866578518";&amp;W'</v>
      </c>
      <c r="B30" t="s">
        <v>56</v>
      </c>
      <c r="C30">
        <v>66</v>
      </c>
      <c r="D30" t="s">
        <v>57</v>
      </c>
      <c r="E30" t="s">
        <v>82</v>
      </c>
      <c r="F30" t="s">
        <v>58</v>
      </c>
    </row>
    <row r="31" spans="1:6" x14ac:dyDescent="0.25">
      <c r="A31" t="str">
        <f t="shared" si="0"/>
        <v>EXEC @return_value = [dbo].[Devices_Outbox_INSERT] @CompanyID =65, @DeviceID = N'M454', @Command = N'AT$SMSDA=1,"0313";$SMSDA=2,"+0313";$SMSDA=3,"7866578518";$SMSDA=4,"+7866578518";&amp;W'</v>
      </c>
      <c r="B31" t="s">
        <v>56</v>
      </c>
      <c r="C31">
        <v>65</v>
      </c>
      <c r="D31" t="s">
        <v>57</v>
      </c>
      <c r="E31" t="s">
        <v>83</v>
      </c>
      <c r="F31" t="s">
        <v>58</v>
      </c>
    </row>
    <row r="32" spans="1:6" x14ac:dyDescent="0.25">
      <c r="A32" t="str">
        <f t="shared" si="0"/>
        <v>EXEC @return_value = [dbo].[Devices_Outbox_INSERT] @CompanyID =50, @DeviceID = N'M522', @Command = N'AT$SMSDA=1,"0313";$SMSDA=2,"+0313";$SMSDA=3,"7866578518";$SMSDA=4,"+7866578518";&amp;W'</v>
      </c>
      <c r="B32" t="s">
        <v>56</v>
      </c>
      <c r="C32">
        <v>50</v>
      </c>
      <c r="D32" t="s">
        <v>57</v>
      </c>
      <c r="E32" t="s">
        <v>84</v>
      </c>
      <c r="F32" t="s">
        <v>58</v>
      </c>
    </row>
    <row r="33" spans="1:6" x14ac:dyDescent="0.25">
      <c r="A33" t="str">
        <f t="shared" si="0"/>
        <v>EXEC @return_value = [dbo].[Devices_Outbox_INSERT] @CompanyID =50, @DeviceID = N'M534', @Command = N'AT$SMSDA=1,"0313";$SMSDA=2,"+0313";$SMSDA=3,"7866578518";$SMSDA=4,"+7866578518";&amp;W'</v>
      </c>
      <c r="B33" t="s">
        <v>56</v>
      </c>
      <c r="C33">
        <v>50</v>
      </c>
      <c r="D33" t="s">
        <v>57</v>
      </c>
      <c r="E33" t="s">
        <v>85</v>
      </c>
      <c r="F33" t="s">
        <v>58</v>
      </c>
    </row>
    <row r="34" spans="1:6" x14ac:dyDescent="0.25">
      <c r="A34" t="str">
        <f t="shared" si="0"/>
        <v>EXEC @return_value = [dbo].[Devices_Outbox_INSERT] @CompanyID =50, @DeviceID = N'M528', @Command = N'AT$SMSDA=1,"0313";$SMSDA=2,"+0313";$SMSDA=3,"7866578518";$SMSDA=4,"+7866578518";&amp;W'</v>
      </c>
      <c r="B34" t="s">
        <v>56</v>
      </c>
      <c r="C34">
        <v>50</v>
      </c>
      <c r="D34" t="s">
        <v>57</v>
      </c>
      <c r="E34" t="s">
        <v>86</v>
      </c>
      <c r="F34" t="s">
        <v>58</v>
      </c>
    </row>
    <row r="35" spans="1:6" x14ac:dyDescent="0.25">
      <c r="A35" t="str">
        <f t="shared" si="0"/>
        <v>EXEC @return_value = [dbo].[Devices_Outbox_INSERT] @CompanyID =50, @DeviceID = N'M526', @Command = N'AT$SMSDA=1,"0313";$SMSDA=2,"+0313";$SMSDA=3,"7866578518";$SMSDA=4,"+7866578518";&amp;W'</v>
      </c>
      <c r="B35" t="s">
        <v>56</v>
      </c>
      <c r="C35">
        <v>50</v>
      </c>
      <c r="D35" t="s">
        <v>57</v>
      </c>
      <c r="E35" t="s">
        <v>87</v>
      </c>
      <c r="F35" t="s">
        <v>58</v>
      </c>
    </row>
    <row r="36" spans="1:6" x14ac:dyDescent="0.25">
      <c r="A36" t="str">
        <f t="shared" si="0"/>
        <v>EXEC @return_value = [dbo].[Devices_Outbox_INSERT] @CompanyID =61, @DeviceID = N'M448', @Command = N'AT$SMSDA=1,"0313";$SMSDA=2,"+0313";$SMSDA=3,"7866578518";$SMSDA=4,"+7866578518";&amp;W'</v>
      </c>
      <c r="B36" t="s">
        <v>56</v>
      </c>
      <c r="C36">
        <v>61</v>
      </c>
      <c r="D36" t="s">
        <v>57</v>
      </c>
      <c r="E36" t="s">
        <v>88</v>
      </c>
      <c r="F36" t="s">
        <v>58</v>
      </c>
    </row>
    <row r="37" spans="1:6" x14ac:dyDescent="0.25">
      <c r="A37" t="str">
        <f t="shared" si="0"/>
        <v>EXEC @return_value = [dbo].[Devices_Outbox_INSERT] @CompanyID =50, @DeviceID = N'M403', @Command = N'AT$SMSDA=1,"0313";$SMSDA=2,"+0313";$SMSDA=3,"7866578518";$SMSDA=4,"+7866578518";&amp;W'</v>
      </c>
      <c r="B37" t="s">
        <v>56</v>
      </c>
      <c r="C37">
        <v>50</v>
      </c>
      <c r="D37" t="s">
        <v>57</v>
      </c>
      <c r="E37" t="s">
        <v>89</v>
      </c>
      <c r="F37" t="s">
        <v>58</v>
      </c>
    </row>
    <row r="38" spans="1:6" x14ac:dyDescent="0.25">
      <c r="A38" t="str">
        <f t="shared" si="0"/>
        <v>EXEC @return_value = [dbo].[Devices_Outbox_INSERT] @CompanyID =5, @DeviceID = N'W787', @Command = N'AT$SMSDA=1,"0313";$SMSDA=2,"+0313";$SMSDA=3,"7866578518";$SMSDA=4,"+7866578518";&amp;W'</v>
      </c>
      <c r="B38" t="s">
        <v>56</v>
      </c>
      <c r="C38">
        <v>5</v>
      </c>
      <c r="D38" t="s">
        <v>57</v>
      </c>
      <c r="E38" t="s">
        <v>90</v>
      </c>
      <c r="F38" t="s">
        <v>58</v>
      </c>
    </row>
    <row r="39" spans="1:6" x14ac:dyDescent="0.25">
      <c r="A39" t="str">
        <f t="shared" si="0"/>
        <v>EXEC @return_value = [dbo].[Devices_Outbox_INSERT] @CompanyID =35, @DeviceID = N'M355', @Command = N'AT$SMSDA=1,"0313";$SMSDA=2,"+0313";$SMSDA=3,"7866578518";$SMSDA=4,"+7866578518";&amp;W'</v>
      </c>
      <c r="B39" t="s">
        <v>56</v>
      </c>
      <c r="C39">
        <v>35</v>
      </c>
      <c r="D39" t="s">
        <v>57</v>
      </c>
      <c r="E39" t="s">
        <v>91</v>
      </c>
      <c r="F39" t="s">
        <v>58</v>
      </c>
    </row>
    <row r="40" spans="1:6" x14ac:dyDescent="0.25">
      <c r="A40" t="str">
        <f t="shared" si="0"/>
        <v>EXEC @return_value = [dbo].[Devices_Outbox_INSERT] @CompanyID =50, @DeviceID = N'M524', @Command = N'AT$SMSDA=1,"0313";$SMSDA=2,"+0313";$SMSDA=3,"7866578518";$SMSDA=4,"+7866578518";&amp;W'</v>
      </c>
      <c r="B40" t="s">
        <v>56</v>
      </c>
      <c r="C40">
        <v>50</v>
      </c>
      <c r="D40" t="s">
        <v>57</v>
      </c>
      <c r="E40" t="s">
        <v>92</v>
      </c>
      <c r="F40" t="s">
        <v>58</v>
      </c>
    </row>
    <row r="41" spans="1:6" x14ac:dyDescent="0.25">
      <c r="A41" t="str">
        <f t="shared" si="0"/>
        <v>EXEC @return_value = [dbo].[Devices_Outbox_INSERT] @CompanyID =14, @DeviceID = N'W591', @Command = N'AT$SMSDA=1,"0313";$SMSDA=2,"+0313";$SMSDA=3,"7866578518";$SMSDA=4,"+7866578518";&amp;W'</v>
      </c>
      <c r="B41" t="s">
        <v>56</v>
      </c>
      <c r="C41">
        <v>14</v>
      </c>
      <c r="D41" t="s">
        <v>57</v>
      </c>
      <c r="E41" t="s">
        <v>93</v>
      </c>
      <c r="F41" t="s">
        <v>58</v>
      </c>
    </row>
    <row r="42" spans="1:6" x14ac:dyDescent="0.25">
      <c r="A42" t="str">
        <f t="shared" si="0"/>
        <v>EXEC @return_value = [dbo].[Devices_Outbox_INSERT] @CompanyID =5, @DeviceID = N'M560', @Command = N'AT$SMSDA=1,"0313";$SMSDA=2,"+0313";$SMSDA=3,"7866578518";$SMSDA=4,"+7866578518";&amp;W'</v>
      </c>
      <c r="B42" t="s">
        <v>56</v>
      </c>
      <c r="C42">
        <v>5</v>
      </c>
      <c r="D42" t="s">
        <v>57</v>
      </c>
      <c r="E42" t="s">
        <v>94</v>
      </c>
      <c r="F42" t="s">
        <v>58</v>
      </c>
    </row>
    <row r="43" spans="1:6" x14ac:dyDescent="0.25">
      <c r="A43" t="str">
        <f t="shared" si="0"/>
        <v>EXEC @return_value = [dbo].[Devices_Outbox_INSERT] @CompanyID =50, @DeviceID = N'M478', @Command = N'AT$SMSDA=1,"0313";$SMSDA=2,"+0313";$SMSDA=3,"7866578518";$SMSDA=4,"+7866578518";&amp;W'</v>
      </c>
      <c r="B43" t="s">
        <v>56</v>
      </c>
      <c r="C43">
        <v>50</v>
      </c>
      <c r="D43" t="s">
        <v>57</v>
      </c>
      <c r="E43" t="s">
        <v>95</v>
      </c>
      <c r="F43" t="s">
        <v>58</v>
      </c>
    </row>
    <row r="44" spans="1:6" x14ac:dyDescent="0.25">
      <c r="A44" t="str">
        <f t="shared" si="0"/>
        <v>EXEC @return_value = [dbo].[Devices_Outbox_INSERT] @CompanyID =32, @DeviceID = N'M340', @Command = N'AT$SMSDA=1,"0313";$SMSDA=2,"+0313";$SMSDA=3,"7866578518";$SMSDA=4,"+7866578518";&amp;W'</v>
      </c>
      <c r="B44" t="s">
        <v>56</v>
      </c>
      <c r="C44">
        <v>32</v>
      </c>
      <c r="D44" t="s">
        <v>57</v>
      </c>
      <c r="E44" t="s">
        <v>96</v>
      </c>
      <c r="F44" t="s">
        <v>58</v>
      </c>
    </row>
    <row r="45" spans="1:6" x14ac:dyDescent="0.25">
      <c r="A45" t="str">
        <f t="shared" si="0"/>
        <v>EXEC @return_value = [dbo].[Devices_Outbox_INSERT] @CompanyID =86, @DeviceID = N'M484', @Command = N'AT$SMSDA=1,"0313";$SMSDA=2,"+0313";$SMSDA=3,"7866578518";$SMSDA=4,"+7866578518";&amp;W'</v>
      </c>
      <c r="B45" t="s">
        <v>56</v>
      </c>
      <c r="C45">
        <v>86</v>
      </c>
      <c r="D45" t="s">
        <v>57</v>
      </c>
      <c r="E45" t="s">
        <v>97</v>
      </c>
      <c r="F45" t="s">
        <v>58</v>
      </c>
    </row>
    <row r="46" spans="1:6" x14ac:dyDescent="0.25">
      <c r="A46" t="str">
        <f t="shared" si="0"/>
        <v>EXEC @return_value = [dbo].[Devices_Outbox_INSERT] @CompanyID =49, @DeviceID = N'M435', @Command = N'AT$SMSDA=1,"0313";$SMSDA=2,"+0313";$SMSDA=3,"7866578518";$SMSDA=4,"+7866578518";&amp;W'</v>
      </c>
      <c r="B46" t="s">
        <v>56</v>
      </c>
      <c r="C46">
        <v>49</v>
      </c>
      <c r="D46" t="s">
        <v>57</v>
      </c>
      <c r="E46" t="s">
        <v>98</v>
      </c>
      <c r="F46" t="s">
        <v>58</v>
      </c>
    </row>
    <row r="47" spans="1:6" x14ac:dyDescent="0.25">
      <c r="A47" t="str">
        <f t="shared" si="0"/>
        <v>EXEC @return_value = [dbo].[Devices_Outbox_INSERT] @CompanyID =52, @DeviceID = N'M437', @Command = N'AT$SMSDA=1,"0313";$SMSDA=2,"+0313";$SMSDA=3,"7866578518";$SMSDA=4,"+7866578518";&amp;W'</v>
      </c>
      <c r="B47" t="s">
        <v>56</v>
      </c>
      <c r="C47">
        <v>52</v>
      </c>
      <c r="D47" t="s">
        <v>57</v>
      </c>
      <c r="E47" t="s">
        <v>99</v>
      </c>
      <c r="F47" t="s">
        <v>58</v>
      </c>
    </row>
    <row r="48" spans="1:6" x14ac:dyDescent="0.25">
      <c r="A48" t="str">
        <f t="shared" si="0"/>
        <v>EXEC @return_value = [dbo].[Devices_Outbox_INSERT] @CompanyID =50, @DeviceID = N'M415', @Command = N'AT$SMSDA=1,"0313";$SMSDA=2,"+0313";$SMSDA=3,"7866578518";$SMSDA=4,"+7866578518";&amp;W'</v>
      </c>
      <c r="B48" t="s">
        <v>56</v>
      </c>
      <c r="C48">
        <v>50</v>
      </c>
      <c r="D48" t="s">
        <v>57</v>
      </c>
      <c r="E48" t="s">
        <v>100</v>
      </c>
      <c r="F48" t="s">
        <v>58</v>
      </c>
    </row>
    <row r="49" spans="1:6" x14ac:dyDescent="0.25">
      <c r="A49" t="str">
        <f t="shared" si="0"/>
        <v>EXEC @return_value = [dbo].[Devices_Outbox_INSERT] @CompanyID =5, @DeviceID = N'M562', @Command = N'AT$SMSDA=1,"0313";$SMSDA=2,"+0313";$SMSDA=3,"7866578518";$SMSDA=4,"+7866578518";&amp;W'</v>
      </c>
      <c r="B49" t="s">
        <v>56</v>
      </c>
      <c r="C49">
        <v>5</v>
      </c>
      <c r="D49" t="s">
        <v>57</v>
      </c>
      <c r="E49" t="s">
        <v>101</v>
      </c>
      <c r="F49" t="s">
        <v>58</v>
      </c>
    </row>
    <row r="50" spans="1:6" x14ac:dyDescent="0.25">
      <c r="A50" t="str">
        <f t="shared" si="0"/>
        <v>EXEC @return_value = [dbo].[Devices_Outbox_INSERT] @CompanyID =50, @DeviceID = N'M476', @Command = N'AT$SMSDA=1,"0313";$SMSDA=2,"+0313";$SMSDA=3,"7866578518";$SMSDA=4,"+7866578518";&amp;W'</v>
      </c>
      <c r="B50" t="s">
        <v>56</v>
      </c>
      <c r="C50">
        <v>50</v>
      </c>
      <c r="D50" t="s">
        <v>57</v>
      </c>
      <c r="E50" t="s">
        <v>102</v>
      </c>
      <c r="F50" t="s">
        <v>58</v>
      </c>
    </row>
    <row r="51" spans="1:6" x14ac:dyDescent="0.25">
      <c r="A51" t="str">
        <f t="shared" si="0"/>
        <v>EXEC @return_value = [dbo].[Devices_Outbox_INSERT] @CompanyID =47, @DeviceID = N'M459', @Command = N'AT$SMSDA=1,"0313";$SMSDA=2,"+0313";$SMSDA=3,"7866578518";$SMSDA=4,"+7866578518";&amp;W'</v>
      </c>
      <c r="B51" t="s">
        <v>56</v>
      </c>
      <c r="C51">
        <v>47</v>
      </c>
      <c r="D51" t="s">
        <v>57</v>
      </c>
      <c r="E51" t="s">
        <v>103</v>
      </c>
      <c r="F51" t="s">
        <v>58</v>
      </c>
    </row>
    <row r="52" spans="1:6" x14ac:dyDescent="0.25">
      <c r="A52" t="str">
        <f t="shared" si="0"/>
        <v>EXEC @return_value = [dbo].[Devices_Outbox_INSERT] @CompanyID =47, @DeviceID = N'M457', @Command = N'AT$SMSDA=1,"0313";$SMSDA=2,"+0313";$SMSDA=3,"7866578518";$SMSDA=4,"+7866578518";&amp;W'</v>
      </c>
      <c r="B52" t="s">
        <v>56</v>
      </c>
      <c r="C52">
        <v>47</v>
      </c>
      <c r="D52" t="s">
        <v>57</v>
      </c>
      <c r="E52" t="s">
        <v>104</v>
      </c>
      <c r="F52" t="s">
        <v>58</v>
      </c>
    </row>
    <row r="53" spans="1:6" x14ac:dyDescent="0.25">
      <c r="A53" t="str">
        <f t="shared" si="0"/>
        <v>EXEC @return_value = [dbo].[Devices_Outbox_INSERT] @CompanyID =50, @DeviceID = N'M520', @Command = N'AT$SMSDA=1,"0313";$SMSDA=2,"+0313";$SMSDA=3,"7866578518";$SMSDA=4,"+7866578518";&amp;W'</v>
      </c>
      <c r="B53" t="s">
        <v>56</v>
      </c>
      <c r="C53">
        <v>50</v>
      </c>
      <c r="D53" t="s">
        <v>57</v>
      </c>
      <c r="E53" t="s">
        <v>23</v>
      </c>
      <c r="F53" t="s">
        <v>58</v>
      </c>
    </row>
    <row r="54" spans="1:6" x14ac:dyDescent="0.25">
      <c r="A54" t="str">
        <f t="shared" si="0"/>
        <v>EXEC @return_value = [dbo].[Devices_Outbox_INSERT] @CompanyID =66, @DeviceID = N'M485', @Command = N'AT$SMSDA=1,"0313";$SMSDA=2,"+0313";$SMSDA=3,"7866578518";$SMSDA=4,"+7866578518";&amp;W'</v>
      </c>
      <c r="B54" t="s">
        <v>56</v>
      </c>
      <c r="C54">
        <v>66</v>
      </c>
      <c r="D54" t="s">
        <v>57</v>
      </c>
      <c r="E54" t="s">
        <v>105</v>
      </c>
      <c r="F54" t="s">
        <v>58</v>
      </c>
    </row>
    <row r="55" spans="1:6" x14ac:dyDescent="0.25">
      <c r="A55" t="str">
        <f t="shared" si="0"/>
        <v>EXEC @return_value = [dbo].[Devices_Outbox_INSERT] @CompanyID =42, @DeviceID = N'M392', @Command = N'AT$SMSDA=1,"0313";$SMSDA=2,"+0313";$SMSDA=3,"7866578518";$SMSDA=4,"+7866578518";&amp;W'</v>
      </c>
      <c r="B55" t="s">
        <v>56</v>
      </c>
      <c r="C55">
        <v>42</v>
      </c>
      <c r="D55" t="s">
        <v>57</v>
      </c>
      <c r="E55" t="s">
        <v>106</v>
      </c>
      <c r="F55" t="s">
        <v>58</v>
      </c>
    </row>
    <row r="56" spans="1:6" x14ac:dyDescent="0.25">
      <c r="A56" t="str">
        <f t="shared" si="0"/>
        <v>EXEC @return_value = [dbo].[Devices_Outbox_INSERT] @CompanyID =66, @DeviceID = N'M511', @Command = N'AT$SMSDA=1,"0313";$SMSDA=2,"+0313";$SMSDA=3,"7866578518";$SMSDA=4,"+7866578518";&amp;W'</v>
      </c>
      <c r="B56" t="s">
        <v>56</v>
      </c>
      <c r="C56">
        <v>66</v>
      </c>
      <c r="D56" t="s">
        <v>57</v>
      </c>
      <c r="E56" t="s">
        <v>107</v>
      </c>
      <c r="F56" t="s">
        <v>58</v>
      </c>
    </row>
    <row r="57" spans="1:6" x14ac:dyDescent="0.25">
      <c r="A57" t="str">
        <f t="shared" si="0"/>
        <v>EXEC @return_value = [dbo].[Devices_Outbox_INSERT] @CompanyID =32, @DeviceID = N'M342', @Command = N'AT$SMSDA=1,"0313";$SMSDA=2,"+0313";$SMSDA=3,"7866578518";$SMSDA=4,"+7866578518";&amp;W'</v>
      </c>
      <c r="B57" t="s">
        <v>56</v>
      </c>
      <c r="C57">
        <v>32</v>
      </c>
      <c r="D57" t="s">
        <v>57</v>
      </c>
      <c r="E57" t="s">
        <v>108</v>
      </c>
      <c r="F57" t="s">
        <v>58</v>
      </c>
    </row>
    <row r="58" spans="1:6" x14ac:dyDescent="0.25">
      <c r="A58" t="str">
        <f t="shared" si="0"/>
        <v>EXEC @return_value = [dbo].[Devices_Outbox_INSERT] @CompanyID =83, @DeviceID = N'M571', @Command = N'AT$SMSDA=1,"0313";$SMSDA=2,"+0313";$SMSDA=3,"7866578518";$SMSDA=4,"+7866578518";&amp;W'</v>
      </c>
      <c r="B58" t="s">
        <v>56</v>
      </c>
      <c r="C58">
        <v>83</v>
      </c>
      <c r="D58" t="s">
        <v>57</v>
      </c>
      <c r="E58" t="s">
        <v>109</v>
      </c>
      <c r="F58" t="s">
        <v>58</v>
      </c>
    </row>
    <row r="59" spans="1:6" x14ac:dyDescent="0.25">
      <c r="A59" t="str">
        <f t="shared" si="0"/>
        <v>EXEC @return_value = [dbo].[Devices_Outbox_INSERT] @CompanyID =82, @DeviceID = N'M586', @Command = N'AT$SMSDA=1,"0313";$SMSDA=2,"+0313";$SMSDA=3,"7866578518";$SMSDA=4,"+7866578518";&amp;W'</v>
      </c>
      <c r="B59" t="s">
        <v>56</v>
      </c>
      <c r="C59">
        <v>82</v>
      </c>
      <c r="D59" t="s">
        <v>57</v>
      </c>
      <c r="E59" t="s">
        <v>110</v>
      </c>
      <c r="F59" t="s">
        <v>58</v>
      </c>
    </row>
    <row r="60" spans="1:6" x14ac:dyDescent="0.25">
      <c r="A60" t="str">
        <f t="shared" si="0"/>
        <v>EXEC @return_value = [dbo].[Devices_Outbox_INSERT] @CompanyID =50, @DeviceID = N'M418', @Command = N'AT$SMSDA=1,"0313";$SMSDA=2,"+0313";$SMSDA=3,"7866578518";$SMSDA=4,"+7866578518";&amp;W'</v>
      </c>
      <c r="B60" t="s">
        <v>56</v>
      </c>
      <c r="C60">
        <v>50</v>
      </c>
      <c r="D60" t="s">
        <v>57</v>
      </c>
      <c r="E60" t="s">
        <v>111</v>
      </c>
      <c r="F60" t="s">
        <v>58</v>
      </c>
    </row>
    <row r="61" spans="1:6" x14ac:dyDescent="0.25">
      <c r="A61" t="str">
        <f t="shared" si="0"/>
        <v>EXEC @return_value = [dbo].[Devices_Outbox_INSERT] @CompanyID =50, @DeviceID = N'M429', @Command = N'AT$SMSDA=1,"0313";$SMSDA=2,"+0313";$SMSDA=3,"7866578518";$SMSDA=4,"+7866578518";&amp;W'</v>
      </c>
      <c r="B61" t="s">
        <v>56</v>
      </c>
      <c r="C61">
        <v>50</v>
      </c>
      <c r="D61" t="s">
        <v>57</v>
      </c>
      <c r="E61" t="s">
        <v>112</v>
      </c>
      <c r="F61" t="s">
        <v>58</v>
      </c>
    </row>
    <row r="62" spans="1:6" x14ac:dyDescent="0.25">
      <c r="A62" t="str">
        <f t="shared" si="0"/>
        <v>EXEC @return_value = [dbo].[Devices_Outbox_INSERT] @CompanyID =28, @DeviceID = N'M452', @Command = N'AT$SMSDA=1,"0313";$SMSDA=2,"+0313";$SMSDA=3,"7866578518";$SMSDA=4,"+7866578518";&amp;W'</v>
      </c>
      <c r="B62" t="s">
        <v>56</v>
      </c>
      <c r="C62">
        <v>28</v>
      </c>
      <c r="D62" t="s">
        <v>57</v>
      </c>
      <c r="E62" t="s">
        <v>113</v>
      </c>
      <c r="F62" t="s">
        <v>58</v>
      </c>
    </row>
    <row r="63" spans="1:6" x14ac:dyDescent="0.25">
      <c r="A63" t="str">
        <f t="shared" si="0"/>
        <v>EXEC @return_value = [dbo].[Devices_Outbox_INSERT] @CompanyID =90, @DeviceID = N'M508', @Command = N'AT$SMSDA=1,"0313";$SMSDA=2,"+0313";$SMSDA=3,"7866578518";$SMSDA=4,"+7866578518";&amp;W'</v>
      </c>
      <c r="B63" t="s">
        <v>56</v>
      </c>
      <c r="C63">
        <v>90</v>
      </c>
      <c r="D63" t="s">
        <v>57</v>
      </c>
      <c r="E63" t="s">
        <v>114</v>
      </c>
      <c r="F63" t="s">
        <v>58</v>
      </c>
    </row>
    <row r="64" spans="1:6" x14ac:dyDescent="0.25">
      <c r="A64" t="str">
        <f t="shared" si="0"/>
        <v>EXEC @return_value = [dbo].[Devices_Outbox_INSERT] @CompanyID =82, @DeviceID = N'M493', @Command = N'AT$SMSDA=1,"0313";$SMSDA=2,"+0313";$SMSDA=3,"7866578518";$SMSDA=4,"+7866578518";&amp;W'</v>
      </c>
      <c r="B64" t="s">
        <v>56</v>
      </c>
      <c r="C64">
        <v>82</v>
      </c>
      <c r="D64" t="s">
        <v>57</v>
      </c>
      <c r="E64" t="s">
        <v>115</v>
      </c>
      <c r="F64" t="s">
        <v>58</v>
      </c>
    </row>
    <row r="65" spans="1:6" x14ac:dyDescent="0.25">
      <c r="A65" t="str">
        <f t="shared" si="0"/>
        <v>EXEC @return_value = [dbo].[Devices_Outbox_INSERT] @CompanyID =103, @DeviceID = N'M514', @Command = N'AT$SMSDA=1,"0313";$SMSDA=2,"+0313";$SMSDA=3,"7866578518";$SMSDA=4,"+7866578518";&amp;W'</v>
      </c>
      <c r="B65" t="s">
        <v>56</v>
      </c>
      <c r="C65">
        <v>103</v>
      </c>
      <c r="D65" t="s">
        <v>57</v>
      </c>
      <c r="E65" t="s">
        <v>116</v>
      </c>
      <c r="F65" t="s">
        <v>58</v>
      </c>
    </row>
    <row r="66" spans="1:6" x14ac:dyDescent="0.25">
      <c r="A66" t="str">
        <f t="shared" si="0"/>
        <v>EXEC @return_value = [dbo].[Devices_Outbox_INSERT] @CompanyID =24, @DeviceID = N'W587', @Command = N'AT$SMSDA=1,"0313";$SMSDA=2,"+0313";$SMSDA=3,"7866578518";$SMSDA=4,"+7866578518";&amp;W'</v>
      </c>
      <c r="B66" t="s">
        <v>56</v>
      </c>
      <c r="C66">
        <v>24</v>
      </c>
      <c r="D66" t="s">
        <v>57</v>
      </c>
      <c r="E66" t="s">
        <v>117</v>
      </c>
      <c r="F66" t="s">
        <v>58</v>
      </c>
    </row>
    <row r="67" spans="1:6" x14ac:dyDescent="0.25">
      <c r="A67" t="str">
        <f t="shared" si="0"/>
        <v>EXEC @return_value = [dbo].[Devices_Outbox_INSERT] @CompanyID =50, @DeviceID = N'M533', @Command = N'AT$SMSDA=1,"0313";$SMSDA=2,"+0313";$SMSDA=3,"7866578518";$SMSDA=4,"+7866578518";&amp;W'</v>
      </c>
      <c r="B67" t="s">
        <v>56</v>
      </c>
      <c r="C67">
        <v>50</v>
      </c>
      <c r="D67" t="s">
        <v>57</v>
      </c>
      <c r="E67" t="s">
        <v>118</v>
      </c>
      <c r="F67" t="s">
        <v>58</v>
      </c>
    </row>
    <row r="68" spans="1:6" x14ac:dyDescent="0.25">
      <c r="A68" t="str">
        <f t="shared" si="0"/>
        <v>EXEC @return_value = [dbo].[Devices_Outbox_INSERT] @CompanyID =50, @DeviceID = N'M420', @Command = N'AT$SMSDA=1,"0313";$SMSDA=2,"+0313";$SMSDA=3,"7866578518";$SMSDA=4,"+7866578518";&amp;W'</v>
      </c>
      <c r="B68" t="s">
        <v>56</v>
      </c>
      <c r="C68">
        <v>50</v>
      </c>
      <c r="D68" t="s">
        <v>57</v>
      </c>
      <c r="E68" t="s">
        <v>119</v>
      </c>
      <c r="F68" t="s">
        <v>58</v>
      </c>
    </row>
    <row r="69" spans="1:6" x14ac:dyDescent="0.25">
      <c r="A69" t="str">
        <f t="shared" ref="A69:A132" si="1">CONCATENATE(B69,C69,D69,E69,F69)</f>
        <v>EXEC @return_value = [dbo].[Devices_Outbox_INSERT] @CompanyID =5, @DeviceID = N'M561', @Command = N'AT$SMSDA=1,"0313";$SMSDA=2,"+0313";$SMSDA=3,"7866578518";$SMSDA=4,"+7866578518";&amp;W'</v>
      </c>
      <c r="B69" t="s">
        <v>56</v>
      </c>
      <c r="C69">
        <v>5</v>
      </c>
      <c r="D69" t="s">
        <v>57</v>
      </c>
      <c r="E69" t="s">
        <v>120</v>
      </c>
      <c r="F69" t="s">
        <v>58</v>
      </c>
    </row>
    <row r="70" spans="1:6" x14ac:dyDescent="0.25">
      <c r="A70" t="str">
        <f t="shared" si="1"/>
        <v>EXEC @return_value = [dbo].[Devices_Outbox_INSERT] @CompanyID =52, @DeviceID = N'M438', @Command = N'AT$SMSDA=1,"0313";$SMSDA=2,"+0313";$SMSDA=3,"7866578518";$SMSDA=4,"+7866578518";&amp;W'</v>
      </c>
      <c r="B70" t="s">
        <v>56</v>
      </c>
      <c r="C70">
        <v>52</v>
      </c>
      <c r="D70" t="s">
        <v>57</v>
      </c>
      <c r="E70" t="s">
        <v>121</v>
      </c>
      <c r="F70" t="s">
        <v>58</v>
      </c>
    </row>
    <row r="71" spans="1:6" x14ac:dyDescent="0.25">
      <c r="A71" t="str">
        <f t="shared" si="1"/>
        <v>EXEC @return_value = [dbo].[Devices_Outbox_INSERT] @CompanyID =47, @DeviceID = N'M400', @Command = N'AT$SMSDA=1,"0313";$SMSDA=2,"+0313";$SMSDA=3,"7866578518";$SMSDA=4,"+7866578518";&amp;W'</v>
      </c>
      <c r="B71" t="s">
        <v>56</v>
      </c>
      <c r="C71">
        <v>47</v>
      </c>
      <c r="D71" t="s">
        <v>57</v>
      </c>
      <c r="E71" t="s">
        <v>122</v>
      </c>
      <c r="F71" t="s">
        <v>58</v>
      </c>
    </row>
    <row r="72" spans="1:6" x14ac:dyDescent="0.25">
      <c r="A72" t="str">
        <f t="shared" si="1"/>
        <v>EXEC @return_value = [dbo].[Devices_Outbox_INSERT] @CompanyID =50, @DeviceID = N'M412', @Command = N'AT$SMSDA=1,"0313";$SMSDA=2,"+0313";$SMSDA=3,"7866578518";$SMSDA=4,"+7866578518";&amp;W'</v>
      </c>
      <c r="B72" t="s">
        <v>56</v>
      </c>
      <c r="C72">
        <v>50</v>
      </c>
      <c r="D72" t="s">
        <v>57</v>
      </c>
      <c r="E72" t="s">
        <v>123</v>
      </c>
      <c r="F72" t="s">
        <v>58</v>
      </c>
    </row>
    <row r="73" spans="1:6" x14ac:dyDescent="0.25">
      <c r="A73" t="str">
        <f t="shared" si="1"/>
        <v>EXEC @return_value = [dbo].[Devices_Outbox_INSERT] @CompanyID =34, @DeviceID = N'M380', @Command = N'AT$SMSDA=1,"0313";$SMSDA=2,"+0313";$SMSDA=3,"7866578518";$SMSDA=4,"+7866578518";&amp;W'</v>
      </c>
      <c r="B73" t="s">
        <v>56</v>
      </c>
      <c r="C73">
        <v>34</v>
      </c>
      <c r="D73" t="s">
        <v>57</v>
      </c>
      <c r="E73" t="s">
        <v>124</v>
      </c>
      <c r="F73" t="s">
        <v>58</v>
      </c>
    </row>
    <row r="74" spans="1:6" x14ac:dyDescent="0.25">
      <c r="A74" t="str">
        <f t="shared" si="1"/>
        <v>EXEC @return_value = [dbo].[Devices_Outbox_INSERT] @CompanyID =68, @DeviceID = N'M465', @Command = N'AT$SMSDA=1,"0313";$SMSDA=2,"+0313";$SMSDA=3,"7866578518";$SMSDA=4,"+7866578518";&amp;W'</v>
      </c>
      <c r="B74" t="s">
        <v>56</v>
      </c>
      <c r="C74">
        <v>68</v>
      </c>
      <c r="D74" t="s">
        <v>57</v>
      </c>
      <c r="E74" t="s">
        <v>125</v>
      </c>
      <c r="F74" t="s">
        <v>58</v>
      </c>
    </row>
    <row r="75" spans="1:6" x14ac:dyDescent="0.25">
      <c r="A75" t="str">
        <f t="shared" si="1"/>
        <v>EXEC @return_value = [dbo].[Devices_Outbox_INSERT] @CompanyID =51, @DeviceID = N'M436', @Command = N'AT$SMSDA=1,"0313";$SMSDA=2,"+0313";$SMSDA=3,"7866578518";$SMSDA=4,"+7866578518";&amp;W'</v>
      </c>
      <c r="B75" t="s">
        <v>56</v>
      </c>
      <c r="C75">
        <v>51</v>
      </c>
      <c r="D75" t="s">
        <v>57</v>
      </c>
      <c r="E75" t="s">
        <v>126</v>
      </c>
      <c r="F75" t="s">
        <v>58</v>
      </c>
    </row>
    <row r="76" spans="1:6" x14ac:dyDescent="0.25">
      <c r="A76" t="str">
        <f t="shared" si="1"/>
        <v>EXEC @return_value = [dbo].[Devices_Outbox_INSERT] @CompanyID =73, @DeviceID = N'M474', @Command = N'AT$SMSDA=1,"0313";$SMSDA=2,"+0313";$SMSDA=3,"7866578518";$SMSDA=4,"+7866578518";&amp;W'</v>
      </c>
      <c r="B76" t="s">
        <v>56</v>
      </c>
      <c r="C76">
        <v>73</v>
      </c>
      <c r="D76" t="s">
        <v>57</v>
      </c>
      <c r="E76" t="s">
        <v>127</v>
      </c>
      <c r="F76" t="s">
        <v>58</v>
      </c>
    </row>
    <row r="77" spans="1:6" x14ac:dyDescent="0.25">
      <c r="A77" t="str">
        <f t="shared" si="1"/>
        <v>EXEC @return_value = [dbo].[Devices_Outbox_INSERT] @CompanyID =147, @DeviceID = N'M698', @Command = N'AT$SMSDA=1,"0313";$SMSDA=2,"+0313";$SMSDA=3,"7866578518";$SMSDA=4,"+7866578518";&amp;W'</v>
      </c>
      <c r="B77" t="s">
        <v>56</v>
      </c>
      <c r="C77">
        <v>147</v>
      </c>
      <c r="D77" t="s">
        <v>57</v>
      </c>
      <c r="E77" t="s">
        <v>128</v>
      </c>
      <c r="F77" t="s">
        <v>58</v>
      </c>
    </row>
    <row r="78" spans="1:6" x14ac:dyDescent="0.25">
      <c r="A78" t="str">
        <f t="shared" si="1"/>
        <v>EXEC @return_value = [dbo].[Devices_Outbox_INSERT] @CompanyID =50, @DeviceID = N'M530', @Command = N'AT$SMSDA=1,"0313";$SMSDA=2,"+0313";$SMSDA=3,"7866578518";$SMSDA=4,"+7866578518";&amp;W'</v>
      </c>
      <c r="B78" t="s">
        <v>56</v>
      </c>
      <c r="C78">
        <v>50</v>
      </c>
      <c r="D78" t="s">
        <v>57</v>
      </c>
      <c r="E78" t="s">
        <v>129</v>
      </c>
      <c r="F78" t="s">
        <v>58</v>
      </c>
    </row>
    <row r="79" spans="1:6" x14ac:dyDescent="0.25">
      <c r="A79" t="str">
        <f t="shared" si="1"/>
        <v>EXEC @return_value = [dbo].[Devices_Outbox_INSERT] @CompanyID =50, @DeviceID = N'M423', @Command = N'AT$SMSDA=1,"0313";$SMSDA=2,"+0313";$SMSDA=3,"7866578518";$SMSDA=4,"+7866578518";&amp;W'</v>
      </c>
      <c r="B79" t="s">
        <v>56</v>
      </c>
      <c r="C79">
        <v>50</v>
      </c>
      <c r="D79" t="s">
        <v>57</v>
      </c>
      <c r="E79" t="s">
        <v>130</v>
      </c>
      <c r="F79" t="s">
        <v>58</v>
      </c>
    </row>
    <row r="80" spans="1:6" x14ac:dyDescent="0.25">
      <c r="A80" t="str">
        <f t="shared" si="1"/>
        <v>EXEC @return_value = [dbo].[Devices_Outbox_INSERT] @CompanyID =84, @DeviceID = N'M578', @Command = N'AT$SMSDA=1,"0313";$SMSDA=2,"+0313";$SMSDA=3,"7866578518";$SMSDA=4,"+7866578518";&amp;W'</v>
      </c>
      <c r="B80" t="s">
        <v>56</v>
      </c>
      <c r="C80">
        <v>84</v>
      </c>
      <c r="D80" t="s">
        <v>57</v>
      </c>
      <c r="E80" t="s">
        <v>131</v>
      </c>
      <c r="F80" t="s">
        <v>58</v>
      </c>
    </row>
    <row r="81" spans="1:6" x14ac:dyDescent="0.25">
      <c r="A81" t="str">
        <f t="shared" si="1"/>
        <v>EXEC @return_value = [dbo].[Devices_Outbox_INSERT] @CompanyID =61, @DeviceID = N'M468', @Command = N'AT$SMSDA=1,"0313";$SMSDA=2,"+0313";$SMSDA=3,"7866578518";$SMSDA=4,"+7866578518";&amp;W'</v>
      </c>
      <c r="B81" t="s">
        <v>56</v>
      </c>
      <c r="C81">
        <v>61</v>
      </c>
      <c r="D81" t="s">
        <v>57</v>
      </c>
      <c r="E81" t="s">
        <v>132</v>
      </c>
      <c r="F81" t="s">
        <v>58</v>
      </c>
    </row>
    <row r="82" spans="1:6" x14ac:dyDescent="0.25">
      <c r="A82" t="str">
        <f t="shared" si="1"/>
        <v>EXEC @return_value = [dbo].[Devices_Outbox_INSERT] @CompanyID =68, @DeviceID = N'M464', @Command = N'AT$SMSDA=1,"0313";$SMSDA=2,"+0313";$SMSDA=3,"7866578518";$SMSDA=4,"+7866578518";&amp;W'</v>
      </c>
      <c r="B82" t="s">
        <v>56</v>
      </c>
      <c r="C82">
        <v>68</v>
      </c>
      <c r="D82" t="s">
        <v>57</v>
      </c>
      <c r="E82" t="s">
        <v>12</v>
      </c>
      <c r="F82" t="s">
        <v>58</v>
      </c>
    </row>
    <row r="83" spans="1:6" x14ac:dyDescent="0.25">
      <c r="A83" t="str">
        <f t="shared" si="1"/>
        <v>EXEC @return_value = [dbo].[Devices_Outbox_INSERT] @CompanyID =36, @DeviceID = N'M695', @Command = N'AT$SMSDA=1,"0313";$SMSDA=2,"+0313";$SMSDA=3,"7866578518";$SMSDA=4,"+7866578518";&amp;W'</v>
      </c>
      <c r="B83" t="s">
        <v>56</v>
      </c>
      <c r="C83">
        <v>36</v>
      </c>
      <c r="D83" t="s">
        <v>57</v>
      </c>
      <c r="E83" t="s">
        <v>48</v>
      </c>
      <c r="F83" t="s">
        <v>58</v>
      </c>
    </row>
    <row r="84" spans="1:6" x14ac:dyDescent="0.25">
      <c r="A84" t="str">
        <f t="shared" si="1"/>
        <v>EXEC @return_value = [dbo].[Devices_Outbox_INSERT] @CompanyID =85, @DeviceID = N'M483', @Command = N'AT$SMSDA=1,"0313";$SMSDA=2,"+0313";$SMSDA=3,"7866578518";$SMSDA=4,"+7866578518";&amp;W'</v>
      </c>
      <c r="B84" t="s">
        <v>56</v>
      </c>
      <c r="C84">
        <v>85</v>
      </c>
      <c r="D84" t="s">
        <v>57</v>
      </c>
      <c r="E84" t="s">
        <v>133</v>
      </c>
      <c r="F84" t="s">
        <v>58</v>
      </c>
    </row>
    <row r="85" spans="1:6" x14ac:dyDescent="0.25">
      <c r="A85" t="str">
        <f t="shared" si="1"/>
        <v>EXEC @return_value = [dbo].[Devices_Outbox_INSERT] @CompanyID =26, @DeviceID = N'M440', @Command = N'AT$SMSDA=1,"0313";$SMSDA=2,"+0313";$SMSDA=3,"7866578518";$SMSDA=4,"+7866578518";&amp;W'</v>
      </c>
      <c r="B85" t="s">
        <v>56</v>
      </c>
      <c r="C85">
        <v>26</v>
      </c>
      <c r="D85" t="s">
        <v>57</v>
      </c>
      <c r="E85" t="s">
        <v>134</v>
      </c>
      <c r="F85" t="s">
        <v>58</v>
      </c>
    </row>
    <row r="86" spans="1:6" x14ac:dyDescent="0.25">
      <c r="A86" t="str">
        <f t="shared" si="1"/>
        <v>EXEC @return_value = [dbo].[Devices_Outbox_INSERT] @CompanyID =33, @DeviceID = N'M354', @Command = N'AT$SMSDA=1,"0313";$SMSDA=2,"+0313";$SMSDA=3,"7866578518";$SMSDA=4,"+7866578518";&amp;W'</v>
      </c>
      <c r="B86" t="s">
        <v>56</v>
      </c>
      <c r="C86">
        <v>33</v>
      </c>
      <c r="D86" t="s">
        <v>57</v>
      </c>
      <c r="E86" t="s">
        <v>135</v>
      </c>
      <c r="F86" t="s">
        <v>58</v>
      </c>
    </row>
    <row r="87" spans="1:6" x14ac:dyDescent="0.25">
      <c r="A87" t="str">
        <f t="shared" si="1"/>
        <v>EXEC @return_value = [dbo].[Devices_Outbox_INSERT] @CompanyID =82, @DeviceID = N'M583', @Command = N'AT$SMSDA=1,"0313";$SMSDA=2,"+0313";$SMSDA=3,"7866578518";$SMSDA=4,"+7866578518";&amp;W'</v>
      </c>
      <c r="B87" t="s">
        <v>56</v>
      </c>
      <c r="C87">
        <v>82</v>
      </c>
      <c r="D87" t="s">
        <v>57</v>
      </c>
      <c r="E87" t="s">
        <v>5</v>
      </c>
      <c r="F87" t="s">
        <v>58</v>
      </c>
    </row>
    <row r="88" spans="1:6" x14ac:dyDescent="0.25">
      <c r="A88" t="str">
        <f t="shared" si="1"/>
        <v>EXEC @return_value = [dbo].[Devices_Outbox_INSERT] @CompanyID =34, @DeviceID = N'M358', @Command = N'AT$SMSDA=1,"0313";$SMSDA=2,"+0313";$SMSDA=3,"7866578518";$SMSDA=4,"+7866578518";&amp;W'</v>
      </c>
      <c r="B88" t="s">
        <v>56</v>
      </c>
      <c r="C88">
        <v>34</v>
      </c>
      <c r="D88" t="s">
        <v>57</v>
      </c>
      <c r="E88" t="s">
        <v>136</v>
      </c>
      <c r="F88" t="s">
        <v>58</v>
      </c>
    </row>
    <row r="89" spans="1:6" x14ac:dyDescent="0.25">
      <c r="A89" t="str">
        <f t="shared" si="1"/>
        <v>EXEC @return_value = [dbo].[Devices_Outbox_INSERT] @CompanyID =51, @DeviceID = N'M537', @Command = N'AT$SMSDA=1,"0313";$SMSDA=2,"+0313";$SMSDA=3,"7866578518";$SMSDA=4,"+7866578518";&amp;W'</v>
      </c>
      <c r="B89" t="s">
        <v>56</v>
      </c>
      <c r="C89">
        <v>51</v>
      </c>
      <c r="D89" t="s">
        <v>57</v>
      </c>
      <c r="E89" t="s">
        <v>137</v>
      </c>
      <c r="F89" t="s">
        <v>58</v>
      </c>
    </row>
    <row r="90" spans="1:6" x14ac:dyDescent="0.25">
      <c r="A90" t="str">
        <f t="shared" si="1"/>
        <v>EXEC @return_value = [dbo].[Devices_Outbox_INSERT] @CompanyID =50, @DeviceID = N'M404', @Command = N'AT$SMSDA=1,"0313";$SMSDA=2,"+0313";$SMSDA=3,"7866578518";$SMSDA=4,"+7866578518";&amp;W'</v>
      </c>
      <c r="B90" t="s">
        <v>56</v>
      </c>
      <c r="C90">
        <v>50</v>
      </c>
      <c r="D90" t="s">
        <v>57</v>
      </c>
      <c r="E90" t="s">
        <v>138</v>
      </c>
      <c r="F90" t="s">
        <v>58</v>
      </c>
    </row>
    <row r="91" spans="1:6" x14ac:dyDescent="0.25">
      <c r="A91" t="str">
        <f t="shared" si="1"/>
        <v>EXEC @return_value = [dbo].[Devices_Outbox_INSERT] @CompanyID =185, @DeviceID = N'W802', @Command = N'AT$SMSDA=1,"0313";$SMSDA=2,"+0313";$SMSDA=3,"7866578518";$SMSDA=4,"+7866578518";&amp;W'</v>
      </c>
      <c r="B91" t="s">
        <v>56</v>
      </c>
      <c r="C91">
        <v>185</v>
      </c>
      <c r="D91" t="s">
        <v>57</v>
      </c>
      <c r="E91" t="s">
        <v>139</v>
      </c>
      <c r="F91" t="s">
        <v>58</v>
      </c>
    </row>
    <row r="92" spans="1:6" x14ac:dyDescent="0.25">
      <c r="A92" t="str">
        <f t="shared" si="1"/>
        <v>EXEC @return_value = [dbo].[Devices_Outbox_INSERT] @CompanyID =103, @DeviceID = N'M513', @Command = N'AT$SMSDA=1,"0313";$SMSDA=2,"+0313";$SMSDA=3,"7866578518";$SMSDA=4,"+7866578518";&amp;W'</v>
      </c>
      <c r="B92" t="s">
        <v>56</v>
      </c>
      <c r="C92">
        <v>103</v>
      </c>
      <c r="D92" t="s">
        <v>57</v>
      </c>
      <c r="E92" t="s">
        <v>140</v>
      </c>
      <c r="F92" t="s">
        <v>58</v>
      </c>
    </row>
    <row r="93" spans="1:6" x14ac:dyDescent="0.25">
      <c r="A93" t="str">
        <f t="shared" si="1"/>
        <v>EXEC @return_value = [dbo].[Devices_Outbox_INSERT] @CompanyID =10, @DeviceID = N'M334', @Command = N'AT$SMSDA=1,"0313";$SMSDA=2,"+0313";$SMSDA=3,"7866578518";$SMSDA=4,"+7866578518";&amp;W'</v>
      </c>
      <c r="B93" t="s">
        <v>56</v>
      </c>
      <c r="C93">
        <v>10</v>
      </c>
      <c r="D93" t="s">
        <v>57</v>
      </c>
      <c r="E93" t="s">
        <v>141</v>
      </c>
      <c r="F93" t="s">
        <v>58</v>
      </c>
    </row>
    <row r="94" spans="1:6" x14ac:dyDescent="0.25">
      <c r="A94" t="str">
        <f t="shared" si="1"/>
        <v>EXEC @return_value = [dbo].[Devices_Outbox_INSERT] @CompanyID =27, @DeviceID = N'W581', @Command = N'AT$SMSDA=1,"0313";$SMSDA=2,"+0313";$SMSDA=3,"7866578518";$SMSDA=4,"+7866578518";&amp;W'</v>
      </c>
      <c r="B94" t="s">
        <v>56</v>
      </c>
      <c r="C94">
        <v>27</v>
      </c>
      <c r="D94" t="s">
        <v>57</v>
      </c>
      <c r="E94" t="s">
        <v>142</v>
      </c>
      <c r="F94" t="s">
        <v>58</v>
      </c>
    </row>
    <row r="95" spans="1:6" x14ac:dyDescent="0.25">
      <c r="A95" t="str">
        <f t="shared" si="1"/>
        <v>EXEC @return_value = [dbo].[Devices_Outbox_INSERT] @CompanyID =50, @DeviceID = N'M431', @Command = N'AT$SMSDA=1,"0313";$SMSDA=2,"+0313";$SMSDA=3,"7866578518";$SMSDA=4,"+7866578518";&amp;W'</v>
      </c>
      <c r="B95" t="s">
        <v>56</v>
      </c>
      <c r="C95">
        <v>50</v>
      </c>
      <c r="D95" t="s">
        <v>57</v>
      </c>
      <c r="E95" t="s">
        <v>143</v>
      </c>
      <c r="F95" t="s">
        <v>58</v>
      </c>
    </row>
    <row r="96" spans="1:6" x14ac:dyDescent="0.25">
      <c r="A96" t="str">
        <f t="shared" si="1"/>
        <v>EXEC @return_value = [dbo].[Devices_Outbox_INSERT] @CompanyID =50, @DeviceID = N'M405', @Command = N'AT$SMSDA=1,"0313";$SMSDA=2,"+0313";$SMSDA=3,"7866578518";$SMSDA=4,"+7866578518";&amp;W'</v>
      </c>
      <c r="B96" t="s">
        <v>56</v>
      </c>
      <c r="C96">
        <v>50</v>
      </c>
      <c r="D96" t="s">
        <v>57</v>
      </c>
      <c r="E96" t="s">
        <v>144</v>
      </c>
      <c r="F96" t="s">
        <v>58</v>
      </c>
    </row>
    <row r="97" spans="1:6" x14ac:dyDescent="0.25">
      <c r="A97" t="str">
        <f t="shared" si="1"/>
        <v>EXEC @return_value = [dbo].[Devices_Outbox_INSERT] @CompanyID =10, @DeviceID = N'M345', @Command = N'AT$SMSDA=1,"0313";$SMSDA=2,"+0313";$SMSDA=3,"7866578518";$SMSDA=4,"+7866578518";&amp;W'</v>
      </c>
      <c r="B97" t="s">
        <v>56</v>
      </c>
      <c r="C97">
        <v>10</v>
      </c>
      <c r="D97" t="s">
        <v>57</v>
      </c>
      <c r="E97" t="s">
        <v>40</v>
      </c>
      <c r="F97" t="s">
        <v>58</v>
      </c>
    </row>
    <row r="98" spans="1:6" x14ac:dyDescent="0.25">
      <c r="A98" t="str">
        <f t="shared" si="1"/>
        <v>EXEC @return_value = [dbo].[Devices_Outbox_INSERT] @CompanyID =50, @DeviceID = N'M532', @Command = N'AT$SMSDA=1,"0313";$SMSDA=2,"+0313";$SMSDA=3,"7866578518";$SMSDA=4,"+7866578518";&amp;W'</v>
      </c>
      <c r="B98" t="s">
        <v>56</v>
      </c>
      <c r="C98">
        <v>50</v>
      </c>
      <c r="D98" t="s">
        <v>57</v>
      </c>
      <c r="E98" t="s">
        <v>145</v>
      </c>
      <c r="F98" t="s">
        <v>58</v>
      </c>
    </row>
    <row r="99" spans="1:6" x14ac:dyDescent="0.25">
      <c r="A99" t="str">
        <f t="shared" si="1"/>
        <v>EXEC @return_value = [dbo].[Devices_Outbox_INSERT] @CompanyID =34, @DeviceID = N'M516', @Command = N'AT$SMSDA=1,"0313";$SMSDA=2,"+0313";$SMSDA=3,"7866578518";$SMSDA=4,"+7866578518";&amp;W'</v>
      </c>
      <c r="B99" t="s">
        <v>56</v>
      </c>
      <c r="C99">
        <v>34</v>
      </c>
      <c r="D99" t="s">
        <v>57</v>
      </c>
      <c r="E99" t="s">
        <v>146</v>
      </c>
      <c r="F99" t="s">
        <v>58</v>
      </c>
    </row>
    <row r="100" spans="1:6" x14ac:dyDescent="0.25">
      <c r="A100" t="str">
        <f t="shared" si="1"/>
        <v>EXEC @return_value = [dbo].[Devices_Outbox_INSERT] @CompanyID =83, @DeviceID = N'M569', @Command = N'AT$SMSDA=1,"0313";$SMSDA=2,"+0313";$SMSDA=3,"7866578518";$SMSDA=4,"+7866578518";&amp;W'</v>
      </c>
      <c r="B100" t="s">
        <v>56</v>
      </c>
      <c r="C100">
        <v>83</v>
      </c>
      <c r="D100" t="s">
        <v>57</v>
      </c>
      <c r="E100" t="s">
        <v>147</v>
      </c>
      <c r="F100" t="s">
        <v>58</v>
      </c>
    </row>
    <row r="101" spans="1:6" x14ac:dyDescent="0.25">
      <c r="A101" t="str">
        <f t="shared" si="1"/>
        <v>EXEC @return_value = [dbo].[Devices_Outbox_INSERT] @CompanyID =37, @DeviceID = N'W590', @Command = N'AT$SMSDA=1,"0313";$SMSDA=2,"+0313";$SMSDA=3,"7866578518";$SMSDA=4,"+7866578518";&amp;W'</v>
      </c>
      <c r="B101" t="s">
        <v>56</v>
      </c>
      <c r="C101">
        <v>37</v>
      </c>
      <c r="D101" t="s">
        <v>57</v>
      </c>
      <c r="E101" t="s">
        <v>148</v>
      </c>
      <c r="F101" t="s">
        <v>58</v>
      </c>
    </row>
    <row r="102" spans="1:6" x14ac:dyDescent="0.25">
      <c r="A102" t="str">
        <f t="shared" si="1"/>
        <v>EXEC @return_value = [dbo].[Devices_Outbox_INSERT] @CompanyID =102, @DeviceID = N'M504', @Command = N'AT$SMSDA=1,"0313";$SMSDA=2,"+0313";$SMSDA=3,"7866578518";$SMSDA=4,"+7866578518";&amp;W'</v>
      </c>
      <c r="B102" t="s">
        <v>56</v>
      </c>
      <c r="C102">
        <v>102</v>
      </c>
      <c r="D102" t="s">
        <v>57</v>
      </c>
      <c r="E102" t="s">
        <v>149</v>
      </c>
      <c r="F102" t="s">
        <v>58</v>
      </c>
    </row>
    <row r="103" spans="1:6" x14ac:dyDescent="0.25">
      <c r="A103" t="str">
        <f t="shared" si="1"/>
        <v>EXEC @return_value = [dbo].[Devices_Outbox_INSERT] @CompanyID =14, @DeviceID = N'W594', @Command = N'AT$SMSDA=1,"0313";$SMSDA=2,"+0313";$SMSDA=3,"7866578518";$SMSDA=4,"+7866578518";&amp;W'</v>
      </c>
      <c r="B103" t="s">
        <v>56</v>
      </c>
      <c r="C103">
        <v>14</v>
      </c>
      <c r="D103" t="s">
        <v>57</v>
      </c>
      <c r="E103" t="s">
        <v>150</v>
      </c>
      <c r="F103" t="s">
        <v>58</v>
      </c>
    </row>
    <row r="104" spans="1:6" x14ac:dyDescent="0.25">
      <c r="A104" t="str">
        <f t="shared" si="1"/>
        <v>EXEC @return_value = [dbo].[Devices_Outbox_INSERT] @CompanyID =34, @DeviceID = N'M357', @Command = N'AT$SMSDA=1,"0313";$SMSDA=2,"+0313";$SMSDA=3,"7866578518";$SMSDA=4,"+7866578518";&amp;W'</v>
      </c>
      <c r="B104" t="s">
        <v>56</v>
      </c>
      <c r="C104">
        <v>34</v>
      </c>
      <c r="D104" t="s">
        <v>57</v>
      </c>
      <c r="E104" t="s">
        <v>151</v>
      </c>
      <c r="F104" t="s">
        <v>58</v>
      </c>
    </row>
    <row r="105" spans="1:6" x14ac:dyDescent="0.25">
      <c r="A105" t="str">
        <f t="shared" si="1"/>
        <v>EXEC @return_value = [dbo].[Devices_Outbox_INSERT] @CompanyID =50, @DeviceID = N'M406', @Command = N'AT$SMSDA=1,"0313";$SMSDA=2,"+0313";$SMSDA=3,"7866578518";$SMSDA=4,"+7866578518";&amp;W'</v>
      </c>
      <c r="B105" t="s">
        <v>56</v>
      </c>
      <c r="C105">
        <v>50</v>
      </c>
      <c r="D105" t="s">
        <v>57</v>
      </c>
      <c r="E105" t="s">
        <v>152</v>
      </c>
      <c r="F105" t="s">
        <v>58</v>
      </c>
    </row>
    <row r="106" spans="1:6" x14ac:dyDescent="0.25">
      <c r="A106" t="str">
        <f t="shared" si="1"/>
        <v>EXEC @return_value = [dbo].[Devices_Outbox_INSERT] @CompanyID =82, @DeviceID = N'M567', @Command = N'AT$SMSDA=1,"0313";$SMSDA=2,"+0313";$SMSDA=3,"7866578518";$SMSDA=4,"+7866578518";&amp;W'</v>
      </c>
      <c r="B106" t="s">
        <v>56</v>
      </c>
      <c r="C106">
        <v>82</v>
      </c>
      <c r="D106" t="s">
        <v>57</v>
      </c>
      <c r="E106" t="s">
        <v>153</v>
      </c>
      <c r="F106" t="s">
        <v>58</v>
      </c>
    </row>
    <row r="107" spans="1:6" x14ac:dyDescent="0.25">
      <c r="A107" t="str">
        <f t="shared" si="1"/>
        <v>EXEC @return_value = [dbo].[Devices_Outbox_INSERT] @CompanyID =51, @DeviceID = N'M538', @Command = N'AT$SMSDA=1,"0313";$SMSDA=2,"+0313";$SMSDA=3,"7866578518";$SMSDA=4,"+7866578518";&amp;W'</v>
      </c>
      <c r="B107" t="s">
        <v>56</v>
      </c>
      <c r="C107">
        <v>51</v>
      </c>
      <c r="D107" t="s">
        <v>57</v>
      </c>
      <c r="E107" t="s">
        <v>154</v>
      </c>
      <c r="F107" t="s">
        <v>58</v>
      </c>
    </row>
    <row r="108" spans="1:6" x14ac:dyDescent="0.25">
      <c r="A108" t="str">
        <f t="shared" si="1"/>
        <v>EXEC @return_value = [dbo].[Devices_Outbox_INSERT] @CompanyID =50, @DeviceID = N'M427', @Command = N'AT$SMSDA=1,"0313";$SMSDA=2,"+0313";$SMSDA=3,"7866578518";$SMSDA=4,"+7866578518";&amp;W'</v>
      </c>
      <c r="B108" t="s">
        <v>56</v>
      </c>
      <c r="C108">
        <v>50</v>
      </c>
      <c r="D108" t="s">
        <v>57</v>
      </c>
      <c r="E108" t="s">
        <v>155</v>
      </c>
      <c r="F108" t="s">
        <v>58</v>
      </c>
    </row>
    <row r="109" spans="1:6" x14ac:dyDescent="0.25">
      <c r="A109" t="str">
        <f t="shared" si="1"/>
        <v>EXEC @return_value = [dbo].[Devices_Outbox_INSERT] @CompanyID =50, @DeviceID = N'M401', @Command = N'AT$SMSDA=1,"0313";$SMSDA=2,"+0313";$SMSDA=3,"7866578518";$SMSDA=4,"+7866578518";&amp;W'</v>
      </c>
      <c r="B109" t="s">
        <v>56</v>
      </c>
      <c r="C109">
        <v>50</v>
      </c>
      <c r="D109" t="s">
        <v>57</v>
      </c>
      <c r="E109" t="s">
        <v>156</v>
      </c>
      <c r="F109" t="s">
        <v>58</v>
      </c>
    </row>
    <row r="110" spans="1:6" x14ac:dyDescent="0.25">
      <c r="A110" t="str">
        <f t="shared" si="1"/>
        <v>EXEC @return_value = [dbo].[Devices_Outbox_INSERT] @CompanyID =34, @DeviceID = N'M348', @Command = N'AT$SMSDA=1,"0313";$SMSDA=2,"+0313";$SMSDA=3,"7866578518";$SMSDA=4,"+7866578518";&amp;W'</v>
      </c>
      <c r="B110" t="s">
        <v>56</v>
      </c>
      <c r="C110">
        <v>34</v>
      </c>
      <c r="D110" t="s">
        <v>57</v>
      </c>
      <c r="E110" t="s">
        <v>157</v>
      </c>
      <c r="F110" t="s">
        <v>58</v>
      </c>
    </row>
    <row r="111" spans="1:6" x14ac:dyDescent="0.25">
      <c r="A111" t="str">
        <f t="shared" si="1"/>
        <v>EXEC @return_value = [dbo].[Devices_Outbox_INSERT] @CompanyID =26, @DeviceID = N'W592', @Command = N'AT$SMSDA=1,"0313";$SMSDA=2,"+0313";$SMSDA=3,"7866578518";$SMSDA=4,"+7866578518";&amp;W'</v>
      </c>
      <c r="B111" t="s">
        <v>56</v>
      </c>
      <c r="C111">
        <v>26</v>
      </c>
      <c r="D111" t="s">
        <v>57</v>
      </c>
      <c r="E111" t="s">
        <v>158</v>
      </c>
      <c r="F111" t="s">
        <v>58</v>
      </c>
    </row>
    <row r="112" spans="1:6" x14ac:dyDescent="0.25">
      <c r="A112" t="str">
        <f t="shared" si="1"/>
        <v>EXEC @return_value = [dbo].[Devices_Outbox_INSERT] @CompanyID =96, @DeviceID = N'M489', @Command = N'AT$SMSDA=1,"0313";$SMSDA=2,"+0313";$SMSDA=3,"7866578518";$SMSDA=4,"+7866578518";&amp;W'</v>
      </c>
      <c r="B112" t="s">
        <v>56</v>
      </c>
      <c r="C112">
        <v>96</v>
      </c>
      <c r="D112" t="s">
        <v>57</v>
      </c>
      <c r="E112" t="s">
        <v>159</v>
      </c>
      <c r="F112" t="s">
        <v>58</v>
      </c>
    </row>
    <row r="113" spans="1:6" x14ac:dyDescent="0.25">
      <c r="A113" t="str">
        <f t="shared" si="1"/>
        <v>EXEC @return_value = [dbo].[Devices_Outbox_INSERT] @CompanyID =50, @DeviceID = N'M421', @Command = N'AT$SMSDA=1,"0313";$SMSDA=2,"+0313";$SMSDA=3,"7866578518";$SMSDA=4,"+7866578518";&amp;W'</v>
      </c>
      <c r="B113" t="s">
        <v>56</v>
      </c>
      <c r="C113">
        <v>50</v>
      </c>
      <c r="D113" t="s">
        <v>57</v>
      </c>
      <c r="E113" t="s">
        <v>160</v>
      </c>
      <c r="F113" t="s">
        <v>58</v>
      </c>
    </row>
    <row r="114" spans="1:6" x14ac:dyDescent="0.25">
      <c r="A114" t="str">
        <f t="shared" si="1"/>
        <v>EXEC @return_value = [dbo].[Devices_Outbox_INSERT] @CompanyID =50, @DeviceID = N'M411', @Command = N'AT$SMSDA=1,"0313";$SMSDA=2,"+0313";$SMSDA=3,"7866578518";$SMSDA=4,"+7866578518";&amp;W'</v>
      </c>
      <c r="B114" t="s">
        <v>56</v>
      </c>
      <c r="C114">
        <v>50</v>
      </c>
      <c r="D114" t="s">
        <v>57</v>
      </c>
      <c r="E114" t="s">
        <v>161</v>
      </c>
      <c r="F114" t="s">
        <v>58</v>
      </c>
    </row>
    <row r="115" spans="1:6" x14ac:dyDescent="0.25">
      <c r="A115" t="str">
        <f t="shared" si="1"/>
        <v>EXEC @return_value = [dbo].[Devices_Outbox_INSERT] @CompanyID =56, @DeviceID = N'M456', @Command = N'AT$SMSDA=1,"0313";$SMSDA=2,"+0313";$SMSDA=3,"7866578518";$SMSDA=4,"+7866578518";&amp;W'</v>
      </c>
      <c r="B115" t="s">
        <v>56</v>
      </c>
      <c r="C115">
        <v>56</v>
      </c>
      <c r="D115" t="s">
        <v>57</v>
      </c>
      <c r="E115" t="s">
        <v>162</v>
      </c>
      <c r="F115" t="s">
        <v>58</v>
      </c>
    </row>
    <row r="116" spans="1:6" x14ac:dyDescent="0.25">
      <c r="A116" t="str">
        <f t="shared" si="1"/>
        <v>EXEC @return_value = [dbo].[Devices_Outbox_INSERT] @CompanyID =50, @DeviceID = N'M422', @Command = N'AT$SMSDA=1,"0313";$SMSDA=2,"+0313";$SMSDA=3,"7866578518";$SMSDA=4,"+7866578518";&amp;W'</v>
      </c>
      <c r="B116" t="s">
        <v>56</v>
      </c>
      <c r="C116">
        <v>50</v>
      </c>
      <c r="D116" t="s">
        <v>57</v>
      </c>
      <c r="E116" t="s">
        <v>163</v>
      </c>
      <c r="F116" t="s">
        <v>58</v>
      </c>
    </row>
    <row r="117" spans="1:6" x14ac:dyDescent="0.25">
      <c r="A117" t="str">
        <f t="shared" si="1"/>
        <v>EXEC @return_value = [dbo].[Devices_Outbox_INSERT] @CompanyID =147, @DeviceID = N'M697', @Command = N'AT$SMSDA=1,"0313";$SMSDA=2,"+0313";$SMSDA=3,"7866578518";$SMSDA=4,"+7866578518";&amp;W'</v>
      </c>
      <c r="B117" t="s">
        <v>56</v>
      </c>
      <c r="C117">
        <v>147</v>
      </c>
      <c r="D117" t="s">
        <v>57</v>
      </c>
      <c r="E117" t="s">
        <v>164</v>
      </c>
      <c r="F117" t="s">
        <v>58</v>
      </c>
    </row>
    <row r="118" spans="1:6" x14ac:dyDescent="0.25">
      <c r="A118" t="str">
        <f t="shared" si="1"/>
        <v>EXEC @return_value = [dbo].[Devices_Outbox_INSERT] @CompanyID =26, @DeviceID = N'M441', @Command = N'AT$SMSDA=1,"0313";$SMSDA=2,"+0313";$SMSDA=3,"7866578518";$SMSDA=4,"+7866578518";&amp;W'</v>
      </c>
      <c r="B118" t="s">
        <v>56</v>
      </c>
      <c r="C118">
        <v>26</v>
      </c>
      <c r="D118" t="s">
        <v>57</v>
      </c>
      <c r="E118" t="s">
        <v>165</v>
      </c>
      <c r="F118" t="s">
        <v>58</v>
      </c>
    </row>
    <row r="119" spans="1:6" x14ac:dyDescent="0.25">
      <c r="A119" t="str">
        <f t="shared" si="1"/>
        <v>EXEC @return_value = [dbo].[Devices_Outbox_INSERT] @CompanyID =17, @DeviceID = N'W580', @Command = N'AT$SMSDA=1,"0313";$SMSDA=2,"+0313";$SMSDA=3,"7866578518";$SMSDA=4,"+7866578518";&amp;W'</v>
      </c>
      <c r="B119" t="s">
        <v>56</v>
      </c>
      <c r="C119">
        <v>17</v>
      </c>
      <c r="D119" t="s">
        <v>57</v>
      </c>
      <c r="E119" t="s">
        <v>166</v>
      </c>
      <c r="F119" t="s">
        <v>58</v>
      </c>
    </row>
    <row r="120" spans="1:6" x14ac:dyDescent="0.25">
      <c r="A120" t="str">
        <f t="shared" si="1"/>
        <v>EXEC @return_value = [dbo].[Devices_Outbox_INSERT] @CompanyID =3, @DeviceID = N'W966', @Command = N'AT$SMSDA=1,"0313";$SMSDA=2,"+0313";$SMSDA=3,"7866578518";$SMSDA=4,"+7866578518";&amp;W'</v>
      </c>
      <c r="B120" t="s">
        <v>56</v>
      </c>
      <c r="C120">
        <v>3</v>
      </c>
      <c r="D120" t="s">
        <v>57</v>
      </c>
      <c r="E120" t="s">
        <v>167</v>
      </c>
      <c r="F120" t="s">
        <v>58</v>
      </c>
    </row>
    <row r="121" spans="1:6" x14ac:dyDescent="0.25">
      <c r="A121" t="str">
        <f t="shared" si="1"/>
        <v>EXEC @return_value = [dbo].[Devices_Outbox_INSERT] @CompanyID =79, @DeviceID = N'M544', @Command = N'AT$SMSDA=1,"0313";$SMSDA=2,"+0313";$SMSDA=3,"7866578518";$SMSDA=4,"+7866578518";&amp;W'</v>
      </c>
      <c r="B121" t="s">
        <v>56</v>
      </c>
      <c r="C121">
        <v>79</v>
      </c>
      <c r="D121" t="s">
        <v>57</v>
      </c>
      <c r="E121" t="s">
        <v>168</v>
      </c>
      <c r="F121" t="s">
        <v>58</v>
      </c>
    </row>
    <row r="122" spans="1:6" x14ac:dyDescent="0.25">
      <c r="A122" t="str">
        <f t="shared" si="1"/>
        <v>EXEC @return_value = [dbo].[Devices_Outbox_INSERT] @CompanyID =13, @DeviceID = N'W593', @Command = N'AT$SMSDA=1,"0313";$SMSDA=2,"+0313";$SMSDA=3,"7866578518";$SMSDA=4,"+7866578518";&amp;W'</v>
      </c>
      <c r="B122" t="s">
        <v>56</v>
      </c>
      <c r="C122">
        <v>13</v>
      </c>
      <c r="D122" t="s">
        <v>57</v>
      </c>
      <c r="E122" t="s">
        <v>169</v>
      </c>
      <c r="F122" t="s">
        <v>58</v>
      </c>
    </row>
    <row r="123" spans="1:6" x14ac:dyDescent="0.25">
      <c r="A123" t="str">
        <f t="shared" si="1"/>
        <v>EXEC @return_value = [dbo].[Devices_Outbox_INSERT] @CompanyID =34, @DeviceID = N'M359', @Command = N'AT$SMSDA=1,"0313";$SMSDA=2,"+0313";$SMSDA=3,"7866578518";$SMSDA=4,"+7866578518";&amp;W'</v>
      </c>
      <c r="B123" t="s">
        <v>56</v>
      </c>
      <c r="C123">
        <v>34</v>
      </c>
      <c r="D123" t="s">
        <v>57</v>
      </c>
      <c r="E123" t="s">
        <v>170</v>
      </c>
      <c r="F123" t="s">
        <v>58</v>
      </c>
    </row>
    <row r="124" spans="1:6" x14ac:dyDescent="0.25">
      <c r="A124" t="str">
        <f t="shared" si="1"/>
        <v>EXEC @return_value = [dbo].[Devices_Outbox_INSERT] @CompanyID =110, @DeviceID = N'M517', @Command = N'AT$SMSDA=1,"0313";$SMSDA=2,"+0313";$SMSDA=3,"7866578518";$SMSDA=4,"+7866578518";&amp;W'</v>
      </c>
      <c r="B124" t="s">
        <v>56</v>
      </c>
      <c r="C124">
        <v>110</v>
      </c>
      <c r="D124" t="s">
        <v>57</v>
      </c>
      <c r="E124" t="s">
        <v>33</v>
      </c>
      <c r="F124" t="s">
        <v>58</v>
      </c>
    </row>
    <row r="125" spans="1:6" x14ac:dyDescent="0.25">
      <c r="A125" t="str">
        <f t="shared" si="1"/>
        <v>EXEC @return_value = [dbo].[Devices_Outbox_INSERT] @CompanyID =22, @DeviceID = N'W582', @Command = N'AT$SMSDA=1,"0313";$SMSDA=2,"+0313";$SMSDA=3,"7866578518";$SMSDA=4,"+7866578518";&amp;W'</v>
      </c>
      <c r="B125" t="s">
        <v>56</v>
      </c>
      <c r="C125">
        <v>22</v>
      </c>
      <c r="D125" t="s">
        <v>57</v>
      </c>
      <c r="E125" t="s">
        <v>171</v>
      </c>
      <c r="F125" t="s">
        <v>58</v>
      </c>
    </row>
    <row r="126" spans="1:6" x14ac:dyDescent="0.25">
      <c r="A126" t="str">
        <f t="shared" si="1"/>
        <v>EXEC @return_value = [dbo].[Devices_Outbox_INSERT] @CompanyID =32, @DeviceID = N'M460', @Command = N'AT$SMSDA=1,"0313";$SMSDA=2,"+0313";$SMSDA=3,"7866578518";$SMSDA=4,"+7866578518";&amp;W'</v>
      </c>
      <c r="B126" t="s">
        <v>56</v>
      </c>
      <c r="C126">
        <v>32</v>
      </c>
      <c r="D126" t="s">
        <v>57</v>
      </c>
      <c r="E126" t="s">
        <v>172</v>
      </c>
      <c r="F126" t="s">
        <v>58</v>
      </c>
    </row>
    <row r="127" spans="1:6" x14ac:dyDescent="0.25">
      <c r="A127" t="str">
        <f t="shared" si="1"/>
        <v>EXEC @return_value = [dbo].[Devices_Outbox_INSERT] @CompanyID =195, @DeviceID = N'G504', @Command = N'AT$SMSDA=1,"0313";$SMSDA=2,"+0313";$SMSDA=3,"7866578518";$SMSDA=4,"+7866578518";&amp;W'</v>
      </c>
      <c r="B127" t="s">
        <v>56</v>
      </c>
      <c r="C127">
        <v>195</v>
      </c>
      <c r="D127" t="s">
        <v>57</v>
      </c>
      <c r="E127" t="s">
        <v>173</v>
      </c>
      <c r="F127" t="s">
        <v>58</v>
      </c>
    </row>
    <row r="128" spans="1:6" x14ac:dyDescent="0.25">
      <c r="A128" t="str">
        <f t="shared" si="1"/>
        <v>EXEC @return_value = [dbo].[Devices_Outbox_INSERT] @CompanyID =50, @DeviceID = N'M477', @Command = N'AT$SMSDA=1,"0313";$SMSDA=2,"+0313";$SMSDA=3,"7866578518";$SMSDA=4,"+7866578518";&amp;W'</v>
      </c>
      <c r="B128" t="s">
        <v>56</v>
      </c>
      <c r="C128">
        <v>50</v>
      </c>
      <c r="D128" t="s">
        <v>57</v>
      </c>
      <c r="E128" t="s">
        <v>174</v>
      </c>
      <c r="F128" t="s">
        <v>58</v>
      </c>
    </row>
    <row r="129" spans="1:6" x14ac:dyDescent="0.25">
      <c r="A129" t="str">
        <f t="shared" si="1"/>
        <v>EXEC @return_value = [dbo].[Devices_Outbox_INSERT] @CompanyID =96, @DeviceID = N'M488', @Command = N'AT$SMSDA=1,"0313";$SMSDA=2,"+0313";$SMSDA=3,"7866578518";$SMSDA=4,"+7866578518";&amp;W'</v>
      </c>
      <c r="B129" t="s">
        <v>56</v>
      </c>
      <c r="C129">
        <v>96</v>
      </c>
      <c r="D129" t="s">
        <v>57</v>
      </c>
      <c r="E129" t="s">
        <v>175</v>
      </c>
      <c r="F129" t="s">
        <v>58</v>
      </c>
    </row>
    <row r="130" spans="1:6" x14ac:dyDescent="0.25">
      <c r="A130" t="str">
        <f t="shared" si="1"/>
        <v>EXEC @return_value = [dbo].[Devices_Outbox_INSERT] @CompanyID =109, @DeviceID = N'M518', @Command = N'AT$SMSDA=1,"0313";$SMSDA=2,"+0313";$SMSDA=3,"7866578518";$SMSDA=4,"+7866578518";&amp;W'</v>
      </c>
      <c r="B130" t="s">
        <v>56</v>
      </c>
      <c r="C130">
        <v>109</v>
      </c>
      <c r="D130" t="s">
        <v>57</v>
      </c>
      <c r="E130" t="s">
        <v>176</v>
      </c>
      <c r="F130" t="s">
        <v>58</v>
      </c>
    </row>
    <row r="131" spans="1:6" x14ac:dyDescent="0.25">
      <c r="A131" t="str">
        <f t="shared" si="1"/>
        <v>EXEC @return_value = [dbo].[Devices_Outbox_INSERT] @CompanyID =82, @DeviceID = N'M585', @Command = N'AT$SMSDA=1,"0313";$SMSDA=2,"+0313";$SMSDA=3,"7866578518";$SMSDA=4,"+7866578518";&amp;W'</v>
      </c>
      <c r="B131" t="s">
        <v>56</v>
      </c>
      <c r="C131">
        <v>82</v>
      </c>
      <c r="D131" t="s">
        <v>57</v>
      </c>
      <c r="E131" t="s">
        <v>177</v>
      </c>
      <c r="F131" t="s">
        <v>58</v>
      </c>
    </row>
    <row r="132" spans="1:6" x14ac:dyDescent="0.25">
      <c r="A132" t="str">
        <f t="shared" si="1"/>
        <v>EXEC @return_value = [dbo].[Devices_Outbox_INSERT] @CompanyID =50, @DeviceID = N'M531', @Command = N'AT$SMSDA=1,"0313";$SMSDA=2,"+0313";$SMSDA=3,"7866578518";$SMSDA=4,"+7866578518";&amp;W'</v>
      </c>
      <c r="B132" t="s">
        <v>56</v>
      </c>
      <c r="C132">
        <v>50</v>
      </c>
      <c r="D132" t="s">
        <v>57</v>
      </c>
      <c r="E132" t="s">
        <v>178</v>
      </c>
      <c r="F132" t="s">
        <v>58</v>
      </c>
    </row>
    <row r="133" spans="1:6" x14ac:dyDescent="0.25">
      <c r="A133" t="str">
        <f t="shared" ref="A133:A196" si="2">CONCATENATE(B133,C133,D133,E133,F133)</f>
        <v>EXEC @return_value = [dbo].[Devices_Outbox_INSERT] @CompanyID =5, @DeviceID = N'M512', @Command = N'AT$SMSDA=1,"0313";$SMSDA=2,"+0313";$SMSDA=3,"7866578518";$SMSDA=4,"+7866578518";&amp;W'</v>
      </c>
      <c r="B133" t="s">
        <v>56</v>
      </c>
      <c r="C133">
        <v>5</v>
      </c>
      <c r="D133" t="s">
        <v>57</v>
      </c>
      <c r="E133" t="s">
        <v>179</v>
      </c>
      <c r="F133" t="s">
        <v>58</v>
      </c>
    </row>
    <row r="134" spans="1:6" x14ac:dyDescent="0.25">
      <c r="A134" t="str">
        <f t="shared" si="2"/>
        <v>EXEC @return_value = [dbo].[Devices_Outbox_INSERT] @CompanyID =58, @DeviceID = N'M467', @Command = N'AT$SMSDA=1,"0313";$SMSDA=2,"+0313";$SMSDA=3,"7866578518";$SMSDA=4,"+7866578518";&amp;W'</v>
      </c>
      <c r="B134" t="s">
        <v>56</v>
      </c>
      <c r="C134">
        <v>58</v>
      </c>
      <c r="D134" t="s">
        <v>57</v>
      </c>
      <c r="E134" t="s">
        <v>180</v>
      </c>
      <c r="F134" t="s">
        <v>58</v>
      </c>
    </row>
    <row r="135" spans="1:6" x14ac:dyDescent="0.25">
      <c r="A135" t="str">
        <f t="shared" si="2"/>
        <v>EXEC @return_value = [dbo].[Devices_Outbox_INSERT] @CompanyID =83, @DeviceID = N'M570', @Command = N'AT$SMSDA=1,"0313";$SMSDA=2,"+0313";$SMSDA=3,"7866578518";$SMSDA=4,"+7866578518";&amp;W'</v>
      </c>
      <c r="B135" t="s">
        <v>56</v>
      </c>
      <c r="C135">
        <v>83</v>
      </c>
      <c r="D135" t="s">
        <v>57</v>
      </c>
      <c r="E135" t="s">
        <v>181</v>
      </c>
      <c r="F135" t="s">
        <v>58</v>
      </c>
    </row>
    <row r="136" spans="1:6" x14ac:dyDescent="0.25">
      <c r="A136" t="str">
        <f t="shared" si="2"/>
        <v>EXEC @return_value = [dbo].[Devices_Outbox_INSERT] @CompanyID =50, @DeviceID = N'M414', @Command = N'AT$SMSDA=1,"0313";$SMSDA=2,"+0313";$SMSDA=3,"7866578518";$SMSDA=4,"+7866578518";&amp;W'</v>
      </c>
      <c r="B136" t="s">
        <v>56</v>
      </c>
      <c r="C136">
        <v>50</v>
      </c>
      <c r="D136" t="s">
        <v>57</v>
      </c>
      <c r="E136" t="s">
        <v>182</v>
      </c>
      <c r="F136" t="s">
        <v>58</v>
      </c>
    </row>
    <row r="137" spans="1:6" x14ac:dyDescent="0.25">
      <c r="A137" t="str">
        <f t="shared" si="2"/>
        <v>EXEC @return_value = [dbo].[Devices_Outbox_INSERT] @CompanyID =50, @DeviceID = N'M527', @Command = N'AT$SMSDA=1,"0313";$SMSDA=2,"+0313";$SMSDA=3,"7866578518";$SMSDA=4,"+7866578518";&amp;W'</v>
      </c>
      <c r="B137" t="s">
        <v>56</v>
      </c>
      <c r="C137">
        <v>50</v>
      </c>
      <c r="D137" t="s">
        <v>57</v>
      </c>
      <c r="E137" t="s">
        <v>183</v>
      </c>
      <c r="F137" t="s">
        <v>58</v>
      </c>
    </row>
    <row r="138" spans="1:6" x14ac:dyDescent="0.25">
      <c r="A138" t="str">
        <f t="shared" si="2"/>
        <v>EXEC @return_value = [dbo].[Devices_Outbox_INSERT] @CompanyID =50, @DeviceID = N'M426', @Command = N'AT$SMSDA=1,"0313";$SMSDA=2,"+0313";$SMSDA=3,"7866578518";$SMSDA=4,"+7866578518";&amp;W'</v>
      </c>
      <c r="B138" t="s">
        <v>56</v>
      </c>
      <c r="C138">
        <v>50</v>
      </c>
      <c r="D138" t="s">
        <v>57</v>
      </c>
      <c r="E138" t="s">
        <v>184</v>
      </c>
      <c r="F138" t="s">
        <v>58</v>
      </c>
    </row>
    <row r="139" spans="1:6" x14ac:dyDescent="0.25">
      <c r="A139" t="str">
        <f t="shared" si="2"/>
        <v>EXEC @return_value = [dbo].[Devices_Outbox_INSERT] @CompanyID =18, @DeviceID = N'W589', @Command = N'AT$SMSDA=1,"0313";$SMSDA=2,"+0313";$SMSDA=3,"7866578518";$SMSDA=4,"+7866578518";&amp;W'</v>
      </c>
      <c r="B139" t="s">
        <v>56</v>
      </c>
      <c r="C139">
        <v>18</v>
      </c>
      <c r="D139" t="s">
        <v>57</v>
      </c>
      <c r="E139" t="s">
        <v>185</v>
      </c>
      <c r="F139" t="s">
        <v>58</v>
      </c>
    </row>
    <row r="140" spans="1:6" x14ac:dyDescent="0.25">
      <c r="A140" t="str">
        <f t="shared" si="2"/>
        <v>EXEC @return_value = [dbo].[Devices_Outbox_INSERT] @CompanyID =41, @DeviceID = N'M391', @Command = N'AT$SMSDA=1,"0313";$SMSDA=2,"+0313";$SMSDA=3,"7866578518";$SMSDA=4,"+7866578518";&amp;W'</v>
      </c>
      <c r="B140" t="s">
        <v>56</v>
      </c>
      <c r="C140">
        <v>41</v>
      </c>
      <c r="D140" t="s">
        <v>57</v>
      </c>
      <c r="E140" t="s">
        <v>186</v>
      </c>
      <c r="F140" t="s">
        <v>58</v>
      </c>
    </row>
    <row r="141" spans="1:6" x14ac:dyDescent="0.25">
      <c r="A141" t="str">
        <f t="shared" si="2"/>
        <v>EXEC @return_value = [dbo].[Devices_Outbox_INSERT] @CompanyID =50, @DeviceID = N'M408', @Command = N'AT$SMSDA=1,"0313";$SMSDA=2,"+0313";$SMSDA=3,"7866578518";$SMSDA=4,"+7866578518";&amp;W'</v>
      </c>
      <c r="B141" t="s">
        <v>56</v>
      </c>
      <c r="C141">
        <v>50</v>
      </c>
      <c r="D141" t="s">
        <v>57</v>
      </c>
      <c r="E141" t="s">
        <v>187</v>
      </c>
      <c r="F141" t="s">
        <v>58</v>
      </c>
    </row>
    <row r="142" spans="1:6" x14ac:dyDescent="0.25">
      <c r="A142" t="str">
        <f t="shared" si="2"/>
        <v>EXEC @return_value = [dbo].[Devices_Outbox_INSERT] @CompanyID =66, @DeviceID = N'M510', @Command = N'AT$SMSDA=1,"0313";$SMSDA=2,"+0313";$SMSDA=3,"7866578518";$SMSDA=4,"+7866578518";&amp;W'</v>
      </c>
      <c r="B142" t="s">
        <v>56</v>
      </c>
      <c r="C142">
        <v>66</v>
      </c>
      <c r="D142" t="s">
        <v>57</v>
      </c>
      <c r="E142" t="s">
        <v>188</v>
      </c>
      <c r="F142" t="s">
        <v>58</v>
      </c>
    </row>
    <row r="143" spans="1:6" x14ac:dyDescent="0.25">
      <c r="A143" t="str">
        <f t="shared" si="2"/>
        <v>EXEC @return_value = [dbo].[Devices_Outbox_INSERT] @CompanyID =40, @DeviceID = N'M388', @Command = N'AT$SMSDA=1,"0313";$SMSDA=2,"+0313";$SMSDA=3,"7866578518";$SMSDA=4,"+7866578518";&amp;W'</v>
      </c>
      <c r="B143" t="s">
        <v>56</v>
      </c>
      <c r="C143">
        <v>40</v>
      </c>
      <c r="D143" t="s">
        <v>57</v>
      </c>
      <c r="E143" t="s">
        <v>189</v>
      </c>
      <c r="F143" t="s">
        <v>58</v>
      </c>
    </row>
    <row r="144" spans="1:6" x14ac:dyDescent="0.25">
      <c r="A144" t="str">
        <f t="shared" si="2"/>
        <v>EXEC @return_value = [dbo].[Devices_Outbox_INSERT] @CompanyID =40, @DeviceID = N'M389', @Command = N'AT$SMSDA=1,"0313";$SMSDA=2,"+0313";$SMSDA=3,"7866578518";$SMSDA=4,"+7866578518";&amp;W'</v>
      </c>
      <c r="B144" t="s">
        <v>56</v>
      </c>
      <c r="C144">
        <v>40</v>
      </c>
      <c r="D144" t="s">
        <v>57</v>
      </c>
      <c r="E144" t="s">
        <v>190</v>
      </c>
      <c r="F144" t="s">
        <v>58</v>
      </c>
    </row>
    <row r="145" spans="1:6" x14ac:dyDescent="0.25">
      <c r="A145" t="str">
        <f t="shared" si="2"/>
        <v>EXEC @return_value = [dbo].[Devices_Outbox_INSERT] @CompanyID =40, @DeviceID = N'M386', @Command = N'AT$SMSDA=1,"0313";$SMSDA=2,"+0313";$SMSDA=3,"7866578518";$SMSDA=4,"+7866578518";&amp;W'</v>
      </c>
      <c r="B145" t="s">
        <v>56</v>
      </c>
      <c r="C145">
        <v>40</v>
      </c>
      <c r="D145" t="s">
        <v>57</v>
      </c>
      <c r="E145" t="s">
        <v>191</v>
      </c>
      <c r="F145" t="s">
        <v>58</v>
      </c>
    </row>
    <row r="146" spans="1:6" x14ac:dyDescent="0.25">
      <c r="A146" t="str">
        <f t="shared" si="2"/>
        <v>EXEC @return_value = [dbo].[Devices_Outbox_INSERT] @CompanyID =40, @DeviceID = N'M387', @Command = N'AT$SMSDA=1,"0313";$SMSDA=2,"+0313";$SMSDA=3,"7866578518";$SMSDA=4,"+7866578518";&amp;W'</v>
      </c>
      <c r="B146" t="s">
        <v>56</v>
      </c>
      <c r="C146">
        <v>40</v>
      </c>
      <c r="D146" t="s">
        <v>57</v>
      </c>
      <c r="E146" t="s">
        <v>192</v>
      </c>
      <c r="F146" t="s">
        <v>58</v>
      </c>
    </row>
    <row r="147" spans="1:6" x14ac:dyDescent="0.25">
      <c r="A147" t="str">
        <f t="shared" si="2"/>
        <v>EXEC @return_value = [dbo].[Devices_Outbox_INSERT] @CompanyID =29, @DeviceID = N'M336', @Command = N'AT$SMSDA=1,"0313";$SMSDA=2,"+0313";$SMSDA=3,"7866578518";$SMSDA=4,"+7866578518";&amp;W'</v>
      </c>
      <c r="B147" t="s">
        <v>56</v>
      </c>
      <c r="C147">
        <v>29</v>
      </c>
      <c r="D147" t="s">
        <v>57</v>
      </c>
      <c r="E147" t="s">
        <v>193</v>
      </c>
      <c r="F147" t="s">
        <v>58</v>
      </c>
    </row>
    <row r="148" spans="1:6" x14ac:dyDescent="0.25">
      <c r="A148" t="str">
        <f t="shared" si="2"/>
        <v>EXEC @return_value = [dbo].[Devices_Outbox_INSERT] @CompanyID =36, @DeviceID = N'M390', @Command = N'AT$SMSDA=1,"0313";$SMSDA=2,"+0313";$SMSDA=3,"7866578518";$SMSDA=4,"+7866578518";&amp;W'</v>
      </c>
      <c r="B148" t="s">
        <v>56</v>
      </c>
      <c r="C148">
        <v>36</v>
      </c>
      <c r="D148" t="s">
        <v>57</v>
      </c>
      <c r="E148" t="s">
        <v>194</v>
      </c>
      <c r="F148" t="s">
        <v>58</v>
      </c>
    </row>
    <row r="149" spans="1:6" x14ac:dyDescent="0.25">
      <c r="A149" t="str">
        <f t="shared" si="2"/>
        <v>EXEC @return_value = [dbo].[Devices_Outbox_INSERT] @CompanyID =43, @DeviceID = N'M393', @Command = N'AT$SMSDA=1,"0313";$SMSDA=2,"+0313";$SMSDA=3,"7866578518";$SMSDA=4,"+7866578518";&amp;W'</v>
      </c>
      <c r="B149" t="s">
        <v>56</v>
      </c>
      <c r="C149">
        <v>43</v>
      </c>
      <c r="D149" t="s">
        <v>57</v>
      </c>
      <c r="E149" t="s">
        <v>7</v>
      </c>
      <c r="F149" t="s">
        <v>58</v>
      </c>
    </row>
    <row r="150" spans="1:6" x14ac:dyDescent="0.25">
      <c r="A150" t="str">
        <f t="shared" si="2"/>
        <v>EXEC @return_value = [dbo].[Devices_Outbox_INSERT] @CompanyID =101, @DeviceID = N'M502', @Command = N'AT$SMSDA=1,"0313";$SMSDA=2,"+0313";$SMSDA=3,"7866578518";$SMSDA=4,"+7866578518";&amp;W'</v>
      </c>
      <c r="B150" t="s">
        <v>56</v>
      </c>
      <c r="C150">
        <v>101</v>
      </c>
      <c r="D150" t="s">
        <v>57</v>
      </c>
      <c r="E150" t="s">
        <v>32</v>
      </c>
      <c r="F150" t="s">
        <v>58</v>
      </c>
    </row>
    <row r="151" spans="1:6" x14ac:dyDescent="0.25">
      <c r="A151" t="str">
        <f t="shared" si="2"/>
        <v>EXEC @return_value = [dbo].[Devices_Outbox_INSERT] @CompanyID =68, @DeviceID = N'M462', @Command = N'AT$SMSDA=1,"0313";$SMSDA=2,"+0313";$SMSDA=3,"7866578518";$SMSDA=4,"+7866578518";&amp;W'</v>
      </c>
      <c r="B151" t="s">
        <v>56</v>
      </c>
      <c r="C151">
        <v>68</v>
      </c>
      <c r="D151" t="s">
        <v>57</v>
      </c>
      <c r="E151" t="s">
        <v>195</v>
      </c>
      <c r="F151" t="s">
        <v>58</v>
      </c>
    </row>
    <row r="152" spans="1:6" x14ac:dyDescent="0.25">
      <c r="A152" t="str">
        <f t="shared" si="2"/>
        <v>EXEC @return_value = [dbo].[Devices_Outbox_INSERT] @CompanyID =50, @DeviceID = N'M479', @Command = N'AT$SMSDA=1,"0313";$SMSDA=2,"+0313";$SMSDA=3,"7866578518";$SMSDA=4,"+7866578518";&amp;W'</v>
      </c>
      <c r="B152" t="s">
        <v>56</v>
      </c>
      <c r="C152">
        <v>50</v>
      </c>
      <c r="D152" t="s">
        <v>57</v>
      </c>
      <c r="E152" t="s">
        <v>196</v>
      </c>
      <c r="F152" t="s">
        <v>58</v>
      </c>
    </row>
    <row r="153" spans="1:6" x14ac:dyDescent="0.25">
      <c r="A153" t="str">
        <f t="shared" si="2"/>
        <v>EXEC @return_value = [dbo].[Devices_Outbox_INSERT] @CompanyID =51, @DeviceID = N'M536', @Command = N'AT$SMSDA=1,"0313";$SMSDA=2,"+0313";$SMSDA=3,"7866578518";$SMSDA=4,"+7866578518";&amp;W'</v>
      </c>
      <c r="B153" t="s">
        <v>56</v>
      </c>
      <c r="C153">
        <v>51</v>
      </c>
      <c r="D153" t="s">
        <v>57</v>
      </c>
      <c r="E153" t="s">
        <v>197</v>
      </c>
      <c r="F153" t="s">
        <v>58</v>
      </c>
    </row>
    <row r="154" spans="1:6" x14ac:dyDescent="0.25">
      <c r="A154" t="str">
        <f t="shared" si="2"/>
        <v>EXEC @return_value = [dbo].[Devices_Outbox_INSERT] @CompanyID =50, @DeviceID = N'M525', @Command = N'AT$SMSDA=1,"0313";$SMSDA=2,"+0313";$SMSDA=3,"7866578518";$SMSDA=4,"+7866578518";&amp;W'</v>
      </c>
      <c r="B154" t="s">
        <v>56</v>
      </c>
      <c r="C154">
        <v>50</v>
      </c>
      <c r="D154" t="s">
        <v>57</v>
      </c>
      <c r="E154" t="s">
        <v>198</v>
      </c>
      <c r="F154" t="s">
        <v>58</v>
      </c>
    </row>
    <row r="155" spans="1:6" x14ac:dyDescent="0.25">
      <c r="A155" t="str">
        <f t="shared" si="2"/>
        <v>EXEC @return_value = [dbo].[Devices_Outbox_INSERT] @CompanyID =63, @DeviceID = N'M450', @Command = N'AT$SMSDA=1,"0313";$SMSDA=2,"+0313";$SMSDA=3,"7866578518";$SMSDA=4,"+7866578518";&amp;W'</v>
      </c>
      <c r="B155" t="s">
        <v>56</v>
      </c>
      <c r="C155">
        <v>63</v>
      </c>
      <c r="D155" t="s">
        <v>57</v>
      </c>
      <c r="E155" t="s">
        <v>199</v>
      </c>
      <c r="F155" t="s">
        <v>58</v>
      </c>
    </row>
    <row r="156" spans="1:6" x14ac:dyDescent="0.25">
      <c r="A156" t="str">
        <f t="shared" si="2"/>
        <v>EXEC @return_value = [dbo].[Devices_Outbox_INSERT] @CompanyID =61, @DeviceID = N'M469', @Command = N'AT$SMSDA=1,"0313";$SMSDA=2,"+0313";$SMSDA=3,"7866578518";$SMSDA=4,"+7866578518";&amp;W'</v>
      </c>
      <c r="B156" t="s">
        <v>56</v>
      </c>
      <c r="C156">
        <v>61</v>
      </c>
      <c r="D156" t="s">
        <v>57</v>
      </c>
      <c r="E156" t="s">
        <v>200</v>
      </c>
      <c r="F156" t="s">
        <v>58</v>
      </c>
    </row>
    <row r="157" spans="1:6" x14ac:dyDescent="0.25">
      <c r="A157" t="str">
        <f t="shared" si="2"/>
        <v>EXEC @return_value = [dbo].[Devices_Outbox_INSERT] @CompanyID =105, @DeviceID = N'M582', @Command = N'AT$SMSDA=1,"0313";$SMSDA=2,"+0313";$SMSDA=3,"7866578518";$SMSDA=4,"+7866578518";&amp;W'</v>
      </c>
      <c r="B157" t="s">
        <v>56</v>
      </c>
      <c r="C157">
        <v>105</v>
      </c>
      <c r="D157" t="s">
        <v>57</v>
      </c>
      <c r="E157" t="s">
        <v>4</v>
      </c>
      <c r="F157" t="s">
        <v>58</v>
      </c>
    </row>
    <row r="158" spans="1:6" x14ac:dyDescent="0.25">
      <c r="A158" t="str">
        <f t="shared" si="2"/>
        <v>EXEC @return_value = [dbo].[Devices_Outbox_INSERT] @CompanyID =50, @DeviceID = N'M430', @Command = N'AT$SMSDA=1,"0313";$SMSDA=2,"+0313";$SMSDA=3,"7866578518";$SMSDA=4,"+7866578518";&amp;W'</v>
      </c>
      <c r="B158" t="s">
        <v>56</v>
      </c>
      <c r="C158">
        <v>50</v>
      </c>
      <c r="D158" t="s">
        <v>57</v>
      </c>
      <c r="E158" t="s">
        <v>201</v>
      </c>
      <c r="F158" t="s">
        <v>58</v>
      </c>
    </row>
    <row r="159" spans="1:6" x14ac:dyDescent="0.25">
      <c r="A159" t="str">
        <f t="shared" si="2"/>
        <v>EXEC @return_value = [dbo].[Devices_Outbox_INSERT] @CompanyID =21, @DeviceID = N'W586', @Command = N'AT$SMSDA=1,"0313";$SMSDA=2,"+0313";$SMSDA=3,"7866578518";$SMSDA=4,"+7866578518";&amp;W'</v>
      </c>
      <c r="B159" t="s">
        <v>56</v>
      </c>
      <c r="C159">
        <v>21</v>
      </c>
      <c r="D159" t="s">
        <v>57</v>
      </c>
      <c r="E159" t="s">
        <v>202</v>
      </c>
      <c r="F159" t="s">
        <v>58</v>
      </c>
    </row>
    <row r="160" spans="1:6" x14ac:dyDescent="0.25">
      <c r="A160" t="str">
        <f t="shared" si="2"/>
        <v>EXEC @return_value = [dbo].[Devices_Outbox_INSERT] @CompanyID =46, @DeviceID = N'M399', @Command = N'AT$SMSDA=1,"0313";$SMSDA=2,"+0313";$SMSDA=3,"7866578518";$SMSDA=4,"+7866578518";&amp;W'</v>
      </c>
      <c r="B160" t="s">
        <v>56</v>
      </c>
      <c r="C160">
        <v>46</v>
      </c>
      <c r="D160" t="s">
        <v>57</v>
      </c>
      <c r="E160" t="s">
        <v>34</v>
      </c>
      <c r="F160" t="s">
        <v>58</v>
      </c>
    </row>
    <row r="161" spans="1:6" x14ac:dyDescent="0.25">
      <c r="A161" t="str">
        <f t="shared" si="2"/>
        <v>EXEC @return_value = [dbo].[Devices_Outbox_INSERT] @CompanyID =10, @DeviceID = N'M343', @Command = N'AT$SMSDA=1,"0313";$SMSDA=2,"+0313";$SMSDA=3,"7866578518";$SMSDA=4,"+7866578518";&amp;W'</v>
      </c>
      <c r="B161" t="s">
        <v>56</v>
      </c>
      <c r="C161">
        <v>10</v>
      </c>
      <c r="D161" t="s">
        <v>57</v>
      </c>
      <c r="E161" t="s">
        <v>203</v>
      </c>
      <c r="F161" t="s">
        <v>58</v>
      </c>
    </row>
    <row r="162" spans="1:6" x14ac:dyDescent="0.25">
      <c r="A162" t="str">
        <f t="shared" si="2"/>
        <v>EXEC @return_value = [dbo].[Devices_Outbox_INSERT] @CompanyID =43, @DeviceID = N'M395', @Command = N'AT$SMSDA=1,"0313";$SMSDA=2,"+0313";$SMSDA=3,"7866578518";$SMSDA=4,"+7866578518";&amp;W'</v>
      </c>
      <c r="B162" t="s">
        <v>56</v>
      </c>
      <c r="C162">
        <v>43</v>
      </c>
      <c r="D162" t="s">
        <v>57</v>
      </c>
      <c r="E162" t="s">
        <v>11</v>
      </c>
      <c r="F162" t="s">
        <v>58</v>
      </c>
    </row>
    <row r="163" spans="1:6" x14ac:dyDescent="0.25">
      <c r="A163" t="str">
        <f t="shared" si="2"/>
        <v>EXEC @return_value = [dbo].[Devices_Outbox_INSERT] @CompanyID =31, @DeviceID = N'M339', @Command = N'AT$SMSDA=1,"0313";$SMSDA=2,"+0313";$SMSDA=3,"7866578518";$SMSDA=4,"+7866578518";&amp;W'</v>
      </c>
      <c r="B163" t="s">
        <v>56</v>
      </c>
      <c r="C163">
        <v>31</v>
      </c>
      <c r="D163" t="s">
        <v>57</v>
      </c>
      <c r="E163" t="s">
        <v>204</v>
      </c>
      <c r="F163" t="s">
        <v>58</v>
      </c>
    </row>
    <row r="164" spans="1:6" x14ac:dyDescent="0.25">
      <c r="A164" t="str">
        <f t="shared" si="2"/>
        <v>EXEC @return_value = [dbo].[Devices_Outbox_INSERT] @CompanyID =21, @DeviceID = N'W584', @Command = N'AT$SMSDA=1,"0313";$SMSDA=2,"+0313";$SMSDA=3,"7866578518";$SMSDA=4,"+7866578518";&amp;W'</v>
      </c>
      <c r="B164" t="s">
        <v>56</v>
      </c>
      <c r="C164">
        <v>21</v>
      </c>
      <c r="D164" t="s">
        <v>57</v>
      </c>
      <c r="E164" t="s">
        <v>205</v>
      </c>
      <c r="F164" t="s">
        <v>58</v>
      </c>
    </row>
    <row r="165" spans="1:6" x14ac:dyDescent="0.25">
      <c r="A165" t="str">
        <f t="shared" si="2"/>
        <v>EXEC @return_value = [dbo].[Devices_Outbox_INSERT] @CompanyID =61, @DeviceID = N'M466', @Command = N'AT$SMSDA=1,"0313";$SMSDA=2,"+0313";$SMSDA=3,"7866578518";$SMSDA=4,"+7866578518";&amp;W'</v>
      </c>
      <c r="B165" t="s">
        <v>56</v>
      </c>
      <c r="C165">
        <v>61</v>
      </c>
      <c r="D165" t="s">
        <v>57</v>
      </c>
      <c r="E165" t="s">
        <v>206</v>
      </c>
      <c r="F165" t="s">
        <v>58</v>
      </c>
    </row>
    <row r="166" spans="1:6" x14ac:dyDescent="0.25">
      <c r="A166" t="str">
        <f t="shared" si="2"/>
        <v>EXEC @return_value = [dbo].[Devices_Outbox_INSERT] @CompanyID =165, @DeviceID = N'Z103', @Command = N'AT$SMSDA=1,"0313";$SMSDA=2,"+0313";$SMSDA=3,"7866578518";$SMSDA=4,"+7866578518";&amp;W'</v>
      </c>
      <c r="B166" t="s">
        <v>56</v>
      </c>
      <c r="C166">
        <v>165</v>
      </c>
      <c r="D166" t="s">
        <v>57</v>
      </c>
      <c r="E166" t="s">
        <v>207</v>
      </c>
      <c r="F166" t="s">
        <v>58</v>
      </c>
    </row>
    <row r="167" spans="1:6" x14ac:dyDescent="0.25">
      <c r="A167" t="str">
        <f t="shared" si="2"/>
        <v>EXEC @return_value = [dbo].[Devices_Outbox_INSERT] @CompanyID =44, @DeviceID = N'M451', @Command = N'AT$SMSDA=1,"0313";$SMSDA=2,"+0313";$SMSDA=3,"7866578518";$SMSDA=4,"+7866578518";&amp;W'</v>
      </c>
      <c r="B167" t="s">
        <v>56</v>
      </c>
      <c r="C167">
        <v>44</v>
      </c>
      <c r="D167" t="s">
        <v>57</v>
      </c>
      <c r="E167" t="s">
        <v>19</v>
      </c>
      <c r="F167" t="s">
        <v>58</v>
      </c>
    </row>
    <row r="168" spans="1:6" x14ac:dyDescent="0.25">
      <c r="A168" t="str">
        <f t="shared" si="2"/>
        <v>EXEC @return_value = [dbo].[Devices_Outbox_INSERT] @CompanyID =50, @DeviceID = N'M416', @Command = N'AT$SMSDA=1,"0313";$SMSDA=2,"+0313";$SMSDA=3,"7866578518";$SMSDA=4,"+7866578518";&amp;W'</v>
      </c>
      <c r="B168" t="s">
        <v>56</v>
      </c>
      <c r="C168">
        <v>50</v>
      </c>
      <c r="D168" t="s">
        <v>57</v>
      </c>
      <c r="E168" t="s">
        <v>208</v>
      </c>
      <c r="F168" t="s">
        <v>58</v>
      </c>
    </row>
    <row r="169" spans="1:6" x14ac:dyDescent="0.25">
      <c r="A169" t="str">
        <f t="shared" si="2"/>
        <v>EXEC @return_value = [dbo].[Devices_Outbox_INSERT] @CompanyID =9, @DeviceID = N'W598', @Command = N'AT$SMSDA=1,"0313";$SMSDA=2,"+0313";$SMSDA=3,"7866578518";$SMSDA=4,"+7866578518";&amp;W'</v>
      </c>
      <c r="B169" t="s">
        <v>56</v>
      </c>
      <c r="C169">
        <v>9</v>
      </c>
      <c r="D169" t="s">
        <v>57</v>
      </c>
      <c r="E169" t="s">
        <v>29</v>
      </c>
      <c r="F169" t="s">
        <v>58</v>
      </c>
    </row>
    <row r="170" spans="1:6" x14ac:dyDescent="0.25">
      <c r="A170" t="str">
        <f t="shared" si="2"/>
        <v>EXEC @return_value = [dbo].[Devices_Outbox_INSERT] @CompanyID =105, @DeviceID = N'M580', @Command = N'AT$SMSDA=1,"0313";$SMSDA=2,"+0313";$SMSDA=3,"7866578518";$SMSDA=4,"+7866578518";&amp;W'</v>
      </c>
      <c r="B170" t="s">
        <v>56</v>
      </c>
      <c r="C170">
        <v>105</v>
      </c>
      <c r="D170" t="s">
        <v>57</v>
      </c>
      <c r="E170" t="s">
        <v>14</v>
      </c>
      <c r="F170" t="s">
        <v>58</v>
      </c>
    </row>
    <row r="171" spans="1:6" x14ac:dyDescent="0.25">
      <c r="A171" t="str">
        <f t="shared" si="2"/>
        <v>EXEC @return_value = [dbo].[Devices_Outbox_INSERT] @CompanyID =34, @DeviceID = N'M356', @Command = N'AT$SMSDA=1,"0313";$SMSDA=2,"+0313";$SMSDA=3,"7866578518";$SMSDA=4,"+7866578518";&amp;W'</v>
      </c>
      <c r="B171" t="s">
        <v>56</v>
      </c>
      <c r="C171">
        <v>34</v>
      </c>
      <c r="D171" t="s">
        <v>57</v>
      </c>
      <c r="E171" t="s">
        <v>209</v>
      </c>
      <c r="F171" t="s">
        <v>58</v>
      </c>
    </row>
    <row r="172" spans="1:6" x14ac:dyDescent="0.25">
      <c r="A172" t="str">
        <f t="shared" si="2"/>
        <v>EXEC @return_value = [dbo].[Devices_Outbox_INSERT] @CompanyID =10, @DeviceID = N'W782', @Command = N'AT$SMSDA=1,"0313";$SMSDA=2,"+0313";$SMSDA=3,"7866578518";$SMSDA=4,"+7866578518";&amp;W'</v>
      </c>
      <c r="B172" t="s">
        <v>56</v>
      </c>
      <c r="C172">
        <v>10</v>
      </c>
      <c r="D172" t="s">
        <v>57</v>
      </c>
      <c r="E172" t="s">
        <v>210</v>
      </c>
      <c r="F172" t="s">
        <v>58</v>
      </c>
    </row>
    <row r="173" spans="1:6" x14ac:dyDescent="0.25">
      <c r="A173" t="str">
        <f t="shared" si="2"/>
        <v>EXEC @return_value = [dbo].[Devices_Outbox_INSERT] @CompanyID =59, @DeviceID = N'M445', @Command = N'AT$SMSDA=1,"0313";$SMSDA=2,"+0313";$SMSDA=3,"7866578518";$SMSDA=4,"+7866578518";&amp;W'</v>
      </c>
      <c r="B173" t="s">
        <v>56</v>
      </c>
      <c r="C173">
        <v>59</v>
      </c>
      <c r="D173" t="s">
        <v>57</v>
      </c>
      <c r="E173" t="s">
        <v>211</v>
      </c>
      <c r="F173" t="s">
        <v>58</v>
      </c>
    </row>
    <row r="174" spans="1:6" x14ac:dyDescent="0.25">
      <c r="A174" t="str">
        <f t="shared" si="2"/>
        <v>EXEC @return_value = [dbo].[Devices_Outbox_INSERT] @CompanyID =84, @DeviceID = N'M577', @Command = N'AT$SMSDA=1,"0313";$SMSDA=2,"+0313";$SMSDA=3,"7866578518";$SMSDA=4,"+7866578518";&amp;W'</v>
      </c>
      <c r="B174" t="s">
        <v>56</v>
      </c>
      <c r="C174">
        <v>84</v>
      </c>
      <c r="D174" t="s">
        <v>57</v>
      </c>
      <c r="E174" t="s">
        <v>212</v>
      </c>
      <c r="F174" t="s">
        <v>58</v>
      </c>
    </row>
    <row r="175" spans="1:6" x14ac:dyDescent="0.25">
      <c r="A175" t="str">
        <f t="shared" si="2"/>
        <v>EXEC @return_value = [dbo].[Devices_Outbox_INSERT] @CompanyID =111, @DeviceID = N'M495', @Command = N'AT$SMSDA=1,"0313";$SMSDA=2,"+0313";$SMSDA=3,"7866578518";$SMSDA=4,"+7866578518";&amp;W'</v>
      </c>
      <c r="B175" t="s">
        <v>56</v>
      </c>
      <c r="C175">
        <v>111</v>
      </c>
      <c r="D175" t="s">
        <v>57</v>
      </c>
      <c r="E175" t="s">
        <v>213</v>
      </c>
      <c r="F175" t="s">
        <v>58</v>
      </c>
    </row>
    <row r="176" spans="1:6" x14ac:dyDescent="0.25">
      <c r="A176" t="str">
        <f t="shared" si="2"/>
        <v>EXEC @return_value = [dbo].[Devices_Outbox_INSERT] @CompanyID =9, @DeviceID = N'W783', @Command = N'AT$SMSDA=1,"0313";$SMSDA=2,"+0313";$SMSDA=3,"7866578518";$SMSDA=4,"+7866578518";&amp;W'</v>
      </c>
      <c r="B176" t="s">
        <v>56</v>
      </c>
      <c r="C176">
        <v>9</v>
      </c>
      <c r="D176" t="s">
        <v>57</v>
      </c>
      <c r="E176" t="s">
        <v>22</v>
      </c>
      <c r="F176" t="s">
        <v>58</v>
      </c>
    </row>
    <row r="177" spans="1:6" x14ac:dyDescent="0.25">
      <c r="A177" t="str">
        <f t="shared" si="2"/>
        <v>EXEC @return_value = [dbo].[Devices_Outbox_INSERT] @CompanyID =44, @DeviceID = N'M396', @Command = N'AT$SMSDA=1,"0313";$SMSDA=2,"+0313";$SMSDA=3,"7866578518";$SMSDA=4,"+7866578518";&amp;W'</v>
      </c>
      <c r="B177" t="s">
        <v>56</v>
      </c>
      <c r="C177">
        <v>44</v>
      </c>
      <c r="D177" t="s">
        <v>57</v>
      </c>
      <c r="E177" t="s">
        <v>26</v>
      </c>
      <c r="F177" t="s">
        <v>58</v>
      </c>
    </row>
    <row r="178" spans="1:6" x14ac:dyDescent="0.25">
      <c r="A178" t="str">
        <f t="shared" si="2"/>
        <v>EXEC @return_value = [dbo].[Devices_Outbox_INSERT] @CompanyID =45, @DeviceID = N'M397', @Command = N'AT$SMSDA=1,"0313";$SMSDA=2,"+0313";$SMSDA=3,"7866578518";$SMSDA=4,"+7866578518";&amp;W'</v>
      </c>
      <c r="B178" t="s">
        <v>56</v>
      </c>
      <c r="C178">
        <v>45</v>
      </c>
      <c r="D178" t="s">
        <v>57</v>
      </c>
      <c r="E178" t="s">
        <v>27</v>
      </c>
      <c r="F178" t="s">
        <v>58</v>
      </c>
    </row>
    <row r="179" spans="1:6" x14ac:dyDescent="0.25">
      <c r="A179" t="str">
        <f t="shared" si="2"/>
        <v>EXEC @return_value = [dbo].[Devices_Outbox_INSERT] @CompanyID =50, @DeviceID = N'M428', @Command = N'AT$SMSDA=1,"0313";$SMSDA=2,"+0313";$SMSDA=3,"7866578518";$SMSDA=4,"+7866578518";&amp;W'</v>
      </c>
      <c r="B179" t="s">
        <v>56</v>
      </c>
      <c r="C179">
        <v>50</v>
      </c>
      <c r="D179" t="s">
        <v>57</v>
      </c>
      <c r="E179" t="s">
        <v>30</v>
      </c>
      <c r="F179" t="s">
        <v>58</v>
      </c>
    </row>
    <row r="180" spans="1:6" x14ac:dyDescent="0.25">
      <c r="A180" t="str">
        <f t="shared" si="2"/>
        <v>EXEC @return_value = [dbo].[Devices_Outbox_INSERT] @CompanyID =105, @DeviceID = N'M581', @Command = N'AT$SMSDA=1,"0313";$SMSDA=2,"+0313";$SMSDA=3,"7866578518";$SMSDA=4,"+7866578518";&amp;W'</v>
      </c>
      <c r="B180" t="s">
        <v>56</v>
      </c>
      <c r="C180">
        <v>105</v>
      </c>
      <c r="D180" t="s">
        <v>57</v>
      </c>
      <c r="E180" t="s">
        <v>6</v>
      </c>
      <c r="F180" t="s">
        <v>58</v>
      </c>
    </row>
    <row r="181" spans="1:6" x14ac:dyDescent="0.25">
      <c r="A181" t="str">
        <f t="shared" si="2"/>
        <v>EXEC @return_value = [dbo].[Devices_Outbox_INSERT] @CompanyID =25, @DeviceID = N'M458', @Command = N'AT$SMSDA=1,"0313";$SMSDA=2,"+0313";$SMSDA=3,"7866578518";$SMSDA=4,"+7866578518";&amp;W'</v>
      </c>
      <c r="B181" t="s">
        <v>56</v>
      </c>
      <c r="C181">
        <v>25</v>
      </c>
      <c r="D181" t="s">
        <v>57</v>
      </c>
      <c r="E181" t="s">
        <v>49</v>
      </c>
      <c r="F181" t="s">
        <v>58</v>
      </c>
    </row>
    <row r="182" spans="1:6" x14ac:dyDescent="0.25">
      <c r="A182" t="str">
        <f t="shared" si="2"/>
        <v>EXEC @return_value = [dbo].[Devices_Outbox_INSERT] @CompanyID =85, @DeviceID = N'M482', @Command = N'AT$SMSDA=1,"0313";$SMSDA=2,"+0313";$SMSDA=3,"7866578518";$SMSDA=4,"+7866578518";&amp;W'</v>
      </c>
      <c r="B182" t="s">
        <v>56</v>
      </c>
      <c r="C182">
        <v>85</v>
      </c>
      <c r="D182" t="s">
        <v>57</v>
      </c>
      <c r="E182" t="s">
        <v>21</v>
      </c>
      <c r="F182" t="s">
        <v>58</v>
      </c>
    </row>
    <row r="183" spans="1:6" x14ac:dyDescent="0.25">
      <c r="A183" t="str">
        <f t="shared" si="2"/>
        <v>EXEC @return_value = [dbo].[Devices_Outbox_INSERT] @CompanyID =44, @DeviceID = N'M433', @Command = N'AT$SMSDA=1,"0313";$SMSDA=2,"+0313";$SMSDA=3,"7866578518";$SMSDA=4,"+7866578518";&amp;W'</v>
      </c>
      <c r="B183" t="s">
        <v>56</v>
      </c>
      <c r="C183">
        <v>44</v>
      </c>
      <c r="D183" t="s">
        <v>57</v>
      </c>
      <c r="E183" t="s">
        <v>20</v>
      </c>
      <c r="F183" t="s">
        <v>58</v>
      </c>
    </row>
    <row r="184" spans="1:6" x14ac:dyDescent="0.25">
      <c r="A184" t="str">
        <f t="shared" si="2"/>
        <v>EXEC @return_value = [dbo].[Devices_Outbox_INSERT] @CompanyID =100, @DeviceID = N'M500', @Command = N'AT$SMSDA=1,"0313";$SMSDA=2,"+0313";$SMSDA=3,"7866578518";$SMSDA=4,"+7866578518";&amp;W'</v>
      </c>
      <c r="B184" t="s">
        <v>56</v>
      </c>
      <c r="C184">
        <v>100</v>
      </c>
      <c r="D184" t="s">
        <v>57</v>
      </c>
      <c r="E184" t="s">
        <v>39</v>
      </c>
      <c r="F184" t="s">
        <v>58</v>
      </c>
    </row>
    <row r="185" spans="1:6" x14ac:dyDescent="0.25">
      <c r="A185" t="str">
        <f t="shared" si="2"/>
        <v>EXEC @return_value = [dbo].[Devices_Outbox_INSERT] @CompanyID =101, @DeviceID = N'M503', @Command = N'AT$SMSDA=1,"0313";$SMSDA=2,"+0313";$SMSDA=3,"7866578518";$SMSDA=4,"+7866578518";&amp;W'</v>
      </c>
      <c r="B185" t="s">
        <v>56</v>
      </c>
      <c r="C185">
        <v>101</v>
      </c>
      <c r="D185" t="s">
        <v>57</v>
      </c>
      <c r="E185" t="s">
        <v>8</v>
      </c>
      <c r="F185" t="s">
        <v>58</v>
      </c>
    </row>
    <row r="186" spans="1:6" x14ac:dyDescent="0.25">
      <c r="A186" t="str">
        <f t="shared" si="2"/>
        <v>EXEC @return_value = [dbo].[Devices_Outbox_INSERT] @CompanyID =21, @DeviceID = N'W597', @Command = N'AT$SMSDA=1,"0313";$SMSDA=2,"+0313";$SMSDA=3,"7866578518";$SMSDA=4,"+7866578518";&amp;W'</v>
      </c>
      <c r="B186" t="s">
        <v>56</v>
      </c>
      <c r="C186">
        <v>21</v>
      </c>
      <c r="D186" t="s">
        <v>57</v>
      </c>
      <c r="E186" t="s">
        <v>13</v>
      </c>
      <c r="F186" t="s">
        <v>58</v>
      </c>
    </row>
    <row r="187" spans="1:6" x14ac:dyDescent="0.25">
      <c r="A187" t="str">
        <f t="shared" si="2"/>
        <v>EXEC @return_value = [dbo].[Devices_Outbox_INSERT] @CompanyID =45, @DeviceID = N'M398', @Command = N'AT$SMSDA=1,"0313";$SMSDA=2,"+0313";$SMSDA=3,"7866578518";$SMSDA=4,"+7866578518";&amp;W'</v>
      </c>
      <c r="B187" t="s">
        <v>56</v>
      </c>
      <c r="C187">
        <v>45</v>
      </c>
      <c r="D187" t="s">
        <v>57</v>
      </c>
      <c r="E187" t="s">
        <v>16</v>
      </c>
      <c r="F187" t="s">
        <v>58</v>
      </c>
    </row>
    <row r="188" spans="1:6" x14ac:dyDescent="0.25">
      <c r="A188" t="str">
        <f t="shared" si="2"/>
        <v>EXEC @return_value = [dbo].[Devices_Outbox_INSERT] @CompanyID =66, @DeviceID = N'M509', @Command = N'AT$SMSDA=1,"0313";$SMSDA=2,"+0313";$SMSDA=3,"7866578518";$SMSDA=4,"+7866578518";&amp;W'</v>
      </c>
      <c r="B188" t="s">
        <v>56</v>
      </c>
      <c r="C188">
        <v>66</v>
      </c>
      <c r="D188" t="s">
        <v>57</v>
      </c>
      <c r="E188" t="s">
        <v>9</v>
      </c>
      <c r="F188" t="s">
        <v>58</v>
      </c>
    </row>
    <row r="189" spans="1:6" x14ac:dyDescent="0.25">
      <c r="A189" t="str">
        <f t="shared" si="2"/>
        <v>EXEC @return_value = [dbo].[Devices_Outbox_INSERT] @CompanyID =147, @DeviceID = N'M948', @Command = N'AT$SMSDA=1,"0313";$SMSDA=2,"+0313";$SMSDA=3,"7866578518";$SMSDA=4,"+7866578518";&amp;W'</v>
      </c>
      <c r="B189" t="s">
        <v>56</v>
      </c>
      <c r="C189">
        <v>147</v>
      </c>
      <c r="D189" t="s">
        <v>57</v>
      </c>
      <c r="E189" t="s">
        <v>51</v>
      </c>
      <c r="F189" t="s">
        <v>58</v>
      </c>
    </row>
    <row r="190" spans="1:6" x14ac:dyDescent="0.25">
      <c r="A190" t="str">
        <f t="shared" si="2"/>
        <v>EXEC @return_value = [dbo].[Devices_Outbox_INSERT] @CompanyID =32, @DeviceID = N'M341', @Command = N'AT$SMSDA=1,"0313";$SMSDA=2,"+0313";$SMSDA=3,"7866578518";$SMSDA=4,"+7866578518";&amp;W'</v>
      </c>
      <c r="B190" t="s">
        <v>56</v>
      </c>
      <c r="C190">
        <v>32</v>
      </c>
      <c r="D190" t="s">
        <v>57</v>
      </c>
      <c r="E190" t="s">
        <v>10</v>
      </c>
      <c r="F190" t="s">
        <v>58</v>
      </c>
    </row>
    <row r="191" spans="1:6" x14ac:dyDescent="0.25">
      <c r="A191" t="str">
        <f t="shared" si="2"/>
        <v>EXEC @return_value = [dbo].[Devices_Outbox_INSERT] @CompanyID =147, @DeviceID = N'M699', @Command = N'AT$SMSDA=1,"0313";$SMSDA=2,"+0313";$SMSDA=3,"7866578518";$SMSDA=4,"+7866578518";&amp;W'</v>
      </c>
      <c r="B191" t="s">
        <v>56</v>
      </c>
      <c r="C191">
        <v>147</v>
      </c>
      <c r="D191" t="s">
        <v>57</v>
      </c>
      <c r="E191" t="s">
        <v>52</v>
      </c>
      <c r="F191" t="s">
        <v>58</v>
      </c>
    </row>
    <row r="192" spans="1:6" x14ac:dyDescent="0.25">
      <c r="A192" t="str">
        <f t="shared" si="2"/>
        <v>EXEC @return_value = [dbo].[Devices_Outbox_INSERT] @CompanyID =147, @DeviceID = N'M949', @Command = N'AT$SMSDA=1,"0313";$SMSDA=2,"+0313";$SMSDA=3,"7866578518";$SMSDA=4,"+7866578518";&amp;W'</v>
      </c>
      <c r="B192" t="s">
        <v>56</v>
      </c>
      <c r="C192">
        <v>147</v>
      </c>
      <c r="D192" t="s">
        <v>57</v>
      </c>
      <c r="E192" t="s">
        <v>53</v>
      </c>
      <c r="F192" t="s">
        <v>58</v>
      </c>
    </row>
    <row r="193" spans="1:6" x14ac:dyDescent="0.25">
      <c r="A193" t="str">
        <f t="shared" si="2"/>
        <v>EXEC @return_value = [dbo].[Devices_Outbox_INSERT] @CompanyID =147, @DeviceID = N'M947', @Command = N'AT$SMSDA=1,"0313";$SMSDA=2,"+0313";$SMSDA=3,"7866578518";$SMSDA=4,"+7866578518";&amp;W'</v>
      </c>
      <c r="B193" t="s">
        <v>56</v>
      </c>
      <c r="C193">
        <v>147</v>
      </c>
      <c r="D193" t="s">
        <v>57</v>
      </c>
      <c r="E193" t="s">
        <v>54</v>
      </c>
      <c r="F193" t="s">
        <v>58</v>
      </c>
    </row>
    <row r="194" spans="1:6" x14ac:dyDescent="0.25">
      <c r="A194" t="str">
        <f t="shared" si="2"/>
        <v>EXEC @return_value = [dbo].[Devices_Outbox_INSERT] @CompanyID =28, @DeviceID = N'M519', @Command = N'AT$SMSDA=1,"0313";$SMSDA=2,"+0313";$SMSDA=3,"7866578518";$SMSDA=4,"+7866578518";&amp;W'</v>
      </c>
      <c r="B194" t="s">
        <v>56</v>
      </c>
      <c r="C194">
        <v>28</v>
      </c>
      <c r="D194" t="s">
        <v>57</v>
      </c>
      <c r="E194" t="s">
        <v>24</v>
      </c>
      <c r="F194" t="s">
        <v>58</v>
      </c>
    </row>
    <row r="195" spans="1:6" x14ac:dyDescent="0.25">
      <c r="A195" t="str">
        <f t="shared" si="2"/>
        <v>EXEC @return_value = [dbo].[Devices_Outbox_INSERT] @CompanyID =38, @DeviceID = N'M382', @Command = N'AT$SMSDA=1,"0313";$SMSDA=2,"+0313";$SMSDA=3,"7866578518";$SMSDA=4,"+7866578518";&amp;W'</v>
      </c>
      <c r="B195" t="s">
        <v>56</v>
      </c>
      <c r="C195">
        <v>38</v>
      </c>
      <c r="D195" t="s">
        <v>57</v>
      </c>
      <c r="E195" t="s">
        <v>18</v>
      </c>
      <c r="F195" t="s">
        <v>58</v>
      </c>
    </row>
    <row r="196" spans="1:6" x14ac:dyDescent="0.25">
      <c r="A196" t="str">
        <f t="shared" si="2"/>
        <v>EXEC @return_value = [dbo].[Devices_Outbox_INSERT] @CompanyID =2, @DeviceID = N'W907', @Command = N'AT$SMSDA=1,"0313";$SMSDA=2,"+0313";$SMSDA=3,"7866578518";$SMSDA=4,"+7866578518";&amp;W'</v>
      </c>
      <c r="B196" t="s">
        <v>56</v>
      </c>
      <c r="C196">
        <v>2</v>
      </c>
      <c r="D196" t="s">
        <v>57</v>
      </c>
      <c r="E196" t="s">
        <v>214</v>
      </c>
      <c r="F196" t="s">
        <v>58</v>
      </c>
    </row>
    <row r="197" spans="1:6" x14ac:dyDescent="0.25">
      <c r="A197" t="str">
        <f t="shared" ref="A197:A203" si="3">CONCATENATE(B197,C197,D197,E197,F197)</f>
        <v>EXEC @return_value = [dbo].[Devices_Outbox_INSERT] @CompanyID =50, @DeviceID = N'M529', @Command = N'AT$SMSDA=1,"0313";$SMSDA=2,"+0313";$SMSDA=3,"7866578518";$SMSDA=4,"+7866578518";&amp;W'</v>
      </c>
      <c r="B197" t="s">
        <v>56</v>
      </c>
      <c r="C197">
        <v>50</v>
      </c>
      <c r="D197" t="s">
        <v>57</v>
      </c>
      <c r="E197" t="s">
        <v>215</v>
      </c>
      <c r="F197" t="s">
        <v>58</v>
      </c>
    </row>
    <row r="198" spans="1:6" x14ac:dyDescent="0.25">
      <c r="A198" t="str">
        <f t="shared" si="3"/>
        <v>EXEC @return_value = [dbo].[Devices_Outbox_INSERT] @CompanyID =34, @DeviceID = N'M353', @Command = N'AT$SMSDA=1,"0313";$SMSDA=2,"+0313";$SMSDA=3,"7866578518";$SMSDA=4,"+7866578518";&amp;W'</v>
      </c>
      <c r="B198" t="s">
        <v>56</v>
      </c>
      <c r="C198">
        <v>34</v>
      </c>
      <c r="D198" t="s">
        <v>57</v>
      </c>
      <c r="E198" t="s">
        <v>35</v>
      </c>
      <c r="F198" t="s">
        <v>58</v>
      </c>
    </row>
    <row r="199" spans="1:6" x14ac:dyDescent="0.25">
      <c r="A199" t="str">
        <f t="shared" si="3"/>
        <v>EXEC @return_value = [dbo].[Devices_Outbox_INSERT] @CompanyID =71, @DeviceID = N'M473', @Command = N'AT$SMSDA=1,"0313";$SMSDA=2,"+0313";$SMSDA=3,"7866578518";$SMSDA=4,"+7866578518";&amp;W'</v>
      </c>
      <c r="B199" t="s">
        <v>56</v>
      </c>
      <c r="C199">
        <v>71</v>
      </c>
      <c r="D199" t="s">
        <v>57</v>
      </c>
      <c r="E199" t="s">
        <v>216</v>
      </c>
      <c r="F199" t="s">
        <v>58</v>
      </c>
    </row>
    <row r="200" spans="1:6" x14ac:dyDescent="0.25">
      <c r="A200" t="str">
        <f t="shared" si="3"/>
        <v>EXEC @return_value = [dbo].[Devices_Outbox_INSERT] @CompanyID =92, @DeviceID = N'M486', @Command = N'AT$SMSDA=1,"0313";$SMSDA=2,"+0313";$SMSDA=3,"7866578518";$SMSDA=4,"+7866578518";&amp;W'</v>
      </c>
      <c r="B200" t="s">
        <v>56</v>
      </c>
      <c r="C200">
        <v>92</v>
      </c>
      <c r="D200" t="s">
        <v>57</v>
      </c>
      <c r="E200" t="s">
        <v>217</v>
      </c>
      <c r="F200" t="s">
        <v>58</v>
      </c>
    </row>
    <row r="201" spans="1:6" x14ac:dyDescent="0.25">
      <c r="A201" t="str">
        <f t="shared" si="3"/>
        <v>EXEC @return_value = [dbo].[Devices_Outbox_INSERT] @CompanyID =25, @DeviceID = N'M572', @Command = N'AT$SMSDA=1,"0313";$SMSDA=2,"+0313";$SMSDA=3,"7866578518";$SMSDA=4,"+7866578518";&amp;W'</v>
      </c>
      <c r="B201" t="s">
        <v>56</v>
      </c>
      <c r="C201">
        <v>25</v>
      </c>
      <c r="D201" t="s">
        <v>57</v>
      </c>
      <c r="E201" t="s">
        <v>218</v>
      </c>
      <c r="F201" t="s">
        <v>58</v>
      </c>
    </row>
    <row r="202" spans="1:6" x14ac:dyDescent="0.25">
      <c r="A202" t="str">
        <f t="shared" si="3"/>
        <v>EXEC @return_value = [dbo].[Devices_Outbox_INSERT] @CompanyID =62, @DeviceID = N'M449', @Command = N'AT$SMSDA=1,"0313";$SMSDA=2,"+0313";$SMSDA=3,"7866578518";$SMSDA=4,"+7866578518";&amp;W'</v>
      </c>
      <c r="B202" t="s">
        <v>56</v>
      </c>
      <c r="C202">
        <v>62</v>
      </c>
      <c r="D202" t="s">
        <v>57</v>
      </c>
      <c r="E202" t="s">
        <v>219</v>
      </c>
      <c r="F202" t="s">
        <v>58</v>
      </c>
    </row>
    <row r="203" spans="1:6" x14ac:dyDescent="0.25">
      <c r="A203" t="str">
        <f t="shared" si="3"/>
        <v>EXEC @return_value = [dbo].[Devices_Outbox_INSERT] @CompanyID =50, @DeviceID = N'M410', @Command = N'AT$SMSDA=1,"0313";$SMSDA=2,"+0313";$SMSDA=3,"7866578518";$SMSDA=4,"+7866578518";&amp;W'</v>
      </c>
      <c r="B203" t="s">
        <v>56</v>
      </c>
      <c r="C203">
        <v>50</v>
      </c>
      <c r="D203" t="s">
        <v>57</v>
      </c>
      <c r="E203" t="s">
        <v>220</v>
      </c>
      <c r="F203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workbookViewId="0">
      <selection activeCell="A2" sqref="A2:I2"/>
    </sheetView>
  </sheetViews>
  <sheetFormatPr defaultRowHeight="15" x14ac:dyDescent="0.25"/>
  <sheetData>
    <row r="2" spans="1:6" x14ac:dyDescent="0.25">
      <c r="A2" t="str">
        <f>CONCATENATE(B2,C2,D2,E2,F2)</f>
        <v>EXEC @return_value = [dbo].[Devices_Outbox_INSERT] @CompanyID =50, @DeviceID = N'M409, @Command = N'AT$EVTIM1=120;&amp;W'</v>
      </c>
      <c r="B2" t="s">
        <v>56</v>
      </c>
      <c r="C2">
        <v>50</v>
      </c>
      <c r="D2" t="s">
        <v>57</v>
      </c>
      <c r="E2" t="s">
        <v>59</v>
      </c>
      <c r="F2" s="1" t="s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12"/>
  <sheetViews>
    <sheetView topLeftCell="A3" workbookViewId="0">
      <selection activeCell="A3" sqref="A3"/>
    </sheetView>
  </sheetViews>
  <sheetFormatPr defaultRowHeight="15" x14ac:dyDescent="0.25"/>
  <sheetData>
    <row r="4" spans="1:6" x14ac:dyDescent="0.25">
      <c r="A4" t="str">
        <f>CONCATENATE(B4,C4,D4,E4,F4)</f>
        <v>EXEC @return_value = [dbo].[Devices_Outbox_INSERT] @CompanyID =50, @DeviceID = N'M478', @Command = N'AT$EVDEL=12;$EVENT=12,1,12,1,1;$EVENT=12,2,7,1,1;$EVENT=12,2,17,5,250;$EVENT=12,3,43,1,0;$EVENT=12,3,41,03,5865295;&amp;W'</v>
      </c>
      <c r="B4" t="s">
        <v>56</v>
      </c>
      <c r="C4">
        <v>50</v>
      </c>
      <c r="D4" t="s">
        <v>57</v>
      </c>
      <c r="E4" t="s">
        <v>95</v>
      </c>
      <c r="F4" s="1" t="s">
        <v>245</v>
      </c>
    </row>
    <row r="5" spans="1:6" x14ac:dyDescent="0.25">
      <c r="A5" t="str">
        <f t="shared" ref="A5:A68" si="0">CONCATENATE(B5,C5,D5,E5,F5)</f>
        <v>EXEC @return_value = [dbo].[Devices_Outbox_INSERT] @CompanyID =110, @DeviceID = N'M517', @Command = N'AT$EVDEL=12;$EVENT=12,1,12,1,1;$EVENT=12,2,7,1,1;$EVENT=12,2,17,5,250;$EVENT=12,3,43,1,0;$EVENT=12,3,41,03,5865295;&amp;W'</v>
      </c>
      <c r="B5" t="s">
        <v>56</v>
      </c>
      <c r="C5">
        <v>110</v>
      </c>
      <c r="D5" t="s">
        <v>57</v>
      </c>
      <c r="E5" t="s">
        <v>33</v>
      </c>
      <c r="F5" s="1" t="s">
        <v>245</v>
      </c>
    </row>
    <row r="6" spans="1:6" x14ac:dyDescent="0.25">
      <c r="A6" t="str">
        <f t="shared" si="0"/>
        <v>EXEC @return_value = [dbo].[Devices_Outbox_INSERT] @CompanyID =50, @DeviceID = N'M402', @Command = N'AT$EVDEL=12;$EVENT=12,1,12,1,1;$EVENT=12,2,7,1,1;$EVENT=12,2,17,5,250;$EVENT=12,3,43,1,0;$EVENT=12,3,41,03,5865295;&amp;W'</v>
      </c>
      <c r="B6" t="s">
        <v>56</v>
      </c>
      <c r="C6">
        <v>50</v>
      </c>
      <c r="D6" t="s">
        <v>57</v>
      </c>
      <c r="E6" t="s">
        <v>67</v>
      </c>
      <c r="F6" s="1" t="s">
        <v>245</v>
      </c>
    </row>
    <row r="7" spans="1:6" x14ac:dyDescent="0.25">
      <c r="A7" t="str">
        <f t="shared" si="0"/>
        <v>EXEC @return_value = [dbo].[Devices_Outbox_INSERT] @CompanyID =66, @DeviceID = N'M485', @Command = N'AT$EVDEL=12;$EVENT=12,1,12,1,1;$EVENT=12,2,7,1,1;$EVENT=12,2,17,5,250;$EVENT=12,3,43,1,0;$EVENT=12,3,41,03,5865295;&amp;W'</v>
      </c>
      <c r="B7" t="s">
        <v>56</v>
      </c>
      <c r="C7">
        <v>66</v>
      </c>
      <c r="D7" t="s">
        <v>57</v>
      </c>
      <c r="E7" t="s">
        <v>105</v>
      </c>
      <c r="F7" s="1" t="s">
        <v>245</v>
      </c>
    </row>
    <row r="8" spans="1:6" x14ac:dyDescent="0.25">
      <c r="A8" t="str">
        <f t="shared" si="0"/>
        <v>EXEC @return_value = [dbo].[Devices_Outbox_INSERT] @CompanyID =52, @DeviceID = N'M437', @Command = N'AT$EVDEL=12;$EVENT=12,1,12,1,1;$EVENT=12,2,7,1,1;$EVENT=12,2,17,5,250;$EVENT=12,3,43,1,0;$EVENT=12,3,41,03,5865295;&amp;W'</v>
      </c>
      <c r="B8" t="s">
        <v>56</v>
      </c>
      <c r="C8">
        <v>52</v>
      </c>
      <c r="D8" t="s">
        <v>57</v>
      </c>
      <c r="E8" t="s">
        <v>99</v>
      </c>
      <c r="F8" s="1" t="s">
        <v>245</v>
      </c>
    </row>
    <row r="9" spans="1:6" x14ac:dyDescent="0.25">
      <c r="A9" t="str">
        <f t="shared" si="0"/>
        <v>EXEC @return_value = [dbo].[Devices_Outbox_INSERT] @CompanyID =101, @DeviceID = N'M502', @Command = N'AT$EVDEL=12;$EVENT=12,1,12,1,1;$EVENT=12,2,7,1,1;$EVENT=12,2,17,5,250;$EVENT=12,3,43,1,0;$EVENT=12,3,41,03,5865295;&amp;W'</v>
      </c>
      <c r="B9" t="s">
        <v>56</v>
      </c>
      <c r="C9">
        <v>101</v>
      </c>
      <c r="D9" t="s">
        <v>57</v>
      </c>
      <c r="E9" t="s">
        <v>32</v>
      </c>
      <c r="F9" s="1" t="s">
        <v>245</v>
      </c>
    </row>
    <row r="10" spans="1:6" x14ac:dyDescent="0.25">
      <c r="A10" t="str">
        <f t="shared" si="0"/>
        <v>EXEC @return_value = [dbo].[Devices_Outbox_INSERT] @CompanyID =84, @DeviceID = N'M577', @Command = N'AT$EVDEL=12;$EVENT=12,1,12,1,1;$EVENT=12,2,7,1,1;$EVENT=12,2,17,5,250;$EVENT=12,3,43,1,0;$EVENT=12,3,41,03,5865295;&amp;W'</v>
      </c>
      <c r="B10" t="s">
        <v>56</v>
      </c>
      <c r="C10">
        <v>84</v>
      </c>
      <c r="D10" t="s">
        <v>57</v>
      </c>
      <c r="E10" t="s">
        <v>212</v>
      </c>
      <c r="F10" s="1" t="s">
        <v>245</v>
      </c>
    </row>
    <row r="11" spans="1:6" x14ac:dyDescent="0.25">
      <c r="A11" t="str">
        <f t="shared" si="0"/>
        <v>EXEC @return_value = [dbo].[Devices_Outbox_INSERT] @CompanyID =9, @DeviceID = N'W783', @Command = N'AT$EVDEL=12;$EVENT=12,1,12,1,1;$EVENT=12,2,7,1,1;$EVENT=12,2,17,5,250;$EVENT=12,3,43,1,0;$EVENT=12,3,41,03,5865295;&amp;W'</v>
      </c>
      <c r="B11" t="s">
        <v>56</v>
      </c>
      <c r="C11">
        <v>9</v>
      </c>
      <c r="D11" t="s">
        <v>57</v>
      </c>
      <c r="E11" t="s">
        <v>22</v>
      </c>
      <c r="F11" s="1" t="s">
        <v>245</v>
      </c>
    </row>
    <row r="12" spans="1:6" x14ac:dyDescent="0.25">
      <c r="A12" t="str">
        <f t="shared" si="0"/>
        <v>EXEC @return_value = [dbo].[Devices_Outbox_INSERT] @CompanyID =10, @DeviceID = N'M337', @Command = N'AT$EVDEL=12;$EVENT=12,1,12,1,1;$EVENT=12,2,7,1,1;$EVENT=12,2,17,5,250;$EVENT=12,3,43,1,0;$EVENT=12,3,41,03,5865295;&amp;W'</v>
      </c>
      <c r="B12" t="s">
        <v>56</v>
      </c>
      <c r="C12">
        <v>10</v>
      </c>
      <c r="D12" t="s">
        <v>57</v>
      </c>
      <c r="E12" t="s">
        <v>77</v>
      </c>
      <c r="F12" s="1" t="s">
        <v>245</v>
      </c>
    </row>
    <row r="13" spans="1:6" x14ac:dyDescent="0.25">
      <c r="A13" t="str">
        <f t="shared" si="0"/>
        <v>EXEC @return_value = [dbo].[Devices_Outbox_INSERT] @CompanyID =28, @DeviceID = N'W585', @Command = N'AT$EVDEL=12;$EVENT=12,1,12,1,1;$EVENT=12,2,7,1,1;$EVENT=12,2,17,5,250;$EVENT=12,3,43,1,0;$EVENT=12,3,41,03,5865295;&amp;W'</v>
      </c>
      <c r="B13" t="s">
        <v>56</v>
      </c>
      <c r="C13">
        <v>28</v>
      </c>
      <c r="D13" t="s">
        <v>57</v>
      </c>
      <c r="E13" t="s">
        <v>60</v>
      </c>
      <c r="F13" s="1" t="s">
        <v>245</v>
      </c>
    </row>
    <row r="14" spans="1:6" x14ac:dyDescent="0.25">
      <c r="A14" t="str">
        <f t="shared" si="0"/>
        <v>EXEC @return_value = [dbo].[Devices_Outbox_INSERT] @CompanyID =106, @DeviceID = N'M515', @Command = N'AT$EVDEL=12;$EVENT=12,1,12,1,1;$EVENT=12,2,7,1,1;$EVENT=12,2,17,5,250;$EVENT=12,3,43,1,0;$EVENT=12,3,41,03,5865295;&amp;W'</v>
      </c>
      <c r="B14" t="s">
        <v>56</v>
      </c>
      <c r="C14">
        <v>106</v>
      </c>
      <c r="D14" t="s">
        <v>57</v>
      </c>
      <c r="E14" t="s">
        <v>63</v>
      </c>
      <c r="F14" s="1" t="s">
        <v>245</v>
      </c>
    </row>
    <row r="15" spans="1:6" x14ac:dyDescent="0.25">
      <c r="A15" t="str">
        <f t="shared" si="0"/>
        <v>EXEC @return_value = [dbo].[Devices_Outbox_INSERT] @CompanyID =66, @DeviceID = N'M511', @Command = N'AT$EVDEL=12;$EVENT=12,1,12,1,1;$EVENT=12,2,7,1,1;$EVENT=12,2,17,5,250;$EVENT=12,3,43,1,0;$EVENT=12,3,41,03,5865295;&amp;W'</v>
      </c>
      <c r="B15" t="s">
        <v>56</v>
      </c>
      <c r="C15">
        <v>66</v>
      </c>
      <c r="D15" t="s">
        <v>57</v>
      </c>
      <c r="E15" t="s">
        <v>107</v>
      </c>
      <c r="F15" s="1" t="s">
        <v>245</v>
      </c>
    </row>
    <row r="16" spans="1:6" x14ac:dyDescent="0.25">
      <c r="A16" t="str">
        <f t="shared" si="0"/>
        <v>EXEC @return_value = [dbo].[Devices_Outbox_INSERT] @CompanyID =47, @DeviceID = N'M457', @Command = N'AT$EVDEL=12;$EVENT=12,1,12,1,1;$EVENT=12,2,7,1,1;$EVENT=12,2,17,5,250;$EVENT=12,3,43,1,0;$EVENT=12,3,41,03,5865295;&amp;W'</v>
      </c>
      <c r="B16" t="s">
        <v>56</v>
      </c>
      <c r="C16">
        <v>47</v>
      </c>
      <c r="D16" t="s">
        <v>57</v>
      </c>
      <c r="E16" t="s">
        <v>104</v>
      </c>
      <c r="F16" s="1" t="s">
        <v>245</v>
      </c>
    </row>
    <row r="17" spans="1:6" x14ac:dyDescent="0.25">
      <c r="A17" t="str">
        <f t="shared" si="0"/>
        <v>EXEC @return_value = [dbo].[Devices_Outbox_INSERT] @CompanyID =43, @DeviceID = N'M393', @Command = N'AT$EVDEL=12;$EVENT=12,1,12,1,1;$EVENT=12,2,7,1,1;$EVENT=12,2,17,5,250;$EVENT=12,3,43,1,0;$EVENT=12,3,41,03,5865295;&amp;W'</v>
      </c>
      <c r="B17" t="s">
        <v>56</v>
      </c>
      <c r="C17">
        <v>43</v>
      </c>
      <c r="D17" t="s">
        <v>57</v>
      </c>
      <c r="E17" t="s">
        <v>7</v>
      </c>
      <c r="F17" s="1" t="s">
        <v>245</v>
      </c>
    </row>
    <row r="18" spans="1:6" x14ac:dyDescent="0.25">
      <c r="A18" t="str">
        <f t="shared" si="0"/>
        <v>EXEC @return_value = [dbo].[Devices_Outbox_INSERT] @CompanyID =50, @DeviceID = N'M425', @Command = N'AT$EVDEL=12;$EVENT=12,1,12,1,1;$EVENT=12,2,7,1,1;$EVENT=12,2,17,5,250;$EVENT=12,3,43,1,0;$EVENT=12,3,41,03,5865295;&amp;W'</v>
      </c>
      <c r="B18" t="s">
        <v>56</v>
      </c>
      <c r="C18">
        <v>50</v>
      </c>
      <c r="D18" t="s">
        <v>57</v>
      </c>
      <c r="E18" t="s">
        <v>66</v>
      </c>
      <c r="F18" s="1" t="s">
        <v>245</v>
      </c>
    </row>
    <row r="19" spans="1:6" x14ac:dyDescent="0.25">
      <c r="A19" t="str">
        <f t="shared" si="0"/>
        <v>EXEC @return_value = [dbo].[Devices_Outbox_INSERT] @CompanyID =50, @DeviceID = N'M412', @Command = N'AT$EVDEL=12;$EVENT=12,1,12,1,1;$EVENT=12,2,7,1,1;$EVENT=12,2,17,5,250;$EVENT=12,3,43,1,0;$EVENT=12,3,41,03,5865295;&amp;W'</v>
      </c>
      <c r="B19" t="s">
        <v>56</v>
      </c>
      <c r="C19">
        <v>50</v>
      </c>
      <c r="D19" t="s">
        <v>57</v>
      </c>
      <c r="E19" t="s">
        <v>123</v>
      </c>
      <c r="F19" s="1" t="s">
        <v>245</v>
      </c>
    </row>
    <row r="20" spans="1:6" x14ac:dyDescent="0.25">
      <c r="A20" t="str">
        <f t="shared" si="0"/>
        <v>EXEC @return_value = [dbo].[Devices_Outbox_INSERT] @CompanyID =10, @DeviceID = N'W782', @Command = N'AT$EVDEL=12;$EVENT=12,1,12,1,1;$EVENT=12,2,7,1,1;$EVENT=12,2,17,5,250;$EVENT=12,3,43,1,0;$EVENT=12,3,41,03,5865295;&amp;W'</v>
      </c>
      <c r="B20" t="s">
        <v>56</v>
      </c>
      <c r="C20">
        <v>10</v>
      </c>
      <c r="D20" t="s">
        <v>57</v>
      </c>
      <c r="E20" t="s">
        <v>210</v>
      </c>
      <c r="F20" s="1" t="s">
        <v>245</v>
      </c>
    </row>
    <row r="21" spans="1:6" x14ac:dyDescent="0.25">
      <c r="A21" t="str">
        <f t="shared" si="0"/>
        <v>EXEC @return_value = [dbo].[Devices_Outbox_INSERT] @CompanyID =96, @DeviceID = N'M489', @Command = N'AT$EVDEL=12;$EVENT=12,1,12,1,1;$EVENT=12,2,7,1,1;$EVENT=12,2,17,5,250;$EVENT=12,3,43,1,0;$EVENT=12,3,41,03,5865295;&amp;W'</v>
      </c>
      <c r="B21" t="s">
        <v>56</v>
      </c>
      <c r="C21">
        <v>96</v>
      </c>
      <c r="D21" t="s">
        <v>57</v>
      </c>
      <c r="E21" t="s">
        <v>159</v>
      </c>
      <c r="F21" s="1" t="s">
        <v>245</v>
      </c>
    </row>
    <row r="22" spans="1:6" x14ac:dyDescent="0.25">
      <c r="A22" t="str">
        <f t="shared" si="0"/>
        <v>EXEC @return_value = [dbo].[Devices_Outbox_INSERT] @CompanyID =22, @DeviceID = N'W582', @Command = N'AT$EVDEL=12;$EVENT=12,1,12,1,1;$EVENT=12,2,7,1,1;$EVENT=12,2,17,5,250;$EVENT=12,3,43,1,0;$EVENT=12,3,41,03,5865295;&amp;W'</v>
      </c>
      <c r="B22" t="s">
        <v>56</v>
      </c>
      <c r="C22">
        <v>22</v>
      </c>
      <c r="D22" t="s">
        <v>57</v>
      </c>
      <c r="E22" t="s">
        <v>171</v>
      </c>
      <c r="F22" s="1" t="s">
        <v>245</v>
      </c>
    </row>
    <row r="23" spans="1:6" x14ac:dyDescent="0.25">
      <c r="A23" t="str">
        <f t="shared" si="0"/>
        <v>EXEC @return_value = [dbo].[Devices_Outbox_INSERT] @CompanyID =50, @DeviceID = N'M408', @Command = N'AT$EVDEL=12;$EVENT=12,1,12,1,1;$EVENT=12,2,7,1,1;$EVENT=12,2,17,5,250;$EVENT=12,3,43,1,0;$EVENT=12,3,41,03,5865295;&amp;W'</v>
      </c>
      <c r="B23" t="s">
        <v>56</v>
      </c>
      <c r="C23">
        <v>50</v>
      </c>
      <c r="D23" t="s">
        <v>57</v>
      </c>
      <c r="E23" t="s">
        <v>187</v>
      </c>
      <c r="F23" s="1" t="s">
        <v>245</v>
      </c>
    </row>
    <row r="24" spans="1:6" x14ac:dyDescent="0.25">
      <c r="A24" t="str">
        <f t="shared" si="0"/>
        <v>EXEC @return_value = [dbo].[Devices_Outbox_INSERT] @CompanyID =50, @DeviceID = N'M406', @Command = N'AT$EVDEL=12;$EVENT=12,1,12,1,1;$EVENT=12,2,7,1,1;$EVENT=12,2,17,5,250;$EVENT=12,3,43,1,0;$EVENT=12,3,41,03,5865295;&amp;W'</v>
      </c>
      <c r="B24" t="s">
        <v>56</v>
      </c>
      <c r="C24">
        <v>50</v>
      </c>
      <c r="D24" t="s">
        <v>57</v>
      </c>
      <c r="E24" t="s">
        <v>152</v>
      </c>
      <c r="F24" s="1" t="s">
        <v>245</v>
      </c>
    </row>
    <row r="25" spans="1:6" x14ac:dyDescent="0.25">
      <c r="A25" t="str">
        <f t="shared" si="0"/>
        <v>EXEC @return_value = [dbo].[Devices_Outbox_INSERT] @CompanyID =51, @DeviceID = N'M537', @Command = N'AT$EVDEL=12;$EVENT=12,1,12,1,1;$EVENT=12,2,7,1,1;$EVENT=12,2,17,5,250;$EVENT=12,3,43,1,0;$EVENT=12,3,41,03,5865295;&amp;W'</v>
      </c>
      <c r="B25" t="s">
        <v>56</v>
      </c>
      <c r="C25">
        <v>51</v>
      </c>
      <c r="D25" t="s">
        <v>57</v>
      </c>
      <c r="E25" t="s">
        <v>137</v>
      </c>
      <c r="F25" s="1" t="s">
        <v>245</v>
      </c>
    </row>
    <row r="26" spans="1:6" x14ac:dyDescent="0.25">
      <c r="A26" t="str">
        <f t="shared" si="0"/>
        <v>EXEC @return_value = [dbo].[Devices_Outbox_INSERT] @CompanyID =27, @DeviceID = N'W581', @Command = N'AT$EVDEL=12;$EVENT=12,1,12,1,1;$EVENT=12,2,7,1,1;$EVENT=12,2,17,5,250;$EVENT=12,3,43,1,0;$EVENT=12,3,41,03,5865295;&amp;W'</v>
      </c>
      <c r="B26" t="s">
        <v>56</v>
      </c>
      <c r="C26">
        <v>27</v>
      </c>
      <c r="D26" t="s">
        <v>57</v>
      </c>
      <c r="E26" t="s">
        <v>142</v>
      </c>
      <c r="F26" s="1" t="s">
        <v>245</v>
      </c>
    </row>
    <row r="27" spans="1:6" x14ac:dyDescent="0.25">
      <c r="A27" t="str">
        <f t="shared" si="0"/>
        <v>EXEC @return_value = [dbo].[Devices_Outbox_INSERT] @CompanyID =73, @DeviceID = N'M474', @Command = N'AT$EVDEL=12;$EVENT=12,1,12,1,1;$EVENT=12,2,7,1,1;$EVENT=12,2,17,5,250;$EVENT=12,3,43,1,0;$EVENT=12,3,41,03,5865295;&amp;W'</v>
      </c>
      <c r="B27" t="s">
        <v>56</v>
      </c>
      <c r="C27">
        <v>73</v>
      </c>
      <c r="D27" t="s">
        <v>57</v>
      </c>
      <c r="E27" t="s">
        <v>127</v>
      </c>
      <c r="F27" s="1" t="s">
        <v>245</v>
      </c>
    </row>
    <row r="28" spans="1:6" x14ac:dyDescent="0.25">
      <c r="A28" t="str">
        <f t="shared" si="0"/>
        <v>EXEC @return_value = [dbo].[Devices_Outbox_INSERT] @CompanyID =85, @DeviceID = N'M480', @Command = N'AT$EVDEL=12;$EVENT=12,1,12,1,1;$EVENT=12,2,7,1,1;$EVENT=12,2,17,5,250;$EVENT=12,3,43,1,0;$EVENT=12,3,41,03,5865295;&amp;W'</v>
      </c>
      <c r="B28" t="s">
        <v>56</v>
      </c>
      <c r="C28">
        <v>85</v>
      </c>
      <c r="D28" t="s">
        <v>57</v>
      </c>
      <c r="E28" t="s">
        <v>222</v>
      </c>
      <c r="F28" s="1" t="s">
        <v>245</v>
      </c>
    </row>
    <row r="29" spans="1:6" x14ac:dyDescent="0.25">
      <c r="A29" t="str">
        <f t="shared" si="0"/>
        <v>EXEC @return_value = [dbo].[Devices_Outbox_INSERT] @CompanyID =10, @DeviceID = N'M334', @Command = N'AT$EVDEL=12;$EVENT=12,1,12,1,1;$EVENT=12,2,7,1,1;$EVENT=12,2,17,5,250;$EVENT=12,3,43,1,0;$EVENT=12,3,41,03,5865295;&amp;W'</v>
      </c>
      <c r="B29" t="s">
        <v>56</v>
      </c>
      <c r="C29">
        <v>10</v>
      </c>
      <c r="D29" t="s">
        <v>57</v>
      </c>
      <c r="E29" t="s">
        <v>141</v>
      </c>
      <c r="F29" s="1" t="s">
        <v>245</v>
      </c>
    </row>
    <row r="30" spans="1:6" x14ac:dyDescent="0.25">
      <c r="A30" t="str">
        <f t="shared" si="0"/>
        <v>EXEC @return_value = [dbo].[Devices_Outbox_INSERT] @CompanyID =3, @DeviceID = N'W966', @Command = N'AT$EVDEL=12;$EVENT=12,1,12,1,1;$EVENT=12,2,7,1,1;$EVENT=12,2,17,5,250;$EVENT=12,3,43,1,0;$EVENT=12,3,41,03,5865295;&amp;W'</v>
      </c>
      <c r="B30" t="s">
        <v>56</v>
      </c>
      <c r="C30">
        <v>3</v>
      </c>
      <c r="D30" t="s">
        <v>57</v>
      </c>
      <c r="E30" t="s">
        <v>167</v>
      </c>
      <c r="F30" s="1" t="s">
        <v>245</v>
      </c>
    </row>
    <row r="31" spans="1:6" x14ac:dyDescent="0.25">
      <c r="A31" t="str">
        <f t="shared" si="0"/>
        <v>EXEC @return_value = [dbo].[Devices_Outbox_INSERT] @CompanyID =49, @DeviceID = N'M435', @Command = N'AT$EVDEL=12;$EVENT=12,1,12,1,1;$EVENT=12,2,7,1,1;$EVENT=12,2,17,5,250;$EVENT=12,3,43,1,0;$EVENT=12,3,41,03,5865295;&amp;W'</v>
      </c>
      <c r="B31" t="s">
        <v>56</v>
      </c>
      <c r="C31">
        <v>49</v>
      </c>
      <c r="D31" t="s">
        <v>57</v>
      </c>
      <c r="E31" t="s">
        <v>98</v>
      </c>
      <c r="F31" s="1" t="s">
        <v>245</v>
      </c>
    </row>
    <row r="32" spans="1:6" x14ac:dyDescent="0.25">
      <c r="A32" t="str">
        <f t="shared" si="0"/>
        <v>EXEC @return_value = [dbo].[Devices_Outbox_INSERT] @CompanyID =32, @DeviceID = N'M460', @Command = N'AT$EVDEL=12;$EVENT=12,1,12,1,1;$EVENT=12,2,7,1,1;$EVENT=12,2,17,5,250;$EVENT=12,3,43,1,0;$EVENT=12,3,41,03,5865295;&amp;W'</v>
      </c>
      <c r="B32" t="s">
        <v>56</v>
      </c>
      <c r="C32">
        <v>32</v>
      </c>
      <c r="D32" t="s">
        <v>57</v>
      </c>
      <c r="E32" t="s">
        <v>172</v>
      </c>
      <c r="F32" s="1" t="s">
        <v>245</v>
      </c>
    </row>
    <row r="33" spans="1:6" x14ac:dyDescent="0.25">
      <c r="A33" t="str">
        <f t="shared" si="0"/>
        <v>EXEC @return_value = [dbo].[Devices_Outbox_INSERT] @CompanyID =34, @DeviceID = N'M351', @Command = N'AT$EVDEL=12;$EVENT=12,1,12,1,1;$EVENT=12,2,7,1,1;$EVENT=12,2,17,5,250;$EVENT=12,3,43,1,0;$EVENT=12,3,41,03,5865295;&amp;W'</v>
      </c>
      <c r="B33" t="s">
        <v>56</v>
      </c>
      <c r="C33">
        <v>34</v>
      </c>
      <c r="D33" t="s">
        <v>57</v>
      </c>
      <c r="E33" t="s">
        <v>15</v>
      </c>
      <c r="F33" s="1" t="s">
        <v>245</v>
      </c>
    </row>
    <row r="34" spans="1:6" x14ac:dyDescent="0.25">
      <c r="A34" t="str">
        <f t="shared" si="0"/>
        <v>EXEC @return_value = [dbo].[Devices_Outbox_INSERT] @CompanyID =84, @DeviceID = N'M578', @Command = N'AT$EVDEL=12;$EVENT=12,1,12,1,1;$EVENT=12,2,7,1,1;$EVENT=12,2,17,5,250;$EVENT=12,3,43,1,0;$EVENT=12,3,41,03,5865295;&amp;W'</v>
      </c>
      <c r="B34" t="s">
        <v>56</v>
      </c>
      <c r="C34">
        <v>84</v>
      </c>
      <c r="D34" t="s">
        <v>57</v>
      </c>
      <c r="E34" t="s">
        <v>131</v>
      </c>
      <c r="F34" s="1" t="s">
        <v>245</v>
      </c>
    </row>
    <row r="35" spans="1:6" x14ac:dyDescent="0.25">
      <c r="A35" t="str">
        <f t="shared" si="0"/>
        <v>EXEC @return_value = [dbo].[Devices_Outbox_INSERT] @CompanyID =100, @DeviceID = N'M500', @Command = N'AT$EVDEL=12;$EVENT=12,1,12,1,1;$EVENT=12,2,7,1,1;$EVENT=12,2,17,5,250;$EVENT=12,3,43,1,0;$EVENT=12,3,41,03,5865295;&amp;W'</v>
      </c>
      <c r="B35" t="s">
        <v>56</v>
      </c>
      <c r="C35">
        <v>100</v>
      </c>
      <c r="D35" t="s">
        <v>57</v>
      </c>
      <c r="E35" t="s">
        <v>39</v>
      </c>
      <c r="F35" s="1" t="s">
        <v>245</v>
      </c>
    </row>
    <row r="36" spans="1:6" x14ac:dyDescent="0.25">
      <c r="A36" t="str">
        <f t="shared" si="0"/>
        <v>EXEC @return_value = [dbo].[Devices_Outbox_INSERT] @CompanyID =50, @DeviceID = N'M422', @Command = N'AT$EVDEL=12;$EVENT=12,1,12,1,1;$EVENT=12,2,7,1,1;$EVENT=12,2,17,5,250;$EVENT=12,3,43,1,0;$EVENT=12,3,41,03,5865295;&amp;W'</v>
      </c>
      <c r="B36" t="s">
        <v>56</v>
      </c>
      <c r="C36">
        <v>50</v>
      </c>
      <c r="D36" t="s">
        <v>57</v>
      </c>
      <c r="E36" t="s">
        <v>163</v>
      </c>
      <c r="F36" s="1" t="s">
        <v>245</v>
      </c>
    </row>
    <row r="37" spans="1:6" x14ac:dyDescent="0.25">
      <c r="A37" t="str">
        <f t="shared" si="0"/>
        <v>EXEC @return_value = [dbo].[Devices_Outbox_INSERT] @CompanyID =5, @DeviceID = N'M562', @Command = N'AT$EVDEL=12;$EVENT=12,1,12,1,1;$EVENT=12,2,7,1,1;$EVENT=12,2,17,5,250;$EVENT=12,3,43,1,0;$EVENT=12,3,41,03,5865295;&amp;W'</v>
      </c>
      <c r="B37" t="s">
        <v>56</v>
      </c>
      <c r="C37">
        <v>5</v>
      </c>
      <c r="D37" t="s">
        <v>57</v>
      </c>
      <c r="E37" t="s">
        <v>101</v>
      </c>
      <c r="F37" s="1" t="s">
        <v>245</v>
      </c>
    </row>
    <row r="38" spans="1:6" x14ac:dyDescent="0.25">
      <c r="A38" t="str">
        <f t="shared" si="0"/>
        <v>EXEC @return_value = [dbo].[Devices_Outbox_INSERT] @CompanyID =85, @DeviceID = N'M482', @Command = N'AT$EVDEL=12;$EVENT=12,1,12,1,1;$EVENT=12,2,7,1,1;$EVENT=12,2,17,5,250;$EVENT=12,3,43,1,0;$EVENT=12,3,41,03,5865295;&amp;W'</v>
      </c>
      <c r="B38" t="s">
        <v>56</v>
      </c>
      <c r="C38">
        <v>85</v>
      </c>
      <c r="D38" t="s">
        <v>57</v>
      </c>
      <c r="E38" t="s">
        <v>21</v>
      </c>
      <c r="F38" s="1" t="s">
        <v>245</v>
      </c>
    </row>
    <row r="39" spans="1:6" x14ac:dyDescent="0.25">
      <c r="A39" t="str">
        <f t="shared" si="0"/>
        <v>EXEC @return_value = [dbo].[Devices_Outbox_INSERT] @CompanyID =50, @DeviceID = N'M427', @Command = N'AT$EVDEL=12;$EVENT=12,1,12,1,1;$EVENT=12,2,7,1,1;$EVENT=12,2,17,5,250;$EVENT=12,3,43,1,0;$EVENT=12,3,41,03,5865295;&amp;W'</v>
      </c>
      <c r="B39" t="s">
        <v>56</v>
      </c>
      <c r="C39">
        <v>50</v>
      </c>
      <c r="D39" t="s">
        <v>57</v>
      </c>
      <c r="E39" t="s">
        <v>155</v>
      </c>
      <c r="F39" s="1" t="s">
        <v>245</v>
      </c>
    </row>
    <row r="40" spans="1:6" x14ac:dyDescent="0.25">
      <c r="A40" t="str">
        <f t="shared" si="0"/>
        <v>EXEC @return_value = [dbo].[Devices_Outbox_INSERT] @CompanyID =50, @DeviceID = N'M416', @Command = N'AT$EVDEL=12;$EVENT=12,1,12,1,1;$EVENT=12,2,7,1,1;$EVENT=12,2,17,5,250;$EVENT=12,3,43,1,0;$EVENT=12,3,41,03,5865295;&amp;W'</v>
      </c>
      <c r="B40" t="s">
        <v>56</v>
      </c>
      <c r="C40">
        <v>50</v>
      </c>
      <c r="D40" t="s">
        <v>57</v>
      </c>
      <c r="E40" t="s">
        <v>208</v>
      </c>
      <c r="F40" s="1" t="s">
        <v>245</v>
      </c>
    </row>
    <row r="41" spans="1:6" x14ac:dyDescent="0.25">
      <c r="A41" t="str">
        <f t="shared" si="0"/>
        <v>EXEC @return_value = [dbo].[Devices_Outbox_INSERT] @CompanyID =61, @DeviceID = N'M448', @Command = N'AT$EVDEL=12;$EVENT=12,1,12,1,1;$EVENT=12,2,7,1,1;$EVENT=12,2,17,5,250;$EVENT=12,3,43,1,0;$EVENT=12,3,41,03,5865295;&amp;W'</v>
      </c>
      <c r="B41" t="s">
        <v>56</v>
      </c>
      <c r="C41">
        <v>61</v>
      </c>
      <c r="D41" t="s">
        <v>57</v>
      </c>
      <c r="E41" t="s">
        <v>88</v>
      </c>
      <c r="F41" s="1" t="s">
        <v>245</v>
      </c>
    </row>
    <row r="42" spans="1:6" x14ac:dyDescent="0.25">
      <c r="A42" t="str">
        <f t="shared" si="0"/>
        <v>EXEC @return_value = [dbo].[Devices_Outbox_INSERT] @CompanyID =26, @DeviceID = N'M441', @Command = N'AT$EVDEL=12;$EVENT=12,1,12,1,1;$EVENT=12,2,7,1,1;$EVENT=12,2,17,5,250;$EVENT=12,3,43,1,0;$EVENT=12,3,41,03,5865295;&amp;W'</v>
      </c>
      <c r="B42" t="s">
        <v>56</v>
      </c>
      <c r="C42">
        <v>26</v>
      </c>
      <c r="D42" t="s">
        <v>57</v>
      </c>
      <c r="E42" t="s">
        <v>165</v>
      </c>
      <c r="F42" s="1" t="s">
        <v>245</v>
      </c>
    </row>
    <row r="43" spans="1:6" x14ac:dyDescent="0.25">
      <c r="A43" t="str">
        <f t="shared" si="0"/>
        <v>EXEC @return_value = [dbo].[Devices_Outbox_INSERT] @CompanyID =50, @DeviceID = N'M532', @Command = N'AT$EVDEL=12;$EVENT=12,1,12,1,1;$EVENT=12,2,7,1,1;$EVENT=12,2,17,5,250;$EVENT=12,3,43,1,0;$EVENT=12,3,41,03,5865295;&amp;W'</v>
      </c>
      <c r="B43" t="s">
        <v>56</v>
      </c>
      <c r="C43">
        <v>50</v>
      </c>
      <c r="D43" t="s">
        <v>57</v>
      </c>
      <c r="E43" t="s">
        <v>145</v>
      </c>
      <c r="F43" s="1" t="s">
        <v>245</v>
      </c>
    </row>
    <row r="44" spans="1:6" x14ac:dyDescent="0.25">
      <c r="A44" t="str">
        <f t="shared" si="0"/>
        <v>EXEC @return_value = [dbo].[Devices_Outbox_INSERT] @CompanyID =68, @DeviceID = N'M462', @Command = N'AT$EVDEL=12;$EVENT=12,1,12,1,1;$EVENT=12,2,7,1,1;$EVENT=12,2,17,5,250;$EVENT=12,3,43,1,0;$EVENT=12,3,41,03,5865295;&amp;W'</v>
      </c>
      <c r="B44" t="s">
        <v>56</v>
      </c>
      <c r="C44">
        <v>68</v>
      </c>
      <c r="D44" t="s">
        <v>57</v>
      </c>
      <c r="E44" t="s">
        <v>195</v>
      </c>
      <c r="F44" s="1" t="s">
        <v>245</v>
      </c>
    </row>
    <row r="45" spans="1:6" x14ac:dyDescent="0.25">
      <c r="A45" t="str">
        <f t="shared" si="0"/>
        <v>EXEC @return_value = [dbo].[Devices_Outbox_INSERT] @CompanyID =50, @DeviceID = N'M423', @Command = N'AT$EVDEL=12;$EVENT=12,1,12,1,1;$EVENT=12,2,7,1,1;$EVENT=12,2,17,5,250;$EVENT=12,3,43,1,0;$EVENT=12,3,41,03,5865295;&amp;W'</v>
      </c>
      <c r="B45" t="s">
        <v>56</v>
      </c>
      <c r="C45">
        <v>50</v>
      </c>
      <c r="D45" t="s">
        <v>57</v>
      </c>
      <c r="E45" t="s">
        <v>130</v>
      </c>
      <c r="F45" s="1" t="s">
        <v>245</v>
      </c>
    </row>
    <row r="46" spans="1:6" x14ac:dyDescent="0.25">
      <c r="A46" t="str">
        <f t="shared" si="0"/>
        <v>EXEC @return_value = [dbo].[Devices_Outbox_INSERT] @CompanyID =50, @DeviceID = N'M414', @Command = N'AT$EVDEL=12;$EVENT=12,1,12,1,1;$EVENT=12,2,7,1,1;$EVENT=12,2,17,5,250;$EVENT=12,3,43,1,0;$EVENT=12,3,41,03,5865295;&amp;W'</v>
      </c>
      <c r="B46" t="s">
        <v>56</v>
      </c>
      <c r="C46">
        <v>50</v>
      </c>
      <c r="D46" t="s">
        <v>57</v>
      </c>
      <c r="E46" t="s">
        <v>182</v>
      </c>
      <c r="F46" s="1" t="s">
        <v>245</v>
      </c>
    </row>
    <row r="47" spans="1:6" x14ac:dyDescent="0.25">
      <c r="A47" t="str">
        <f t="shared" si="0"/>
        <v>EXEC @return_value = [dbo].[Devices_Outbox_INSERT] @CompanyID =102, @DeviceID = N'M504', @Command = N'AT$EVDEL=12;$EVENT=12,1,12,1,1;$EVENT=12,2,7,1,1;$EVENT=12,2,17,5,250;$EVENT=12,3,43,1,0;$EVENT=12,3,41,03,5865295;&amp;W'</v>
      </c>
      <c r="B47" t="s">
        <v>56</v>
      </c>
      <c r="C47">
        <v>102</v>
      </c>
      <c r="D47" t="s">
        <v>57</v>
      </c>
      <c r="E47" t="s">
        <v>149</v>
      </c>
      <c r="F47" s="1" t="s">
        <v>245</v>
      </c>
    </row>
    <row r="48" spans="1:6" x14ac:dyDescent="0.25">
      <c r="A48" t="str">
        <f t="shared" si="0"/>
        <v>EXEC @return_value = [dbo].[Devices_Outbox_INSERT] @CompanyID =51, @DeviceID = N'M536', @Command = N'AT$EVDEL=12;$EVENT=12,1,12,1,1;$EVENT=12,2,7,1,1;$EVENT=12,2,17,5,250;$EVENT=12,3,43,1,0;$EVENT=12,3,41,03,5865295;&amp;W'</v>
      </c>
      <c r="B48" t="s">
        <v>56</v>
      </c>
      <c r="C48">
        <v>51</v>
      </c>
      <c r="D48" t="s">
        <v>57</v>
      </c>
      <c r="E48" t="s">
        <v>197</v>
      </c>
      <c r="F48" s="1" t="s">
        <v>245</v>
      </c>
    </row>
    <row r="49" spans="1:6" x14ac:dyDescent="0.25">
      <c r="A49" t="str">
        <f t="shared" si="0"/>
        <v>EXEC @return_value = [dbo].[Devices_Outbox_INSERT] @CompanyID =13, @DeviceID = N'W593', @Command = N'AT$EVDEL=12;$EVENT=12,1,12,1,1;$EVENT=12,2,7,1,1;$EVENT=12,2,17,5,250;$EVENT=12,3,43,1,0;$EVENT=12,3,41,03,5865295;&amp;W'</v>
      </c>
      <c r="B49" t="s">
        <v>56</v>
      </c>
      <c r="C49">
        <v>13</v>
      </c>
      <c r="D49" t="s">
        <v>57</v>
      </c>
      <c r="E49" t="s">
        <v>169</v>
      </c>
      <c r="F49" s="1" t="s">
        <v>245</v>
      </c>
    </row>
    <row r="50" spans="1:6" x14ac:dyDescent="0.25">
      <c r="A50" t="str">
        <f t="shared" si="0"/>
        <v>EXEC @return_value = [dbo].[Devices_Outbox_INSERT] @CompanyID =50, @DeviceID = N'M420', @Command = N'AT$EVDEL=12;$EVENT=12,1,12,1,1;$EVENT=12,2,7,1,1;$EVENT=12,2,17,5,250;$EVENT=12,3,43,1,0;$EVENT=12,3,41,03,5865295;&amp;W'</v>
      </c>
      <c r="B50" t="s">
        <v>56</v>
      </c>
      <c r="C50">
        <v>50</v>
      </c>
      <c r="D50" t="s">
        <v>57</v>
      </c>
      <c r="E50" t="s">
        <v>119</v>
      </c>
      <c r="F50" s="1" t="s">
        <v>245</v>
      </c>
    </row>
    <row r="51" spans="1:6" x14ac:dyDescent="0.25">
      <c r="A51" t="str">
        <f t="shared" si="0"/>
        <v>EXEC @return_value = [dbo].[Devices_Outbox_INSERT] @CompanyID =26, @DeviceID = N'W592', @Command = N'AT$EVDEL=12;$EVENT=12,1,12,1,1;$EVENT=12,2,7,1,1;$EVENT=12,2,17,5,250;$EVENT=12,3,43,1,0;$EVENT=12,3,41,03,5865295;&amp;W'</v>
      </c>
      <c r="B51" t="s">
        <v>56</v>
      </c>
      <c r="C51">
        <v>26</v>
      </c>
      <c r="D51" t="s">
        <v>57</v>
      </c>
      <c r="E51" t="s">
        <v>158</v>
      </c>
      <c r="F51" s="1" t="s">
        <v>245</v>
      </c>
    </row>
    <row r="52" spans="1:6" x14ac:dyDescent="0.25">
      <c r="A52" t="str">
        <f t="shared" si="0"/>
        <v>EXEC @return_value = [dbo].[Devices_Outbox_INSERT] @CompanyID =50, @DeviceID = N'M534', @Command = N'AT$EVDEL=12;$EVENT=12,1,12,1,1;$EVENT=12,2,7,1,1;$EVENT=12,2,17,5,250;$EVENT=12,3,43,1,0;$EVENT=12,3,41,03,5865295;&amp;W'</v>
      </c>
      <c r="B52" t="s">
        <v>56</v>
      </c>
      <c r="C52">
        <v>50</v>
      </c>
      <c r="D52" t="s">
        <v>57</v>
      </c>
      <c r="E52" t="s">
        <v>85</v>
      </c>
      <c r="F52" s="1" t="s">
        <v>245</v>
      </c>
    </row>
    <row r="53" spans="1:6" x14ac:dyDescent="0.25">
      <c r="A53" t="str">
        <f t="shared" si="0"/>
        <v>EXEC @return_value = [dbo].[Devices_Outbox_INSERT] @CompanyID =66, @DeviceID = N'M510', @Command = N'AT$EVDEL=12;$EVENT=12,1,12,1,1;$EVENT=12,2,7,1,1;$EVENT=12,2,17,5,250;$EVENT=12,3,43,1,0;$EVENT=12,3,41,03,5865295;&amp;W'</v>
      </c>
      <c r="B53" t="s">
        <v>56</v>
      </c>
      <c r="C53">
        <v>66</v>
      </c>
      <c r="D53" t="s">
        <v>57</v>
      </c>
      <c r="E53" t="s">
        <v>188</v>
      </c>
      <c r="F53" s="1" t="s">
        <v>245</v>
      </c>
    </row>
    <row r="54" spans="1:6" x14ac:dyDescent="0.25">
      <c r="A54" t="str">
        <f t="shared" si="0"/>
        <v>EXEC @return_value = [dbo].[Devices_Outbox_INSERT] @CompanyID =103, @DeviceID = N'M514', @Command = N'AT$EVDEL=12;$EVENT=12,1,12,1,1;$EVENT=12,2,7,1,1;$EVENT=12,2,17,5,250;$EVENT=12,3,43,1,0;$EVENT=12,3,41,03,5865295;&amp;W'</v>
      </c>
      <c r="B54" t="s">
        <v>56</v>
      </c>
      <c r="C54">
        <v>103</v>
      </c>
      <c r="D54" t="s">
        <v>57</v>
      </c>
      <c r="E54" t="s">
        <v>116</v>
      </c>
      <c r="F54" s="1" t="s">
        <v>245</v>
      </c>
    </row>
    <row r="55" spans="1:6" x14ac:dyDescent="0.25">
      <c r="A55" t="str">
        <f t="shared" si="0"/>
        <v>EXEC @return_value = [dbo].[Devices_Outbox_INSERT] @CompanyID =50, @DeviceID = N'M523', @Command = N'AT$EVDEL=12;$EVENT=12,1,12,1,1;$EVENT=12,2,7,1,1;$EVENT=12,2,17,5,250;$EVENT=12,3,43,1,0;$EVENT=12,3,41,03,5865295;&amp;W'</v>
      </c>
      <c r="B55" t="s">
        <v>56</v>
      </c>
      <c r="C55">
        <v>50</v>
      </c>
      <c r="D55" t="s">
        <v>57</v>
      </c>
      <c r="E55" t="s">
        <v>74</v>
      </c>
      <c r="F55" s="1" t="s">
        <v>245</v>
      </c>
    </row>
    <row r="56" spans="1:6" x14ac:dyDescent="0.25">
      <c r="A56" t="str">
        <f t="shared" si="0"/>
        <v>EXEC @return_value = [dbo].[Devices_Outbox_INSERT] @CompanyID =50, @DeviceID = N'M405', @Command = N'AT$EVDEL=12;$EVENT=12,1,12,1,1;$EVENT=12,2,7,1,1;$EVENT=12,2,17,5,250;$EVENT=12,3,43,1,0;$EVENT=12,3,41,03,5865295;&amp;W'</v>
      </c>
      <c r="B56" t="s">
        <v>56</v>
      </c>
      <c r="C56">
        <v>50</v>
      </c>
      <c r="D56" t="s">
        <v>57</v>
      </c>
      <c r="E56" t="s">
        <v>144</v>
      </c>
      <c r="F56" s="1" t="s">
        <v>245</v>
      </c>
    </row>
    <row r="57" spans="1:6" x14ac:dyDescent="0.25">
      <c r="A57" t="str">
        <f t="shared" si="0"/>
        <v>EXEC @return_value = [dbo].[Devices_Outbox_INSERT] @CompanyID =79, @DeviceID = N'M544', @Command = N'AT$EVDEL=12;$EVENT=12,1,12,1,1;$EVENT=12,2,7,1,1;$EVENT=12,2,17,5,250;$EVENT=12,3,43,1,0;$EVENT=12,3,41,03,5865295;&amp;W'</v>
      </c>
      <c r="B57" t="s">
        <v>56</v>
      </c>
      <c r="C57">
        <v>79</v>
      </c>
      <c r="D57" t="s">
        <v>57</v>
      </c>
      <c r="E57" t="s">
        <v>168</v>
      </c>
      <c r="F57" s="1" t="s">
        <v>245</v>
      </c>
    </row>
    <row r="58" spans="1:6" x14ac:dyDescent="0.25">
      <c r="A58" t="str">
        <f t="shared" si="0"/>
        <v>EXEC @return_value = [dbo].[Devices_Outbox_INSERT] @CompanyID =99, @DeviceID = N'M499', @Command = N'AT$EVDEL=12;$EVENT=12,1,12,1,1;$EVENT=12,2,7,1,1;$EVENT=12,2,17,5,250;$EVENT=12,3,43,1,0;$EVENT=12,3,41,03,5865295;&amp;W'</v>
      </c>
      <c r="B58" t="s">
        <v>56</v>
      </c>
      <c r="C58">
        <v>99</v>
      </c>
      <c r="D58" t="s">
        <v>57</v>
      </c>
      <c r="E58" t="s">
        <v>79</v>
      </c>
      <c r="F58" s="1" t="s">
        <v>245</v>
      </c>
    </row>
    <row r="59" spans="1:6" x14ac:dyDescent="0.25">
      <c r="A59" t="str">
        <f t="shared" si="0"/>
        <v>EXEC @return_value = [dbo].[Devices_Outbox_INSERT] @CompanyID =29, @DeviceID = N'M333', @Command = N'AT$EVDEL=12;$EVENT=12,1,12,1,1;$EVENT=12,2,7,1,1;$EVENT=12,2,17,5,250;$EVENT=12,3,43,1,0;$EVENT=12,3,41,03,5865295;&amp;W'</v>
      </c>
      <c r="B59" t="s">
        <v>56</v>
      </c>
      <c r="C59">
        <v>29</v>
      </c>
      <c r="D59" t="s">
        <v>57</v>
      </c>
      <c r="E59" t="s">
        <v>64</v>
      </c>
      <c r="F59" s="1" t="s">
        <v>245</v>
      </c>
    </row>
    <row r="60" spans="1:6" x14ac:dyDescent="0.25">
      <c r="A60" t="str">
        <f t="shared" si="0"/>
        <v>EXEC @return_value = [dbo].[Devices_Outbox_INSERT] @CompanyID =61, @DeviceID = N'M466', @Command = N'AT$EVDEL=12;$EVENT=12,1,12,1,1;$EVENT=12,2,7,1,1;$EVENT=12,2,17,5,250;$EVENT=12,3,43,1,0;$EVENT=12,3,41,03,5865295;&amp;W'</v>
      </c>
      <c r="B60" t="s">
        <v>56</v>
      </c>
      <c r="C60">
        <v>61</v>
      </c>
      <c r="D60" t="s">
        <v>57</v>
      </c>
      <c r="E60" t="s">
        <v>206</v>
      </c>
      <c r="F60" s="1" t="s">
        <v>245</v>
      </c>
    </row>
    <row r="61" spans="1:6" x14ac:dyDescent="0.25">
      <c r="A61" t="str">
        <f t="shared" si="0"/>
        <v>EXEC @return_value = [dbo].[Devices_Outbox_INSERT] @CompanyID =42, @DeviceID = N'M392', @Command = N'AT$EVDEL=12;$EVENT=12,1,12,1,1;$EVENT=12,2,7,1,1;$EVENT=12,2,17,5,250;$EVENT=12,3,43,1,0;$EVENT=12,3,41,03,5865295;&amp;W'</v>
      </c>
      <c r="B61" t="s">
        <v>56</v>
      </c>
      <c r="C61">
        <v>42</v>
      </c>
      <c r="D61" t="s">
        <v>57</v>
      </c>
      <c r="E61" t="s">
        <v>106</v>
      </c>
      <c r="F61" s="1" t="s">
        <v>245</v>
      </c>
    </row>
    <row r="62" spans="1:6" x14ac:dyDescent="0.25">
      <c r="A62" t="str">
        <f t="shared" si="0"/>
        <v>EXEC @return_value = [dbo].[Devices_Outbox_INSERT] @CompanyID =24, @DeviceID = N'W587', @Command = N'AT$EVDEL=12;$EVENT=12,1,12,1,1;$EVENT=12,2,7,1,1;$EVENT=12,2,17,5,250;$EVENT=12,3,43,1,0;$EVENT=12,3,41,03,5865295;&amp;W'</v>
      </c>
      <c r="B62" t="s">
        <v>56</v>
      </c>
      <c r="C62">
        <v>24</v>
      </c>
      <c r="D62" t="s">
        <v>57</v>
      </c>
      <c r="E62" t="s">
        <v>117</v>
      </c>
      <c r="F62" s="1" t="s">
        <v>245</v>
      </c>
    </row>
    <row r="63" spans="1:6" x14ac:dyDescent="0.25">
      <c r="A63" t="str">
        <f t="shared" si="0"/>
        <v>EXEC @return_value = [dbo].[Devices_Outbox_INSERT] @CompanyID =83, @DeviceID = N'M570', @Command = N'AT$EVDEL=12;$EVENT=12,1,12,1,1;$EVENT=12,2,7,1,1;$EVENT=12,2,17,5,250;$EVENT=12,3,43,1,0;$EVENT=12,3,41,03,5865295;&amp;W'</v>
      </c>
      <c r="B63" t="s">
        <v>56</v>
      </c>
      <c r="C63">
        <v>83</v>
      </c>
      <c r="D63" t="s">
        <v>57</v>
      </c>
      <c r="E63" t="s">
        <v>181</v>
      </c>
      <c r="F63" s="1" t="s">
        <v>245</v>
      </c>
    </row>
    <row r="64" spans="1:6" x14ac:dyDescent="0.25">
      <c r="A64" t="str">
        <f t="shared" si="0"/>
        <v>EXEC @return_value = [dbo].[Devices_Outbox_INSERT] @CompanyID =82, @DeviceID = N'M494', @Command = N'AT$EVDEL=12;$EVENT=12,1,12,1,1;$EVENT=12,2,7,1,1;$EVENT=12,2,17,5,250;$EVENT=12,3,43,1,0;$EVENT=12,3,41,03,5865295;&amp;W'</v>
      </c>
      <c r="B64" t="s">
        <v>56</v>
      </c>
      <c r="C64">
        <v>82</v>
      </c>
      <c r="D64" t="s">
        <v>57</v>
      </c>
      <c r="E64" t="s">
        <v>72</v>
      </c>
      <c r="F64" s="1" t="s">
        <v>245</v>
      </c>
    </row>
    <row r="65" spans="1:6" x14ac:dyDescent="0.25">
      <c r="A65" t="str">
        <f t="shared" si="0"/>
        <v>EXEC @return_value = [dbo].[Devices_Outbox_INSERT] @CompanyID =46, @DeviceID = N'M399', @Command = N'AT$EVDEL=12;$EVENT=12,1,12,1,1;$EVENT=12,2,7,1,1;$EVENT=12,2,17,5,250;$EVENT=12,3,43,1,0;$EVENT=12,3,41,03,5865295;&amp;W'</v>
      </c>
      <c r="B65" t="s">
        <v>56</v>
      </c>
      <c r="C65">
        <v>46</v>
      </c>
      <c r="D65" t="s">
        <v>57</v>
      </c>
      <c r="E65" t="s">
        <v>34</v>
      </c>
      <c r="F65" s="1" t="s">
        <v>245</v>
      </c>
    </row>
    <row r="66" spans="1:6" x14ac:dyDescent="0.25">
      <c r="A66" t="str">
        <f t="shared" si="0"/>
        <v>EXEC @return_value = [dbo].[Devices_Outbox_INSERT] @CompanyID =109, @DeviceID = N'M518', @Command = N'AT$EVDEL=12;$EVENT=12,1,12,1,1;$EVENT=12,2,7,1,1;$EVENT=12,2,17,5,250;$EVENT=12,3,43,1,0;$EVENT=12,3,41,03,5865295;&amp;W'</v>
      </c>
      <c r="B66" t="s">
        <v>56</v>
      </c>
      <c r="C66">
        <v>109</v>
      </c>
      <c r="D66" t="s">
        <v>57</v>
      </c>
      <c r="E66" t="s">
        <v>176</v>
      </c>
      <c r="F66" s="1" t="s">
        <v>245</v>
      </c>
    </row>
    <row r="67" spans="1:6" x14ac:dyDescent="0.25">
      <c r="A67" t="str">
        <f t="shared" si="0"/>
        <v>EXEC @return_value = [dbo].[Devices_Outbox_INSERT] @CompanyID =63, @DeviceID = N'M450', @Command = N'AT$EVDEL=12;$EVENT=12,1,12,1,1;$EVENT=12,2,7,1,1;$EVENT=12,2,17,5,250;$EVENT=12,3,43,1,0;$EVENT=12,3,41,03,5865295;&amp;W'</v>
      </c>
      <c r="B67" t="s">
        <v>56</v>
      </c>
      <c r="C67">
        <v>63</v>
      </c>
      <c r="D67" t="s">
        <v>57</v>
      </c>
      <c r="E67" t="s">
        <v>199</v>
      </c>
      <c r="F67" s="1" t="s">
        <v>245</v>
      </c>
    </row>
    <row r="68" spans="1:6" x14ac:dyDescent="0.25">
      <c r="A68" t="str">
        <f t="shared" si="0"/>
        <v>EXEC @return_value = [dbo].[Devices_Outbox_INSERT] @CompanyID =92, @DeviceID = N'M487', @Command = N'AT$EVDEL=12;$EVENT=12,1,12,1,1;$EVENT=12,2,7,1,1;$EVENT=12,2,17,5,250;$EVENT=12,3,43,1,0;$EVENT=12,3,41,03,5865295;&amp;W'</v>
      </c>
      <c r="B68" t="s">
        <v>56</v>
      </c>
      <c r="C68">
        <v>92</v>
      </c>
      <c r="D68" t="s">
        <v>57</v>
      </c>
      <c r="E68" t="s">
        <v>61</v>
      </c>
      <c r="F68" s="1" t="s">
        <v>245</v>
      </c>
    </row>
    <row r="69" spans="1:6" x14ac:dyDescent="0.25">
      <c r="A69" t="str">
        <f t="shared" ref="A69:A132" si="1">CONCATENATE(B69,C69,D69,E69,F69)</f>
        <v>EXEC @return_value = [dbo].[Devices_Outbox_INSERT] @CompanyID =50, @DeviceID = N'M415', @Command = N'AT$EVDEL=12;$EVENT=12,1,12,1,1;$EVENT=12,2,7,1,1;$EVENT=12,2,17,5,250;$EVENT=12,3,43,1,0;$EVENT=12,3,41,03,5865295;&amp;W'</v>
      </c>
      <c r="B69" t="s">
        <v>56</v>
      </c>
      <c r="C69">
        <v>50</v>
      </c>
      <c r="D69" t="s">
        <v>57</v>
      </c>
      <c r="E69" t="s">
        <v>100</v>
      </c>
      <c r="F69" s="1" t="s">
        <v>245</v>
      </c>
    </row>
    <row r="70" spans="1:6" x14ac:dyDescent="0.25">
      <c r="A70" t="str">
        <f t="shared" si="1"/>
        <v>EXEC @return_value = [dbo].[Devices_Outbox_INSERT] @CompanyID =147, @DeviceID = N'M697', @Command = N'AT$EVDEL=12;$EVENT=12,1,12,1,1;$EVENT=12,2,7,1,1;$EVENT=12,2,17,5,250;$EVENT=12,3,43,1,0;$EVENT=12,3,41,03,5865295;&amp;W'</v>
      </c>
      <c r="B70" t="s">
        <v>56</v>
      </c>
      <c r="C70">
        <v>147</v>
      </c>
      <c r="D70" t="s">
        <v>57</v>
      </c>
      <c r="E70" t="s">
        <v>164</v>
      </c>
      <c r="F70" s="1" t="s">
        <v>245</v>
      </c>
    </row>
    <row r="71" spans="1:6" x14ac:dyDescent="0.25">
      <c r="A71" t="str">
        <f t="shared" si="1"/>
        <v>EXEC @return_value = [dbo].[Devices_Outbox_INSERT] @CompanyID =147, @DeviceID = N'M698', @Command = N'AT$EVDEL=12;$EVENT=12,1,12,1,1;$EVENT=12,2,7,1,1;$EVENT=12,2,17,5,250;$EVENT=12,3,43,1,0;$EVENT=12,3,41,03,5865295;&amp;W'</v>
      </c>
      <c r="B71" t="s">
        <v>56</v>
      </c>
      <c r="C71">
        <v>147</v>
      </c>
      <c r="D71" t="s">
        <v>57</v>
      </c>
      <c r="E71" t="s">
        <v>128</v>
      </c>
      <c r="F71" s="1" t="s">
        <v>245</v>
      </c>
    </row>
    <row r="72" spans="1:6" x14ac:dyDescent="0.25">
      <c r="A72" t="str">
        <f t="shared" si="1"/>
        <v>EXEC @return_value = [dbo].[Devices_Outbox_INSERT] @CompanyID =50, @DeviceID = N'M522', @Command = N'AT$EVDEL=12;$EVENT=12,1,12,1,1;$EVENT=12,2,7,1,1;$EVENT=12,2,17,5,250;$EVENT=12,3,43,1,0;$EVENT=12,3,41,03,5865295;&amp;W'</v>
      </c>
      <c r="B72" t="s">
        <v>56</v>
      </c>
      <c r="C72">
        <v>50</v>
      </c>
      <c r="D72" t="s">
        <v>57</v>
      </c>
      <c r="E72" t="s">
        <v>84</v>
      </c>
      <c r="F72" s="1" t="s">
        <v>245</v>
      </c>
    </row>
    <row r="73" spans="1:6" x14ac:dyDescent="0.25">
      <c r="A73" t="str">
        <f t="shared" si="1"/>
        <v>EXEC @return_value = [dbo].[Devices_Outbox_INSERT] @CompanyID =26, @DeviceID = N'M440', @Command = N'AT$EVDEL=12;$EVENT=12,1,12,1,1;$EVENT=12,2,7,1,1;$EVENT=12,2,17,5,250;$EVENT=12,3,43,1,0;$EVENT=12,3,41,03,5865295;&amp;W'</v>
      </c>
      <c r="B73" t="s">
        <v>56</v>
      </c>
      <c r="C73">
        <v>26</v>
      </c>
      <c r="D73" t="s">
        <v>57</v>
      </c>
      <c r="E73" t="s">
        <v>134</v>
      </c>
      <c r="F73" s="1" t="s">
        <v>245</v>
      </c>
    </row>
    <row r="74" spans="1:6" x14ac:dyDescent="0.25">
      <c r="A74" t="str">
        <f t="shared" si="1"/>
        <v>EXEC @return_value = [dbo].[Devices_Outbox_INSERT] @CompanyID =82, @DeviceID = N'M493', @Command = N'AT$EVDEL=12;$EVENT=12,1,12,1,1;$EVENT=12,2,7,1,1;$EVENT=12,2,17,5,250;$EVENT=12,3,43,1,0;$EVENT=12,3,41,03,5865295;&amp;W'</v>
      </c>
      <c r="B74" t="s">
        <v>56</v>
      </c>
      <c r="C74">
        <v>82</v>
      </c>
      <c r="D74" t="s">
        <v>57</v>
      </c>
      <c r="E74" t="s">
        <v>115</v>
      </c>
      <c r="F74" s="1" t="s">
        <v>245</v>
      </c>
    </row>
    <row r="75" spans="1:6" x14ac:dyDescent="0.25">
      <c r="A75" t="str">
        <f t="shared" si="1"/>
        <v>EXEC @return_value = [dbo].[Devices_Outbox_INSERT] @CompanyID =50, @DeviceID = N'M520', @Command = N'AT$EVDEL=12;$EVENT=12,1,12,1,1;$EVENT=12,2,7,1,1;$EVENT=12,2,17,5,250;$EVENT=12,3,43,1,0;$EVENT=12,3,41,03,5865295;&amp;W'</v>
      </c>
      <c r="B75" t="s">
        <v>56</v>
      </c>
      <c r="C75">
        <v>50</v>
      </c>
      <c r="D75" t="s">
        <v>57</v>
      </c>
      <c r="E75" t="s">
        <v>23</v>
      </c>
      <c r="F75" s="1" t="s">
        <v>245</v>
      </c>
    </row>
    <row r="76" spans="1:6" x14ac:dyDescent="0.25">
      <c r="A76" t="str">
        <f t="shared" si="1"/>
        <v>EXEC @return_value = [dbo].[Devices_Outbox_INSERT] @CompanyID =5, @DeviceID = N'M512', @Command = N'AT$EVDEL=12;$EVENT=12,1,12,1,1;$EVENT=12,2,7,1,1;$EVENT=12,2,17,5,250;$EVENT=12,3,43,1,0;$EVENT=12,3,41,03,5865295;&amp;W'</v>
      </c>
      <c r="B76" t="s">
        <v>56</v>
      </c>
      <c r="C76">
        <v>5</v>
      </c>
      <c r="D76" t="s">
        <v>57</v>
      </c>
      <c r="E76" t="s">
        <v>179</v>
      </c>
      <c r="F76" s="1" t="s">
        <v>245</v>
      </c>
    </row>
    <row r="77" spans="1:6" x14ac:dyDescent="0.25">
      <c r="A77" t="str">
        <f t="shared" si="1"/>
        <v>EXEC @return_value = [dbo].[Devices_Outbox_INSERT] @CompanyID =96, @DeviceID = N'M488', @Command = N'AT$EVDEL=12;$EVENT=12,1,12,1,1;$EVENT=12,2,7,1,1;$EVENT=12,2,17,5,250;$EVENT=12,3,43,1,0;$EVENT=12,3,41,03,5865295;&amp;W'</v>
      </c>
      <c r="B77" t="s">
        <v>56</v>
      </c>
      <c r="C77">
        <v>96</v>
      </c>
      <c r="D77" t="s">
        <v>57</v>
      </c>
      <c r="E77" t="s">
        <v>175</v>
      </c>
      <c r="F77" s="1" t="s">
        <v>245</v>
      </c>
    </row>
    <row r="78" spans="1:6" x14ac:dyDescent="0.25">
      <c r="A78" t="str">
        <f t="shared" si="1"/>
        <v>EXEC @return_value = [dbo].[Devices_Outbox_INSERT] @CompanyID =50, @DeviceID = N'M531', @Command = N'AT$EVDEL=12;$EVENT=12,1,12,1,1;$EVENT=12,2,7,1,1;$EVENT=12,2,17,5,250;$EVENT=12,3,43,1,0;$EVENT=12,3,41,03,5865295;&amp;W'</v>
      </c>
      <c r="B78" t="s">
        <v>56</v>
      </c>
      <c r="C78">
        <v>50</v>
      </c>
      <c r="D78" t="s">
        <v>57</v>
      </c>
      <c r="E78" t="s">
        <v>178</v>
      </c>
      <c r="F78" s="1" t="s">
        <v>245</v>
      </c>
    </row>
    <row r="79" spans="1:6" x14ac:dyDescent="0.25">
      <c r="A79" t="str">
        <f t="shared" si="1"/>
        <v>EXEC @return_value = [dbo].[Devices_Outbox_INSERT] @CompanyID =47, @DeviceID = N'M400', @Command = N'AT$EVDEL=12;$EVENT=12,1,12,1,1;$EVENT=12,2,7,1,1;$EVENT=12,2,17,5,250;$EVENT=12,3,43,1,0;$EVENT=12,3,41,03,5865295;&amp;W'</v>
      </c>
      <c r="B79" t="s">
        <v>56</v>
      </c>
      <c r="C79">
        <v>47</v>
      </c>
      <c r="D79" t="s">
        <v>57</v>
      </c>
      <c r="E79" t="s">
        <v>122</v>
      </c>
      <c r="F79" s="1" t="s">
        <v>245</v>
      </c>
    </row>
    <row r="80" spans="1:6" x14ac:dyDescent="0.25">
      <c r="A80" t="str">
        <f t="shared" si="1"/>
        <v>EXEC @return_value = [dbo].[Devices_Outbox_INSERT] @CompanyID =50, @DeviceID = N'M524', @Command = N'AT$EVDEL=12;$EVENT=12,1,12,1,1;$EVENT=12,2,7,1,1;$EVENT=12,2,17,5,250;$EVENT=12,3,43,1,0;$EVENT=12,3,41,03,5865295;&amp;W'</v>
      </c>
      <c r="B80" t="s">
        <v>56</v>
      </c>
      <c r="C80">
        <v>50</v>
      </c>
      <c r="D80" t="s">
        <v>57</v>
      </c>
      <c r="E80" t="s">
        <v>92</v>
      </c>
      <c r="F80" s="1" t="s">
        <v>245</v>
      </c>
    </row>
    <row r="81" spans="1:6" x14ac:dyDescent="0.25">
      <c r="A81" t="str">
        <f t="shared" si="1"/>
        <v>EXEC @return_value = [dbo].[Devices_Outbox_INSERT] @CompanyID =61, @DeviceID = N'M468', @Command = N'AT$EVDEL=12;$EVENT=12,1,12,1,1;$EVENT=12,2,7,1,1;$EVENT=12,2,17,5,250;$EVENT=12,3,43,1,0;$EVENT=12,3,41,03,5865295;&amp;W'</v>
      </c>
      <c r="B81" t="s">
        <v>56</v>
      </c>
      <c r="C81">
        <v>61</v>
      </c>
      <c r="D81" t="s">
        <v>57</v>
      </c>
      <c r="E81" t="s">
        <v>132</v>
      </c>
      <c r="F81" s="1" t="s">
        <v>245</v>
      </c>
    </row>
    <row r="82" spans="1:6" x14ac:dyDescent="0.25">
      <c r="A82" t="str">
        <f t="shared" si="1"/>
        <v>EXEC @return_value = [dbo].[Devices_Outbox_INSERT] @CompanyID =50, @DeviceID = N'M421', @Command = N'AT$EVDEL=12;$EVENT=12,1,12,1,1;$EVENT=12,2,7,1,1;$EVENT=12,2,17,5,250;$EVENT=12,3,43,1,0;$EVENT=12,3,41,03,5865295;&amp;W'</v>
      </c>
      <c r="B82" t="s">
        <v>56</v>
      </c>
      <c r="C82">
        <v>50</v>
      </c>
      <c r="D82" t="s">
        <v>57</v>
      </c>
      <c r="E82" t="s">
        <v>160</v>
      </c>
      <c r="F82" s="1" t="s">
        <v>245</v>
      </c>
    </row>
    <row r="83" spans="1:6" x14ac:dyDescent="0.25">
      <c r="A83" t="str">
        <f t="shared" si="1"/>
        <v>EXEC @return_value = [dbo].[Devices_Outbox_INSERT] @CompanyID =50, @DeviceID = N'M476', @Command = N'AT$EVDEL=12;$EVENT=12,1,12,1,1;$EVENT=12,2,7,1,1;$EVENT=12,2,17,5,250;$EVENT=12,3,43,1,0;$EVENT=12,3,41,03,5865295;&amp;W'</v>
      </c>
      <c r="B83" t="s">
        <v>56</v>
      </c>
      <c r="C83">
        <v>50</v>
      </c>
      <c r="D83" t="s">
        <v>57</v>
      </c>
      <c r="E83" t="s">
        <v>102</v>
      </c>
      <c r="F83" s="1" t="s">
        <v>245</v>
      </c>
    </row>
    <row r="84" spans="1:6" x14ac:dyDescent="0.25">
      <c r="A84" t="str">
        <f t="shared" si="1"/>
        <v>EXEC @return_value = [dbo].[Devices_Outbox_INSERT] @CompanyID =68, @DeviceID = N'M464', @Command = N'AT$EVDEL=12;$EVENT=12,1,12,1,1;$EVENT=12,2,7,1,1;$EVENT=12,2,17,5,250;$EVENT=12,3,43,1,0;$EVENT=12,3,41,03,5865295;&amp;W'</v>
      </c>
      <c r="B84" t="s">
        <v>56</v>
      </c>
      <c r="C84">
        <v>68</v>
      </c>
      <c r="D84" t="s">
        <v>57</v>
      </c>
      <c r="E84" t="s">
        <v>12</v>
      </c>
      <c r="F84" s="1" t="s">
        <v>245</v>
      </c>
    </row>
    <row r="85" spans="1:6" x14ac:dyDescent="0.25">
      <c r="A85" t="str">
        <f t="shared" si="1"/>
        <v>EXEC @return_value = [dbo].[Devices_Outbox_INSERT] @CompanyID =34, @DeviceID = N'M516', @Command = N'AT$EVDEL=12;$EVENT=12,1,12,1,1;$EVENT=12,2,7,1,1;$EVENT=12,2,17,5,250;$EVENT=12,3,43,1,0;$EVENT=12,3,41,03,5865295;&amp;W'</v>
      </c>
      <c r="B85" t="s">
        <v>56</v>
      </c>
      <c r="C85">
        <v>34</v>
      </c>
      <c r="D85" t="s">
        <v>57</v>
      </c>
      <c r="E85" t="s">
        <v>146</v>
      </c>
      <c r="F85" s="1" t="s">
        <v>245</v>
      </c>
    </row>
    <row r="86" spans="1:6" x14ac:dyDescent="0.25">
      <c r="A86" t="str">
        <f t="shared" si="1"/>
        <v>EXEC @return_value = [dbo].[Devices_Outbox_INSERT] @CompanyID =50, @DeviceID = N'M432', @Command = N'AT$EVDEL=12;$EVENT=12,1,12,1,1;$EVENT=12,2,7,1,1;$EVENT=12,2,17,5,250;$EVENT=12,3,43,1,0;$EVENT=12,3,41,03,5865295;&amp;W'</v>
      </c>
      <c r="B86" t="s">
        <v>56</v>
      </c>
      <c r="C86">
        <v>50</v>
      </c>
      <c r="D86" t="s">
        <v>57</v>
      </c>
      <c r="E86" t="s">
        <v>65</v>
      </c>
      <c r="F86" s="1" t="s">
        <v>245</v>
      </c>
    </row>
    <row r="87" spans="1:6" x14ac:dyDescent="0.25">
      <c r="A87" t="str">
        <f t="shared" si="1"/>
        <v>EXEC @return_value = [dbo].[Devices_Outbox_INSERT] @CompanyID =82, @DeviceID = N'M583', @Command = N'AT$EVDEL=12;$EVENT=12,1,12,1,1;$EVENT=12,2,7,1,1;$EVENT=12,2,17,5,250;$EVENT=12,3,43,1,0;$EVENT=12,3,41,03,5865295;&amp;W'</v>
      </c>
      <c r="B87" t="s">
        <v>56</v>
      </c>
      <c r="C87">
        <v>82</v>
      </c>
      <c r="D87" t="s">
        <v>57</v>
      </c>
      <c r="E87" t="s">
        <v>5</v>
      </c>
      <c r="F87" s="1" t="s">
        <v>245</v>
      </c>
    </row>
    <row r="88" spans="1:6" x14ac:dyDescent="0.25">
      <c r="A88" t="str">
        <f t="shared" si="1"/>
        <v>EXEC @return_value = [dbo].[Devices_Outbox_INSERT] @CompanyID =50, @DeviceID = N'M430', @Command = N'AT$EVDEL=12;$EVENT=12,1,12,1,1;$EVENT=12,2,7,1,1;$EVENT=12,2,17,5,250;$EVENT=12,3,43,1,0;$EVENT=12,3,41,03,5865295;&amp;W'</v>
      </c>
      <c r="B88" t="s">
        <v>56</v>
      </c>
      <c r="C88">
        <v>50</v>
      </c>
      <c r="D88" t="s">
        <v>57</v>
      </c>
      <c r="E88" t="s">
        <v>201</v>
      </c>
      <c r="F88" s="1" t="s">
        <v>245</v>
      </c>
    </row>
    <row r="89" spans="1:6" x14ac:dyDescent="0.25">
      <c r="A89" t="str">
        <f t="shared" si="1"/>
        <v>EXEC @return_value = [dbo].[Devices_Outbox_INSERT] @CompanyID =52, @DeviceID = N'M438', @Command = N'AT$EVDEL=12;$EVENT=12,1,12,1,1;$EVENT=12,2,7,1,1;$EVENT=12,2,17,5,250;$EVENT=12,3,43,1,0;$EVENT=12,3,41,03,5865295;&amp;W'</v>
      </c>
      <c r="B89" t="s">
        <v>56</v>
      </c>
      <c r="C89">
        <v>52</v>
      </c>
      <c r="D89" t="s">
        <v>57</v>
      </c>
      <c r="E89" t="s">
        <v>121</v>
      </c>
      <c r="F89" s="1" t="s">
        <v>245</v>
      </c>
    </row>
    <row r="90" spans="1:6" x14ac:dyDescent="0.25">
      <c r="A90" t="str">
        <f t="shared" si="1"/>
        <v>EXEC @return_value = [dbo].[Devices_Outbox_INSERT] @CompanyID =18, @DeviceID = N'W589', @Command = N'AT$EVDEL=12;$EVENT=12,1,12,1,1;$EVENT=12,2,7,1,1;$EVENT=12,2,17,5,250;$EVENT=12,3,43,1,0;$EVENT=12,3,41,03,5865295;&amp;W'</v>
      </c>
      <c r="B90" t="s">
        <v>56</v>
      </c>
      <c r="C90">
        <v>18</v>
      </c>
      <c r="D90" t="s">
        <v>57</v>
      </c>
      <c r="E90" t="s">
        <v>185</v>
      </c>
      <c r="F90" s="1" t="s">
        <v>245</v>
      </c>
    </row>
    <row r="91" spans="1:6" x14ac:dyDescent="0.25">
      <c r="A91" t="str">
        <f t="shared" si="1"/>
        <v>EXEC @return_value = [dbo].[Devices_Outbox_INSERT] @CompanyID =32, @DeviceID = N'M340', @Command = N'AT$EVDEL=12;$EVENT=12,1,12,1,1;$EVENT=12,2,7,1,1;$EVENT=12,2,17,5,250;$EVENT=12,3,43,1,0;$EVENT=12,3,41,03,5865295;&amp;W'</v>
      </c>
      <c r="B91" t="s">
        <v>56</v>
      </c>
      <c r="C91">
        <v>32</v>
      </c>
      <c r="D91" t="s">
        <v>57</v>
      </c>
      <c r="E91" t="s">
        <v>96</v>
      </c>
      <c r="F91" s="1" t="s">
        <v>245</v>
      </c>
    </row>
    <row r="92" spans="1:6" x14ac:dyDescent="0.25">
      <c r="A92" t="str">
        <f t="shared" si="1"/>
        <v>EXEC @return_value = [dbo].[Devices_Outbox_INSERT] @CompanyID =14, @DeviceID = N'W594', @Command = N'AT$EVDEL=12;$EVENT=12,1,12,1,1;$EVENT=12,2,7,1,1;$EVENT=12,2,17,5,250;$EVENT=12,3,43,1,0;$EVENT=12,3,41,03,5865295;&amp;W'</v>
      </c>
      <c r="B92" t="s">
        <v>56</v>
      </c>
      <c r="C92">
        <v>14</v>
      </c>
      <c r="D92" t="s">
        <v>57</v>
      </c>
      <c r="E92" t="s">
        <v>150</v>
      </c>
      <c r="F92" s="1" t="s">
        <v>245</v>
      </c>
    </row>
    <row r="93" spans="1:6" x14ac:dyDescent="0.25">
      <c r="A93" t="str">
        <f t="shared" si="1"/>
        <v>EXEC @return_value = [dbo].[Devices_Outbox_INSERT] @CompanyID =58, @DeviceID = N'M467', @Command = N'AT$EVDEL=12;$EVENT=12,1,12,1,1;$EVENT=12,2,7,1,1;$EVENT=12,2,17,5,250;$EVENT=12,3,43,1,0;$EVENT=12,3,41,03,5865295;&amp;W'</v>
      </c>
      <c r="B93" t="s">
        <v>56</v>
      </c>
      <c r="C93">
        <v>58</v>
      </c>
      <c r="D93" t="s">
        <v>57</v>
      </c>
      <c r="E93" t="s">
        <v>180</v>
      </c>
      <c r="F93" s="1" t="s">
        <v>245</v>
      </c>
    </row>
    <row r="94" spans="1:6" x14ac:dyDescent="0.25">
      <c r="A94" t="str">
        <f t="shared" si="1"/>
        <v>EXEC @return_value = [dbo].[Devices_Outbox_INSERT] @CompanyID =29, @DeviceID = N'M336', @Command = N'AT$EVDEL=12;$EVENT=12,1,12,1,1;$EVENT=12,2,7,1,1;$EVENT=12,2,17,5,250;$EVENT=12,3,43,1,0;$EVENT=12,3,41,03,5865295;&amp;W'</v>
      </c>
      <c r="B94" t="s">
        <v>56</v>
      </c>
      <c r="C94">
        <v>29</v>
      </c>
      <c r="D94" t="s">
        <v>57</v>
      </c>
      <c r="E94" t="s">
        <v>193</v>
      </c>
      <c r="F94" s="1" t="s">
        <v>245</v>
      </c>
    </row>
    <row r="95" spans="1:6" x14ac:dyDescent="0.25">
      <c r="A95" t="str">
        <f t="shared" si="1"/>
        <v>EXEC @return_value = [dbo].[Devices_Outbox_INSERT] @CompanyID =105, @DeviceID = N'M580', @Command = N'AT$EVDEL=12;$EVENT=12,1,12,1,1;$EVENT=12,2,7,1,1;$EVENT=12,2,17,5,250;$EVENT=12,3,43,1,0;$EVENT=12,3,41,03,5865295;&amp;W'</v>
      </c>
      <c r="B95" t="s">
        <v>56</v>
      </c>
      <c r="C95">
        <v>105</v>
      </c>
      <c r="D95" t="s">
        <v>57</v>
      </c>
      <c r="E95" t="s">
        <v>14</v>
      </c>
      <c r="F95" s="1" t="s">
        <v>245</v>
      </c>
    </row>
    <row r="96" spans="1:6" x14ac:dyDescent="0.25">
      <c r="A96" t="str">
        <f t="shared" si="1"/>
        <v>EXEC @return_value = [dbo].[Devices_Outbox_INSERT] @CompanyID =185, @DeviceID = N'W802', @Command = N'AT$EVDEL=12;$EVENT=12,1,12,1,1;$EVENT=12,2,7,1,1;$EVENT=12,2,17,5,250;$EVENT=12,3,43,1,0;$EVENT=12,3,41,03,5865295;&amp;W'</v>
      </c>
      <c r="B96" t="s">
        <v>56</v>
      </c>
      <c r="C96">
        <v>185</v>
      </c>
      <c r="D96" t="s">
        <v>57</v>
      </c>
      <c r="E96" t="s">
        <v>139</v>
      </c>
      <c r="F96" s="1" t="s">
        <v>245</v>
      </c>
    </row>
    <row r="97" spans="1:6" x14ac:dyDescent="0.25">
      <c r="A97" t="str">
        <f t="shared" si="1"/>
        <v>EXEC @return_value = [dbo].[Devices_Outbox_INSERT] @CompanyID =10, @DeviceID = N'M345', @Command = N'AT$EVDEL=12;$EVENT=12,1,12,1,1;$EVENT=12,2,7,1,1;$EVENT=12,2,17,5,250;$EVENT=12,3,43,1,0;$EVENT=12,3,41,03,5865295;&amp;W'</v>
      </c>
      <c r="B97" t="s">
        <v>56</v>
      </c>
      <c r="C97">
        <v>10</v>
      </c>
      <c r="D97" t="s">
        <v>57</v>
      </c>
      <c r="E97" t="s">
        <v>40</v>
      </c>
      <c r="F97" s="1" t="s">
        <v>245</v>
      </c>
    </row>
    <row r="98" spans="1:6" x14ac:dyDescent="0.25">
      <c r="A98" t="str">
        <f t="shared" si="1"/>
        <v>EXEC @return_value = [dbo].[Devices_Outbox_INSERT] @CompanyID =34, @DeviceID = N'M358', @Command = N'AT$EVDEL=12;$EVENT=12,1,12,1,1;$EVENT=12,2,7,1,1;$EVENT=12,2,17,5,250;$EVENT=12,3,43,1,0;$EVENT=12,3,41,03,5865295;&amp;W'</v>
      </c>
      <c r="B98" t="s">
        <v>56</v>
      </c>
      <c r="C98">
        <v>34</v>
      </c>
      <c r="D98" t="s">
        <v>57</v>
      </c>
      <c r="E98" t="s">
        <v>136</v>
      </c>
      <c r="F98" s="1" t="s">
        <v>245</v>
      </c>
    </row>
    <row r="99" spans="1:6" x14ac:dyDescent="0.25">
      <c r="A99" t="str">
        <f t="shared" si="1"/>
        <v>EXEC @return_value = [dbo].[Devices_Outbox_INSERT] @CompanyID =83, @DeviceID = N'M569', @Command = N'AT$EVDEL=12;$EVENT=12,1,12,1,1;$EVENT=12,2,7,1,1;$EVENT=12,2,17,5,250;$EVENT=12,3,43,1,0;$EVENT=12,3,41,03,5865295;&amp;W'</v>
      </c>
      <c r="B99" t="s">
        <v>56</v>
      </c>
      <c r="C99">
        <v>83</v>
      </c>
      <c r="D99" t="s">
        <v>57</v>
      </c>
      <c r="E99" t="s">
        <v>147</v>
      </c>
      <c r="F99" s="1" t="s">
        <v>245</v>
      </c>
    </row>
    <row r="100" spans="1:6" x14ac:dyDescent="0.25">
      <c r="A100" t="str">
        <f t="shared" si="1"/>
        <v>EXEC @return_value = [dbo].[Devices_Outbox_INSERT] @CompanyID =90, @DeviceID = N'M508', @Command = N'AT$EVDEL=12;$EVENT=12,1,12,1,1;$EVENT=12,2,7,1,1;$EVENT=12,2,17,5,250;$EVENT=12,3,43,1,0;$EVENT=12,3,41,03,5865295;&amp;W'</v>
      </c>
      <c r="B100" t="s">
        <v>56</v>
      </c>
      <c r="C100">
        <v>90</v>
      </c>
      <c r="D100" t="s">
        <v>57</v>
      </c>
      <c r="E100" t="s">
        <v>114</v>
      </c>
      <c r="F100" s="1" t="s">
        <v>245</v>
      </c>
    </row>
    <row r="101" spans="1:6" x14ac:dyDescent="0.25">
      <c r="A101" t="str">
        <f t="shared" si="1"/>
        <v>EXEC @return_value = [dbo].[Devices_Outbox_INSERT] @CompanyID =51, @DeviceID = N'M538', @Command = N'AT$EVDEL=12;$EVENT=12,1,12,1,1;$EVENT=12,2,7,1,1;$EVENT=12,2,17,5,250;$EVENT=12,3,43,1,0;$EVENT=12,3,41,03,5865295;&amp;W'</v>
      </c>
      <c r="B101" t="s">
        <v>56</v>
      </c>
      <c r="C101">
        <v>51</v>
      </c>
      <c r="D101" t="s">
        <v>57</v>
      </c>
      <c r="E101" t="s">
        <v>154</v>
      </c>
      <c r="F101" s="1" t="s">
        <v>245</v>
      </c>
    </row>
    <row r="102" spans="1:6" x14ac:dyDescent="0.25">
      <c r="A102" t="str">
        <f t="shared" si="1"/>
        <v>EXEC @return_value = [dbo].[Devices_Outbox_INSERT] @CompanyID =50, @DeviceID = N'M418', @Command = N'AT$EVDEL=12;$EVENT=12,1,12,1,1;$EVENT=12,2,7,1,1;$EVENT=12,2,17,5,250;$EVENT=12,3,43,1,0;$EVENT=12,3,41,03,5865295;&amp;W'</v>
      </c>
      <c r="B102" t="s">
        <v>56</v>
      </c>
      <c r="C102">
        <v>50</v>
      </c>
      <c r="D102" t="s">
        <v>57</v>
      </c>
      <c r="E102" t="s">
        <v>111</v>
      </c>
      <c r="F102" s="1" t="s">
        <v>245</v>
      </c>
    </row>
    <row r="103" spans="1:6" x14ac:dyDescent="0.25">
      <c r="A103" t="str">
        <f t="shared" si="1"/>
        <v>EXEC @return_value = [dbo].[Devices_Outbox_INSERT] @CompanyID =5, @DeviceID = N'M560', @Command = N'AT$EVDEL=12;$EVENT=12,1,12,1,1;$EVENT=12,2,7,1,1;$EVENT=12,2,17,5,250;$EVENT=12,3,43,1,0;$EVENT=12,3,41,03,5865295;&amp;W'</v>
      </c>
      <c r="B103" t="s">
        <v>56</v>
      </c>
      <c r="C103">
        <v>5</v>
      </c>
      <c r="D103" t="s">
        <v>57</v>
      </c>
      <c r="E103" t="s">
        <v>94</v>
      </c>
      <c r="F103" s="1" t="s">
        <v>245</v>
      </c>
    </row>
    <row r="104" spans="1:6" x14ac:dyDescent="0.25">
      <c r="A104" t="str">
        <f t="shared" si="1"/>
        <v>EXEC @return_value = [dbo].[Devices_Outbox_INSERT] @CompanyID =45, @DeviceID = N'M398', @Command = N'AT$EVDEL=12;$EVENT=12,1,12,1,1;$EVENT=12,2,7,1,1;$EVENT=12,2,17,5,250;$EVENT=12,3,43,1,0;$EVENT=12,3,41,03,5865295;&amp;W'</v>
      </c>
      <c r="B104" t="s">
        <v>56</v>
      </c>
      <c r="C104">
        <v>45</v>
      </c>
      <c r="D104" t="s">
        <v>57</v>
      </c>
      <c r="E104" t="s">
        <v>16</v>
      </c>
      <c r="F104" s="1" t="s">
        <v>245</v>
      </c>
    </row>
    <row r="105" spans="1:6" x14ac:dyDescent="0.25">
      <c r="A105" t="str">
        <f t="shared" si="1"/>
        <v>EXEC @return_value = [dbo].[Devices_Outbox_INSERT] @CompanyID =85, @DeviceID = N'M483', @Command = N'AT$EVDEL=12;$EVENT=12,1,12,1,1;$EVENT=12,2,7,1,1;$EVENT=12,2,17,5,250;$EVENT=12,3,43,1,0;$EVENT=12,3,41,03,5865295;&amp;W'</v>
      </c>
      <c r="B105" t="s">
        <v>56</v>
      </c>
      <c r="C105">
        <v>85</v>
      </c>
      <c r="D105" t="s">
        <v>57</v>
      </c>
      <c r="E105" t="s">
        <v>133</v>
      </c>
      <c r="F105" s="1" t="s">
        <v>245</v>
      </c>
    </row>
    <row r="106" spans="1:6" x14ac:dyDescent="0.25">
      <c r="A106" t="str">
        <f t="shared" si="1"/>
        <v>EXEC @return_value = [dbo].[Devices_Outbox_INSERT] @CompanyID =65, @DeviceID = N'M454', @Command = N'AT$EVDEL=12;$EVENT=12,1,12,1,1;$EVENT=12,2,7,1,1;$EVENT=12,2,17,5,250;$EVENT=12,3,43,1,0;$EVENT=12,3,41,03,5865295;&amp;W'</v>
      </c>
      <c r="B106" t="s">
        <v>56</v>
      </c>
      <c r="C106">
        <v>65</v>
      </c>
      <c r="D106" t="s">
        <v>57</v>
      </c>
      <c r="E106" t="s">
        <v>83</v>
      </c>
      <c r="F106" s="1" t="s">
        <v>245</v>
      </c>
    </row>
    <row r="107" spans="1:6" x14ac:dyDescent="0.25">
      <c r="A107" t="str">
        <f t="shared" si="1"/>
        <v>EXEC @return_value = [dbo].[Devices_Outbox_INSERT] @CompanyID =82, @DeviceID = N'M586', @Command = N'AT$EVDEL=12;$EVENT=12,1,12,1,1;$EVENT=12,2,7,1,1;$EVENT=12,2,17,5,250;$EVENT=12,3,43,1,0;$EVENT=12,3,41,03,5865295;&amp;W'</v>
      </c>
      <c r="B107" t="s">
        <v>56</v>
      </c>
      <c r="C107">
        <v>82</v>
      </c>
      <c r="D107" t="s">
        <v>57</v>
      </c>
      <c r="E107" t="s">
        <v>110</v>
      </c>
      <c r="F107" s="1" t="s">
        <v>245</v>
      </c>
    </row>
    <row r="108" spans="1:6" x14ac:dyDescent="0.25">
      <c r="A108" t="str">
        <f t="shared" si="1"/>
        <v>EXEC @return_value = [dbo].[Devices_Outbox_INSERT] @CompanyID =33, @DeviceID = N'M354', @Command = N'AT$EVDEL=12;$EVENT=12,1,12,1,1;$EVENT=12,2,7,1,1;$EVENT=12,2,17,5,250;$EVENT=12,3,43,1,0;$EVENT=12,3,41,03,5865295;&amp;W'</v>
      </c>
      <c r="B108" t="s">
        <v>56</v>
      </c>
      <c r="C108">
        <v>33</v>
      </c>
      <c r="D108" t="s">
        <v>57</v>
      </c>
      <c r="E108" t="s">
        <v>135</v>
      </c>
      <c r="F108" s="1" t="s">
        <v>245</v>
      </c>
    </row>
    <row r="109" spans="1:6" x14ac:dyDescent="0.25">
      <c r="A109" t="str">
        <f t="shared" si="1"/>
        <v>EXEC @return_value = [dbo].[Devices_Outbox_INSERT] @CompanyID =32, @DeviceID = N'M342', @Command = N'AT$EVDEL=12;$EVENT=12,1,12,1,1;$EVENT=12,2,7,1,1;$EVENT=12,2,17,5,250;$EVENT=12,3,43,1,0;$EVENT=12,3,41,03,5865295;&amp;W'</v>
      </c>
      <c r="B109" t="s">
        <v>56</v>
      </c>
      <c r="C109">
        <v>32</v>
      </c>
      <c r="D109" t="s">
        <v>57</v>
      </c>
      <c r="E109" t="s">
        <v>108</v>
      </c>
      <c r="F109" s="1" t="s">
        <v>245</v>
      </c>
    </row>
    <row r="110" spans="1:6" x14ac:dyDescent="0.25">
      <c r="A110" t="str">
        <f t="shared" si="1"/>
        <v>EXEC @return_value = [dbo].[Devices_Outbox_INSERT] @CompanyID =103, @DeviceID = N'M513', @Command = N'AT$EVDEL=12;$EVENT=12,1,12,1,1;$EVENT=12,2,7,1,1;$EVENT=12,2,17,5,250;$EVENT=12,3,43,1,0;$EVENT=12,3,41,03,5865295;&amp;W'</v>
      </c>
      <c r="B110" t="s">
        <v>56</v>
      </c>
      <c r="C110">
        <v>103</v>
      </c>
      <c r="D110" t="s">
        <v>57</v>
      </c>
      <c r="E110" t="s">
        <v>140</v>
      </c>
      <c r="F110" s="1" t="s">
        <v>245</v>
      </c>
    </row>
    <row r="111" spans="1:6" x14ac:dyDescent="0.25">
      <c r="A111" t="str">
        <f t="shared" si="1"/>
        <v>EXEC @return_value = [dbo].[Devices_Outbox_INSERT] @CompanyID =82, @DeviceID = N'M568', @Command = N'AT$EVDEL=12;$EVENT=12,1,12,1,1;$EVENT=12,2,7,1,1;$EVENT=12,2,17,5,250;$EVENT=12,3,43,1,0;$EVENT=12,3,41,03,5865295;&amp;W'</v>
      </c>
      <c r="B111" t="s">
        <v>56</v>
      </c>
      <c r="C111">
        <v>82</v>
      </c>
      <c r="D111" t="s">
        <v>57</v>
      </c>
      <c r="E111" t="s">
        <v>73</v>
      </c>
      <c r="F111" s="1" t="s">
        <v>245</v>
      </c>
    </row>
    <row r="112" spans="1:6" x14ac:dyDescent="0.25">
      <c r="A112" t="str">
        <f t="shared" si="1"/>
        <v>EXEC @return_value = [dbo].[Devices_Outbox_INSERT] @CompanyID =34, @DeviceID = N'M359', @Command = N'AT$EVDEL=12;$EVENT=12,1,12,1,1;$EVENT=12,2,7,1,1;$EVENT=12,2,17,5,250;$EVENT=12,3,43,1,0;$EVENT=12,3,41,03,5865295;&amp;W'</v>
      </c>
      <c r="B112" t="s">
        <v>56</v>
      </c>
      <c r="C112">
        <v>34</v>
      </c>
      <c r="D112" t="s">
        <v>57</v>
      </c>
      <c r="E112" t="s">
        <v>170</v>
      </c>
      <c r="F112" s="1" t="s">
        <v>245</v>
      </c>
    </row>
    <row r="113" spans="1:6" x14ac:dyDescent="0.25">
      <c r="A113" t="str">
        <f t="shared" si="1"/>
        <v>EXEC @return_value = [dbo].[Devices_Outbox_INSERT] @CompanyID =50, @DeviceID = N'M409', @Command = N'AT$EVDEL=12;$EVENT=12,1,12,1,1;$EVENT=12,2,7,1,1;$EVENT=12,2,17,5,250;$EVENT=12,3,43,1,0;$EVENT=12,3,41,03,5865295;&amp;W'</v>
      </c>
      <c r="B113" t="s">
        <v>56</v>
      </c>
      <c r="C113">
        <v>50</v>
      </c>
      <c r="D113" t="s">
        <v>57</v>
      </c>
      <c r="E113" t="s">
        <v>59</v>
      </c>
      <c r="F113" s="1" t="s">
        <v>245</v>
      </c>
    </row>
    <row r="114" spans="1:6" x14ac:dyDescent="0.25">
      <c r="A114" t="str">
        <f t="shared" si="1"/>
        <v>EXEC @return_value = [dbo].[Devices_Outbox_INSERT] @CompanyID =50, @DeviceID = N'M533', @Command = N'AT$EVDEL=12;$EVENT=12,1,12,1,1;$EVENT=12,2,7,1,1;$EVENT=12,2,17,5,250;$EVENT=12,3,43,1,0;$EVENT=12,3,41,03,5865295;&amp;W'</v>
      </c>
      <c r="B114" t="s">
        <v>56</v>
      </c>
      <c r="C114">
        <v>50</v>
      </c>
      <c r="D114" t="s">
        <v>57</v>
      </c>
      <c r="E114" t="s">
        <v>118</v>
      </c>
      <c r="F114" s="1" t="s">
        <v>245</v>
      </c>
    </row>
    <row r="115" spans="1:6" x14ac:dyDescent="0.25">
      <c r="A115" t="str">
        <f t="shared" si="1"/>
        <v>EXEC @return_value = [dbo].[Devices_Outbox_INSERT] @CompanyID =50, @DeviceID = N'M431', @Command = N'AT$EVDEL=12;$EVENT=12,1,12,1,1;$EVENT=12,2,7,1,1;$EVENT=12,2,17,5,250;$EVENT=12,3,43,1,0;$EVENT=12,3,41,03,5865295;&amp;W'</v>
      </c>
      <c r="B115" t="s">
        <v>56</v>
      </c>
      <c r="C115">
        <v>50</v>
      </c>
      <c r="D115" t="s">
        <v>57</v>
      </c>
      <c r="E115" t="s">
        <v>143</v>
      </c>
      <c r="F115" s="1" t="s">
        <v>245</v>
      </c>
    </row>
    <row r="116" spans="1:6" x14ac:dyDescent="0.25">
      <c r="A116" t="str">
        <f t="shared" si="1"/>
        <v>EXEC @return_value = [dbo].[Devices_Outbox_INSERT] @CompanyID =5, @DeviceID = N'W787', @Command = N'AT$EVDEL=12;$EVENT=12,1,12,1,1;$EVENT=12,2,7,1,1;$EVENT=12,2,17,5,250;$EVENT=12,3,43,1,0;$EVENT=12,3,41,03,5865295;&amp;W'</v>
      </c>
      <c r="B116" t="s">
        <v>56</v>
      </c>
      <c r="C116">
        <v>5</v>
      </c>
      <c r="D116" t="s">
        <v>57</v>
      </c>
      <c r="E116" t="s">
        <v>90</v>
      </c>
      <c r="F116" s="1" t="s">
        <v>245</v>
      </c>
    </row>
    <row r="117" spans="1:6" x14ac:dyDescent="0.25">
      <c r="A117" t="str">
        <f t="shared" si="1"/>
        <v>EXEC @return_value = [dbo].[Devices_Outbox_INSERT] @CompanyID =41, @DeviceID = N'M391', @Command = N'AT$EVDEL=12;$EVENT=12,1,12,1,1;$EVENT=12,2,7,1,1;$EVENT=12,2,17,5,250;$EVENT=12,3,43,1,0;$EVENT=12,3,41,03,5865295;&amp;W'</v>
      </c>
      <c r="B117" t="s">
        <v>56</v>
      </c>
      <c r="C117">
        <v>41</v>
      </c>
      <c r="D117" t="s">
        <v>57</v>
      </c>
      <c r="E117" t="s">
        <v>186</v>
      </c>
      <c r="F117" s="1" t="s">
        <v>245</v>
      </c>
    </row>
    <row r="118" spans="1:6" x14ac:dyDescent="0.25">
      <c r="A118" t="str">
        <f t="shared" si="1"/>
        <v>EXEC @return_value = [dbo].[Devices_Outbox_INSERT] @CompanyID =14, @DeviceID = N'W591', @Command = N'AT$EVDEL=12;$EVENT=12,1,12,1,1;$EVENT=12,2,7,1,1;$EVENT=12,2,17,5,250;$EVENT=12,3,43,1,0;$EVENT=12,3,41,03,5865295;&amp;W'</v>
      </c>
      <c r="B118" t="s">
        <v>56</v>
      </c>
      <c r="C118">
        <v>14</v>
      </c>
      <c r="D118" t="s">
        <v>57</v>
      </c>
      <c r="E118" t="s">
        <v>93</v>
      </c>
      <c r="F118" s="1" t="s">
        <v>245</v>
      </c>
    </row>
    <row r="119" spans="1:6" x14ac:dyDescent="0.25">
      <c r="A119" t="str">
        <f t="shared" si="1"/>
        <v>EXEC @return_value = [dbo].[Devices_Outbox_INSERT] @CompanyID =50, @DeviceID = N'M530', @Command = N'AT$EVDEL=12;$EVENT=12,1,12,1,1;$EVENT=12,2,7,1,1;$EVENT=12,2,17,5,250;$EVENT=12,3,43,1,0;$EVENT=12,3,41,03,5865295;&amp;W'</v>
      </c>
      <c r="B119" t="s">
        <v>56</v>
      </c>
      <c r="C119">
        <v>50</v>
      </c>
      <c r="D119" t="s">
        <v>57</v>
      </c>
      <c r="E119" t="s">
        <v>129</v>
      </c>
      <c r="F119" s="1" t="s">
        <v>245</v>
      </c>
    </row>
    <row r="120" spans="1:6" x14ac:dyDescent="0.25">
      <c r="A120" t="str">
        <f t="shared" si="1"/>
        <v>EXEC @return_value = [dbo].[Devices_Outbox_INSERT] @CompanyID =105, @DeviceID = N'M582', @Command = N'AT$EVDEL=12;$EVENT=12,1,12,1,1;$EVENT=12,2,7,1,1;$EVENT=12,2,17,5,250;$EVENT=12,3,43,1,0;$EVENT=12,3,41,03,5865295;&amp;W'</v>
      </c>
      <c r="B120" t="s">
        <v>56</v>
      </c>
      <c r="C120">
        <v>105</v>
      </c>
      <c r="D120" t="s">
        <v>57</v>
      </c>
      <c r="E120" t="s">
        <v>4</v>
      </c>
      <c r="F120" s="1" t="s">
        <v>245</v>
      </c>
    </row>
    <row r="121" spans="1:6" x14ac:dyDescent="0.25">
      <c r="A121" t="str">
        <f t="shared" si="1"/>
        <v>EXEC @return_value = [dbo].[Devices_Outbox_INSERT] @CompanyID =31, @DeviceID = N'M339', @Command = N'AT$EVDEL=12;$EVENT=12,1,12,1,1;$EVENT=12,2,7,1,1;$EVENT=12,2,17,5,250;$EVENT=12,3,43,1,0;$EVENT=12,3,41,03,5865295;&amp;W'</v>
      </c>
      <c r="B121" t="s">
        <v>56</v>
      </c>
      <c r="C121">
        <v>31</v>
      </c>
      <c r="D121" t="s">
        <v>57</v>
      </c>
      <c r="E121" t="s">
        <v>204</v>
      </c>
      <c r="F121" s="1" t="s">
        <v>245</v>
      </c>
    </row>
    <row r="122" spans="1:6" x14ac:dyDescent="0.25">
      <c r="A122" t="str">
        <f t="shared" si="1"/>
        <v>EXEC @return_value = [dbo].[Devices_Outbox_INSERT] @CompanyID =34, @DeviceID = N'M348', @Command = N'AT$EVDEL=12;$EVENT=12,1,12,1,1;$EVENT=12,2,7,1,1;$EVENT=12,2,17,5,250;$EVENT=12,3,43,1,0;$EVENT=12,3,41,03,5865295;&amp;W'</v>
      </c>
      <c r="B122" t="s">
        <v>56</v>
      </c>
      <c r="C122">
        <v>34</v>
      </c>
      <c r="D122" t="s">
        <v>57</v>
      </c>
      <c r="E122" t="s">
        <v>157</v>
      </c>
      <c r="F122" s="1" t="s">
        <v>245</v>
      </c>
    </row>
    <row r="123" spans="1:6" x14ac:dyDescent="0.25">
      <c r="A123" t="str">
        <f t="shared" si="1"/>
        <v>EXEC @return_value = [dbo].[Devices_Outbox_INSERT] @CompanyID =50, @DeviceID = N'M401', @Command = N'AT$EVDEL=12;$EVENT=12,1,12,1,1;$EVENT=12,2,7,1,1;$EVENT=12,2,17,5,250;$EVENT=12,3,43,1,0;$EVENT=12,3,41,03,5865295;&amp;W'</v>
      </c>
      <c r="B123" t="s">
        <v>56</v>
      </c>
      <c r="C123">
        <v>50</v>
      </c>
      <c r="D123" t="s">
        <v>57</v>
      </c>
      <c r="E123" t="s">
        <v>156</v>
      </c>
      <c r="F123" s="1" t="s">
        <v>245</v>
      </c>
    </row>
    <row r="124" spans="1:6" x14ac:dyDescent="0.25">
      <c r="A124" t="str">
        <f t="shared" si="1"/>
        <v>EXEC @return_value = [dbo].[Devices_Outbox_INSERT] @CompanyID =61, @DeviceID = N'M469', @Command = N'AT$EVDEL=12;$EVENT=12,1,12,1,1;$EVENT=12,2,7,1,1;$EVENT=12,2,17,5,250;$EVENT=12,3,43,1,0;$EVENT=12,3,41,03,5865295;&amp;W'</v>
      </c>
      <c r="B124" t="s">
        <v>56</v>
      </c>
      <c r="C124">
        <v>61</v>
      </c>
      <c r="D124" t="s">
        <v>57</v>
      </c>
      <c r="E124" t="s">
        <v>200</v>
      </c>
      <c r="F124" s="1" t="s">
        <v>245</v>
      </c>
    </row>
    <row r="125" spans="1:6" x14ac:dyDescent="0.25">
      <c r="A125" t="str">
        <f t="shared" si="1"/>
        <v>EXEC @return_value = [dbo].[Devices_Outbox_INSERT] @CompanyID =82, @DeviceID = N'M584', @Command = N'AT$EVDEL=12;$EVENT=12,1,12,1,1;$EVENT=12,2,7,1,1;$EVENT=12,2,17,5,250;$EVENT=12,3,43,1,0;$EVENT=12,3,41,03,5865295;&amp;W'</v>
      </c>
      <c r="B125" t="s">
        <v>56</v>
      </c>
      <c r="C125">
        <v>82</v>
      </c>
      <c r="D125" t="s">
        <v>57</v>
      </c>
      <c r="E125" t="s">
        <v>75</v>
      </c>
      <c r="F125" s="1" t="s">
        <v>245</v>
      </c>
    </row>
    <row r="126" spans="1:6" x14ac:dyDescent="0.25">
      <c r="A126" t="str">
        <f t="shared" si="1"/>
        <v>EXEC @return_value = [dbo].[Devices_Outbox_INSERT] @CompanyID =50, @DeviceID = N'M429', @Command = N'AT$EVDEL=12;$EVENT=12,1,12,1,1;$EVENT=12,2,7,1,1;$EVENT=12,2,17,5,250;$EVENT=12,3,43,1,0;$EVENT=12,3,41,03,5865295;&amp;W'</v>
      </c>
      <c r="B126" t="s">
        <v>56</v>
      </c>
      <c r="C126">
        <v>50</v>
      </c>
      <c r="D126" t="s">
        <v>57</v>
      </c>
      <c r="E126" t="s">
        <v>112</v>
      </c>
      <c r="F126" s="1" t="s">
        <v>245</v>
      </c>
    </row>
    <row r="127" spans="1:6" x14ac:dyDescent="0.25">
      <c r="A127" t="str">
        <f t="shared" si="1"/>
        <v>EXEC @return_value = [dbo].[Devices_Outbox_INSERT] @CompanyID =50, @DeviceID = N'M479', @Command = N'AT$EVDEL=12;$EVENT=12,1,12,1,1;$EVENT=12,2,7,1,1;$EVENT=12,2,17,5,250;$EVENT=12,3,43,1,0;$EVENT=12,3,41,03,5865295;&amp;W'</v>
      </c>
      <c r="B127" t="s">
        <v>56</v>
      </c>
      <c r="C127">
        <v>50</v>
      </c>
      <c r="D127" t="s">
        <v>57</v>
      </c>
      <c r="E127" t="s">
        <v>196</v>
      </c>
      <c r="F127" s="1" t="s">
        <v>245</v>
      </c>
    </row>
    <row r="128" spans="1:6" x14ac:dyDescent="0.25">
      <c r="A128" t="str">
        <f t="shared" si="1"/>
        <v>EXEC @return_value = [dbo].[Devices_Outbox_INSERT] @CompanyID =86, @DeviceID = N'M484', @Command = N'AT$EVDEL=12;$EVENT=12,1,12,1,1;$EVENT=12,2,7,1,1;$EVENT=12,2,17,5,250;$EVENT=12,3,43,1,0;$EVENT=12,3,41,03,5865295;&amp;W'</v>
      </c>
      <c r="B128" t="s">
        <v>56</v>
      </c>
      <c r="C128">
        <v>86</v>
      </c>
      <c r="D128" t="s">
        <v>57</v>
      </c>
      <c r="E128" t="s">
        <v>97</v>
      </c>
      <c r="F128" s="1" t="s">
        <v>245</v>
      </c>
    </row>
    <row r="129" spans="1:6" x14ac:dyDescent="0.25">
      <c r="A129" t="str">
        <f t="shared" si="1"/>
        <v>EXEC @return_value = [dbo].[Devices_Outbox_INSERT] @CompanyID =50, @DeviceID = N'M477', @Command = N'AT$EVDEL=12;$EVENT=12,1,12,1,1;$EVENT=12,2,7,1,1;$EVENT=12,2,17,5,250;$EVENT=12,3,43,1,0;$EVENT=12,3,41,03,5865295;&amp;W'</v>
      </c>
      <c r="B129" t="s">
        <v>56</v>
      </c>
      <c r="C129">
        <v>50</v>
      </c>
      <c r="D129" t="s">
        <v>57</v>
      </c>
      <c r="E129" t="s">
        <v>174</v>
      </c>
      <c r="F129" s="1" t="s">
        <v>245</v>
      </c>
    </row>
    <row r="130" spans="1:6" x14ac:dyDescent="0.25">
      <c r="A130" t="str">
        <f t="shared" si="1"/>
        <v>EXEC @return_value = [dbo].[Devices_Outbox_INSERT] @CompanyID =50, @DeviceID = N'M407', @Command = N'AT$EVDEL=12;$EVENT=12,1,12,1,1;$EVENT=12,2,7,1,1;$EVENT=12,2,17,5,250;$EVENT=12,3,43,1,0;$EVENT=12,3,41,03,5865295;&amp;W'</v>
      </c>
      <c r="B130" t="s">
        <v>56</v>
      </c>
      <c r="C130">
        <v>50</v>
      </c>
      <c r="D130" t="s">
        <v>57</v>
      </c>
      <c r="E130" t="s">
        <v>68</v>
      </c>
      <c r="F130" s="1" t="s">
        <v>245</v>
      </c>
    </row>
    <row r="131" spans="1:6" x14ac:dyDescent="0.25">
      <c r="A131" t="str">
        <f t="shared" si="1"/>
        <v>EXEC @return_value = [dbo].[Devices_Outbox_INSERT] @CompanyID =82, @DeviceID = N'M579', @Command = N'AT$EVDEL=12;$EVENT=12,1,12,1,1;$EVENT=12,2,7,1,1;$EVENT=12,2,17,5,250;$EVENT=12,3,43,1,0;$EVENT=12,3,41,03,5865295;&amp;W'</v>
      </c>
      <c r="B131" t="s">
        <v>56</v>
      </c>
      <c r="C131">
        <v>82</v>
      </c>
      <c r="D131" t="s">
        <v>57</v>
      </c>
      <c r="E131" t="s">
        <v>70</v>
      </c>
      <c r="F131" s="1" t="s">
        <v>245</v>
      </c>
    </row>
    <row r="132" spans="1:6" x14ac:dyDescent="0.25">
      <c r="A132" t="str">
        <f t="shared" si="1"/>
        <v>EXEC @return_value = [dbo].[Devices_Outbox_INSERT] @CompanyID =50, @DeviceID = N'M527', @Command = N'AT$EVDEL=12;$EVENT=12,1,12,1,1;$EVENT=12,2,7,1,1;$EVENT=12,2,17,5,250;$EVENT=12,3,43,1,0;$EVENT=12,3,41,03,5865295;&amp;W'</v>
      </c>
      <c r="B132" t="s">
        <v>56</v>
      </c>
      <c r="C132">
        <v>50</v>
      </c>
      <c r="D132" t="s">
        <v>57</v>
      </c>
      <c r="E132" t="s">
        <v>183</v>
      </c>
      <c r="F132" s="1" t="s">
        <v>245</v>
      </c>
    </row>
    <row r="133" spans="1:6" x14ac:dyDescent="0.25">
      <c r="A133" t="str">
        <f t="shared" ref="A133:A196" si="2">CONCATENATE(B133,C133,D133,E133,F133)</f>
        <v>EXEC @return_value = [dbo].[Devices_Outbox_INSERT] @CompanyID =56, @DeviceID = N'M456', @Command = N'AT$EVDEL=12;$EVENT=12,1,12,1,1;$EVENT=12,2,7,1,1;$EVENT=12,2,17,5,250;$EVENT=12,3,43,1,0;$EVENT=12,3,41,03,5865295;&amp;W'</v>
      </c>
      <c r="B133" t="s">
        <v>56</v>
      </c>
      <c r="C133">
        <v>56</v>
      </c>
      <c r="D133" t="s">
        <v>57</v>
      </c>
      <c r="E133" t="s">
        <v>162</v>
      </c>
      <c r="F133" s="1" t="s">
        <v>245</v>
      </c>
    </row>
    <row r="134" spans="1:6" x14ac:dyDescent="0.25">
      <c r="A134" t="str">
        <f t="shared" si="2"/>
        <v>EXEC @return_value = [dbo].[Devices_Outbox_INSERT] @CompanyID =50, @DeviceID = N'M403', @Command = N'AT$EVDEL=12;$EVENT=12,1,12,1,1;$EVENT=12,2,7,1,1;$EVENT=12,2,17,5,250;$EVENT=12,3,43,1,0;$EVENT=12,3,41,03,5865295;&amp;W'</v>
      </c>
      <c r="B134" t="s">
        <v>56</v>
      </c>
      <c r="C134">
        <v>50</v>
      </c>
      <c r="D134" t="s">
        <v>57</v>
      </c>
      <c r="E134" t="s">
        <v>89</v>
      </c>
      <c r="F134" s="1" t="s">
        <v>245</v>
      </c>
    </row>
    <row r="135" spans="1:6" x14ac:dyDescent="0.25">
      <c r="A135" t="str">
        <f t="shared" si="2"/>
        <v>EXEC @return_value = [dbo].[Devices_Outbox_INSERT] @CompanyID =50, @DeviceID = N'M404', @Command = N'AT$EVDEL=12;$EVENT=12,1,12,1,1;$EVENT=12,2,7,1,1;$EVENT=12,2,17,5,250;$EVENT=12,3,43,1,0;$EVENT=12,3,41,03,5865295;&amp;W'</v>
      </c>
      <c r="B135" t="s">
        <v>56</v>
      </c>
      <c r="C135">
        <v>50</v>
      </c>
      <c r="D135" t="s">
        <v>57</v>
      </c>
      <c r="E135" t="s">
        <v>138</v>
      </c>
      <c r="F135" s="1" t="s">
        <v>245</v>
      </c>
    </row>
    <row r="136" spans="1:6" x14ac:dyDescent="0.25">
      <c r="A136" t="str">
        <f t="shared" si="2"/>
        <v>EXEC @return_value = [dbo].[Devices_Outbox_INSERT] @CompanyID =50, @DeviceID = N'M426', @Command = N'AT$EVDEL=12;$EVENT=12,1,12,1,1;$EVENT=12,2,7,1,1;$EVENT=12,2,17,5,250;$EVENT=12,3,43,1,0;$EVENT=12,3,41,03,5865295;&amp;W'</v>
      </c>
      <c r="B136" t="s">
        <v>56</v>
      </c>
      <c r="C136">
        <v>50</v>
      </c>
      <c r="D136" t="s">
        <v>57</v>
      </c>
      <c r="E136" t="s">
        <v>184</v>
      </c>
      <c r="F136" s="1" t="s">
        <v>245</v>
      </c>
    </row>
    <row r="137" spans="1:6" x14ac:dyDescent="0.25">
      <c r="A137" t="str">
        <f t="shared" si="2"/>
        <v>EXEC @return_value = [dbo].[Devices_Outbox_INSERT] @CompanyID =51, @DeviceID = N'M436', @Command = N'AT$EVDEL=12;$EVENT=12,1,12,1,1;$EVENT=12,2,7,1,1;$EVENT=12,2,17,5,250;$EVENT=12,3,43,1,0;$EVENT=12,3,41,03,5865295;&amp;W'</v>
      </c>
      <c r="B137" t="s">
        <v>56</v>
      </c>
      <c r="C137">
        <v>51</v>
      </c>
      <c r="D137" t="s">
        <v>57</v>
      </c>
      <c r="E137" t="s">
        <v>126</v>
      </c>
      <c r="F137" s="1" t="s">
        <v>245</v>
      </c>
    </row>
    <row r="138" spans="1:6" x14ac:dyDescent="0.25">
      <c r="A138" t="str">
        <f t="shared" si="2"/>
        <v>EXEC @return_value = [dbo].[Devices_Outbox_INSERT] @CompanyID =35, @DeviceID = N'M355', @Command = N'AT$EVDEL=12;$EVENT=12,1,12,1,1;$EVENT=12,2,7,1,1;$EVENT=12,2,17,5,250;$EVENT=12,3,43,1,0;$EVENT=12,3,41,03,5865295;&amp;W'</v>
      </c>
      <c r="B138" t="s">
        <v>56</v>
      </c>
      <c r="C138">
        <v>35</v>
      </c>
      <c r="D138" t="s">
        <v>57</v>
      </c>
      <c r="E138" t="s">
        <v>91</v>
      </c>
      <c r="F138" s="1" t="s">
        <v>245</v>
      </c>
    </row>
    <row r="139" spans="1:6" x14ac:dyDescent="0.25">
      <c r="A139" t="str">
        <f t="shared" si="2"/>
        <v>EXEC @return_value = [dbo].[Devices_Outbox_INSERT] @CompanyID =59, @DeviceID = N'M445', @Command = N'AT$EVDEL=12;$EVENT=12,1,12,1,1;$EVENT=12,2,7,1,1;$EVENT=12,2,17,5,250;$EVENT=12,3,43,1,0;$EVENT=12,3,41,03,5865295;&amp;W'</v>
      </c>
      <c r="B139" t="s">
        <v>56</v>
      </c>
      <c r="C139">
        <v>59</v>
      </c>
      <c r="D139" t="s">
        <v>57</v>
      </c>
      <c r="E139" t="s">
        <v>211</v>
      </c>
      <c r="F139" s="1" t="s">
        <v>245</v>
      </c>
    </row>
    <row r="140" spans="1:6" x14ac:dyDescent="0.25">
      <c r="A140" t="str">
        <f t="shared" si="2"/>
        <v>EXEC @return_value = [dbo].[Devices_Outbox_INSERT] @CompanyID =195, @DeviceID = N'G504', @Command = N'AT$EVDEL=12;$EVENT=12,1,12,1,1;$EVENT=12,2,7,1,1;$EVENT=12,2,17,5,250;$EVENT=12,3,43,1,0;$EVENT=12,3,41,03,5865295;&amp;W'</v>
      </c>
      <c r="B140" t="s">
        <v>56</v>
      </c>
      <c r="C140">
        <v>195</v>
      </c>
      <c r="D140" t="s">
        <v>57</v>
      </c>
      <c r="E140" t="s">
        <v>173</v>
      </c>
      <c r="F140" s="1" t="s">
        <v>245</v>
      </c>
    </row>
    <row r="141" spans="1:6" x14ac:dyDescent="0.25">
      <c r="A141" t="str">
        <f t="shared" si="2"/>
        <v>EXEC @return_value = [dbo].[Devices_Outbox_INSERT] @CompanyID =17, @DeviceID = N'W580', @Command = N'AT$EVDEL=12;$EVENT=12,1,12,1,1;$EVENT=12,2,7,1,1;$EVENT=12,2,17,5,250;$EVENT=12,3,43,1,0;$EVENT=12,3,41,03,5865295;&amp;W'</v>
      </c>
      <c r="B141" t="s">
        <v>56</v>
      </c>
      <c r="C141">
        <v>17</v>
      </c>
      <c r="D141" t="s">
        <v>57</v>
      </c>
      <c r="E141" t="s">
        <v>166</v>
      </c>
      <c r="F141" s="1" t="s">
        <v>245</v>
      </c>
    </row>
    <row r="142" spans="1:6" x14ac:dyDescent="0.25">
      <c r="A142" t="str">
        <f t="shared" si="2"/>
        <v>EXEC @return_value = [dbo].[Devices_Outbox_INSERT] @CompanyID =50, @DeviceID = N'M475', @Command = N'AT$EVDEL=12;$EVENT=12,1,12,1,1;$EVENT=12,2,7,1,1;$EVENT=12,2,17,5,250;$EVENT=12,3,43,1,0;$EVENT=12,3,41,03,5865295;&amp;W'</v>
      </c>
      <c r="B142" t="s">
        <v>56</v>
      </c>
      <c r="C142">
        <v>50</v>
      </c>
      <c r="D142" t="s">
        <v>57</v>
      </c>
      <c r="E142" t="s">
        <v>69</v>
      </c>
      <c r="F142" s="1" t="s">
        <v>245</v>
      </c>
    </row>
    <row r="143" spans="1:6" x14ac:dyDescent="0.25">
      <c r="A143" t="str">
        <f t="shared" si="2"/>
        <v>EXEC @return_value = [dbo].[Devices_Outbox_INSERT] @CompanyID =34, @DeviceID = N'M347', @Command = N'AT$EVDEL=12;$EVENT=12,1,12,1,1;$EVENT=12,2,7,1,1;$EVENT=12,2,17,5,250;$EVENT=12,3,43,1,0;$EVENT=12,3,41,03,5865295;&amp;W'</v>
      </c>
      <c r="B143" t="s">
        <v>56</v>
      </c>
      <c r="C143">
        <v>34</v>
      </c>
      <c r="D143" t="s">
        <v>57</v>
      </c>
      <c r="E143" t="s">
        <v>76</v>
      </c>
      <c r="F143" s="1" t="s">
        <v>245</v>
      </c>
    </row>
    <row r="144" spans="1:6" x14ac:dyDescent="0.25">
      <c r="A144" t="str">
        <f t="shared" si="2"/>
        <v>EXEC @return_value = [dbo].[Devices_Outbox_INSERT] @CompanyID =82, @DeviceID = N'M567', @Command = N'AT$EVDEL=12;$EVENT=12,1,12,1,1;$EVENT=12,2,7,1,1;$EVENT=12,2,17,5,250;$EVENT=12,3,43,1,0;$EVENT=12,3,41,03,5865295;&amp;W'</v>
      </c>
      <c r="B144" t="s">
        <v>56</v>
      </c>
      <c r="C144">
        <v>82</v>
      </c>
      <c r="D144" t="s">
        <v>57</v>
      </c>
      <c r="E144" t="s">
        <v>153</v>
      </c>
      <c r="F144" s="1" t="s">
        <v>245</v>
      </c>
    </row>
    <row r="145" spans="1:6" x14ac:dyDescent="0.25">
      <c r="A145" t="str">
        <f t="shared" si="2"/>
        <v>EXEC @return_value = [dbo].[Devices_Outbox_INSERT] @CompanyID =66, @DeviceID = N'M505', @Command = N'AT$EVDEL=12;$EVENT=12,1,12,1,1;$EVENT=12,2,7,1,1;$EVENT=12,2,17,5,250;$EVENT=12,3,43,1,0;$EVENT=12,3,41,03,5865295;&amp;W'</v>
      </c>
      <c r="B145" t="s">
        <v>56</v>
      </c>
      <c r="C145">
        <v>66</v>
      </c>
      <c r="D145" t="s">
        <v>57</v>
      </c>
      <c r="E145" t="s">
        <v>82</v>
      </c>
      <c r="F145" s="1" t="s">
        <v>245</v>
      </c>
    </row>
    <row r="146" spans="1:6" x14ac:dyDescent="0.25">
      <c r="A146" t="str">
        <f t="shared" si="2"/>
        <v>EXEC @return_value = [dbo].[Devices_Outbox_INSERT] @CompanyID =50, @DeviceID = N'M424', @Command = N'AT$EVDEL=12;$EVENT=12,1,12,1,1;$EVENT=12,2,7,1,1;$EVENT=12,2,17,5,250;$EVENT=12,3,43,1,0;$EVENT=12,3,41,03,5865295;&amp;W'</v>
      </c>
      <c r="B146" t="s">
        <v>56</v>
      </c>
      <c r="C146">
        <v>50</v>
      </c>
      <c r="D146" t="s">
        <v>57</v>
      </c>
      <c r="E146" t="s">
        <v>71</v>
      </c>
      <c r="F146" s="1" t="s">
        <v>245</v>
      </c>
    </row>
    <row r="147" spans="1:6" x14ac:dyDescent="0.25">
      <c r="A147" t="str">
        <f t="shared" si="2"/>
        <v>EXEC @return_value = [dbo].[Devices_Outbox_INSERT] @CompanyID =68, @DeviceID = N'M465', @Command = N'AT$EVDEL=12;$EVENT=12,1,12,1,1;$EVENT=12,2,7,1,1;$EVENT=12,2,17,5,250;$EVENT=12,3,43,1,0;$EVENT=12,3,41,03,5865295;&amp;W'</v>
      </c>
      <c r="B147" t="s">
        <v>56</v>
      </c>
      <c r="C147">
        <v>68</v>
      </c>
      <c r="D147" t="s">
        <v>57</v>
      </c>
      <c r="E147" t="s">
        <v>125</v>
      </c>
      <c r="F147" s="1" t="s">
        <v>245</v>
      </c>
    </row>
    <row r="148" spans="1:6" x14ac:dyDescent="0.25">
      <c r="A148" t="str">
        <f t="shared" si="2"/>
        <v>EXEC @return_value = [dbo].[Devices_Outbox_INSERT] @CompanyID =40, @DeviceID = N'M386', @Command = N'AT$EVDEL=12;$EVENT=12,1,12,1,1;$EVENT=12,2,7,1,1;$EVENT=12,2,17,5,250;$EVENT=12,3,43,1,0;$EVENT=12,3,41,03,5865295;&amp;W'</v>
      </c>
      <c r="B148" t="s">
        <v>56</v>
      </c>
      <c r="C148">
        <v>40</v>
      </c>
      <c r="D148" t="s">
        <v>57</v>
      </c>
      <c r="E148" t="s">
        <v>191</v>
      </c>
      <c r="F148" s="1" t="s">
        <v>245</v>
      </c>
    </row>
    <row r="149" spans="1:6" x14ac:dyDescent="0.25">
      <c r="A149" t="str">
        <f t="shared" si="2"/>
        <v>EXEC @return_value = [dbo].[Devices_Outbox_INSERT] @CompanyID =34, @DeviceID = N'M357', @Command = N'AT$EVDEL=12;$EVENT=12,1,12,1,1;$EVENT=12,2,7,1,1;$EVENT=12,2,17,5,250;$EVENT=12,3,43,1,0;$EVENT=12,3,41,03,5865295;&amp;W'</v>
      </c>
      <c r="B149" t="s">
        <v>56</v>
      </c>
      <c r="C149">
        <v>34</v>
      </c>
      <c r="D149" t="s">
        <v>57</v>
      </c>
      <c r="E149" t="s">
        <v>151</v>
      </c>
      <c r="F149" s="1" t="s">
        <v>245</v>
      </c>
    </row>
    <row r="150" spans="1:6" x14ac:dyDescent="0.25">
      <c r="A150" t="str">
        <f t="shared" si="2"/>
        <v>EXEC @return_value = [dbo].[Devices_Outbox_INSERT] @CompanyID =85, @DeviceID = N'M481', @Command = N'AT$EVDEL=12;$EVENT=12,1,12,1,1;$EVENT=12,2,7,1,1;$EVENT=12,2,17,5,250;$EVENT=12,3,43,1,0;$EVENT=12,3,41,03,5865295;&amp;W'</v>
      </c>
      <c r="B150" t="s">
        <v>56</v>
      </c>
      <c r="C150">
        <v>85</v>
      </c>
      <c r="D150" t="s">
        <v>57</v>
      </c>
      <c r="E150" t="s">
        <v>62</v>
      </c>
      <c r="F150" s="1" t="s">
        <v>245</v>
      </c>
    </row>
    <row r="151" spans="1:6" x14ac:dyDescent="0.25">
      <c r="A151" t="str">
        <f t="shared" si="2"/>
        <v>EXEC @return_value = [dbo].[Devices_Outbox_INSERT] @CompanyID =5, @DeviceID = N'M561', @Command = N'AT$EVDEL=12;$EVENT=12,1,12,1,1;$EVENT=12,2,7,1,1;$EVENT=12,2,17,5,250;$EVENT=12,3,43,1,0;$EVENT=12,3,41,03,5865295;&amp;W'</v>
      </c>
      <c r="B151" t="s">
        <v>56</v>
      </c>
      <c r="C151">
        <v>5</v>
      </c>
      <c r="D151" t="s">
        <v>57</v>
      </c>
      <c r="E151" t="s">
        <v>120</v>
      </c>
      <c r="F151" s="1" t="s">
        <v>245</v>
      </c>
    </row>
    <row r="152" spans="1:6" x14ac:dyDescent="0.25">
      <c r="A152" t="str">
        <f t="shared" si="2"/>
        <v>EXEC @return_value = [dbo].[Devices_Outbox_INSERT] @CompanyID =147, @DeviceID = N'M696', @Command = N'AT$EVDEL=12;$EVENT=12,1,12,1,1;$EVENT=12,2,7,1,1;$EVENT=12,2,17,5,250;$EVENT=12,3,43,1,0;$EVENT=12,3,41,03,5865295;&amp;W'</v>
      </c>
      <c r="B152" t="s">
        <v>56</v>
      </c>
      <c r="C152">
        <v>147</v>
      </c>
      <c r="D152" t="s">
        <v>57</v>
      </c>
      <c r="E152" t="s">
        <v>50</v>
      </c>
      <c r="F152" s="1" t="s">
        <v>245</v>
      </c>
    </row>
    <row r="153" spans="1:6" x14ac:dyDescent="0.25">
      <c r="A153" t="str">
        <f t="shared" si="2"/>
        <v>EXEC @return_value = [dbo].[Devices_Outbox_INSERT] @CompanyID =50, @DeviceID = N'M413', @Command = N'AT$EVDEL=12;$EVENT=12,1,12,1,1;$EVENT=12,2,7,1,1;$EVENT=12,2,17,5,250;$EVENT=12,3,43,1,0;$EVENT=12,3,41,03,5865295;&amp;W'</v>
      </c>
      <c r="B153" t="s">
        <v>56</v>
      </c>
      <c r="C153">
        <v>50</v>
      </c>
      <c r="D153" t="s">
        <v>57</v>
      </c>
      <c r="E153" t="s">
        <v>80</v>
      </c>
      <c r="F153" s="1" t="s">
        <v>245</v>
      </c>
    </row>
    <row r="154" spans="1:6" x14ac:dyDescent="0.25">
      <c r="A154" t="str">
        <f t="shared" si="2"/>
        <v>EXEC @return_value = [dbo].[Devices_Outbox_INSERT] @CompanyID =36, @DeviceID = N'M390', @Command = N'AT$EVDEL=12;$EVENT=12,1,12,1,1;$EVENT=12,2,7,1,1;$EVENT=12,2,17,5,250;$EVENT=12,3,43,1,0;$EVENT=12,3,41,03,5865295;&amp;W'</v>
      </c>
      <c r="B154" t="s">
        <v>56</v>
      </c>
      <c r="C154">
        <v>36</v>
      </c>
      <c r="D154" t="s">
        <v>57</v>
      </c>
      <c r="E154" t="s">
        <v>194</v>
      </c>
      <c r="F154" s="1" t="s">
        <v>245</v>
      </c>
    </row>
    <row r="155" spans="1:6" x14ac:dyDescent="0.25">
      <c r="A155" t="str">
        <f t="shared" si="2"/>
        <v>EXEC @return_value = [dbo].[Devices_Outbox_INSERT] @CompanyID =40, @DeviceID = N'M387', @Command = N'AT$EVDEL=12;$EVENT=12,1,12,1,1;$EVENT=12,2,7,1,1;$EVENT=12,2,17,5,250;$EVENT=12,3,43,1,0;$EVENT=12,3,41,03,5865295;&amp;W'</v>
      </c>
      <c r="B155" t="s">
        <v>56</v>
      </c>
      <c r="C155">
        <v>40</v>
      </c>
      <c r="D155" t="s">
        <v>57</v>
      </c>
      <c r="E155" t="s">
        <v>192</v>
      </c>
      <c r="F155" s="1" t="s">
        <v>245</v>
      </c>
    </row>
    <row r="156" spans="1:6" x14ac:dyDescent="0.25">
      <c r="A156" t="str">
        <f t="shared" si="2"/>
        <v>EXEC @return_value = [dbo].[Devices_Outbox_INSERT] @CompanyID =40, @DeviceID = N'M389', @Command = N'AT$EVDEL=12;$EVENT=12,1,12,1,1;$EVENT=12,2,7,1,1;$EVENT=12,2,17,5,250;$EVENT=12,3,43,1,0;$EVENT=12,3,41,03,5865295;&amp;W'</v>
      </c>
      <c r="B156" t="s">
        <v>56</v>
      </c>
      <c r="C156">
        <v>40</v>
      </c>
      <c r="D156" t="s">
        <v>57</v>
      </c>
      <c r="E156" t="s">
        <v>190</v>
      </c>
      <c r="F156" s="1" t="s">
        <v>245</v>
      </c>
    </row>
    <row r="157" spans="1:6" x14ac:dyDescent="0.25">
      <c r="A157" t="str">
        <f t="shared" si="2"/>
        <v>EXEC @return_value = [dbo].[Devices_Outbox_INSERT] @CompanyID =40, @DeviceID = N'M388', @Command = N'AT$EVDEL=12;$EVENT=12,1,12,1,1;$EVENT=12,2,7,1,1;$EVENT=12,2,17,5,250;$EVENT=12,3,43,1,0;$EVENT=12,3,41,03,5865295;&amp;W'</v>
      </c>
      <c r="B157" t="s">
        <v>56</v>
      </c>
      <c r="C157">
        <v>40</v>
      </c>
      <c r="D157" t="s">
        <v>57</v>
      </c>
      <c r="E157" t="s">
        <v>189</v>
      </c>
      <c r="F157" s="1" t="s">
        <v>245</v>
      </c>
    </row>
    <row r="158" spans="1:6" x14ac:dyDescent="0.25">
      <c r="A158" t="str">
        <f t="shared" si="2"/>
        <v>EXEC @return_value = [dbo].[Devices_Outbox_INSERT] @CompanyID =36, @DeviceID = N'M695', @Command = N'AT$EVDEL=12;$EVENT=12,1,12,1,1;$EVENT=12,2,7,1,1;$EVENT=12,2,17,5,250;$EVENT=12,3,43,1,0;$EVENT=12,3,41,03,5865295;&amp;W'</v>
      </c>
      <c r="B158" t="s">
        <v>56</v>
      </c>
      <c r="C158">
        <v>36</v>
      </c>
      <c r="D158" t="s">
        <v>57</v>
      </c>
      <c r="E158" t="s">
        <v>48</v>
      </c>
      <c r="F158" s="1" t="s">
        <v>245</v>
      </c>
    </row>
    <row r="159" spans="1:6" x14ac:dyDescent="0.25">
      <c r="A159" t="str">
        <f t="shared" si="2"/>
        <v>EXEC @return_value = [dbo].[Devices_Outbox_INSERT] @CompanyID =25, @DeviceID = N'M458', @Command = N'AT$EVDEL=12;$EVENT=12,1,12,1,1;$EVENT=12,2,7,1,1;$EVENT=12,2,17,5,250;$EVENT=12,3,43,1,0;$EVENT=12,3,41,03,5865295;&amp;W'</v>
      </c>
      <c r="B159" t="s">
        <v>56</v>
      </c>
      <c r="C159">
        <v>25</v>
      </c>
      <c r="D159" t="s">
        <v>57</v>
      </c>
      <c r="E159" t="s">
        <v>49</v>
      </c>
      <c r="F159" s="1" t="s">
        <v>245</v>
      </c>
    </row>
    <row r="160" spans="1:6" x14ac:dyDescent="0.25">
      <c r="A160" t="str">
        <f t="shared" si="2"/>
        <v>EXEC @return_value = [dbo].[Devices_Outbox_INSERT] @CompanyID =9, @DeviceID = N'W598', @Command = N'AT$EVDEL=12;$EVENT=12,1,12,1,1;$EVENT=12,2,7,1,1;$EVENT=12,2,17,5,250;$EVENT=12,3,43,1,0;$EVENT=12,3,41,03,5865295;&amp;W'</v>
      </c>
      <c r="B160" t="s">
        <v>56</v>
      </c>
      <c r="C160">
        <v>9</v>
      </c>
      <c r="D160" t="s">
        <v>57</v>
      </c>
      <c r="E160" t="s">
        <v>29</v>
      </c>
      <c r="F160" s="1" t="s">
        <v>245</v>
      </c>
    </row>
    <row r="161" spans="1:6" x14ac:dyDescent="0.25">
      <c r="A161" t="str">
        <f t="shared" si="2"/>
        <v>EXEC @return_value = [dbo].[Devices_Outbox_INSERT] @CompanyID =83, @DeviceID = N'M571', @Command = N'AT$EVDEL=12;$EVENT=12,1,12,1,1;$EVENT=12,2,7,1,1;$EVENT=12,2,17,5,250;$EVENT=12,3,43,1,0;$EVENT=12,3,41,03,5865295;&amp;W'</v>
      </c>
      <c r="B161" t="s">
        <v>56</v>
      </c>
      <c r="C161">
        <v>83</v>
      </c>
      <c r="D161" t="s">
        <v>57</v>
      </c>
      <c r="E161" t="s">
        <v>109</v>
      </c>
      <c r="F161" s="1" t="s">
        <v>245</v>
      </c>
    </row>
    <row r="162" spans="1:6" x14ac:dyDescent="0.25">
      <c r="A162" t="str">
        <f t="shared" si="2"/>
        <v>EXEC @return_value = [dbo].[Devices_Outbox_INSERT] @CompanyID =43, @DeviceID = N'M395', @Command = N'AT$EVDEL=12;$EVENT=12,1,12,1,1;$EVENT=12,2,7,1,1;$EVENT=12,2,17,5,250;$EVENT=12,3,43,1,0;$EVENT=12,3,41,03,5865295;&amp;W'</v>
      </c>
      <c r="B162" t="s">
        <v>56</v>
      </c>
      <c r="C162">
        <v>43</v>
      </c>
      <c r="D162" t="s">
        <v>57</v>
      </c>
      <c r="E162" t="s">
        <v>11</v>
      </c>
      <c r="F162" s="1" t="s">
        <v>245</v>
      </c>
    </row>
    <row r="163" spans="1:6" x14ac:dyDescent="0.25">
      <c r="A163" t="str">
        <f t="shared" si="2"/>
        <v>EXEC @return_value = [dbo].[Devices_Outbox_INSERT] @CompanyID =12, @DeviceID = N'W595', @Command = N'AT$EVDEL=12;$EVENT=12,1,12,1,1;$EVENT=12,2,7,1,1;$EVENT=12,2,17,5,250;$EVENT=12,3,43,1,0;$EVENT=12,3,41,03,5865295;&amp;W'</v>
      </c>
      <c r="B163" t="s">
        <v>56</v>
      </c>
      <c r="C163">
        <v>12</v>
      </c>
      <c r="D163" t="s">
        <v>57</v>
      </c>
      <c r="E163" t="s">
        <v>81</v>
      </c>
      <c r="F163" s="1" t="s">
        <v>245</v>
      </c>
    </row>
    <row r="164" spans="1:6" x14ac:dyDescent="0.25">
      <c r="A164" t="str">
        <f t="shared" si="2"/>
        <v>EXEC @return_value = [dbo].[Devices_Outbox_INSERT] @CompanyID =37, @DeviceID = N'W590', @Command = N'AT$EVDEL=12;$EVENT=12,1,12,1,1;$EVENT=12,2,7,1,1;$EVENT=12,2,17,5,250;$EVENT=12,3,43,1,0;$EVENT=12,3,41,03,5865295;&amp;W'</v>
      </c>
      <c r="B164" t="s">
        <v>56</v>
      </c>
      <c r="C164">
        <v>37</v>
      </c>
      <c r="D164" t="s">
        <v>57</v>
      </c>
      <c r="E164" t="s">
        <v>148</v>
      </c>
      <c r="F164" s="1" t="s">
        <v>245</v>
      </c>
    </row>
    <row r="165" spans="1:6" x14ac:dyDescent="0.25">
      <c r="A165" t="str">
        <f t="shared" si="2"/>
        <v>EXEC @return_value = [dbo].[Devices_Outbox_INSERT] @CompanyID =50, @DeviceID = N'M526', @Command = N'AT$EVDEL=12;$EVENT=12,1,12,1,1;$EVENT=12,2,7,1,1;$EVENT=12,2,17,5,250;$EVENT=12,3,43,1,0;$EVENT=12,3,41,03,5865295;&amp;W'</v>
      </c>
      <c r="B165" t="s">
        <v>56</v>
      </c>
      <c r="C165">
        <v>50</v>
      </c>
      <c r="D165" t="s">
        <v>57</v>
      </c>
      <c r="E165" t="s">
        <v>87</v>
      </c>
      <c r="F165" s="1" t="s">
        <v>245</v>
      </c>
    </row>
    <row r="166" spans="1:6" x14ac:dyDescent="0.25">
      <c r="A166" t="str">
        <f t="shared" si="2"/>
        <v>EXEC @return_value = [dbo].[Devices_Outbox_INSERT] @CompanyID =21, @DeviceID = N'W584', @Command = N'AT$EVDEL=12;$EVENT=12,1,12,1,1;$EVENT=12,2,7,1,1;$EVENT=12,2,17,5,250;$EVENT=12,3,43,1,0;$EVENT=12,3,41,03,5865295;&amp;W'</v>
      </c>
      <c r="B166" t="s">
        <v>56</v>
      </c>
      <c r="C166">
        <v>21</v>
      </c>
      <c r="D166" t="s">
        <v>57</v>
      </c>
      <c r="E166" t="s">
        <v>205</v>
      </c>
      <c r="F166" s="1" t="s">
        <v>245</v>
      </c>
    </row>
    <row r="167" spans="1:6" x14ac:dyDescent="0.25">
      <c r="A167" t="str">
        <f t="shared" si="2"/>
        <v>EXEC @return_value = [dbo].[Devices_Outbox_INSERT] @CompanyID =47, @DeviceID = N'M459', @Command = N'AT$EVDEL=12;$EVENT=12,1,12,1,1;$EVENT=12,2,7,1,1;$EVENT=12,2,17,5,250;$EVENT=12,3,43,1,0;$EVENT=12,3,41,03,5865295;&amp;W'</v>
      </c>
      <c r="B167" t="s">
        <v>56</v>
      </c>
      <c r="C167">
        <v>47</v>
      </c>
      <c r="D167" t="s">
        <v>57</v>
      </c>
      <c r="E167" t="s">
        <v>103</v>
      </c>
      <c r="F167" s="1" t="s">
        <v>245</v>
      </c>
    </row>
    <row r="168" spans="1:6" x14ac:dyDescent="0.25">
      <c r="A168" t="str">
        <f t="shared" si="2"/>
        <v>EXEC @return_value = [dbo].[Devices_Outbox_INSERT] @CompanyID =82, @DeviceID = N'M585', @Command = N'AT$EVDEL=12;$EVENT=12,1,12,1,1;$EVENT=12,2,7,1,1;$EVENT=12,2,17,5,250;$EVENT=12,3,43,1,0;$EVENT=12,3,41,03,5865295;&amp;W'</v>
      </c>
      <c r="B168" t="s">
        <v>56</v>
      </c>
      <c r="C168">
        <v>82</v>
      </c>
      <c r="D168" t="s">
        <v>57</v>
      </c>
      <c r="E168" t="s">
        <v>177</v>
      </c>
      <c r="F168" s="1" t="s">
        <v>245</v>
      </c>
    </row>
    <row r="169" spans="1:6" x14ac:dyDescent="0.25">
      <c r="A169" t="str">
        <f t="shared" si="2"/>
        <v>EXEC @return_value = [dbo].[Devices_Outbox_INSERT] @CompanyID =105, @DeviceID = N'M581', @Command = N'AT$EVDEL=12;$EVENT=12,1,12,1,1;$EVENT=12,2,7,1,1;$EVENT=12,2,17,5,250;$EVENT=12,3,43,1,0;$EVENT=12,3,41,03,5865295;&amp;W'</v>
      </c>
      <c r="B169" t="s">
        <v>56</v>
      </c>
      <c r="C169">
        <v>105</v>
      </c>
      <c r="D169" t="s">
        <v>57</v>
      </c>
      <c r="E169" t="s">
        <v>6</v>
      </c>
      <c r="F169" s="1" t="s">
        <v>245</v>
      </c>
    </row>
    <row r="170" spans="1:6" x14ac:dyDescent="0.25">
      <c r="A170" t="str">
        <f t="shared" si="2"/>
        <v>EXEC @return_value = [dbo].[Devices_Outbox_INSERT] @CompanyID =28, @DeviceID = N'M498', @Command = N'AT$EVDEL=12;$EVENT=12,1,12,1,1;$EVENT=12,2,7,1,1;$EVENT=12,2,17,5,250;$EVENT=12,3,43,1,0;$EVENT=12,3,41,03,5865295;&amp;W'</v>
      </c>
      <c r="B170" t="s">
        <v>56</v>
      </c>
      <c r="C170">
        <v>28</v>
      </c>
      <c r="D170" t="s">
        <v>57</v>
      </c>
      <c r="E170" t="s">
        <v>78</v>
      </c>
      <c r="F170" s="1" t="s">
        <v>245</v>
      </c>
    </row>
    <row r="171" spans="1:6" x14ac:dyDescent="0.25">
      <c r="A171" t="str">
        <f t="shared" si="2"/>
        <v>EXEC @return_value = [dbo].[Devices_Outbox_INSERT] @CompanyID =165, @DeviceID = N'Z103', @Command = N'AT$EVDEL=12;$EVENT=12,1,12,1,1;$EVENT=12,2,7,1,1;$EVENT=12,2,17,5,250;$EVENT=12,3,43,1,0;$EVENT=12,3,41,03,5865295;&amp;W'</v>
      </c>
      <c r="B171" t="s">
        <v>56</v>
      </c>
      <c r="C171">
        <v>165</v>
      </c>
      <c r="D171" t="s">
        <v>57</v>
      </c>
      <c r="E171" t="s">
        <v>207</v>
      </c>
      <c r="F171" s="1" t="s">
        <v>245</v>
      </c>
    </row>
    <row r="172" spans="1:6" x14ac:dyDescent="0.25">
      <c r="A172" t="str">
        <f t="shared" si="2"/>
        <v>EXEC @return_value = [dbo].[Devices_Outbox_INSERT] @CompanyID =44, @DeviceID = N'M451', @Command = N'AT$EVDEL=12;$EVENT=12,1,12,1,1;$EVENT=12,2,7,1,1;$EVENT=12,2,17,5,250;$EVENT=12,3,43,1,0;$EVENT=12,3,41,03,5865295;&amp;W'</v>
      </c>
      <c r="B172" t="s">
        <v>56</v>
      </c>
      <c r="C172">
        <v>44</v>
      </c>
      <c r="D172" t="s">
        <v>57</v>
      </c>
      <c r="E172" t="s">
        <v>19</v>
      </c>
      <c r="F172" s="1" t="s">
        <v>245</v>
      </c>
    </row>
    <row r="173" spans="1:6" x14ac:dyDescent="0.25">
      <c r="A173" t="str">
        <f t="shared" si="2"/>
        <v>EXEC @return_value = [dbo].[Devices_Outbox_INSERT] @CompanyID =50, @DeviceID = N'M525', @Command = N'AT$EVDEL=12;$EVENT=12,1,12,1,1;$EVENT=12,2,7,1,1;$EVENT=12,2,17,5,250;$EVENT=12,3,43,1,0;$EVENT=12,3,41,03,5865295;&amp;W'</v>
      </c>
      <c r="B173" t="s">
        <v>56</v>
      </c>
      <c r="C173">
        <v>50</v>
      </c>
      <c r="D173" t="s">
        <v>57</v>
      </c>
      <c r="E173" t="s">
        <v>198</v>
      </c>
      <c r="F173" s="1" t="s">
        <v>245</v>
      </c>
    </row>
    <row r="174" spans="1:6" x14ac:dyDescent="0.25">
      <c r="A174" t="str">
        <f t="shared" si="2"/>
        <v>EXEC @return_value = [dbo].[Devices_Outbox_INSERT] @CompanyID =34, @DeviceID = N'M356', @Command = N'AT$EVDEL=12;$EVENT=12,1,12,1,1;$EVENT=12,2,7,1,1;$EVENT=12,2,17,5,250;$EVENT=12,3,43,1,0;$EVENT=12,3,41,03,5865295;&amp;W'</v>
      </c>
      <c r="B174" t="s">
        <v>56</v>
      </c>
      <c r="C174">
        <v>34</v>
      </c>
      <c r="D174" t="s">
        <v>57</v>
      </c>
      <c r="E174" t="s">
        <v>209</v>
      </c>
      <c r="F174" s="1" t="s">
        <v>245</v>
      </c>
    </row>
    <row r="175" spans="1:6" x14ac:dyDescent="0.25">
      <c r="A175" t="str">
        <f t="shared" si="2"/>
        <v>EXEC @return_value = [dbo].[Devices_Outbox_INSERT] @CompanyID =34, @DeviceID = N'M380', @Command = N'AT$EVDEL=12;$EVENT=12,1,12,1,1;$EVENT=12,2,7,1,1;$EVENT=12,2,17,5,250;$EVENT=12,3,43,1,0;$EVENT=12,3,41,03,5865295;&amp;W'</v>
      </c>
      <c r="B175" t="s">
        <v>56</v>
      </c>
      <c r="C175">
        <v>34</v>
      </c>
      <c r="D175" t="s">
        <v>57</v>
      </c>
      <c r="E175" t="s">
        <v>124</v>
      </c>
      <c r="F175" s="1" t="s">
        <v>245</v>
      </c>
    </row>
    <row r="176" spans="1:6" x14ac:dyDescent="0.25">
      <c r="A176" t="str">
        <f t="shared" si="2"/>
        <v>EXEC @return_value = [dbo].[Devices_Outbox_INSERT] @CompanyID =101, @DeviceID = N'M503', @Command = N'AT$EVDEL=12;$EVENT=12,1,12,1,1;$EVENT=12,2,7,1,1;$EVENT=12,2,17,5,250;$EVENT=12,3,43,1,0;$EVENT=12,3,41,03,5865295;&amp;W'</v>
      </c>
      <c r="B176" t="s">
        <v>56</v>
      </c>
      <c r="C176">
        <v>101</v>
      </c>
      <c r="D176" t="s">
        <v>57</v>
      </c>
      <c r="E176" t="s">
        <v>8</v>
      </c>
      <c r="F176" s="1" t="s">
        <v>245</v>
      </c>
    </row>
    <row r="177" spans="1:6" x14ac:dyDescent="0.25">
      <c r="A177" t="str">
        <f t="shared" si="2"/>
        <v>EXEC @return_value = [dbo].[Devices_Outbox_INSERT] @CompanyID =45, @DeviceID = N'M397', @Command = N'AT$EVDEL=12;$EVENT=12,1,12,1,1;$EVENT=12,2,7,1,1;$EVENT=12,2,17,5,250;$EVENT=12,3,43,1,0;$EVENT=12,3,41,03,5865295;&amp;W'</v>
      </c>
      <c r="B177" t="s">
        <v>56</v>
      </c>
      <c r="C177">
        <v>45</v>
      </c>
      <c r="D177" t="s">
        <v>57</v>
      </c>
      <c r="E177" t="s">
        <v>27</v>
      </c>
      <c r="F177" s="1" t="s">
        <v>245</v>
      </c>
    </row>
    <row r="178" spans="1:6" x14ac:dyDescent="0.25">
      <c r="A178" t="str">
        <f t="shared" si="2"/>
        <v>EXEC @return_value = [dbo].[Devices_Outbox_INSERT] @CompanyID =50, @DeviceID = N'M528', @Command = N'AT$EVDEL=12;$EVENT=12,1,12,1,1;$EVENT=12,2,7,1,1;$EVENT=12,2,17,5,250;$EVENT=12,3,43,1,0;$EVENT=12,3,41,03,5865295;&amp;W'</v>
      </c>
      <c r="B178" t="s">
        <v>56</v>
      </c>
      <c r="C178">
        <v>50</v>
      </c>
      <c r="D178" t="s">
        <v>57</v>
      </c>
      <c r="E178" t="s">
        <v>86</v>
      </c>
      <c r="F178" s="1" t="s">
        <v>245</v>
      </c>
    </row>
    <row r="179" spans="1:6" x14ac:dyDescent="0.25">
      <c r="A179" t="str">
        <f t="shared" si="2"/>
        <v>EXEC @return_value = [dbo].[Devices_Outbox_INSERT] @CompanyID =28, @DeviceID = N'M452', @Command = N'AT$EVDEL=12;$EVENT=12,1,12,1,1;$EVENT=12,2,7,1,1;$EVENT=12,2,17,5,250;$EVENT=12,3,43,1,0;$EVENT=12,3,41,03,5865295;&amp;W'</v>
      </c>
      <c r="B179" t="s">
        <v>56</v>
      </c>
      <c r="C179">
        <v>28</v>
      </c>
      <c r="D179" t="s">
        <v>57</v>
      </c>
      <c r="E179" t="s">
        <v>113</v>
      </c>
      <c r="F179" s="1" t="s">
        <v>245</v>
      </c>
    </row>
    <row r="180" spans="1:6" x14ac:dyDescent="0.25">
      <c r="A180" t="str">
        <f t="shared" si="2"/>
        <v>EXEC @return_value = [dbo].[Devices_Outbox_INSERT] @CompanyID =44, @DeviceID = N'M396', @Command = N'AT$EVDEL=12;$EVENT=12,1,12,1,1;$EVENT=12,2,7,1,1;$EVENT=12,2,17,5,250;$EVENT=12,3,43,1,0;$EVENT=12,3,41,03,5865295;&amp;W'</v>
      </c>
      <c r="B180" t="s">
        <v>56</v>
      </c>
      <c r="C180">
        <v>44</v>
      </c>
      <c r="D180" t="s">
        <v>57</v>
      </c>
      <c r="E180" t="s">
        <v>26</v>
      </c>
      <c r="F180" s="1" t="s">
        <v>245</v>
      </c>
    </row>
    <row r="181" spans="1:6" x14ac:dyDescent="0.25">
      <c r="A181" t="str">
        <f t="shared" si="2"/>
        <v>EXEC @return_value = [dbo].[Devices_Outbox_INSERT] @CompanyID =21, @DeviceID = N'W586', @Command = N'AT$EVDEL=12;$EVENT=12,1,12,1,1;$EVENT=12,2,7,1,1;$EVENT=12,2,17,5,250;$EVENT=12,3,43,1,0;$EVENT=12,3,41,03,5865295;&amp;W'</v>
      </c>
      <c r="B181" t="s">
        <v>56</v>
      </c>
      <c r="C181">
        <v>21</v>
      </c>
      <c r="D181" t="s">
        <v>57</v>
      </c>
      <c r="E181" t="s">
        <v>202</v>
      </c>
      <c r="F181" s="1" t="s">
        <v>245</v>
      </c>
    </row>
    <row r="182" spans="1:6" x14ac:dyDescent="0.25">
      <c r="A182" t="str">
        <f t="shared" si="2"/>
        <v>EXEC @return_value = [dbo].[Devices_Outbox_INSERT] @CompanyID =50, @DeviceID = N'M428', @Command = N'AT$EVDEL=12;$EVENT=12,1,12,1,1;$EVENT=12,2,7,1,1;$EVENT=12,2,17,5,250;$EVENT=12,3,43,1,0;$EVENT=12,3,41,03,5865295;&amp;W'</v>
      </c>
      <c r="B182" t="s">
        <v>56</v>
      </c>
      <c r="C182">
        <v>50</v>
      </c>
      <c r="D182" t="s">
        <v>57</v>
      </c>
      <c r="E182" t="s">
        <v>30</v>
      </c>
      <c r="F182" s="1" t="s">
        <v>245</v>
      </c>
    </row>
    <row r="183" spans="1:6" x14ac:dyDescent="0.25">
      <c r="A183" t="str">
        <f t="shared" si="2"/>
        <v>EXEC @return_value = [dbo].[Devices_Outbox_INSERT] @CompanyID =50, @DeviceID = N'M411', @Command = N'AT$EVDEL=12;$EVENT=12,1,12,1,1;$EVENT=12,2,7,1,1;$EVENT=12,2,17,5,250;$EVENT=12,3,43,1,0;$EVENT=12,3,41,03,5865295;&amp;W'</v>
      </c>
      <c r="B183" t="s">
        <v>56</v>
      </c>
      <c r="C183">
        <v>50</v>
      </c>
      <c r="D183" t="s">
        <v>57</v>
      </c>
      <c r="E183" t="s">
        <v>161</v>
      </c>
      <c r="F183" s="1" t="s">
        <v>245</v>
      </c>
    </row>
    <row r="184" spans="1:6" x14ac:dyDescent="0.25">
      <c r="A184" t="str">
        <f t="shared" si="2"/>
        <v>EXEC @return_value = [dbo].[Devices_Outbox_INSERT] @CompanyID =50, @DeviceID = N'M521', @Command = N'AT$EVDEL=12;$EVENT=12,1,12,1,1;$EVENT=12,2,7,1,1;$EVENT=12,2,17,5,250;$EVENT=12,3,43,1,0;$EVENT=12,3,41,03,5865295;&amp;W'</v>
      </c>
      <c r="B184" t="s">
        <v>56</v>
      </c>
      <c r="C184">
        <v>50</v>
      </c>
      <c r="D184" t="s">
        <v>57</v>
      </c>
      <c r="E184" t="s">
        <v>31</v>
      </c>
      <c r="F184" s="1" t="s">
        <v>245</v>
      </c>
    </row>
    <row r="185" spans="1:6" x14ac:dyDescent="0.25">
      <c r="A185" t="str">
        <f t="shared" si="2"/>
        <v>EXEC @return_value = [dbo].[Devices_Outbox_INSERT] @CompanyID =44, @DeviceID = N'M433', @Command = N'AT$EVDEL=12;$EVENT=12,1,12,1,1;$EVENT=12,2,7,1,1;$EVENT=12,2,17,5,250;$EVENT=12,3,43,1,0;$EVENT=12,3,41,03,5865295;&amp;W'</v>
      </c>
      <c r="B185" t="s">
        <v>56</v>
      </c>
      <c r="C185">
        <v>44</v>
      </c>
      <c r="D185" t="s">
        <v>57</v>
      </c>
      <c r="E185" t="s">
        <v>20</v>
      </c>
      <c r="F185" s="1" t="s">
        <v>245</v>
      </c>
    </row>
    <row r="186" spans="1:6" x14ac:dyDescent="0.25">
      <c r="A186" t="str">
        <f t="shared" si="2"/>
        <v>EXEC @return_value = [dbo].[Devices_Outbox_INSERT] @CompanyID =10, @DeviceID = N'M343', @Command = N'AT$EVDEL=12;$EVENT=12,1,12,1,1;$EVENT=12,2,7,1,1;$EVENT=12,2,17,5,250;$EVENT=12,3,43,1,0;$EVENT=12,3,41,03,5865295;&amp;W'</v>
      </c>
      <c r="B186" t="s">
        <v>56</v>
      </c>
      <c r="C186">
        <v>10</v>
      </c>
      <c r="D186" t="s">
        <v>57</v>
      </c>
      <c r="E186" t="s">
        <v>203</v>
      </c>
      <c r="F186" s="1" t="s">
        <v>245</v>
      </c>
    </row>
    <row r="187" spans="1:6" x14ac:dyDescent="0.25">
      <c r="A187" t="str">
        <f t="shared" si="2"/>
        <v>EXEC @return_value = [dbo].[Devices_Outbox_INSERT] @CompanyID =111, @DeviceID = N'M495', @Command = N'AT$EVDEL=12;$EVENT=12,1,12,1,1;$EVENT=12,2,7,1,1;$EVENT=12,2,17,5,250;$EVENT=12,3,43,1,0;$EVENT=12,3,41,03,5865295;&amp;W'</v>
      </c>
      <c r="B187" t="s">
        <v>56</v>
      </c>
      <c r="C187">
        <v>111</v>
      </c>
      <c r="D187" t="s">
        <v>57</v>
      </c>
      <c r="E187" t="s">
        <v>213</v>
      </c>
      <c r="F187" s="1" t="s">
        <v>245</v>
      </c>
    </row>
    <row r="188" spans="1:6" x14ac:dyDescent="0.25">
      <c r="A188" t="str">
        <f t="shared" si="2"/>
        <v>EXEC @return_value = [dbo].[Devices_Outbox_INSERT] @CompanyID =21, @DeviceID = N'W597', @Command = N'AT$EVDEL=12;$EVENT=12,1,12,1,1;$EVENT=12,2,7,1,1;$EVENT=12,2,17,5,250;$EVENT=12,3,43,1,0;$EVENT=12,3,41,03,5865295;&amp;W'</v>
      </c>
      <c r="B188" t="s">
        <v>56</v>
      </c>
      <c r="C188">
        <v>21</v>
      </c>
      <c r="D188" t="s">
        <v>57</v>
      </c>
      <c r="E188" t="s">
        <v>13</v>
      </c>
      <c r="F188" s="1" t="s">
        <v>245</v>
      </c>
    </row>
    <row r="189" spans="1:6" x14ac:dyDescent="0.25">
      <c r="A189" t="str">
        <f t="shared" si="2"/>
        <v>EXEC @return_value = [dbo].[Devices_Outbox_INSERT] @CompanyID =66, @DeviceID = N'M509', @Command = N'AT$EVDEL=12;$EVENT=12,1,12,1,1;$EVENT=12,2,7,1,1;$EVENT=12,2,17,5,250;$EVENT=12,3,43,1,0;$EVENT=12,3,41,03,5865295;&amp;W'</v>
      </c>
      <c r="B189" t="s">
        <v>56</v>
      </c>
      <c r="C189">
        <v>66</v>
      </c>
      <c r="D189" t="s">
        <v>57</v>
      </c>
      <c r="E189" t="s">
        <v>9</v>
      </c>
      <c r="F189" s="1" t="s">
        <v>245</v>
      </c>
    </row>
    <row r="190" spans="1:6" x14ac:dyDescent="0.25">
      <c r="A190" t="str">
        <f t="shared" si="2"/>
        <v>EXEC @return_value = [dbo].[Devices_Outbox_INSERT] @CompanyID =54, @DeviceID = N'M442', @Command = N'AT$EVDEL=12;$EVENT=12,1,12,1,1;$EVENT=12,2,7,1,1;$EVENT=12,2,17,5,250;$EVENT=12,3,43,1,0;$EVENT=12,3,41,03,5865295;&amp;W'</v>
      </c>
      <c r="B190" t="s">
        <v>56</v>
      </c>
      <c r="C190">
        <v>54</v>
      </c>
      <c r="D190" t="s">
        <v>57</v>
      </c>
      <c r="E190" t="s">
        <v>223</v>
      </c>
      <c r="F190" s="1" t="s">
        <v>245</v>
      </c>
    </row>
    <row r="191" spans="1:6" x14ac:dyDescent="0.25">
      <c r="A191" t="str">
        <f t="shared" si="2"/>
        <v>EXEC @return_value = [dbo].[Devices_Outbox_INSERT] @CompanyID =147, @DeviceID = N'M948', @Command = N'AT$EVDEL=12;$EVENT=12,1,12,1,1;$EVENT=12,2,7,1,1;$EVENT=12,2,17,5,250;$EVENT=12,3,43,1,0;$EVENT=12,3,41,03,5865295;&amp;W'</v>
      </c>
      <c r="B191" t="s">
        <v>56</v>
      </c>
      <c r="C191">
        <v>147</v>
      </c>
      <c r="D191" t="s">
        <v>57</v>
      </c>
      <c r="E191" t="s">
        <v>51</v>
      </c>
      <c r="F191" s="1" t="s">
        <v>245</v>
      </c>
    </row>
    <row r="192" spans="1:6" x14ac:dyDescent="0.25">
      <c r="A192" t="str">
        <f t="shared" si="2"/>
        <v>EXEC @return_value = [dbo].[Devices_Outbox_INSERT] @CompanyID =32, @DeviceID = N'M341', @Command = N'AT$EVDEL=12;$EVENT=12,1,12,1,1;$EVENT=12,2,7,1,1;$EVENT=12,2,17,5,250;$EVENT=12,3,43,1,0;$EVENT=12,3,41,03,5865295;&amp;W'</v>
      </c>
      <c r="B192" t="s">
        <v>56</v>
      </c>
      <c r="C192">
        <v>32</v>
      </c>
      <c r="D192" t="s">
        <v>57</v>
      </c>
      <c r="E192" t="s">
        <v>10</v>
      </c>
      <c r="F192" s="1" t="s">
        <v>245</v>
      </c>
    </row>
    <row r="193" spans="1:6" x14ac:dyDescent="0.25">
      <c r="A193" t="str">
        <f t="shared" si="2"/>
        <v>EXEC @return_value = [dbo].[Devices_Outbox_INSERT] @CompanyID =147, @DeviceID = N'M699', @Command = N'AT$EVDEL=12;$EVENT=12,1,12,1,1;$EVENT=12,2,7,1,1;$EVENT=12,2,17,5,250;$EVENT=12,3,43,1,0;$EVENT=12,3,41,03,5865295;&amp;W'</v>
      </c>
      <c r="B193" t="s">
        <v>56</v>
      </c>
      <c r="C193">
        <v>147</v>
      </c>
      <c r="D193" t="s">
        <v>57</v>
      </c>
      <c r="E193" t="s">
        <v>52</v>
      </c>
      <c r="F193" s="1" t="s">
        <v>245</v>
      </c>
    </row>
    <row r="194" spans="1:6" x14ac:dyDescent="0.25">
      <c r="A194" t="str">
        <f t="shared" si="2"/>
        <v>EXEC @return_value = [dbo].[Devices_Outbox_INSERT] @CompanyID =147, @DeviceID = N'M949', @Command = N'AT$EVDEL=12;$EVENT=12,1,12,1,1;$EVENT=12,2,7,1,1;$EVENT=12,2,17,5,250;$EVENT=12,3,43,1,0;$EVENT=12,3,41,03,5865295;&amp;W'</v>
      </c>
      <c r="B194" t="s">
        <v>56</v>
      </c>
      <c r="C194">
        <v>147</v>
      </c>
      <c r="D194" t="s">
        <v>57</v>
      </c>
      <c r="E194" t="s">
        <v>53</v>
      </c>
      <c r="F194" s="1" t="s">
        <v>245</v>
      </c>
    </row>
    <row r="195" spans="1:6" x14ac:dyDescent="0.25">
      <c r="A195" t="str">
        <f t="shared" si="2"/>
        <v>EXEC @return_value = [dbo].[Devices_Outbox_INSERT] @CompanyID =147, @DeviceID = N'M947', @Command = N'AT$EVDEL=12;$EVENT=12,1,12,1,1;$EVENT=12,2,7,1,1;$EVENT=12,2,17,5,250;$EVENT=12,3,43,1,0;$EVENT=12,3,41,03,5865295;&amp;W'</v>
      </c>
      <c r="B195" t="s">
        <v>56</v>
      </c>
      <c r="C195">
        <v>147</v>
      </c>
      <c r="D195" t="s">
        <v>57</v>
      </c>
      <c r="E195" t="s">
        <v>54</v>
      </c>
      <c r="F195" s="1" t="s">
        <v>245</v>
      </c>
    </row>
    <row r="196" spans="1:6" x14ac:dyDescent="0.25">
      <c r="A196" t="str">
        <f t="shared" si="2"/>
        <v>EXEC @return_value = [dbo].[Devices_Outbox_INSERT] @CompanyID =28, @DeviceID = N'M519', @Command = N'AT$EVDEL=12;$EVENT=12,1,12,1,1;$EVENT=12,2,7,1,1;$EVENT=12,2,17,5,250;$EVENT=12,3,43,1,0;$EVENT=12,3,41,03,5865295;&amp;W'</v>
      </c>
      <c r="B196" t="s">
        <v>56</v>
      </c>
      <c r="C196">
        <v>28</v>
      </c>
      <c r="D196" t="s">
        <v>57</v>
      </c>
      <c r="E196" t="s">
        <v>24</v>
      </c>
      <c r="F196" s="1" t="s">
        <v>245</v>
      </c>
    </row>
    <row r="197" spans="1:6" x14ac:dyDescent="0.25">
      <c r="A197" t="str">
        <f t="shared" ref="A197:A212" si="3">CONCATENATE(B197,C197,D197,E197,F197)</f>
        <v>EXEC @return_value = [dbo].[Devices_Outbox_INSERT] @CompanyID =38, @DeviceID = N'M382', @Command = N'AT$EVDEL=12;$EVENT=12,1,12,1,1;$EVENT=12,2,7,1,1;$EVENT=12,2,17,5,250;$EVENT=12,3,43,1,0;$EVENT=12,3,41,03,5865295;&amp;W'</v>
      </c>
      <c r="B197" t="s">
        <v>56</v>
      </c>
      <c r="C197">
        <v>38</v>
      </c>
      <c r="D197" t="s">
        <v>57</v>
      </c>
      <c r="E197" t="s">
        <v>18</v>
      </c>
      <c r="F197" s="1" t="s">
        <v>245</v>
      </c>
    </row>
    <row r="198" spans="1:6" x14ac:dyDescent="0.25">
      <c r="A198" t="str">
        <f t="shared" si="3"/>
        <v>EXEC @return_value = [dbo].[Devices_Outbox_INSERT] @CompanyID =2, @DeviceID = N'W907', @Command = N'AT$EVDEL=12;$EVENT=12,1,12,1,1;$EVENT=12,2,7,1,1;$EVENT=12,2,17,5,250;$EVENT=12,3,43,1,0;$EVENT=12,3,41,03,5865295;&amp;W'</v>
      </c>
      <c r="B198" t="s">
        <v>56</v>
      </c>
      <c r="C198">
        <v>2</v>
      </c>
      <c r="D198" t="s">
        <v>57</v>
      </c>
      <c r="E198" t="s">
        <v>214</v>
      </c>
      <c r="F198" s="1" t="s">
        <v>245</v>
      </c>
    </row>
    <row r="199" spans="1:6" x14ac:dyDescent="0.25">
      <c r="A199" t="str">
        <f t="shared" si="3"/>
        <v>EXEC @return_value = [dbo].[Devices_Outbox_INSERT] @CompanyID =50, @DeviceID = N'M529', @Command = N'AT$EVDEL=12;$EVENT=12,1,12,1,1;$EVENT=12,2,7,1,1;$EVENT=12,2,17,5,250;$EVENT=12,3,43,1,0;$EVENT=12,3,41,03,5865295;&amp;W'</v>
      </c>
      <c r="B199" t="s">
        <v>56</v>
      </c>
      <c r="C199">
        <v>50</v>
      </c>
      <c r="D199" t="s">
        <v>57</v>
      </c>
      <c r="E199" t="s">
        <v>215</v>
      </c>
      <c r="F199" s="1" t="s">
        <v>245</v>
      </c>
    </row>
    <row r="200" spans="1:6" x14ac:dyDescent="0.25">
      <c r="A200" t="str">
        <f t="shared" si="3"/>
        <v>EXEC @return_value = [dbo].[Devices_Outbox_INSERT] @CompanyID =34, @DeviceID = N'M353', @Command = N'AT$EVDEL=12;$EVENT=12,1,12,1,1;$EVENT=12,2,7,1,1;$EVENT=12,2,17,5,250;$EVENT=12,3,43,1,0;$EVENT=12,3,41,03,5865295;&amp;W'</v>
      </c>
      <c r="B200" t="s">
        <v>56</v>
      </c>
      <c r="C200">
        <v>34</v>
      </c>
      <c r="D200" t="s">
        <v>57</v>
      </c>
      <c r="E200" t="s">
        <v>35</v>
      </c>
      <c r="F200" s="1" t="s">
        <v>245</v>
      </c>
    </row>
    <row r="201" spans="1:6" x14ac:dyDescent="0.25">
      <c r="A201" t="str">
        <f t="shared" si="3"/>
        <v>EXEC @return_value = [dbo].[Devices_Outbox_INSERT] @CompanyID =71, @DeviceID = N'M473', @Command = N'AT$EVDEL=12;$EVENT=12,1,12,1,1;$EVENT=12,2,7,1,1;$EVENT=12,2,17,5,250;$EVENT=12,3,43,1,0;$EVENT=12,3,41,03,5865295;&amp;W'</v>
      </c>
      <c r="B201" t="s">
        <v>56</v>
      </c>
      <c r="C201">
        <v>71</v>
      </c>
      <c r="D201" t="s">
        <v>57</v>
      </c>
      <c r="E201" t="s">
        <v>216</v>
      </c>
      <c r="F201" s="1" t="s">
        <v>245</v>
      </c>
    </row>
    <row r="202" spans="1:6" x14ac:dyDescent="0.25">
      <c r="A202" t="str">
        <f t="shared" si="3"/>
        <v>EXEC @return_value = [dbo].[Devices_Outbox_INSERT] @CompanyID =92, @DeviceID = N'M486', @Command = N'AT$EVDEL=12;$EVENT=12,1,12,1,1;$EVENT=12,2,7,1,1;$EVENT=12,2,17,5,250;$EVENT=12,3,43,1,0;$EVENT=12,3,41,03,5865295;&amp;W'</v>
      </c>
      <c r="B202" t="s">
        <v>56</v>
      </c>
      <c r="C202">
        <v>92</v>
      </c>
      <c r="D202" t="s">
        <v>57</v>
      </c>
      <c r="E202" t="s">
        <v>217</v>
      </c>
      <c r="F202" s="1" t="s">
        <v>245</v>
      </c>
    </row>
    <row r="203" spans="1:6" x14ac:dyDescent="0.25">
      <c r="A203" t="str">
        <f t="shared" si="3"/>
        <v>EXEC @return_value = [dbo].[Devices_Outbox_INSERT] @CompanyID =78, @DeviceID = N'M543', @Command = N'AT$EVDEL=12;$EVENT=12,1,12,1,1;$EVENT=12,2,7,1,1;$EVENT=12,2,17,5,250;$EVENT=12,3,43,1,0;$EVENT=12,3,41,03,5865295;&amp;W'</v>
      </c>
      <c r="B203" t="s">
        <v>56</v>
      </c>
      <c r="C203">
        <v>78</v>
      </c>
      <c r="D203" t="s">
        <v>57</v>
      </c>
      <c r="E203" t="s">
        <v>224</v>
      </c>
      <c r="F203" s="1" t="s">
        <v>245</v>
      </c>
    </row>
    <row r="204" spans="1:6" x14ac:dyDescent="0.25">
      <c r="A204" t="str">
        <f t="shared" si="3"/>
        <v>EXEC @return_value = [dbo].[Devices_Outbox_INSERT] @CompanyID =25, @DeviceID = N'M572', @Command = N'AT$EVDEL=12;$EVENT=12,1,12,1,1;$EVENT=12,2,7,1,1;$EVENT=12,2,17,5,250;$EVENT=12,3,43,1,0;$EVENT=12,3,41,03,5865295;&amp;W'</v>
      </c>
      <c r="B204" t="s">
        <v>56</v>
      </c>
      <c r="C204">
        <v>25</v>
      </c>
      <c r="D204" t="s">
        <v>57</v>
      </c>
      <c r="E204" t="s">
        <v>218</v>
      </c>
      <c r="F204" s="1" t="s">
        <v>245</v>
      </c>
    </row>
    <row r="205" spans="1:6" x14ac:dyDescent="0.25">
      <c r="A205" t="str">
        <f t="shared" si="3"/>
        <v>EXEC @return_value = [dbo].[Devices_Outbox_INSERT] @CompanyID =62, @DeviceID = N'M449', @Command = N'AT$EVDEL=12;$EVENT=12,1,12,1,1;$EVENT=12,2,7,1,1;$EVENT=12,2,17,5,250;$EVENT=12,3,43,1,0;$EVENT=12,3,41,03,5865295;&amp;W'</v>
      </c>
      <c r="B205" t="s">
        <v>56</v>
      </c>
      <c r="C205">
        <v>62</v>
      </c>
      <c r="D205" t="s">
        <v>57</v>
      </c>
      <c r="E205" t="s">
        <v>219</v>
      </c>
      <c r="F205" s="1" t="s">
        <v>245</v>
      </c>
    </row>
    <row r="206" spans="1:6" x14ac:dyDescent="0.25">
      <c r="A206" t="str">
        <f t="shared" si="3"/>
        <v>EXEC @return_value = [dbo].[Devices_Outbox_INSERT] @CompanyID =50, @DeviceID = N'M410', @Command = N'AT$EVDEL=12;$EVENT=12,1,12,1,1;$EVENT=12,2,7,1,1;$EVENT=12,2,17,5,250;$EVENT=12,3,43,1,0;$EVENT=12,3,41,03,5865295;&amp;W'</v>
      </c>
      <c r="B206" t="s">
        <v>56</v>
      </c>
      <c r="C206">
        <v>50</v>
      </c>
      <c r="D206" t="s">
        <v>57</v>
      </c>
      <c r="E206" t="s">
        <v>220</v>
      </c>
      <c r="F206" s="1" t="s">
        <v>245</v>
      </c>
    </row>
    <row r="207" spans="1:6" x14ac:dyDescent="0.25">
      <c r="A207" t="str">
        <f t="shared" si="3"/>
        <v>EXEC @return_value = [dbo].[Devices_Outbox_INSERT] @CompanyID =50, @DeviceID = N'M417', @Command = N'AT$EVDEL=12;$EVENT=12,1,12,1,1;$EVENT=12,2,7,1,1;$EVENT=12,2,17,5,250;$EVENT=12,3,43,1,0;$EVENT=12,3,41,03,5865295;&amp;W'</v>
      </c>
      <c r="B207" t="s">
        <v>56</v>
      </c>
      <c r="C207">
        <v>50</v>
      </c>
      <c r="D207" t="s">
        <v>57</v>
      </c>
      <c r="E207" t="s">
        <v>225</v>
      </c>
      <c r="F207" s="1" t="s">
        <v>245</v>
      </c>
    </row>
    <row r="208" spans="1:6" x14ac:dyDescent="0.25">
      <c r="A208" t="str">
        <f t="shared" si="3"/>
        <v>EXEC @return_value = [dbo].[Devices_Outbox_INSERT] @CompanyID =80, @DeviceID = N'M565', @Command = N'AT$EVDEL=12;$EVENT=12,1,12,1,1;$EVENT=12,2,7,1,1;$EVENT=12,2,17,5,250;$EVENT=12,3,43,1,0;$EVENT=12,3,41,03,5865295;&amp;W'</v>
      </c>
      <c r="B208" t="s">
        <v>56</v>
      </c>
      <c r="C208">
        <v>80</v>
      </c>
      <c r="D208" t="s">
        <v>57</v>
      </c>
      <c r="E208" t="s">
        <v>226</v>
      </c>
      <c r="F208" s="1" t="s">
        <v>245</v>
      </c>
    </row>
    <row r="209" spans="1:6" x14ac:dyDescent="0.25">
      <c r="A209" t="str">
        <f t="shared" si="3"/>
        <v>EXEC @return_value = [dbo].[Devices_Outbox_INSERT] @CompanyID =64, @DeviceID = N'M453', @Command = N'AT$EVDEL=12;$EVENT=12,1,12,1,1;$EVENT=12,2,7,1,1;$EVENT=12,2,17,5,250;$EVENT=12,3,43,1,0;$EVENT=12,3,41,03,5865295;&amp;W'</v>
      </c>
      <c r="B209" t="s">
        <v>56</v>
      </c>
      <c r="C209">
        <v>64</v>
      </c>
      <c r="D209" t="s">
        <v>57</v>
      </c>
      <c r="E209" t="s">
        <v>227</v>
      </c>
      <c r="F209" s="1" t="s">
        <v>245</v>
      </c>
    </row>
    <row r="210" spans="1:6" x14ac:dyDescent="0.25">
      <c r="A210" t="str">
        <f t="shared" si="3"/>
        <v>EXEC @return_value = [dbo].[Devices_Outbox_INSERT] @CompanyID =81, @DeviceID = N'M566', @Command = N'AT$EVDEL=12;$EVENT=12,1,12,1,1;$EVENT=12,2,7,1,1;$EVENT=12,2,17,5,250;$EVENT=12,3,43,1,0;$EVENT=12,3,41,03,5865295;&amp;W'</v>
      </c>
      <c r="B210" t="s">
        <v>56</v>
      </c>
      <c r="C210">
        <v>81</v>
      </c>
      <c r="D210" t="s">
        <v>57</v>
      </c>
      <c r="E210" t="s">
        <v>228</v>
      </c>
      <c r="F210" s="1" t="s">
        <v>245</v>
      </c>
    </row>
    <row r="211" spans="1:6" x14ac:dyDescent="0.25">
      <c r="A211" t="str">
        <f t="shared" si="3"/>
        <v>EXEC @return_value = [dbo].[Devices_Outbox_INSERT] @CompanyID =50, @DeviceID = N'M419', @Command = N'AT$EVDEL=12;$EVENT=12,1,12,1,1;$EVENT=12,2,7,1,1;$EVENT=12,2,17,5,250;$EVENT=12,3,43,1,0;$EVENT=12,3,41,03,5865295;&amp;W'</v>
      </c>
      <c r="B211" t="s">
        <v>56</v>
      </c>
      <c r="C211">
        <v>50</v>
      </c>
      <c r="D211" t="s">
        <v>57</v>
      </c>
      <c r="E211" t="s">
        <v>229</v>
      </c>
      <c r="F211" s="1" t="s">
        <v>245</v>
      </c>
    </row>
    <row r="212" spans="1:6" x14ac:dyDescent="0.25">
      <c r="A212" t="str">
        <f t="shared" si="3"/>
        <v>EXEC @return_value = [dbo].[Devices_Outbox_INSERT] @CompanyID =17, @DeviceID = N'W596', @Command = N'AT$EVDEL=12;$EVENT=12,1,12,1,1;$EVENT=12,2,7,1,1;$EVENT=12,2,17,5,250;$EVENT=12,3,43,1,0;$EVENT=12,3,41,03,5865295;&amp;W'</v>
      </c>
      <c r="B212" t="s">
        <v>56</v>
      </c>
      <c r="C212">
        <v>17</v>
      </c>
      <c r="D212" t="s">
        <v>57</v>
      </c>
      <c r="E212" t="s">
        <v>230</v>
      </c>
      <c r="F212" s="1" t="s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4"/>
  <sheetViews>
    <sheetView workbookViewId="0"/>
  </sheetViews>
  <sheetFormatPr defaultRowHeight="15" x14ac:dyDescent="0.25"/>
  <sheetData>
    <row r="2" spans="1:6" x14ac:dyDescent="0.25">
      <c r="A2" t="str">
        <f>CONCATENATE(B2,C2,D2,E2,F2)</f>
        <v>EXEC @return_value = [dbo].[Devices_Outbox_INSERT] @CompanyID =3, @DeviceID = N'W966', @Command = N'AT$STOATEV=3,AT$EVTIM2=0;$EVDEL=15;$EVENT=15,1,13,1,1;$EVENT=15,2,7,0,0;$EVENT=15,3,43,2,3600;$EVENT=15,3,41,05,5865295;&amp;W'</v>
      </c>
      <c r="B2" t="s">
        <v>56</v>
      </c>
      <c r="C2">
        <v>3</v>
      </c>
      <c r="D2" t="s">
        <v>57</v>
      </c>
      <c r="E2" t="s">
        <v>167</v>
      </c>
      <c r="F2" s="1" t="s">
        <v>246</v>
      </c>
    </row>
    <row r="3" spans="1:6" x14ac:dyDescent="0.25">
      <c r="A3" t="str">
        <f t="shared" ref="A3:A66" si="0">CONCATENATE(B3,C3,D3,E3,F3)</f>
        <v>EXEC @return_value = [dbo].[Devices_Outbox_INSERT] @CompanyID =10, @DeviceID = N'M337', @Command = N'AT$STOATEV=3,AT$EVTIM2=0;$EVDEL=15;$EVENT=15,1,13,1,1;$EVENT=15,2,7,0,0;$EVENT=15,3,43,2,3600;$EVENT=15,3,41,05,5865295;&amp;W'</v>
      </c>
      <c r="B3" t="s">
        <v>56</v>
      </c>
      <c r="C3">
        <v>10</v>
      </c>
      <c r="D3" t="s">
        <v>57</v>
      </c>
      <c r="E3" t="s">
        <v>77</v>
      </c>
      <c r="F3" s="1" t="s">
        <v>246</v>
      </c>
    </row>
    <row r="4" spans="1:6" x14ac:dyDescent="0.25">
      <c r="A4" t="str">
        <f t="shared" si="0"/>
        <v>EXEC @return_value = [dbo].[Devices_Outbox_INSERT] @CompanyID =82, @DeviceID = N'M568', @Command = N'AT$STOATEV=3,AT$EVTIM2=0;$EVDEL=15;$EVENT=15,1,13,1,1;$EVENT=15,2,7,0,0;$EVENT=15,3,43,2,3600;$EVENT=15,3,41,05,5865295;&amp;W'</v>
      </c>
      <c r="B4" t="s">
        <v>56</v>
      </c>
      <c r="C4">
        <v>82</v>
      </c>
      <c r="D4" t="s">
        <v>57</v>
      </c>
      <c r="E4" t="s">
        <v>73</v>
      </c>
      <c r="F4" s="1" t="s">
        <v>246</v>
      </c>
    </row>
    <row r="5" spans="1:6" x14ac:dyDescent="0.25">
      <c r="A5" t="str">
        <f t="shared" si="0"/>
        <v>EXEC @return_value = [dbo].[Devices_Outbox_INSERT] @CompanyID =50, @DeviceID = N'M430', @Command = N'AT$STOATEV=3,AT$EVTIM2=0;$EVDEL=15;$EVENT=15,1,13,1,1;$EVENT=15,2,7,0,0;$EVENT=15,3,43,2,3600;$EVENT=15,3,41,05,5865295;&amp;W'</v>
      </c>
      <c r="B5" t="s">
        <v>56</v>
      </c>
      <c r="C5">
        <v>50</v>
      </c>
      <c r="D5" t="s">
        <v>57</v>
      </c>
      <c r="E5" t="s">
        <v>201</v>
      </c>
      <c r="F5" s="1" t="s">
        <v>246</v>
      </c>
    </row>
    <row r="6" spans="1:6" x14ac:dyDescent="0.25">
      <c r="A6" t="str">
        <f t="shared" si="0"/>
        <v>EXEC @return_value = [dbo].[Devices_Outbox_INSERT] @CompanyID =50, @DeviceID = N'M431', @Command = N'AT$STOATEV=3,AT$EVTIM2=0;$EVDEL=15;$EVENT=15,1,13,1,1;$EVENT=15,2,7,0,0;$EVENT=15,3,43,2,3600;$EVENT=15,3,41,05,5865295;&amp;W'</v>
      </c>
      <c r="B6" t="s">
        <v>56</v>
      </c>
      <c r="C6">
        <v>50</v>
      </c>
      <c r="D6" t="s">
        <v>57</v>
      </c>
      <c r="E6" t="s">
        <v>143</v>
      </c>
      <c r="F6" s="1" t="s">
        <v>246</v>
      </c>
    </row>
    <row r="7" spans="1:6" x14ac:dyDescent="0.25">
      <c r="A7" t="str">
        <f t="shared" si="0"/>
        <v>EXEC @return_value = [dbo].[Devices_Outbox_INSERT] @CompanyID =50, @DeviceID = N'M527', @Command = N'AT$STOATEV=3,AT$EVTIM2=0;$EVDEL=15;$EVENT=15,1,13,1,1;$EVENT=15,2,7,0,0;$EVENT=15,3,43,2,3600;$EVENT=15,3,41,05,5865295;&amp;W'</v>
      </c>
      <c r="B7" t="s">
        <v>56</v>
      </c>
      <c r="C7">
        <v>50</v>
      </c>
      <c r="D7" t="s">
        <v>57</v>
      </c>
      <c r="E7" t="s">
        <v>183</v>
      </c>
      <c r="F7" s="1" t="s">
        <v>246</v>
      </c>
    </row>
    <row r="8" spans="1:6" x14ac:dyDescent="0.25">
      <c r="A8" t="str">
        <f t="shared" si="0"/>
        <v>EXEC @return_value = [dbo].[Devices_Outbox_INSERT] @CompanyID =50, @DeviceID = N'M530', @Command = N'AT$STOATEV=3,AT$EVTIM2=0;$EVDEL=15;$EVENT=15,1,13,1,1;$EVENT=15,2,7,0,0;$EVENT=15,3,43,2,3600;$EVENT=15,3,41,05,5865295;&amp;W'</v>
      </c>
      <c r="B8" t="s">
        <v>56</v>
      </c>
      <c r="C8">
        <v>50</v>
      </c>
      <c r="D8" t="s">
        <v>57</v>
      </c>
      <c r="E8" t="s">
        <v>129</v>
      </c>
      <c r="F8" s="1" t="s">
        <v>246</v>
      </c>
    </row>
    <row r="9" spans="1:6" x14ac:dyDescent="0.25">
      <c r="A9" t="str">
        <f t="shared" si="0"/>
        <v>EXEC @return_value = [dbo].[Devices_Outbox_INSERT] @CompanyID =50, @DeviceID = N'M478', @Command = N'AT$STOATEV=3,AT$EVTIM2=0;$EVDEL=15;$EVENT=15,1,13,1,1;$EVENT=15,2,7,0,0;$EVENT=15,3,43,2,3600;$EVENT=15,3,41,05,5865295;&amp;W'</v>
      </c>
      <c r="B9" t="s">
        <v>56</v>
      </c>
      <c r="C9">
        <v>50</v>
      </c>
      <c r="D9" t="s">
        <v>57</v>
      </c>
      <c r="E9" t="s">
        <v>95</v>
      </c>
      <c r="F9" s="1" t="s">
        <v>246</v>
      </c>
    </row>
    <row r="10" spans="1:6" x14ac:dyDescent="0.25">
      <c r="A10" t="str">
        <f t="shared" si="0"/>
        <v>EXEC @return_value = [dbo].[Devices_Outbox_INSERT] @CompanyID =51, @DeviceID = N'M538', @Command = N'AT$STOATEV=3,AT$EVTIM2=0;$EVDEL=15;$EVENT=15,1,13,1,1;$EVENT=15,2,7,0,0;$EVENT=15,3,43,2,3600;$EVENT=15,3,41,05,5865295;&amp;W'</v>
      </c>
      <c r="B10" t="s">
        <v>56</v>
      </c>
      <c r="C10">
        <v>51</v>
      </c>
      <c r="D10" t="s">
        <v>57</v>
      </c>
      <c r="E10" t="s">
        <v>154</v>
      </c>
      <c r="F10" s="1" t="s">
        <v>246</v>
      </c>
    </row>
    <row r="11" spans="1:6" x14ac:dyDescent="0.25">
      <c r="A11" t="str">
        <f t="shared" si="0"/>
        <v>EXEC @return_value = [dbo].[Devices_Outbox_INSERT] @CompanyID =50, @DeviceID = N'M523', @Command = N'AT$STOATEV=3,AT$EVTIM2=0;$EVDEL=15;$EVENT=15,1,13,1,1;$EVENT=15,2,7,0,0;$EVENT=15,3,43,2,3600;$EVENT=15,3,41,05,5865295;&amp;W'</v>
      </c>
      <c r="B11" t="s">
        <v>56</v>
      </c>
      <c r="C11">
        <v>50</v>
      </c>
      <c r="D11" t="s">
        <v>57</v>
      </c>
      <c r="E11" t="s">
        <v>74</v>
      </c>
      <c r="F11" s="1" t="s">
        <v>246</v>
      </c>
    </row>
    <row r="12" spans="1:6" x14ac:dyDescent="0.25">
      <c r="A12" t="str">
        <f t="shared" si="0"/>
        <v>EXEC @return_value = [dbo].[Devices_Outbox_INSERT] @CompanyID =50, @DeviceID = N'M532', @Command = N'AT$STOATEV=3,AT$EVTIM2=0;$EVDEL=15;$EVENT=15,1,13,1,1;$EVENT=15,2,7,0,0;$EVENT=15,3,43,2,3600;$EVENT=15,3,41,05,5865295;&amp;W'</v>
      </c>
      <c r="B12" t="s">
        <v>56</v>
      </c>
      <c r="C12">
        <v>50</v>
      </c>
      <c r="D12" t="s">
        <v>57</v>
      </c>
      <c r="E12" t="s">
        <v>145</v>
      </c>
      <c r="F12" s="1" t="s">
        <v>246</v>
      </c>
    </row>
    <row r="13" spans="1:6" x14ac:dyDescent="0.25">
      <c r="A13" t="str">
        <f t="shared" si="0"/>
        <v>EXEC @return_value = [dbo].[Devices_Outbox_INSERT] @CompanyID =36, @DeviceID = N'M695', @Command = N'AT$STOATEV=3,AT$EVTIM2=0;$EVDEL=15;$EVENT=15,1,13,1,1;$EVENT=15,2,7,0,0;$EVENT=15,3,43,2,3600;$EVENT=15,3,41,05,5865295;&amp;W'</v>
      </c>
      <c r="B13" t="s">
        <v>56</v>
      </c>
      <c r="C13">
        <v>36</v>
      </c>
      <c r="D13" t="s">
        <v>57</v>
      </c>
      <c r="E13" t="s">
        <v>48</v>
      </c>
      <c r="F13" s="1" t="s">
        <v>246</v>
      </c>
    </row>
    <row r="14" spans="1:6" x14ac:dyDescent="0.25">
      <c r="A14" t="str">
        <f t="shared" si="0"/>
        <v>EXEC @return_value = [dbo].[Devices_Outbox_INSERT] @CompanyID =50, @DeviceID = N'M423', @Command = N'AT$STOATEV=3,AT$EVTIM2=0;$EVDEL=15;$EVENT=15,1,13,1,1;$EVENT=15,2,7,0,0;$EVENT=15,3,43,2,3600;$EVENT=15,3,41,05,5865295;&amp;W'</v>
      </c>
      <c r="B14" t="s">
        <v>56</v>
      </c>
      <c r="C14">
        <v>50</v>
      </c>
      <c r="D14" t="s">
        <v>57</v>
      </c>
      <c r="E14" t="s">
        <v>130</v>
      </c>
      <c r="F14" s="1" t="s">
        <v>246</v>
      </c>
    </row>
    <row r="15" spans="1:6" x14ac:dyDescent="0.25">
      <c r="A15" t="str">
        <f t="shared" si="0"/>
        <v>EXEC @return_value = [dbo].[Devices_Outbox_INSERT] @CompanyID =110, @DeviceID = N'M517', @Command = N'AT$STOATEV=3,AT$EVTIM2=0;$EVDEL=15;$EVENT=15,1,13,1,1;$EVENT=15,2,7,0,0;$EVENT=15,3,43,2,3600;$EVENT=15,3,41,05,5865295;&amp;W'</v>
      </c>
      <c r="B15" t="s">
        <v>56</v>
      </c>
      <c r="C15">
        <v>110</v>
      </c>
      <c r="D15" t="s">
        <v>57</v>
      </c>
      <c r="E15" t="s">
        <v>33</v>
      </c>
      <c r="F15" s="1" t="s">
        <v>246</v>
      </c>
    </row>
    <row r="16" spans="1:6" x14ac:dyDescent="0.25">
      <c r="A16" t="str">
        <f t="shared" si="0"/>
        <v>EXEC @return_value = [dbo].[Devices_Outbox_INSERT] @CompanyID =5, @DeviceID = N'M512', @Command = N'AT$STOATEV=3,AT$EVTIM2=0;$EVDEL=15;$EVENT=15,1,13,1,1;$EVENT=15,2,7,0,0;$EVENT=15,3,43,2,3600;$EVENT=15,3,41,05,5865295;&amp;W'</v>
      </c>
      <c r="B16" t="s">
        <v>56</v>
      </c>
      <c r="C16">
        <v>5</v>
      </c>
      <c r="D16" t="s">
        <v>57</v>
      </c>
      <c r="E16" t="s">
        <v>179</v>
      </c>
      <c r="F16" s="1" t="s">
        <v>246</v>
      </c>
    </row>
    <row r="17" spans="1:6" x14ac:dyDescent="0.25">
      <c r="A17" t="str">
        <f t="shared" si="0"/>
        <v>EXEC @return_value = [dbo].[Devices_Outbox_INSERT] @CompanyID =185, @DeviceID = N'W802', @Command = N'AT$STOATEV=3,AT$EVTIM2=0;$EVDEL=15;$EVENT=15,1,13,1,1;$EVENT=15,2,7,0,0;$EVENT=15,3,43,2,3600;$EVENT=15,3,41,05,5865295;&amp;W'</v>
      </c>
      <c r="B17" t="s">
        <v>56</v>
      </c>
      <c r="C17">
        <v>185</v>
      </c>
      <c r="D17" t="s">
        <v>57</v>
      </c>
      <c r="E17" t="s">
        <v>139</v>
      </c>
      <c r="F17" s="1" t="s">
        <v>246</v>
      </c>
    </row>
    <row r="18" spans="1:6" x14ac:dyDescent="0.25">
      <c r="A18" t="str">
        <f t="shared" si="0"/>
        <v>EXEC @return_value = [dbo].[Devices_Outbox_INSERT] @CompanyID =50, @DeviceID = N'M475', @Command = N'AT$STOATEV=3,AT$EVTIM2=0;$EVDEL=15;$EVENT=15,1,13,1,1;$EVENT=15,2,7,0,0;$EVENT=15,3,43,2,3600;$EVENT=15,3,41,05,5865295;&amp;W'</v>
      </c>
      <c r="B18" t="s">
        <v>56</v>
      </c>
      <c r="C18">
        <v>50</v>
      </c>
      <c r="D18" t="s">
        <v>57</v>
      </c>
      <c r="E18" t="s">
        <v>69</v>
      </c>
      <c r="F18" s="1" t="s">
        <v>246</v>
      </c>
    </row>
    <row r="19" spans="1:6" x14ac:dyDescent="0.25">
      <c r="A19" t="str">
        <f t="shared" si="0"/>
        <v>EXEC @return_value = [dbo].[Devices_Outbox_INSERT] @CompanyID =50, @DeviceID = N'M414', @Command = N'AT$STOATEV=3,AT$EVTIM2=0;$EVDEL=15;$EVENT=15,1,13,1,1;$EVENT=15,2,7,0,0;$EVENT=15,3,43,2,3600;$EVENT=15,3,41,05,5865295;&amp;W'</v>
      </c>
      <c r="B19" t="s">
        <v>56</v>
      </c>
      <c r="C19">
        <v>50</v>
      </c>
      <c r="D19" t="s">
        <v>57</v>
      </c>
      <c r="E19" t="s">
        <v>182</v>
      </c>
      <c r="F19" s="1" t="s">
        <v>246</v>
      </c>
    </row>
    <row r="20" spans="1:6" x14ac:dyDescent="0.25">
      <c r="A20" t="str">
        <f t="shared" si="0"/>
        <v>EXEC @return_value = [dbo].[Devices_Outbox_INSERT] @CompanyID =101, @DeviceID = N'M502', @Command = N'AT$STOATEV=3,AT$EVTIM2=0;$EVDEL=15;$EVENT=15,1,13,1,1;$EVENT=15,2,7,0,0;$EVENT=15,3,43,2,3600;$EVENT=15,3,41,05,5865295;&amp;W'</v>
      </c>
      <c r="B20" t="s">
        <v>56</v>
      </c>
      <c r="C20">
        <v>101</v>
      </c>
      <c r="D20" t="s">
        <v>57</v>
      </c>
      <c r="E20" t="s">
        <v>32</v>
      </c>
      <c r="F20" s="1" t="s">
        <v>246</v>
      </c>
    </row>
    <row r="21" spans="1:6" x14ac:dyDescent="0.25">
      <c r="A21" t="str">
        <f t="shared" si="0"/>
        <v>EXEC @return_value = [dbo].[Devices_Outbox_INSERT] @CompanyID =5, @DeviceID = N'W787', @Command = N'AT$STOATEV=3,AT$EVTIM2=0;$EVDEL=15;$EVENT=15,1,13,1,1;$EVENT=15,2,7,0,0;$EVENT=15,3,43,2,3600;$EVENT=15,3,41,05,5865295;&amp;W'</v>
      </c>
      <c r="B21" t="s">
        <v>56</v>
      </c>
      <c r="C21">
        <v>5</v>
      </c>
      <c r="D21" t="s">
        <v>57</v>
      </c>
      <c r="E21" t="s">
        <v>90</v>
      </c>
      <c r="F21" s="1" t="s">
        <v>246</v>
      </c>
    </row>
    <row r="22" spans="1:6" x14ac:dyDescent="0.25">
      <c r="A22" t="str">
        <f t="shared" si="0"/>
        <v>EXEC @return_value = [dbo].[Devices_Outbox_INSERT] @CompanyID =26, @DeviceID = N'W592', @Command = N'AT$STOATEV=3,AT$EVTIM2=0;$EVDEL=15;$EVENT=15,1,13,1,1;$EVENT=15,2,7,0,0;$EVENT=15,3,43,2,3600;$EVENT=15,3,41,05,5865295;&amp;W'</v>
      </c>
      <c r="B22" t="s">
        <v>56</v>
      </c>
      <c r="C22">
        <v>26</v>
      </c>
      <c r="D22" t="s">
        <v>57</v>
      </c>
      <c r="E22" t="s">
        <v>158</v>
      </c>
      <c r="F22" s="1" t="s">
        <v>246</v>
      </c>
    </row>
    <row r="23" spans="1:6" x14ac:dyDescent="0.25">
      <c r="A23" t="str">
        <f t="shared" si="0"/>
        <v>EXEC @return_value = [dbo].[Devices_Outbox_INSERT] @CompanyID =147, @DeviceID = N'M698', @Command = N'AT$STOATEV=3,AT$EVTIM2=0;$EVDEL=15;$EVENT=15,1,13,1,1;$EVENT=15,2,7,0,0;$EVENT=15,3,43,2,3600;$EVENT=15,3,41,05,5865295;&amp;W'</v>
      </c>
      <c r="B23" t="s">
        <v>56</v>
      </c>
      <c r="C23">
        <v>147</v>
      </c>
      <c r="D23" t="s">
        <v>57</v>
      </c>
      <c r="E23" t="s">
        <v>128</v>
      </c>
      <c r="F23" s="1" t="s">
        <v>246</v>
      </c>
    </row>
    <row r="24" spans="1:6" x14ac:dyDescent="0.25">
      <c r="A24" t="str">
        <f t="shared" si="0"/>
        <v>EXEC @return_value = [dbo].[Devices_Outbox_INSERT] @CompanyID =85, @DeviceID = N'M483', @Command = N'AT$STOATEV=3,AT$EVTIM2=0;$EVDEL=15;$EVENT=15,1,13,1,1;$EVENT=15,2,7,0,0;$EVENT=15,3,43,2,3600;$EVENT=15,3,41,05,5865295;&amp;W'</v>
      </c>
      <c r="B24" t="s">
        <v>56</v>
      </c>
      <c r="C24">
        <v>85</v>
      </c>
      <c r="D24" t="s">
        <v>57</v>
      </c>
      <c r="E24" t="s">
        <v>133</v>
      </c>
      <c r="F24" s="1" t="s">
        <v>246</v>
      </c>
    </row>
    <row r="25" spans="1:6" x14ac:dyDescent="0.25">
      <c r="A25" t="str">
        <f t="shared" si="0"/>
        <v>EXEC @return_value = [dbo].[Devices_Outbox_INSERT] @CompanyID =50, @DeviceID = N'M479', @Command = N'AT$STOATEV=3,AT$EVTIM2=0;$EVDEL=15;$EVENT=15,1,13,1,1;$EVENT=15,2,7,0,0;$EVENT=15,3,43,2,3600;$EVENT=15,3,41,05,5865295;&amp;W'</v>
      </c>
      <c r="B25" t="s">
        <v>56</v>
      </c>
      <c r="C25">
        <v>50</v>
      </c>
      <c r="D25" t="s">
        <v>57</v>
      </c>
      <c r="E25" t="s">
        <v>196</v>
      </c>
      <c r="F25" s="1" t="s">
        <v>246</v>
      </c>
    </row>
    <row r="26" spans="1:6" x14ac:dyDescent="0.25">
      <c r="A26" t="str">
        <f t="shared" si="0"/>
        <v>EXEC @return_value = [dbo].[Devices_Outbox_INSERT] @CompanyID =51, @DeviceID = N'M537', @Command = N'AT$STOATEV=3,AT$EVTIM2=0;$EVDEL=15;$EVENT=15,1,13,1,1;$EVENT=15,2,7,0,0;$EVENT=15,3,43,2,3600;$EVENT=15,3,41,05,5865295;&amp;W'</v>
      </c>
      <c r="B26" t="s">
        <v>56</v>
      </c>
      <c r="C26">
        <v>51</v>
      </c>
      <c r="D26" t="s">
        <v>57</v>
      </c>
      <c r="E26" t="s">
        <v>137</v>
      </c>
      <c r="F26" s="1" t="s">
        <v>246</v>
      </c>
    </row>
    <row r="27" spans="1:6" x14ac:dyDescent="0.25">
      <c r="A27" t="str">
        <f t="shared" si="0"/>
        <v>EXEC @return_value = [dbo].[Devices_Outbox_INSERT] @CompanyID =10, @DeviceID = N'M334', @Command = N'AT$STOATEV=3,AT$EVTIM2=0;$EVDEL=15;$EVENT=15,1,13,1,1;$EVENT=15,2,7,0,0;$EVENT=15,3,43,2,3600;$EVENT=15,3,41,05,5865295;&amp;W'</v>
      </c>
      <c r="B27" t="s">
        <v>56</v>
      </c>
      <c r="C27">
        <v>10</v>
      </c>
      <c r="D27" t="s">
        <v>57</v>
      </c>
      <c r="E27" t="s">
        <v>141</v>
      </c>
      <c r="F27" s="1" t="s">
        <v>246</v>
      </c>
    </row>
    <row r="28" spans="1:6" x14ac:dyDescent="0.25">
      <c r="A28" t="str">
        <f t="shared" si="0"/>
        <v>EXEC @return_value = [dbo].[Devices_Outbox_INSERT] @CompanyID =56, @DeviceID = N'M456', @Command = N'AT$STOATEV=3,AT$EVTIM2=0;$EVDEL=15;$EVENT=15,1,13,1,1;$EVENT=15,2,7,0,0;$EVENT=15,3,43,2,3600;$EVENT=15,3,41,05,5865295;&amp;W'</v>
      </c>
      <c r="B28" t="s">
        <v>56</v>
      </c>
      <c r="C28">
        <v>56</v>
      </c>
      <c r="D28" t="s">
        <v>57</v>
      </c>
      <c r="E28" t="s">
        <v>162</v>
      </c>
      <c r="F28" s="1" t="s">
        <v>246</v>
      </c>
    </row>
    <row r="29" spans="1:6" x14ac:dyDescent="0.25">
      <c r="A29" t="str">
        <f t="shared" si="0"/>
        <v>EXEC @return_value = [dbo].[Devices_Outbox_INSERT] @CompanyID =52, @DeviceID = N'M438', @Command = N'AT$STOATEV=3,AT$EVTIM2=0;$EVDEL=15;$EVENT=15,1,13,1,1;$EVENT=15,2,7,0,0;$EVENT=15,3,43,2,3600;$EVENT=15,3,41,05,5865295;&amp;W'</v>
      </c>
      <c r="B29" t="s">
        <v>56</v>
      </c>
      <c r="C29">
        <v>52</v>
      </c>
      <c r="D29" t="s">
        <v>57</v>
      </c>
      <c r="E29" t="s">
        <v>121</v>
      </c>
      <c r="F29" s="1" t="s">
        <v>246</v>
      </c>
    </row>
    <row r="30" spans="1:6" x14ac:dyDescent="0.25">
      <c r="A30" t="str">
        <f t="shared" si="0"/>
        <v>EXEC @return_value = [dbo].[Devices_Outbox_INSERT] @CompanyID =50, @DeviceID = N'M427', @Command = N'AT$STOATEV=3,AT$EVTIM2=0;$EVDEL=15;$EVENT=15,1,13,1,1;$EVENT=15,2,7,0,0;$EVENT=15,3,43,2,3600;$EVENT=15,3,41,05,5865295;&amp;W'</v>
      </c>
      <c r="B30" t="s">
        <v>56</v>
      </c>
      <c r="C30">
        <v>50</v>
      </c>
      <c r="D30" t="s">
        <v>57</v>
      </c>
      <c r="E30" t="s">
        <v>155</v>
      </c>
      <c r="F30" s="1" t="s">
        <v>246</v>
      </c>
    </row>
    <row r="31" spans="1:6" x14ac:dyDescent="0.25">
      <c r="A31" t="str">
        <f t="shared" si="0"/>
        <v>EXEC @return_value = [dbo].[Devices_Outbox_INSERT] @CompanyID =32, @DeviceID = N'M460', @Command = N'AT$STOATEV=3,AT$EVTIM2=0;$EVDEL=15;$EVENT=15,1,13,1,1;$EVENT=15,2,7,0,0;$EVENT=15,3,43,2,3600;$EVENT=15,3,41,05,5865295;&amp;W'</v>
      </c>
      <c r="B31" t="s">
        <v>56</v>
      </c>
      <c r="C31">
        <v>32</v>
      </c>
      <c r="D31" t="s">
        <v>57</v>
      </c>
      <c r="E31" t="s">
        <v>172</v>
      </c>
      <c r="F31" s="1" t="s">
        <v>246</v>
      </c>
    </row>
    <row r="32" spans="1:6" x14ac:dyDescent="0.25">
      <c r="A32" t="str">
        <f t="shared" si="0"/>
        <v>EXEC @return_value = [dbo].[Devices_Outbox_INSERT] @CompanyID =43, @DeviceID = N'M393', @Command = N'AT$STOATEV=3,AT$EVTIM2=0;$EVDEL=15;$EVENT=15,1,13,1,1;$EVENT=15,2,7,0,0;$EVENT=15,3,43,2,3600;$EVENT=15,3,41,05,5865295;&amp;W'</v>
      </c>
      <c r="B32" t="s">
        <v>56</v>
      </c>
      <c r="C32">
        <v>43</v>
      </c>
      <c r="D32" t="s">
        <v>57</v>
      </c>
      <c r="E32" t="s">
        <v>7</v>
      </c>
      <c r="F32" s="1" t="s">
        <v>246</v>
      </c>
    </row>
    <row r="33" spans="1:6" x14ac:dyDescent="0.25">
      <c r="A33" t="str">
        <f t="shared" si="0"/>
        <v>EXEC @return_value = [dbo].[Devices_Outbox_INSERT] @CompanyID =10, @DeviceID = N'W782', @Command = N'AT$STOATEV=3,AT$EVTIM2=0;$EVDEL=15;$EVENT=15,1,13,1,1;$EVENT=15,2,7,0,0;$EVENT=15,3,43,2,3600;$EVENT=15,3,41,05,5865295;&amp;W'</v>
      </c>
      <c r="B33" t="s">
        <v>56</v>
      </c>
      <c r="C33">
        <v>10</v>
      </c>
      <c r="D33" t="s">
        <v>57</v>
      </c>
      <c r="E33" t="s">
        <v>210</v>
      </c>
      <c r="F33" s="1" t="s">
        <v>246</v>
      </c>
    </row>
    <row r="34" spans="1:6" x14ac:dyDescent="0.25">
      <c r="A34" t="str">
        <f t="shared" si="0"/>
        <v>EXEC @return_value = [dbo].[Devices_Outbox_INSERT] @CompanyID =34, @DeviceID = N'M351', @Command = N'AT$STOATEV=3,AT$EVTIM2=0;$EVDEL=15;$EVENT=15,1,13,1,1;$EVENT=15,2,7,0,0;$EVENT=15,3,43,2,3600;$EVENT=15,3,41,05,5865295;&amp;W'</v>
      </c>
      <c r="B34" t="s">
        <v>56</v>
      </c>
      <c r="C34">
        <v>34</v>
      </c>
      <c r="D34" t="s">
        <v>57</v>
      </c>
      <c r="E34" t="s">
        <v>15</v>
      </c>
      <c r="F34" s="1" t="s">
        <v>246</v>
      </c>
    </row>
    <row r="35" spans="1:6" x14ac:dyDescent="0.25">
      <c r="A35" t="str">
        <f t="shared" si="0"/>
        <v>EXEC @return_value = [dbo].[Devices_Outbox_INSERT] @CompanyID =84, @DeviceID = N'M578', @Command = N'AT$STOATEV=3,AT$EVTIM2=0;$EVDEL=15;$EVENT=15,1,13,1,1;$EVENT=15,2,7,0,0;$EVENT=15,3,43,2,3600;$EVENT=15,3,41,05,5865295;&amp;W'</v>
      </c>
      <c r="B35" t="s">
        <v>56</v>
      </c>
      <c r="C35">
        <v>84</v>
      </c>
      <c r="D35" t="s">
        <v>57</v>
      </c>
      <c r="E35" t="s">
        <v>131</v>
      </c>
      <c r="F35" s="1" t="s">
        <v>246</v>
      </c>
    </row>
    <row r="36" spans="1:6" x14ac:dyDescent="0.25">
      <c r="A36" t="str">
        <f t="shared" si="0"/>
        <v>EXEC @return_value = [dbo].[Devices_Outbox_INSERT] @CompanyID =66, @DeviceID = N'M505', @Command = N'AT$STOATEV=3,AT$EVTIM2=0;$EVDEL=15;$EVENT=15,1,13,1,1;$EVENT=15,2,7,0,0;$EVENT=15,3,43,2,3600;$EVENT=15,3,41,05,5865295;&amp;W'</v>
      </c>
      <c r="B36" t="s">
        <v>56</v>
      </c>
      <c r="C36">
        <v>66</v>
      </c>
      <c r="D36" t="s">
        <v>57</v>
      </c>
      <c r="E36" t="s">
        <v>82</v>
      </c>
      <c r="F36" s="1" t="s">
        <v>246</v>
      </c>
    </row>
    <row r="37" spans="1:6" x14ac:dyDescent="0.25">
      <c r="A37" t="str">
        <f t="shared" si="0"/>
        <v>EXEC @return_value = [dbo].[Devices_Outbox_INSERT] @CompanyID =5, @DeviceID = N'M561', @Command = N'AT$STOATEV=3,AT$EVTIM2=0;$EVDEL=15;$EVENT=15,1,13,1,1;$EVENT=15,2,7,0,0;$EVENT=15,3,43,2,3600;$EVENT=15,3,41,05,5865295;&amp;W'</v>
      </c>
      <c r="B37" t="s">
        <v>56</v>
      </c>
      <c r="C37">
        <v>5</v>
      </c>
      <c r="D37" t="s">
        <v>57</v>
      </c>
      <c r="E37" t="s">
        <v>120</v>
      </c>
      <c r="F37" s="1" t="s">
        <v>246</v>
      </c>
    </row>
    <row r="38" spans="1:6" x14ac:dyDescent="0.25">
      <c r="A38" t="str">
        <f t="shared" si="0"/>
        <v>EXEC @return_value = [dbo].[Devices_Outbox_INSERT] @CompanyID =50, @DeviceID = N'M476', @Command = N'AT$STOATEV=3,AT$EVTIM2=0;$EVDEL=15;$EVENT=15,1,13,1,1;$EVENT=15,2,7,0,0;$EVENT=15,3,43,2,3600;$EVENT=15,3,41,05,5865295;&amp;W'</v>
      </c>
      <c r="B38" t="s">
        <v>56</v>
      </c>
      <c r="C38">
        <v>50</v>
      </c>
      <c r="D38" t="s">
        <v>57</v>
      </c>
      <c r="E38" t="s">
        <v>102</v>
      </c>
      <c r="F38" s="1" t="s">
        <v>246</v>
      </c>
    </row>
    <row r="39" spans="1:6" x14ac:dyDescent="0.25">
      <c r="A39" t="str">
        <f t="shared" si="0"/>
        <v>EXEC @return_value = [dbo].[Devices_Outbox_INSERT] @CompanyID =85, @DeviceID = N'M482', @Command = N'AT$STOATEV=3,AT$EVTIM2=0;$EVDEL=15;$EVENT=15,1,13,1,1;$EVENT=15,2,7,0,0;$EVENT=15,3,43,2,3600;$EVENT=15,3,41,05,5865295;&amp;W'</v>
      </c>
      <c r="B39" t="s">
        <v>56</v>
      </c>
      <c r="C39">
        <v>85</v>
      </c>
      <c r="D39" t="s">
        <v>57</v>
      </c>
      <c r="E39" t="s">
        <v>21</v>
      </c>
      <c r="F39" s="1" t="s">
        <v>246</v>
      </c>
    </row>
    <row r="40" spans="1:6" x14ac:dyDescent="0.25">
      <c r="A40" t="str">
        <f t="shared" si="0"/>
        <v>EXEC @return_value = [dbo].[Devices_Outbox_INSERT] @CompanyID =66, @DeviceID = N'M511', @Command = N'AT$STOATEV=3,AT$EVTIM2=0;$EVDEL=15;$EVENT=15,1,13,1,1;$EVENT=15,2,7,0,0;$EVENT=15,3,43,2,3600;$EVENT=15,3,41,05,5865295;&amp;W'</v>
      </c>
      <c r="B40" t="s">
        <v>56</v>
      </c>
      <c r="C40">
        <v>66</v>
      </c>
      <c r="D40" t="s">
        <v>57</v>
      </c>
      <c r="E40" t="s">
        <v>107</v>
      </c>
      <c r="F40" s="1" t="s">
        <v>246</v>
      </c>
    </row>
    <row r="41" spans="1:6" x14ac:dyDescent="0.25">
      <c r="A41" t="str">
        <f t="shared" si="0"/>
        <v>EXEC @return_value = [dbo].[Devices_Outbox_INSERT] @CompanyID =58, @DeviceID = N'M467', @Command = N'AT$STOATEV=3,AT$EVTIM2=0;$EVDEL=15;$EVENT=15,1,13,1,1;$EVENT=15,2,7,0,0;$EVENT=15,3,43,2,3600;$EVENT=15,3,41,05,5865295;&amp;W'</v>
      </c>
      <c r="B41" t="s">
        <v>56</v>
      </c>
      <c r="C41">
        <v>58</v>
      </c>
      <c r="D41" t="s">
        <v>57</v>
      </c>
      <c r="E41" t="s">
        <v>180</v>
      </c>
      <c r="F41" s="1" t="s">
        <v>246</v>
      </c>
    </row>
    <row r="42" spans="1:6" x14ac:dyDescent="0.25">
      <c r="A42" t="str">
        <f t="shared" si="0"/>
        <v>EXEC @return_value = [dbo].[Devices_Outbox_INSERT] @CompanyID =50, @DeviceID = N'M416', @Command = N'AT$STOATEV=3,AT$EVTIM2=0;$EVDEL=15;$EVENT=15,1,13,1,1;$EVENT=15,2,7,0,0;$EVENT=15,3,43,2,3600;$EVENT=15,3,41,05,5865295;&amp;W'</v>
      </c>
      <c r="B42" t="s">
        <v>56</v>
      </c>
      <c r="C42">
        <v>50</v>
      </c>
      <c r="D42" t="s">
        <v>57</v>
      </c>
      <c r="E42" t="s">
        <v>208</v>
      </c>
      <c r="F42" s="1" t="s">
        <v>246</v>
      </c>
    </row>
    <row r="43" spans="1:6" x14ac:dyDescent="0.25">
      <c r="A43" t="str">
        <f t="shared" si="0"/>
        <v>EXEC @return_value = [dbo].[Devices_Outbox_INSERT] @CompanyID =61, @DeviceID = N'M448', @Command = N'AT$STOATEV=3,AT$EVTIM2=0;$EVDEL=15;$EVENT=15,1,13,1,1;$EVENT=15,2,7,0,0;$EVENT=15,3,43,2,3600;$EVENT=15,3,41,05,5865295;&amp;W'</v>
      </c>
      <c r="B43" t="s">
        <v>56</v>
      </c>
      <c r="C43">
        <v>61</v>
      </c>
      <c r="D43" t="s">
        <v>57</v>
      </c>
      <c r="E43" t="s">
        <v>88</v>
      </c>
      <c r="F43" s="1" t="s">
        <v>246</v>
      </c>
    </row>
    <row r="44" spans="1:6" x14ac:dyDescent="0.25">
      <c r="A44" t="str">
        <f t="shared" si="0"/>
        <v>EXEC @return_value = [dbo].[Devices_Outbox_INSERT] @CompanyID =50, @DeviceID = N'M407', @Command = N'AT$STOATEV=3,AT$EVTIM2=0;$EVDEL=15;$EVENT=15,1,13,1,1;$EVENT=15,2,7,0,0;$EVENT=15,3,43,2,3600;$EVENT=15,3,41,05,5865295;&amp;W'</v>
      </c>
      <c r="B44" t="s">
        <v>56</v>
      </c>
      <c r="C44">
        <v>50</v>
      </c>
      <c r="D44" t="s">
        <v>57</v>
      </c>
      <c r="E44" t="s">
        <v>68</v>
      </c>
      <c r="F44" s="1" t="s">
        <v>246</v>
      </c>
    </row>
    <row r="45" spans="1:6" x14ac:dyDescent="0.25">
      <c r="A45" t="str">
        <f t="shared" si="0"/>
        <v>EXEC @return_value = [dbo].[Devices_Outbox_INSERT] @CompanyID =68, @DeviceID = N'M462', @Command = N'AT$STOATEV=3,AT$EVTIM2=0;$EVDEL=15;$EVENT=15,1,13,1,1;$EVENT=15,2,7,0,0;$EVENT=15,3,43,2,3600;$EVENT=15,3,41,05,5865295;&amp;W'</v>
      </c>
      <c r="B45" t="s">
        <v>56</v>
      </c>
      <c r="C45">
        <v>68</v>
      </c>
      <c r="D45" t="s">
        <v>57</v>
      </c>
      <c r="E45" t="s">
        <v>195</v>
      </c>
      <c r="F45" s="1" t="s">
        <v>246</v>
      </c>
    </row>
    <row r="46" spans="1:6" x14ac:dyDescent="0.25">
      <c r="A46" t="str">
        <f t="shared" si="0"/>
        <v>EXEC @return_value = [dbo].[Devices_Outbox_INSERT] @CompanyID =102, @DeviceID = N'M504', @Command = N'AT$STOATEV=3,AT$EVTIM2=0;$EVDEL=15;$EVENT=15,1,13,1,1;$EVENT=15,2,7,0,0;$EVENT=15,3,43,2,3600;$EVENT=15,3,41,05,5865295;&amp;W'</v>
      </c>
      <c r="B46" t="s">
        <v>56</v>
      </c>
      <c r="C46">
        <v>102</v>
      </c>
      <c r="D46" t="s">
        <v>57</v>
      </c>
      <c r="E46" t="s">
        <v>149</v>
      </c>
      <c r="F46" s="1" t="s">
        <v>246</v>
      </c>
    </row>
    <row r="47" spans="1:6" x14ac:dyDescent="0.25">
      <c r="A47" t="str">
        <f t="shared" si="0"/>
        <v>EXEC @return_value = [dbo].[Devices_Outbox_INSERT] @CompanyID =50, @DeviceID = N'M408', @Command = N'AT$STOATEV=3,AT$EVTIM2=0;$EVDEL=15;$EVENT=15,1,13,1,1;$EVENT=15,2,7,0,0;$EVENT=15,3,43,2,3600;$EVENT=15,3,41,05,5865295;&amp;W'</v>
      </c>
      <c r="B47" t="s">
        <v>56</v>
      </c>
      <c r="C47">
        <v>50</v>
      </c>
      <c r="D47" t="s">
        <v>57</v>
      </c>
      <c r="E47" t="s">
        <v>187</v>
      </c>
      <c r="F47" s="1" t="s">
        <v>246</v>
      </c>
    </row>
    <row r="48" spans="1:6" x14ac:dyDescent="0.25">
      <c r="A48" t="str">
        <f t="shared" si="0"/>
        <v>EXEC @return_value = [dbo].[Devices_Outbox_INSERT] @CompanyID =51, @DeviceID = N'M536', @Command = N'AT$STOATEV=3,AT$EVTIM2=0;$EVDEL=15;$EVENT=15,1,13,1,1;$EVENT=15,2,7,0,0;$EVENT=15,3,43,2,3600;$EVENT=15,3,41,05,5865295;&amp;W'</v>
      </c>
      <c r="B48" t="s">
        <v>56</v>
      </c>
      <c r="C48">
        <v>51</v>
      </c>
      <c r="D48" t="s">
        <v>57</v>
      </c>
      <c r="E48" t="s">
        <v>197</v>
      </c>
      <c r="F48" s="1" t="s">
        <v>246</v>
      </c>
    </row>
    <row r="49" spans="1:6" x14ac:dyDescent="0.25">
      <c r="A49" t="str">
        <f t="shared" si="0"/>
        <v>EXEC @return_value = [dbo].[Devices_Outbox_INSERT] @CompanyID =50, @DeviceID = N'M429', @Command = N'AT$STOATEV=3,AT$EVTIM2=0;$EVDEL=15;$EVENT=15,1,13,1,1;$EVENT=15,2,7,0,0;$EVENT=15,3,43,2,3600;$EVENT=15,3,41,05,5865295;&amp;W'</v>
      </c>
      <c r="B49" t="s">
        <v>56</v>
      </c>
      <c r="C49">
        <v>50</v>
      </c>
      <c r="D49" t="s">
        <v>57</v>
      </c>
      <c r="E49" t="s">
        <v>112</v>
      </c>
      <c r="F49" s="1" t="s">
        <v>246</v>
      </c>
    </row>
    <row r="50" spans="1:6" x14ac:dyDescent="0.25">
      <c r="A50" t="str">
        <f t="shared" si="0"/>
        <v>EXEC @return_value = [dbo].[Devices_Outbox_INSERT] @CompanyID =79, @DeviceID = N'M544', @Command = N'AT$STOATEV=3,AT$EVTIM2=0;$EVDEL=15;$EVENT=15,1,13,1,1;$EVENT=15,2,7,0,0;$EVENT=15,3,43,2,3600;$EVENT=15,3,41,05,5865295;&amp;W'</v>
      </c>
      <c r="B50" t="s">
        <v>56</v>
      </c>
      <c r="C50">
        <v>79</v>
      </c>
      <c r="D50" t="s">
        <v>57</v>
      </c>
      <c r="E50" t="s">
        <v>168</v>
      </c>
      <c r="F50" s="1" t="s">
        <v>246</v>
      </c>
    </row>
    <row r="51" spans="1:6" x14ac:dyDescent="0.25">
      <c r="A51" t="str">
        <f t="shared" si="0"/>
        <v>EXEC @return_value = [dbo].[Devices_Outbox_INSERT] @CompanyID =103, @DeviceID = N'M514', @Command = N'AT$STOATEV=3,AT$EVTIM2=0;$EVDEL=15;$EVENT=15,1,13,1,1;$EVENT=15,2,7,0,0;$EVENT=15,3,43,2,3600;$EVENT=15,3,41,05,5865295;&amp;W'</v>
      </c>
      <c r="B51" t="s">
        <v>56</v>
      </c>
      <c r="C51">
        <v>103</v>
      </c>
      <c r="D51" t="s">
        <v>57</v>
      </c>
      <c r="E51" t="s">
        <v>116</v>
      </c>
      <c r="F51" s="1" t="s">
        <v>246</v>
      </c>
    </row>
    <row r="52" spans="1:6" x14ac:dyDescent="0.25">
      <c r="A52" t="str">
        <f t="shared" si="0"/>
        <v>EXEC @return_value = [dbo].[Devices_Outbox_INSERT] @CompanyID =51, @DeviceID = N'M436', @Command = N'AT$STOATEV=3,AT$EVTIM2=0;$EVDEL=15;$EVENT=15,1,13,1,1;$EVENT=15,2,7,0,0;$EVENT=15,3,43,2,3600;$EVENT=15,3,41,05,5865295;&amp;W'</v>
      </c>
      <c r="B52" t="s">
        <v>56</v>
      </c>
      <c r="C52">
        <v>51</v>
      </c>
      <c r="D52" t="s">
        <v>57</v>
      </c>
      <c r="E52" t="s">
        <v>126</v>
      </c>
      <c r="F52" s="1" t="s">
        <v>246</v>
      </c>
    </row>
    <row r="53" spans="1:6" x14ac:dyDescent="0.25">
      <c r="A53" t="str">
        <f t="shared" si="0"/>
        <v>EXEC @return_value = [dbo].[Devices_Outbox_INSERT] @CompanyID =50, @DeviceID = N'M426', @Command = N'AT$STOATEV=3,AT$EVTIM2=0;$EVDEL=15;$EVENT=15,1,13,1,1;$EVENT=15,2,7,0,0;$EVENT=15,3,43,2,3600;$EVENT=15,3,41,05,5865295;&amp;W'</v>
      </c>
      <c r="B53" t="s">
        <v>56</v>
      </c>
      <c r="C53">
        <v>50</v>
      </c>
      <c r="D53" t="s">
        <v>57</v>
      </c>
      <c r="E53" t="s">
        <v>184</v>
      </c>
      <c r="F53" s="1" t="s">
        <v>246</v>
      </c>
    </row>
    <row r="54" spans="1:6" x14ac:dyDescent="0.25">
      <c r="A54" t="str">
        <f t="shared" si="0"/>
        <v>EXEC @return_value = [dbo].[Devices_Outbox_INSERT] @CompanyID =50, @DeviceID = N'M477', @Command = N'AT$STOATEV=3,AT$EVTIM2=0;$EVDEL=15;$EVENT=15,1,13,1,1;$EVENT=15,2,7,0,0;$EVENT=15,3,43,2,3600;$EVENT=15,3,41,05,5865295;&amp;W'</v>
      </c>
      <c r="B54" t="s">
        <v>56</v>
      </c>
      <c r="C54">
        <v>50</v>
      </c>
      <c r="D54" t="s">
        <v>57</v>
      </c>
      <c r="E54" t="s">
        <v>174</v>
      </c>
      <c r="F54" s="1" t="s">
        <v>246</v>
      </c>
    </row>
    <row r="55" spans="1:6" x14ac:dyDescent="0.25">
      <c r="A55" t="str">
        <f t="shared" si="0"/>
        <v>EXEC @return_value = [dbo].[Devices_Outbox_INSERT] @CompanyID =22, @DeviceID = N'W582', @Command = N'AT$STOATEV=3,AT$EVTIM2=0;$EVDEL=15;$EVENT=15,1,13,1,1;$EVENT=15,2,7,0,0;$EVENT=15,3,43,2,3600;$EVENT=15,3,41,05,5865295;&amp;W'</v>
      </c>
      <c r="B55" t="s">
        <v>56</v>
      </c>
      <c r="C55">
        <v>22</v>
      </c>
      <c r="D55" t="s">
        <v>57</v>
      </c>
      <c r="E55" t="s">
        <v>171</v>
      </c>
      <c r="F55" s="1" t="s">
        <v>246</v>
      </c>
    </row>
    <row r="56" spans="1:6" x14ac:dyDescent="0.25">
      <c r="A56" t="str">
        <f t="shared" si="0"/>
        <v>EXEC @return_value = [dbo].[Devices_Outbox_INSERT] @CompanyID =83, @DeviceID = N'M571', @Command = N'AT$STOATEV=3,AT$EVTIM2=0;$EVDEL=15;$EVENT=15,1,13,1,1;$EVENT=15,2,7,0,0;$EVENT=15,3,43,2,3600;$EVENT=15,3,41,05,5865295;&amp;W'</v>
      </c>
      <c r="B56" t="s">
        <v>56</v>
      </c>
      <c r="C56">
        <v>83</v>
      </c>
      <c r="D56" t="s">
        <v>57</v>
      </c>
      <c r="E56" t="s">
        <v>109</v>
      </c>
      <c r="F56" s="1" t="s">
        <v>246</v>
      </c>
    </row>
    <row r="57" spans="1:6" x14ac:dyDescent="0.25">
      <c r="A57" t="str">
        <f t="shared" si="0"/>
        <v>EXEC @return_value = [dbo].[Devices_Outbox_INSERT] @CompanyID =92, @DeviceID = N'M487', @Command = N'AT$STOATEV=3,AT$EVTIM2=0;$EVDEL=15;$EVENT=15,1,13,1,1;$EVENT=15,2,7,0,0;$EVENT=15,3,43,2,3600;$EVENT=15,3,41,05,5865295;&amp;W'</v>
      </c>
      <c r="B57" t="s">
        <v>56</v>
      </c>
      <c r="C57">
        <v>92</v>
      </c>
      <c r="D57" t="s">
        <v>57</v>
      </c>
      <c r="E57" t="s">
        <v>61</v>
      </c>
      <c r="F57" s="1" t="s">
        <v>246</v>
      </c>
    </row>
    <row r="58" spans="1:6" x14ac:dyDescent="0.25">
      <c r="A58" t="str">
        <f t="shared" si="0"/>
        <v>EXEC @return_value = [dbo].[Devices_Outbox_INSERT] @CompanyID =61, @DeviceID = N'M466', @Command = N'AT$STOATEV=3,AT$EVTIM2=0;$EVDEL=15;$EVENT=15,1,13,1,1;$EVENT=15,2,7,0,0;$EVENT=15,3,43,2,3600;$EVENT=15,3,41,05,5865295;&amp;W'</v>
      </c>
      <c r="B58" t="s">
        <v>56</v>
      </c>
      <c r="C58">
        <v>61</v>
      </c>
      <c r="D58" t="s">
        <v>57</v>
      </c>
      <c r="E58" t="s">
        <v>206</v>
      </c>
      <c r="F58" s="1" t="s">
        <v>246</v>
      </c>
    </row>
    <row r="59" spans="1:6" x14ac:dyDescent="0.25">
      <c r="A59" t="str">
        <f t="shared" si="0"/>
        <v>EXEC @return_value = [dbo].[Devices_Outbox_INSERT] @CompanyID =42, @DeviceID = N'M392', @Command = N'AT$STOATEV=3,AT$EVTIM2=0;$EVDEL=15;$EVENT=15,1,13,1,1;$EVENT=15,2,7,0,0;$EVENT=15,3,43,2,3600;$EVENT=15,3,41,05,5865295;&amp;W'</v>
      </c>
      <c r="B59" t="s">
        <v>56</v>
      </c>
      <c r="C59">
        <v>42</v>
      </c>
      <c r="D59" t="s">
        <v>57</v>
      </c>
      <c r="E59" t="s">
        <v>106</v>
      </c>
      <c r="F59" s="1" t="s">
        <v>246</v>
      </c>
    </row>
    <row r="60" spans="1:6" x14ac:dyDescent="0.25">
      <c r="A60" t="str">
        <f t="shared" si="0"/>
        <v>EXEC @return_value = [dbo].[Devices_Outbox_INSERT] @CompanyID =24, @DeviceID = N'W587', @Command = N'AT$STOATEV=3,AT$EVTIM2=0;$EVDEL=15;$EVENT=15,1,13,1,1;$EVENT=15,2,7,0,0;$EVENT=15,3,43,2,3600;$EVENT=15,3,41,05,5865295;&amp;W'</v>
      </c>
      <c r="B60" t="s">
        <v>56</v>
      </c>
      <c r="C60">
        <v>24</v>
      </c>
      <c r="D60" t="s">
        <v>57</v>
      </c>
      <c r="E60" t="s">
        <v>117</v>
      </c>
      <c r="F60" s="1" t="s">
        <v>246</v>
      </c>
    </row>
    <row r="61" spans="1:6" x14ac:dyDescent="0.25">
      <c r="A61" t="str">
        <f t="shared" si="0"/>
        <v>EXEC @return_value = [dbo].[Devices_Outbox_INSERT] @CompanyID =82, @DeviceID = N'M494', @Command = N'AT$STOATEV=3,AT$EVTIM2=0;$EVDEL=15;$EVENT=15,1,13,1,1;$EVENT=15,2,7,0,0;$EVENT=15,3,43,2,3600;$EVENT=15,3,41,05,5865295;&amp;W'</v>
      </c>
      <c r="B61" t="s">
        <v>56</v>
      </c>
      <c r="C61">
        <v>82</v>
      </c>
      <c r="D61" t="s">
        <v>57</v>
      </c>
      <c r="E61" t="s">
        <v>72</v>
      </c>
      <c r="F61" s="1" t="s">
        <v>246</v>
      </c>
    </row>
    <row r="62" spans="1:6" x14ac:dyDescent="0.25">
      <c r="A62" t="str">
        <f t="shared" si="0"/>
        <v>EXEC @return_value = [dbo].[Devices_Outbox_INSERT] @CompanyID =96, @DeviceID = N'M488', @Command = N'AT$STOATEV=3,AT$EVTIM2=0;$EVDEL=15;$EVENT=15,1,13,1,1;$EVENT=15,2,7,0,0;$EVENT=15,3,43,2,3600;$EVENT=15,3,41,05,5865295;&amp;W'</v>
      </c>
      <c r="B62" t="s">
        <v>56</v>
      </c>
      <c r="C62">
        <v>96</v>
      </c>
      <c r="D62" t="s">
        <v>57</v>
      </c>
      <c r="E62" t="s">
        <v>175</v>
      </c>
      <c r="F62" s="1" t="s">
        <v>246</v>
      </c>
    </row>
    <row r="63" spans="1:6" x14ac:dyDescent="0.25">
      <c r="A63" t="str">
        <f t="shared" si="0"/>
        <v>EXEC @return_value = [dbo].[Devices_Outbox_INSERT] @CompanyID =46, @DeviceID = N'M399', @Command = N'AT$STOATEV=3,AT$EVTIM2=0;$EVDEL=15;$EVENT=15,1,13,1,1;$EVENT=15,2,7,0,0;$EVENT=15,3,43,2,3600;$EVENT=15,3,41,05,5865295;&amp;W'</v>
      </c>
      <c r="B63" t="s">
        <v>56</v>
      </c>
      <c r="C63">
        <v>46</v>
      </c>
      <c r="D63" t="s">
        <v>57</v>
      </c>
      <c r="E63" t="s">
        <v>34</v>
      </c>
      <c r="F63" s="1" t="s">
        <v>246</v>
      </c>
    </row>
    <row r="64" spans="1:6" x14ac:dyDescent="0.25">
      <c r="A64" t="str">
        <f t="shared" si="0"/>
        <v>EXEC @return_value = [dbo].[Devices_Outbox_INSERT] @CompanyID =29, @DeviceID = N'M336', @Command = N'AT$STOATEV=3,AT$EVTIM2=0;$EVDEL=15;$EVENT=15,1,13,1,1;$EVENT=15,2,7,0,0;$EVENT=15,3,43,2,3600;$EVENT=15,3,41,05,5865295;&amp;W'</v>
      </c>
      <c r="B64" t="s">
        <v>56</v>
      </c>
      <c r="C64">
        <v>29</v>
      </c>
      <c r="D64" t="s">
        <v>57</v>
      </c>
      <c r="E64" t="s">
        <v>193</v>
      </c>
      <c r="F64" s="1" t="s">
        <v>246</v>
      </c>
    </row>
    <row r="65" spans="1:6" x14ac:dyDescent="0.25">
      <c r="A65" t="str">
        <f t="shared" si="0"/>
        <v>EXEC @return_value = [dbo].[Devices_Outbox_INSERT] @CompanyID =50, @DeviceID = N'M413', @Command = N'AT$STOATEV=3,AT$EVTIM2=0;$EVDEL=15;$EVENT=15,1,13,1,1;$EVENT=15,2,7,0,0;$EVENT=15,3,43,2,3600;$EVENT=15,3,41,05,5865295;&amp;W'</v>
      </c>
      <c r="B65" t="s">
        <v>56</v>
      </c>
      <c r="C65">
        <v>50</v>
      </c>
      <c r="D65" t="s">
        <v>57</v>
      </c>
      <c r="E65" t="s">
        <v>80</v>
      </c>
      <c r="F65" s="1" t="s">
        <v>246</v>
      </c>
    </row>
    <row r="66" spans="1:6" x14ac:dyDescent="0.25">
      <c r="A66" t="str">
        <f t="shared" si="0"/>
        <v>EXEC @return_value = [dbo].[Devices_Outbox_INSERT] @CompanyID =50, @DeviceID = N'M422', @Command = N'AT$STOATEV=3,AT$EVTIM2=0;$EVDEL=15;$EVENT=15,1,13,1,1;$EVENT=15,2,7,0,0;$EVENT=15,3,43,2,3600;$EVENT=15,3,41,05,5865295;&amp;W'</v>
      </c>
      <c r="B66" t="s">
        <v>56</v>
      </c>
      <c r="C66">
        <v>50</v>
      </c>
      <c r="D66" t="s">
        <v>57</v>
      </c>
      <c r="E66" t="s">
        <v>163</v>
      </c>
      <c r="F66" s="1" t="s">
        <v>246</v>
      </c>
    </row>
    <row r="67" spans="1:6" x14ac:dyDescent="0.25">
      <c r="A67" t="str">
        <f t="shared" ref="A67:A130" si="1">CONCATENATE(B67,C67,D67,E67,F67)</f>
        <v>EXEC @return_value = [dbo].[Devices_Outbox_INSERT] @CompanyID =82, @DeviceID = N'M567', @Command = N'AT$STOATEV=3,AT$EVTIM2=0;$EVDEL=15;$EVENT=15,1,13,1,1;$EVENT=15,2,7,0,0;$EVENT=15,3,43,2,3600;$EVENT=15,3,41,05,5865295;&amp;W'</v>
      </c>
      <c r="B67" t="s">
        <v>56</v>
      </c>
      <c r="C67">
        <v>82</v>
      </c>
      <c r="D67" t="s">
        <v>57</v>
      </c>
      <c r="E67" t="s">
        <v>153</v>
      </c>
      <c r="F67" s="1" t="s">
        <v>246</v>
      </c>
    </row>
    <row r="68" spans="1:6" x14ac:dyDescent="0.25">
      <c r="A68" t="str">
        <f t="shared" si="1"/>
        <v>EXEC @return_value = [dbo].[Devices_Outbox_INSERT] @CompanyID =50, @DeviceID = N'M415', @Command = N'AT$STOATEV=3,AT$EVTIM2=0;$EVDEL=15;$EVENT=15,1,13,1,1;$EVENT=15,2,7,0,0;$EVENT=15,3,43,2,3600;$EVENT=15,3,41,05,5865295;&amp;W'</v>
      </c>
      <c r="B68" t="s">
        <v>56</v>
      </c>
      <c r="C68">
        <v>50</v>
      </c>
      <c r="D68" t="s">
        <v>57</v>
      </c>
      <c r="E68" t="s">
        <v>100</v>
      </c>
      <c r="F68" s="1" t="s">
        <v>246</v>
      </c>
    </row>
    <row r="69" spans="1:6" x14ac:dyDescent="0.25">
      <c r="A69" t="str">
        <f t="shared" si="1"/>
        <v>EXEC @return_value = [dbo].[Devices_Outbox_INSERT] @CompanyID =147, @DeviceID = N'M697', @Command = N'AT$STOATEV=3,AT$EVTIM2=0;$EVDEL=15;$EVENT=15,1,13,1,1;$EVENT=15,2,7,0,0;$EVENT=15,3,43,2,3600;$EVENT=15,3,41,05,5865295;&amp;W'</v>
      </c>
      <c r="B69" t="s">
        <v>56</v>
      </c>
      <c r="C69">
        <v>147</v>
      </c>
      <c r="D69" t="s">
        <v>57</v>
      </c>
      <c r="E69" t="s">
        <v>164</v>
      </c>
      <c r="F69" s="1" t="s">
        <v>246</v>
      </c>
    </row>
    <row r="70" spans="1:6" x14ac:dyDescent="0.25">
      <c r="A70" t="str">
        <f t="shared" si="1"/>
        <v>EXEC @return_value = [dbo].[Devices_Outbox_INSERT] @CompanyID =86, @DeviceID = N'M484', @Command = N'AT$STOATEV=3,AT$EVTIM2=0;$EVDEL=15;$EVENT=15,1,13,1,1;$EVENT=15,2,7,0,0;$EVENT=15,3,43,2,3600;$EVENT=15,3,41,05,5865295;&amp;W'</v>
      </c>
      <c r="B70" t="s">
        <v>56</v>
      </c>
      <c r="C70">
        <v>86</v>
      </c>
      <c r="D70" t="s">
        <v>57</v>
      </c>
      <c r="E70" t="s">
        <v>97</v>
      </c>
      <c r="F70" s="1" t="s">
        <v>246</v>
      </c>
    </row>
    <row r="71" spans="1:6" x14ac:dyDescent="0.25">
      <c r="A71" t="str">
        <f t="shared" si="1"/>
        <v>EXEC @return_value = [dbo].[Devices_Outbox_INSERT] @CompanyID =66, @DeviceID = N'M510', @Command = N'AT$STOATEV=3,AT$EVTIM2=0;$EVDEL=15;$EVENT=15,1,13,1,1;$EVENT=15,2,7,0,0;$EVENT=15,3,43,2,3600;$EVENT=15,3,41,05,5865295;&amp;W'</v>
      </c>
      <c r="B71" t="s">
        <v>56</v>
      </c>
      <c r="C71">
        <v>66</v>
      </c>
      <c r="D71" t="s">
        <v>57</v>
      </c>
      <c r="E71" t="s">
        <v>188</v>
      </c>
      <c r="F71" s="1" t="s">
        <v>246</v>
      </c>
    </row>
    <row r="72" spans="1:6" x14ac:dyDescent="0.25">
      <c r="A72" t="str">
        <f t="shared" si="1"/>
        <v>EXEC @return_value = [dbo].[Devices_Outbox_INSERT] @CompanyID =83, @DeviceID = N'M569', @Command = N'AT$STOATEV=3,AT$EVTIM2=0;$EVDEL=15;$EVENT=15,1,13,1,1;$EVENT=15,2,7,0,0;$EVENT=15,3,43,2,3600;$EVENT=15,3,41,05,5865295;&amp;W'</v>
      </c>
      <c r="B72" t="s">
        <v>56</v>
      </c>
      <c r="C72">
        <v>83</v>
      </c>
      <c r="D72" t="s">
        <v>57</v>
      </c>
      <c r="E72" t="s">
        <v>147</v>
      </c>
      <c r="F72" s="1" t="s">
        <v>246</v>
      </c>
    </row>
    <row r="73" spans="1:6" x14ac:dyDescent="0.25">
      <c r="A73" t="str">
        <f t="shared" si="1"/>
        <v>EXEC @return_value = [dbo].[Devices_Outbox_INSERT] @CompanyID =82, @DeviceID = N'M493', @Command = N'AT$STOATEV=3,AT$EVTIM2=0;$EVDEL=15;$EVENT=15,1,13,1,1;$EVENT=15,2,7,0,0;$EVENT=15,3,43,2,3600;$EVENT=15,3,41,05,5865295;&amp;W'</v>
      </c>
      <c r="B73" t="s">
        <v>56</v>
      </c>
      <c r="C73">
        <v>82</v>
      </c>
      <c r="D73" t="s">
        <v>57</v>
      </c>
      <c r="E73" t="s">
        <v>115</v>
      </c>
      <c r="F73" s="1" t="s">
        <v>246</v>
      </c>
    </row>
    <row r="74" spans="1:6" x14ac:dyDescent="0.25">
      <c r="A74" t="str">
        <f t="shared" si="1"/>
        <v>EXEC @return_value = [dbo].[Devices_Outbox_INSERT] @CompanyID =105, @DeviceID = N'M581', @Command = N'AT$STOATEV=3,AT$EVTIM2=0;$EVDEL=15;$EVENT=15,1,13,1,1;$EVENT=15,2,7,0,0;$EVENT=15,3,43,2,3600;$EVENT=15,3,41,05,5865295;&amp;W'</v>
      </c>
      <c r="B74" t="s">
        <v>56</v>
      </c>
      <c r="C74">
        <v>105</v>
      </c>
      <c r="D74" t="s">
        <v>57</v>
      </c>
      <c r="E74" t="s">
        <v>6</v>
      </c>
      <c r="F74" s="1" t="s">
        <v>246</v>
      </c>
    </row>
    <row r="75" spans="1:6" x14ac:dyDescent="0.25">
      <c r="A75" t="str">
        <f t="shared" si="1"/>
        <v>EXEC @return_value = [dbo].[Devices_Outbox_INSERT] @CompanyID =50, @DeviceID = N'M520', @Command = N'AT$STOATEV=3,AT$EVTIM2=0;$EVDEL=15;$EVENT=15,1,13,1,1;$EVENT=15,2,7,0,0;$EVENT=15,3,43,2,3600;$EVENT=15,3,41,05,5865295;&amp;W'</v>
      </c>
      <c r="B75" t="s">
        <v>56</v>
      </c>
      <c r="C75">
        <v>50</v>
      </c>
      <c r="D75" t="s">
        <v>57</v>
      </c>
      <c r="E75" t="s">
        <v>23</v>
      </c>
      <c r="F75" s="1" t="s">
        <v>246</v>
      </c>
    </row>
    <row r="76" spans="1:6" x14ac:dyDescent="0.25">
      <c r="A76" t="str">
        <f t="shared" si="1"/>
        <v>EXEC @return_value = [dbo].[Devices_Outbox_INSERT] @CompanyID =50, @DeviceID = N'M531', @Command = N'AT$STOATEV=3,AT$EVTIM2=0;$EVDEL=15;$EVENT=15,1,13,1,1;$EVENT=15,2,7,0,0;$EVENT=15,3,43,2,3600;$EVENT=15,3,41,05,5865295;&amp;W'</v>
      </c>
      <c r="B76" t="s">
        <v>56</v>
      </c>
      <c r="C76">
        <v>50</v>
      </c>
      <c r="D76" t="s">
        <v>57</v>
      </c>
      <c r="E76" t="s">
        <v>178</v>
      </c>
      <c r="F76" s="1" t="s">
        <v>246</v>
      </c>
    </row>
    <row r="77" spans="1:6" x14ac:dyDescent="0.25">
      <c r="A77" t="str">
        <f t="shared" si="1"/>
        <v>EXEC @return_value = [dbo].[Devices_Outbox_INSERT] @CompanyID =83, @DeviceID = N'M570', @Command = N'AT$STOATEV=3,AT$EVTIM2=0;$EVDEL=15;$EVENT=15,1,13,1,1;$EVENT=15,2,7,0,0;$EVENT=15,3,43,2,3600;$EVENT=15,3,41,05,5865295;&amp;W'</v>
      </c>
      <c r="B77" t="s">
        <v>56</v>
      </c>
      <c r="C77">
        <v>83</v>
      </c>
      <c r="D77" t="s">
        <v>57</v>
      </c>
      <c r="E77" t="s">
        <v>181</v>
      </c>
      <c r="F77" s="1" t="s">
        <v>246</v>
      </c>
    </row>
    <row r="78" spans="1:6" x14ac:dyDescent="0.25">
      <c r="A78" t="str">
        <f t="shared" si="1"/>
        <v>EXEC @return_value = [dbo].[Devices_Outbox_INSERT] @CompanyID =66, @DeviceID = N'M485', @Command = N'AT$STOATEV=3,AT$EVTIM2=0;$EVDEL=15;$EVENT=15,1,13,1,1;$EVENT=15,2,7,0,0;$EVENT=15,3,43,2,3600;$EVENT=15,3,41,05,5865295;&amp;W'</v>
      </c>
      <c r="B78" t="s">
        <v>56</v>
      </c>
      <c r="C78">
        <v>66</v>
      </c>
      <c r="D78" t="s">
        <v>57</v>
      </c>
      <c r="E78" t="s">
        <v>105</v>
      </c>
      <c r="F78" s="1" t="s">
        <v>246</v>
      </c>
    </row>
    <row r="79" spans="1:6" x14ac:dyDescent="0.25">
      <c r="A79" t="str">
        <f t="shared" si="1"/>
        <v>EXEC @return_value = [dbo].[Devices_Outbox_INSERT] @CompanyID =47, @DeviceID = N'M400', @Command = N'AT$STOATEV=3,AT$EVTIM2=0;$EVDEL=15;$EVENT=15,1,13,1,1;$EVENT=15,2,7,0,0;$EVENT=15,3,43,2,3600;$EVENT=15,3,41,05,5865295;&amp;W'</v>
      </c>
      <c r="B79" t="s">
        <v>56</v>
      </c>
      <c r="C79">
        <v>47</v>
      </c>
      <c r="D79" t="s">
        <v>57</v>
      </c>
      <c r="E79" t="s">
        <v>122</v>
      </c>
      <c r="F79" s="1" t="s">
        <v>246</v>
      </c>
    </row>
    <row r="80" spans="1:6" x14ac:dyDescent="0.25">
      <c r="A80" t="str">
        <f t="shared" si="1"/>
        <v>EXEC @return_value = [dbo].[Devices_Outbox_INSERT] @CompanyID =105, @DeviceID = N'M582', @Command = N'AT$STOATEV=3,AT$EVTIM2=0;$EVDEL=15;$EVENT=15,1,13,1,1;$EVENT=15,2,7,0,0;$EVENT=15,3,43,2,3600;$EVENT=15,3,41,05,5865295;&amp;W'</v>
      </c>
      <c r="B80" t="s">
        <v>56</v>
      </c>
      <c r="C80">
        <v>105</v>
      </c>
      <c r="D80" t="s">
        <v>57</v>
      </c>
      <c r="E80" t="s">
        <v>4</v>
      </c>
      <c r="F80" s="1" t="s">
        <v>246</v>
      </c>
    </row>
    <row r="81" spans="1:6" x14ac:dyDescent="0.25">
      <c r="A81" t="str">
        <f t="shared" si="1"/>
        <v>EXEC @return_value = [dbo].[Devices_Outbox_INSERT] @CompanyID =50, @DeviceID = N'M421', @Command = N'AT$STOATEV=3,AT$EVTIM2=0;$EVDEL=15;$EVENT=15,1,13,1,1;$EVENT=15,2,7,0,0;$EVENT=15,3,43,2,3600;$EVENT=15,3,41,05,5865295;&amp;W'</v>
      </c>
      <c r="B81" t="s">
        <v>56</v>
      </c>
      <c r="C81">
        <v>50</v>
      </c>
      <c r="D81" t="s">
        <v>57</v>
      </c>
      <c r="E81" t="s">
        <v>160</v>
      </c>
      <c r="F81" s="1" t="s">
        <v>246</v>
      </c>
    </row>
    <row r="82" spans="1:6" x14ac:dyDescent="0.25">
      <c r="A82" t="str">
        <f t="shared" si="1"/>
        <v>EXEC @return_value = [dbo].[Devices_Outbox_INSERT] @CompanyID =50, @DeviceID = N'M402', @Command = N'AT$STOATEV=3,AT$EVTIM2=0;$EVDEL=15;$EVENT=15,1,13,1,1;$EVENT=15,2,7,0,0;$EVENT=15,3,43,2,3600;$EVENT=15,3,41,05,5865295;&amp;W'</v>
      </c>
      <c r="B82" t="s">
        <v>56</v>
      </c>
      <c r="C82">
        <v>50</v>
      </c>
      <c r="D82" t="s">
        <v>57</v>
      </c>
      <c r="E82" t="s">
        <v>67</v>
      </c>
      <c r="F82" s="1" t="s">
        <v>246</v>
      </c>
    </row>
    <row r="83" spans="1:6" x14ac:dyDescent="0.25">
      <c r="A83" t="str">
        <f t="shared" si="1"/>
        <v>EXEC @return_value = [dbo].[Devices_Outbox_INSERT] @CompanyID =50, @DeviceID = N'M524', @Command = N'AT$STOATEV=3,AT$EVTIM2=0;$EVDEL=15;$EVENT=15,1,13,1,1;$EVENT=15,2,7,0,0;$EVENT=15,3,43,2,3600;$EVENT=15,3,41,05,5865295;&amp;W'</v>
      </c>
      <c r="B83" t="s">
        <v>56</v>
      </c>
      <c r="C83">
        <v>50</v>
      </c>
      <c r="D83" t="s">
        <v>57</v>
      </c>
      <c r="E83" t="s">
        <v>92</v>
      </c>
      <c r="F83" s="1" t="s">
        <v>246</v>
      </c>
    </row>
    <row r="84" spans="1:6" x14ac:dyDescent="0.25">
      <c r="A84" t="str">
        <f t="shared" si="1"/>
        <v>EXEC @return_value = [dbo].[Devices_Outbox_INSERT] @CompanyID =34, @DeviceID = N'M516', @Command = N'AT$STOATEV=3,AT$EVTIM2=0;$EVDEL=15;$EVENT=15,1,13,1,1;$EVENT=15,2,7,0,0;$EVENT=15,3,43,2,3600;$EVENT=15,3,41,05,5865295;&amp;W'</v>
      </c>
      <c r="B84" t="s">
        <v>56</v>
      </c>
      <c r="C84">
        <v>34</v>
      </c>
      <c r="D84" t="s">
        <v>57</v>
      </c>
      <c r="E84" t="s">
        <v>146</v>
      </c>
      <c r="F84" s="1" t="s">
        <v>246</v>
      </c>
    </row>
    <row r="85" spans="1:6" x14ac:dyDescent="0.25">
      <c r="A85" t="str">
        <f t="shared" si="1"/>
        <v>EXEC @return_value = [dbo].[Devices_Outbox_INSERT] @CompanyID =37, @DeviceID = N'W590', @Command = N'AT$STOATEV=3,AT$EVTIM2=0;$EVDEL=15;$EVENT=15,1,13,1,1;$EVENT=15,2,7,0,0;$EVENT=15,3,43,2,3600;$EVENT=15,3,41,05,5865295;&amp;W'</v>
      </c>
      <c r="B85" t="s">
        <v>56</v>
      </c>
      <c r="C85">
        <v>37</v>
      </c>
      <c r="D85" t="s">
        <v>57</v>
      </c>
      <c r="E85" t="s">
        <v>148</v>
      </c>
      <c r="F85" s="1" t="s">
        <v>246</v>
      </c>
    </row>
    <row r="86" spans="1:6" x14ac:dyDescent="0.25">
      <c r="A86" t="str">
        <f t="shared" si="1"/>
        <v>EXEC @return_value = [dbo].[Devices_Outbox_INSERT] @CompanyID =13, @DeviceID = N'W593', @Command = N'AT$STOATEV=3,AT$EVTIM2=0;$EVDEL=15;$EVENT=15,1,13,1,1;$EVENT=15,2,7,0,0;$EVENT=15,3,43,2,3600;$EVENT=15,3,41,05,5865295;&amp;W'</v>
      </c>
      <c r="B86" t="s">
        <v>56</v>
      </c>
      <c r="C86">
        <v>13</v>
      </c>
      <c r="D86" t="s">
        <v>57</v>
      </c>
      <c r="E86" t="s">
        <v>169</v>
      </c>
      <c r="F86" s="1" t="s">
        <v>246</v>
      </c>
    </row>
    <row r="87" spans="1:6" x14ac:dyDescent="0.25">
      <c r="A87" t="str">
        <f t="shared" si="1"/>
        <v>EXEC @return_value = [dbo].[Devices_Outbox_INSERT] @CompanyID =50, @DeviceID = N'M432', @Command = N'AT$STOATEV=3,AT$EVTIM2=0;$EVDEL=15;$EVENT=15,1,13,1,1;$EVENT=15,2,7,0,0;$EVENT=15,3,43,2,3600;$EVENT=15,3,41,05,5865295;&amp;W'</v>
      </c>
      <c r="B87" t="s">
        <v>56</v>
      </c>
      <c r="C87">
        <v>50</v>
      </c>
      <c r="D87" t="s">
        <v>57</v>
      </c>
      <c r="E87" t="s">
        <v>65</v>
      </c>
      <c r="F87" s="1" t="s">
        <v>246</v>
      </c>
    </row>
    <row r="88" spans="1:6" x14ac:dyDescent="0.25">
      <c r="A88" t="str">
        <f t="shared" si="1"/>
        <v>EXEC @return_value = [dbo].[Devices_Outbox_INSERT] @CompanyID =82, @DeviceID = N'M583', @Command = N'AT$STOATEV=3,AT$EVTIM2=0;$EVDEL=15;$EVENT=15,1,13,1,1;$EVENT=15,2,7,0,0;$EVENT=15,3,43,2,3600;$EVENT=15,3,41,05,5865295;&amp;W'</v>
      </c>
      <c r="B88" t="s">
        <v>56</v>
      </c>
      <c r="C88">
        <v>82</v>
      </c>
      <c r="D88" t="s">
        <v>57</v>
      </c>
      <c r="E88" t="s">
        <v>5</v>
      </c>
      <c r="F88" s="1" t="s">
        <v>246</v>
      </c>
    </row>
    <row r="89" spans="1:6" x14ac:dyDescent="0.25">
      <c r="A89" t="str">
        <f t="shared" si="1"/>
        <v>EXEC @return_value = [dbo].[Devices_Outbox_INSERT] @CompanyID =33, @DeviceID = N'M354', @Command = N'AT$STOATEV=3,AT$EVTIM2=0;$EVDEL=15;$EVENT=15,1,13,1,1;$EVENT=15,2,7,0,0;$EVENT=15,3,43,2,3600;$EVENT=15,3,41,05,5865295;&amp;W'</v>
      </c>
      <c r="B89" t="s">
        <v>56</v>
      </c>
      <c r="C89">
        <v>33</v>
      </c>
      <c r="D89" t="s">
        <v>57</v>
      </c>
      <c r="E89" t="s">
        <v>135</v>
      </c>
      <c r="F89" s="1" t="s">
        <v>246</v>
      </c>
    </row>
    <row r="90" spans="1:6" x14ac:dyDescent="0.25">
      <c r="A90" t="str">
        <f t="shared" si="1"/>
        <v>EXEC @return_value = [dbo].[Devices_Outbox_INSERT] @CompanyID =5, @DeviceID = N'M562', @Command = N'AT$STOATEV=3,AT$EVTIM2=0;$EVDEL=15;$EVENT=15,1,13,1,1;$EVENT=15,2,7,0,0;$EVENT=15,3,43,2,3600;$EVENT=15,3,41,05,5865295;&amp;W'</v>
      </c>
      <c r="B90" t="s">
        <v>56</v>
      </c>
      <c r="C90">
        <v>5</v>
      </c>
      <c r="D90" t="s">
        <v>57</v>
      </c>
      <c r="E90" t="s">
        <v>101</v>
      </c>
      <c r="F90" s="1" t="s">
        <v>246</v>
      </c>
    </row>
    <row r="91" spans="1:6" x14ac:dyDescent="0.25">
      <c r="A91" t="str">
        <f t="shared" si="1"/>
        <v>EXEC @return_value = [dbo].[Devices_Outbox_INSERT] @CompanyID =14, @DeviceID = N'W594', @Command = N'AT$STOATEV=3,AT$EVTIM2=0;$EVDEL=15;$EVENT=15,1,13,1,1;$EVENT=15,2,7,0,0;$EVENT=15,3,43,2,3600;$EVENT=15,3,41,05,5865295;&amp;W'</v>
      </c>
      <c r="B91" t="s">
        <v>56</v>
      </c>
      <c r="C91">
        <v>14</v>
      </c>
      <c r="D91" t="s">
        <v>57</v>
      </c>
      <c r="E91" t="s">
        <v>150</v>
      </c>
      <c r="F91" s="1" t="s">
        <v>246</v>
      </c>
    </row>
    <row r="92" spans="1:6" x14ac:dyDescent="0.25">
      <c r="A92" t="str">
        <f t="shared" si="1"/>
        <v>EXEC @return_value = [dbo].[Devices_Outbox_INSERT] @CompanyID =34, @DeviceID = N'M357', @Command = N'AT$STOATEV=3,AT$EVTIM2=0;$EVDEL=15;$EVENT=15,1,13,1,1;$EVENT=15,2,7,0,0;$EVENT=15,3,43,2,3600;$EVENT=15,3,41,05,5865295;&amp;W'</v>
      </c>
      <c r="B92" t="s">
        <v>56</v>
      </c>
      <c r="C92">
        <v>34</v>
      </c>
      <c r="D92" t="s">
        <v>57</v>
      </c>
      <c r="E92" t="s">
        <v>151</v>
      </c>
      <c r="F92" s="1" t="s">
        <v>246</v>
      </c>
    </row>
    <row r="93" spans="1:6" x14ac:dyDescent="0.25">
      <c r="A93" t="str">
        <f t="shared" si="1"/>
        <v>EXEC @return_value = [dbo].[Devices_Outbox_INSERT] @CompanyID =41, @DeviceID = N'M391', @Command = N'AT$STOATEV=3,AT$EVTIM2=0;$EVDEL=15;$EVENT=15,1,13,1,1;$EVENT=15,2,7,0,0;$EVENT=15,3,43,2,3600;$EVENT=15,3,41,05,5865295;&amp;W'</v>
      </c>
      <c r="B93" t="s">
        <v>56</v>
      </c>
      <c r="C93">
        <v>41</v>
      </c>
      <c r="D93" t="s">
        <v>57</v>
      </c>
      <c r="E93" t="s">
        <v>186</v>
      </c>
      <c r="F93" s="1" t="s">
        <v>246</v>
      </c>
    </row>
    <row r="94" spans="1:6" x14ac:dyDescent="0.25">
      <c r="A94" t="str">
        <f t="shared" si="1"/>
        <v>EXEC @return_value = [dbo].[Devices_Outbox_INSERT] @CompanyID =34, @DeviceID = N'M358', @Command = N'AT$STOATEV=3,AT$EVTIM2=0;$EVDEL=15;$EVENT=15,1,13,1,1;$EVENT=15,2,7,0,0;$EVENT=15,3,43,2,3600;$EVENT=15,3,41,05,5865295;&amp;W'</v>
      </c>
      <c r="B94" t="s">
        <v>56</v>
      </c>
      <c r="C94">
        <v>34</v>
      </c>
      <c r="D94" t="s">
        <v>57</v>
      </c>
      <c r="E94" t="s">
        <v>136</v>
      </c>
      <c r="F94" s="1" t="s">
        <v>246</v>
      </c>
    </row>
    <row r="95" spans="1:6" x14ac:dyDescent="0.25">
      <c r="A95" t="str">
        <f t="shared" si="1"/>
        <v>EXEC @return_value = [dbo].[Devices_Outbox_INSERT] @CompanyID =50, @DeviceID = N'M404', @Command = N'AT$STOATEV=3,AT$EVTIM2=0;$EVDEL=15;$EVENT=15,1,13,1,1;$EVENT=15,2,7,0,0;$EVENT=15,3,43,2,3600;$EVENT=15,3,41,05,5865295;&amp;W'</v>
      </c>
      <c r="B95" t="s">
        <v>56</v>
      </c>
      <c r="C95">
        <v>50</v>
      </c>
      <c r="D95" t="s">
        <v>57</v>
      </c>
      <c r="E95" t="s">
        <v>138</v>
      </c>
      <c r="F95" s="1" t="s">
        <v>246</v>
      </c>
    </row>
    <row r="96" spans="1:6" x14ac:dyDescent="0.25">
      <c r="A96" t="str">
        <f t="shared" si="1"/>
        <v>EXEC @return_value = [dbo].[Devices_Outbox_INSERT] @CompanyID =50, @DeviceID = N'M406', @Command = N'AT$STOATEV=3,AT$EVTIM2=0;$EVDEL=15;$EVENT=15,1,13,1,1;$EVENT=15,2,7,0,0;$EVENT=15,3,43,2,3600;$EVENT=15,3,41,05,5865295;&amp;W'</v>
      </c>
      <c r="B96" t="s">
        <v>56</v>
      </c>
      <c r="C96">
        <v>50</v>
      </c>
      <c r="D96" t="s">
        <v>57</v>
      </c>
      <c r="E96" t="s">
        <v>152</v>
      </c>
      <c r="F96" s="1" t="s">
        <v>246</v>
      </c>
    </row>
    <row r="97" spans="1:6" x14ac:dyDescent="0.25">
      <c r="A97" t="str">
        <f t="shared" si="1"/>
        <v>EXEC @return_value = [dbo].[Devices_Outbox_INSERT] @CompanyID =5, @DeviceID = N'M560', @Command = N'AT$STOATEV=3,AT$EVTIM2=0;$EVDEL=15;$EVENT=15,1,13,1,1;$EVENT=15,2,7,0,0;$EVENT=15,3,43,2,3600;$EVENT=15,3,41,05,5865295;&amp;W'</v>
      </c>
      <c r="B97" t="s">
        <v>56</v>
      </c>
      <c r="C97">
        <v>5</v>
      </c>
      <c r="D97" t="s">
        <v>57</v>
      </c>
      <c r="E97" t="s">
        <v>94</v>
      </c>
      <c r="F97" s="1" t="s">
        <v>246</v>
      </c>
    </row>
    <row r="98" spans="1:6" x14ac:dyDescent="0.25">
      <c r="A98" t="str">
        <f t="shared" si="1"/>
        <v>EXEC @return_value = [dbo].[Devices_Outbox_INSERT] @CompanyID =65, @DeviceID = N'M454', @Command = N'AT$STOATEV=3,AT$EVTIM2=0;$EVDEL=15;$EVENT=15,1,13,1,1;$EVENT=15,2,7,0,0;$EVENT=15,3,43,2,3600;$EVENT=15,3,41,05,5865295;&amp;W'</v>
      </c>
      <c r="B98" t="s">
        <v>56</v>
      </c>
      <c r="C98">
        <v>65</v>
      </c>
      <c r="D98" t="s">
        <v>57</v>
      </c>
      <c r="E98" t="s">
        <v>83</v>
      </c>
      <c r="F98" s="1" t="s">
        <v>246</v>
      </c>
    </row>
    <row r="99" spans="1:6" x14ac:dyDescent="0.25">
      <c r="A99" t="str">
        <f t="shared" si="1"/>
        <v>EXEC @return_value = [dbo].[Devices_Outbox_INSERT] @CompanyID =82, @DeviceID = N'M586', @Command = N'AT$STOATEV=3,AT$EVTIM2=0;$EVDEL=15;$EVENT=15,1,13,1,1;$EVENT=15,2,7,0,0;$EVENT=15,3,43,2,3600;$EVENT=15,3,41,05,5865295;&amp;W'</v>
      </c>
      <c r="B99" t="s">
        <v>56</v>
      </c>
      <c r="C99">
        <v>82</v>
      </c>
      <c r="D99" t="s">
        <v>57</v>
      </c>
      <c r="E99" t="s">
        <v>110</v>
      </c>
      <c r="F99" s="1" t="s">
        <v>246</v>
      </c>
    </row>
    <row r="100" spans="1:6" x14ac:dyDescent="0.25">
      <c r="A100" t="str">
        <f t="shared" si="1"/>
        <v>EXEC @return_value = [dbo].[Devices_Outbox_INSERT] @CompanyID =32, @DeviceID = N'M342', @Command = N'AT$STOATEV=3,AT$EVTIM2=0;$EVDEL=15;$EVENT=15,1,13,1,1;$EVENT=15,2,7,0,0;$EVENT=15,3,43,2,3600;$EVENT=15,3,41,05,5865295;&amp;W'</v>
      </c>
      <c r="B100" t="s">
        <v>56</v>
      </c>
      <c r="C100">
        <v>32</v>
      </c>
      <c r="D100" t="s">
        <v>57</v>
      </c>
      <c r="E100" t="s">
        <v>108</v>
      </c>
      <c r="F100" s="1" t="s">
        <v>246</v>
      </c>
    </row>
    <row r="101" spans="1:6" x14ac:dyDescent="0.25">
      <c r="A101" t="str">
        <f t="shared" si="1"/>
        <v>EXEC @return_value = [dbo].[Devices_Outbox_INSERT] @CompanyID =103, @DeviceID = N'M513', @Command = N'AT$STOATEV=3,AT$EVTIM2=0;$EVDEL=15;$EVENT=15,1,13,1,1;$EVENT=15,2,7,0,0;$EVENT=15,3,43,2,3600;$EVENT=15,3,41,05,5865295;&amp;W'</v>
      </c>
      <c r="B101" t="s">
        <v>56</v>
      </c>
      <c r="C101">
        <v>103</v>
      </c>
      <c r="D101" t="s">
        <v>57</v>
      </c>
      <c r="E101" t="s">
        <v>140</v>
      </c>
      <c r="F101" s="1" t="s">
        <v>246</v>
      </c>
    </row>
    <row r="102" spans="1:6" x14ac:dyDescent="0.25">
      <c r="A102" t="str">
        <f t="shared" si="1"/>
        <v>EXEC @return_value = [dbo].[Devices_Outbox_INSERT] @CompanyID =50, @DeviceID = N'M424', @Command = N'AT$STOATEV=3,AT$EVTIM2=0;$EVDEL=15;$EVENT=15,1,13,1,1;$EVENT=15,2,7,0,0;$EVENT=15,3,43,2,3600;$EVENT=15,3,41,05,5865295;&amp;W'</v>
      </c>
      <c r="B102" t="s">
        <v>56</v>
      </c>
      <c r="C102">
        <v>50</v>
      </c>
      <c r="D102" t="s">
        <v>57</v>
      </c>
      <c r="E102" t="s">
        <v>71</v>
      </c>
      <c r="F102" s="1" t="s">
        <v>246</v>
      </c>
    </row>
    <row r="103" spans="1:6" x14ac:dyDescent="0.25">
      <c r="A103" t="str">
        <f t="shared" si="1"/>
        <v>EXEC @return_value = [dbo].[Devices_Outbox_INSERT] @CompanyID =34, @DeviceID = N'M359', @Command = N'AT$STOATEV=3,AT$EVTIM2=0;$EVDEL=15;$EVENT=15,1,13,1,1;$EVENT=15,2,7,0,0;$EVENT=15,3,43,2,3600;$EVENT=15,3,41,05,5865295;&amp;W'</v>
      </c>
      <c r="B103" t="s">
        <v>56</v>
      </c>
      <c r="C103">
        <v>34</v>
      </c>
      <c r="D103" t="s">
        <v>57</v>
      </c>
      <c r="E103" t="s">
        <v>170</v>
      </c>
      <c r="F103" s="1" t="s">
        <v>246</v>
      </c>
    </row>
    <row r="104" spans="1:6" x14ac:dyDescent="0.25">
      <c r="A104" t="str">
        <f t="shared" si="1"/>
        <v>EXEC @return_value = [dbo].[Devices_Outbox_INSERT] @CompanyID =27, @DeviceID = N'W581', @Command = N'AT$STOATEV=3,AT$EVTIM2=0;$EVDEL=15;$EVENT=15,1,13,1,1;$EVENT=15,2,7,0,0;$EVENT=15,3,43,2,3600;$EVENT=15,3,41,05,5865295;&amp;W'</v>
      </c>
      <c r="B104" t="s">
        <v>56</v>
      </c>
      <c r="C104">
        <v>27</v>
      </c>
      <c r="D104" t="s">
        <v>57</v>
      </c>
      <c r="E104" t="s">
        <v>142</v>
      </c>
      <c r="F104" s="1" t="s">
        <v>246</v>
      </c>
    </row>
    <row r="105" spans="1:6" x14ac:dyDescent="0.25">
      <c r="A105" t="str">
        <f t="shared" si="1"/>
        <v>EXEC @return_value = [dbo].[Devices_Outbox_INSERT] @CompanyID =50, @DeviceID = N'M403', @Command = N'AT$STOATEV=3,AT$EVTIM2=0;$EVDEL=15;$EVENT=15,1,13,1,1;$EVENT=15,2,7,0,0;$EVENT=15,3,43,2,3600;$EVENT=15,3,41,05,5865295;&amp;W'</v>
      </c>
      <c r="B105" t="s">
        <v>56</v>
      </c>
      <c r="C105">
        <v>50</v>
      </c>
      <c r="D105" t="s">
        <v>57</v>
      </c>
      <c r="E105" t="s">
        <v>89</v>
      </c>
      <c r="F105" s="1" t="s">
        <v>246</v>
      </c>
    </row>
    <row r="106" spans="1:6" x14ac:dyDescent="0.25">
      <c r="A106" t="str">
        <f t="shared" si="1"/>
        <v>EXEC @return_value = [dbo].[Devices_Outbox_INSERT] @CompanyID =47, @DeviceID = N'M459', @Command = N'AT$STOATEV=3,AT$EVTIM2=0;$EVDEL=15;$EVENT=15,1,13,1,1;$EVENT=15,2,7,0,0;$EVENT=15,3,43,2,3600;$EVENT=15,3,41,05,5865295;&amp;W'</v>
      </c>
      <c r="B106" t="s">
        <v>56</v>
      </c>
      <c r="C106">
        <v>47</v>
      </c>
      <c r="D106" t="s">
        <v>57</v>
      </c>
      <c r="E106" t="s">
        <v>103</v>
      </c>
      <c r="F106" s="1" t="s">
        <v>246</v>
      </c>
    </row>
    <row r="107" spans="1:6" x14ac:dyDescent="0.25">
      <c r="A107" t="str">
        <f t="shared" si="1"/>
        <v>EXEC @return_value = [dbo].[Devices_Outbox_INSERT] @CompanyID =28, @DeviceID = N'W585', @Command = N'AT$STOATEV=3,AT$EVTIM2=0;$EVDEL=15;$EVENT=15,1,13,1,1;$EVENT=15,2,7,0,0;$EVENT=15,3,43,2,3600;$EVENT=15,3,41,05,5865295;&amp;W'</v>
      </c>
      <c r="B107" t="s">
        <v>56</v>
      </c>
      <c r="C107">
        <v>28</v>
      </c>
      <c r="D107" t="s">
        <v>57</v>
      </c>
      <c r="E107" t="s">
        <v>60</v>
      </c>
      <c r="F107" s="1" t="s">
        <v>246</v>
      </c>
    </row>
    <row r="108" spans="1:6" x14ac:dyDescent="0.25">
      <c r="A108" t="str">
        <f t="shared" si="1"/>
        <v>EXEC @return_value = [dbo].[Devices_Outbox_INSERT] @CompanyID =109, @DeviceID = N'M518', @Command = N'AT$STOATEV=3,AT$EVTIM2=0;$EVDEL=15;$EVENT=15,1,13,1,1;$EVENT=15,2,7,0,0;$EVENT=15,3,43,2,3600;$EVENT=15,3,41,05,5865295;&amp;W'</v>
      </c>
      <c r="B108" t="s">
        <v>56</v>
      </c>
      <c r="C108">
        <v>109</v>
      </c>
      <c r="D108" t="s">
        <v>57</v>
      </c>
      <c r="E108" t="s">
        <v>176</v>
      </c>
      <c r="F108" s="1" t="s">
        <v>246</v>
      </c>
    </row>
    <row r="109" spans="1:6" x14ac:dyDescent="0.25">
      <c r="A109" t="str">
        <f t="shared" si="1"/>
        <v>EXEC @return_value = [dbo].[Devices_Outbox_INSERT] @CompanyID =28, @DeviceID = N'M498', @Command = N'AT$STOATEV=3,AT$EVTIM2=0;$EVDEL=15;$EVENT=15,1,13,1,1;$EVENT=15,2,7,0,0;$EVENT=15,3,43,2,3600;$EVENT=15,3,41,05,5865295;&amp;W'</v>
      </c>
      <c r="B109" t="s">
        <v>56</v>
      </c>
      <c r="C109">
        <v>28</v>
      </c>
      <c r="D109" t="s">
        <v>57</v>
      </c>
      <c r="E109" t="s">
        <v>78</v>
      </c>
      <c r="F109" s="1" t="s">
        <v>246</v>
      </c>
    </row>
    <row r="110" spans="1:6" x14ac:dyDescent="0.25">
      <c r="A110" t="str">
        <f t="shared" si="1"/>
        <v>EXEC @return_value = [dbo].[Devices_Outbox_INSERT] @CompanyID =26, @DeviceID = N'M441', @Command = N'AT$STOATEV=3,AT$EVTIM2=0;$EVDEL=15;$EVENT=15,1,13,1,1;$EVENT=15,2,7,0,0;$EVENT=15,3,43,2,3600;$EVENT=15,3,41,05,5865295;&amp;W'</v>
      </c>
      <c r="B110" t="s">
        <v>56</v>
      </c>
      <c r="C110">
        <v>26</v>
      </c>
      <c r="D110" t="s">
        <v>57</v>
      </c>
      <c r="E110" t="s">
        <v>165</v>
      </c>
      <c r="F110" s="1" t="s">
        <v>246</v>
      </c>
    </row>
    <row r="111" spans="1:6" x14ac:dyDescent="0.25">
      <c r="A111" t="str">
        <f t="shared" si="1"/>
        <v>EXEC @return_value = [dbo].[Devices_Outbox_INSERT] @CompanyID =34, @DeviceID = N'M348', @Command = N'AT$STOATEV=3,AT$EVTIM2=0;$EVDEL=15;$EVENT=15,1,13,1,1;$EVENT=15,2,7,0,0;$EVENT=15,3,43,2,3600;$EVENT=15,3,41,05,5865295;&amp;W'</v>
      </c>
      <c r="B111" t="s">
        <v>56</v>
      </c>
      <c r="C111">
        <v>34</v>
      </c>
      <c r="D111" t="s">
        <v>57</v>
      </c>
      <c r="E111" t="s">
        <v>157</v>
      </c>
      <c r="F111" s="1" t="s">
        <v>246</v>
      </c>
    </row>
    <row r="112" spans="1:6" x14ac:dyDescent="0.25">
      <c r="A112" t="str">
        <f t="shared" si="1"/>
        <v>EXEC @return_value = [dbo].[Devices_Outbox_INSERT] @CompanyID =90, @DeviceID = N'M508', @Command = N'AT$STOATEV=3,AT$EVTIM2=0;$EVDEL=15;$EVENT=15,1,13,1,1;$EVENT=15,2,7,0,0;$EVENT=15,3,43,2,3600;$EVENT=15,3,41,05,5865295;&amp;W'</v>
      </c>
      <c r="B112" t="s">
        <v>56</v>
      </c>
      <c r="C112">
        <v>90</v>
      </c>
      <c r="D112" t="s">
        <v>57</v>
      </c>
      <c r="E112" t="s">
        <v>114</v>
      </c>
      <c r="F112" s="1" t="s">
        <v>246</v>
      </c>
    </row>
    <row r="113" spans="1:6" x14ac:dyDescent="0.25">
      <c r="A113" t="str">
        <f t="shared" si="1"/>
        <v>EXEC @return_value = [dbo].[Devices_Outbox_INSERT] @CompanyID =61, @DeviceID = N'M469', @Command = N'AT$STOATEV=3,AT$EVTIM2=0;$EVDEL=15;$EVENT=15,1,13,1,1;$EVENT=15,2,7,0,0;$EVENT=15,3,43,2,3600;$EVENT=15,3,41,05,5865295;&amp;W'</v>
      </c>
      <c r="B113" t="s">
        <v>56</v>
      </c>
      <c r="C113">
        <v>61</v>
      </c>
      <c r="D113" t="s">
        <v>57</v>
      </c>
      <c r="E113" t="s">
        <v>200</v>
      </c>
      <c r="F113" s="1" t="s">
        <v>246</v>
      </c>
    </row>
    <row r="114" spans="1:6" x14ac:dyDescent="0.25">
      <c r="A114" t="str">
        <f t="shared" si="1"/>
        <v>EXEC @return_value = [dbo].[Devices_Outbox_INSERT] @CompanyID =82, @DeviceID = N'M584', @Command = N'AT$STOATEV=3,AT$EVTIM2=0;$EVDEL=15;$EVENT=15,1,13,1,1;$EVENT=15,2,7,0,0;$EVENT=15,3,43,2,3600;$EVENT=15,3,41,05,5865295;&amp;W'</v>
      </c>
      <c r="B114" t="s">
        <v>56</v>
      </c>
      <c r="C114">
        <v>82</v>
      </c>
      <c r="D114" t="s">
        <v>57</v>
      </c>
      <c r="E114" t="s">
        <v>75</v>
      </c>
      <c r="F114" s="1" t="s">
        <v>246</v>
      </c>
    </row>
    <row r="115" spans="1:6" x14ac:dyDescent="0.25">
      <c r="A115" t="str">
        <f t="shared" si="1"/>
        <v>EXEC @return_value = [dbo].[Devices_Outbox_INSERT] @CompanyID =50, @DeviceID = N'M425', @Command = N'AT$STOATEV=3,AT$EVTIM2=0;$EVDEL=15;$EVENT=15,1,13,1,1;$EVENT=15,2,7,0,0;$EVENT=15,3,43,2,3600;$EVENT=15,3,41,05,5865295;&amp;W'</v>
      </c>
      <c r="B115" t="s">
        <v>56</v>
      </c>
      <c r="C115">
        <v>50</v>
      </c>
      <c r="D115" t="s">
        <v>57</v>
      </c>
      <c r="E115" t="s">
        <v>66</v>
      </c>
      <c r="F115" s="1" t="s">
        <v>246</v>
      </c>
    </row>
    <row r="116" spans="1:6" x14ac:dyDescent="0.25">
      <c r="A116" t="str">
        <f t="shared" si="1"/>
        <v>EXEC @return_value = [dbo].[Devices_Outbox_INSERT] @CompanyID =45, @DeviceID = N'M398', @Command = N'AT$STOATEV=3,AT$EVTIM2=0;$EVDEL=15;$EVENT=15,1,13,1,1;$EVENT=15,2,7,0,0;$EVENT=15,3,43,2,3600;$EVENT=15,3,41,05,5865295;&amp;W'</v>
      </c>
      <c r="B116" t="s">
        <v>56</v>
      </c>
      <c r="C116">
        <v>45</v>
      </c>
      <c r="D116" t="s">
        <v>57</v>
      </c>
      <c r="E116" t="s">
        <v>16</v>
      </c>
      <c r="F116" s="1" t="s">
        <v>246</v>
      </c>
    </row>
    <row r="117" spans="1:6" x14ac:dyDescent="0.25">
      <c r="A117" t="str">
        <f t="shared" si="1"/>
        <v>EXEC @return_value = [dbo].[Devices_Outbox_INSERT] @CompanyID =21, @DeviceID = N'W584', @Command = N'AT$STOATEV=3,AT$EVTIM2=0;$EVDEL=15;$EVENT=15,1,13,1,1;$EVENT=15,2,7,0,0;$EVENT=15,3,43,2,3600;$EVENT=15,3,41,05,5865295;&amp;W'</v>
      </c>
      <c r="B117" t="s">
        <v>56</v>
      </c>
      <c r="C117">
        <v>21</v>
      </c>
      <c r="D117" t="s">
        <v>57</v>
      </c>
      <c r="E117" t="s">
        <v>205</v>
      </c>
      <c r="F117" s="1" t="s">
        <v>246</v>
      </c>
    </row>
    <row r="118" spans="1:6" x14ac:dyDescent="0.25">
      <c r="A118" t="str">
        <f t="shared" si="1"/>
        <v>EXEC @return_value = [dbo].[Devices_Outbox_INSERT] @CompanyID =82, @DeviceID = N'M579', @Command = N'AT$STOATEV=3,AT$EVTIM2=0;$EVDEL=15;$EVENT=15,1,13,1,1;$EVENT=15,2,7,0,0;$EVENT=15,3,43,2,3600;$EVENT=15,3,41,05,5865295;&amp;W'</v>
      </c>
      <c r="B118" t="s">
        <v>56</v>
      </c>
      <c r="C118">
        <v>82</v>
      </c>
      <c r="D118" t="s">
        <v>57</v>
      </c>
      <c r="E118" t="s">
        <v>70</v>
      </c>
      <c r="F118" s="1" t="s">
        <v>246</v>
      </c>
    </row>
    <row r="119" spans="1:6" x14ac:dyDescent="0.25">
      <c r="A119" t="str">
        <f t="shared" si="1"/>
        <v>EXEC @return_value = [dbo].[Devices_Outbox_INSERT] @CompanyID =82, @DeviceID = N'M585', @Command = N'AT$STOATEV=3,AT$EVTIM2=0;$EVDEL=15;$EVENT=15,1,13,1,1;$EVENT=15,2,7,0,0;$EVENT=15,3,43,2,3600;$EVENT=15,3,41,05,5865295;&amp;W'</v>
      </c>
      <c r="B119" t="s">
        <v>56</v>
      </c>
      <c r="C119">
        <v>82</v>
      </c>
      <c r="D119" t="s">
        <v>57</v>
      </c>
      <c r="E119" t="s">
        <v>177</v>
      </c>
      <c r="F119" s="1" t="s">
        <v>246</v>
      </c>
    </row>
    <row r="120" spans="1:6" x14ac:dyDescent="0.25">
      <c r="A120" t="str">
        <f t="shared" si="1"/>
        <v>EXEC @return_value = [dbo].[Devices_Outbox_INSERT] @CompanyID =35, @DeviceID = N'M355', @Command = N'AT$STOATEV=3,AT$EVTIM2=0;$EVDEL=15;$EVENT=15,1,13,1,1;$EVENT=15,2,7,0,0;$EVENT=15,3,43,2,3600;$EVENT=15,3,41,05,5865295;&amp;W'</v>
      </c>
      <c r="B120" t="s">
        <v>56</v>
      </c>
      <c r="C120">
        <v>35</v>
      </c>
      <c r="D120" t="s">
        <v>57</v>
      </c>
      <c r="E120" t="s">
        <v>91</v>
      </c>
      <c r="F120" s="1" t="s">
        <v>246</v>
      </c>
    </row>
    <row r="121" spans="1:6" x14ac:dyDescent="0.25">
      <c r="A121" t="str">
        <f t="shared" si="1"/>
        <v>EXEC @return_value = [dbo].[Devices_Outbox_INSERT] @CompanyID =10, @DeviceID = N'M345', @Command = N'AT$STOATEV=3,AT$EVTIM2=0;$EVDEL=15;$EVENT=15,1,13,1,1;$EVENT=15,2,7,0,0;$EVENT=15,3,43,2,3600;$EVENT=15,3,41,05,5865295;&amp;W'</v>
      </c>
      <c r="B121" t="s">
        <v>56</v>
      </c>
      <c r="C121">
        <v>10</v>
      </c>
      <c r="D121" t="s">
        <v>57</v>
      </c>
      <c r="E121" t="s">
        <v>40</v>
      </c>
      <c r="F121" s="1" t="s">
        <v>246</v>
      </c>
    </row>
    <row r="122" spans="1:6" x14ac:dyDescent="0.25">
      <c r="A122" t="str">
        <f t="shared" si="1"/>
        <v>EXEC @return_value = [dbo].[Devices_Outbox_INSERT] @CompanyID =17, @DeviceID = N'W580', @Command = N'AT$STOATEV=3,AT$EVTIM2=0;$EVDEL=15;$EVENT=15,1,13,1,1;$EVENT=15,2,7,0,0;$EVENT=15,3,43,2,3600;$EVENT=15,3,41,05,5865295;&amp;W'</v>
      </c>
      <c r="B122" t="s">
        <v>56</v>
      </c>
      <c r="C122">
        <v>17</v>
      </c>
      <c r="D122" t="s">
        <v>57</v>
      </c>
      <c r="E122" t="s">
        <v>166</v>
      </c>
      <c r="F122" s="1" t="s">
        <v>246</v>
      </c>
    </row>
    <row r="123" spans="1:6" x14ac:dyDescent="0.25">
      <c r="A123" t="str">
        <f t="shared" si="1"/>
        <v>EXEC @return_value = [dbo].[Devices_Outbox_INSERT] @CompanyID =18, @DeviceID = N'W589', @Command = N'AT$STOATEV=3,AT$EVTIM2=0;$EVDEL=15;$EVENT=15,1,13,1,1;$EVENT=15,2,7,0,0;$EVENT=15,3,43,2,3600;$EVENT=15,3,41,05,5865295;&amp;W'</v>
      </c>
      <c r="B123" t="s">
        <v>56</v>
      </c>
      <c r="C123">
        <v>18</v>
      </c>
      <c r="D123" t="s">
        <v>57</v>
      </c>
      <c r="E123" t="s">
        <v>185</v>
      </c>
      <c r="F123" s="1" t="s">
        <v>246</v>
      </c>
    </row>
    <row r="124" spans="1:6" x14ac:dyDescent="0.25">
      <c r="A124" t="str">
        <f t="shared" si="1"/>
        <v>EXEC @return_value = [dbo].[Devices_Outbox_INSERT] @CompanyID =50, @DeviceID = N'M412', @Command = N'AT$STOATEV=3,AT$EVTIM2=0;$EVDEL=15;$EVENT=15,1,13,1,1;$EVENT=15,2,7,0,0;$EVENT=15,3,43,2,3600;$EVENT=15,3,41,05,5865295;&amp;W'</v>
      </c>
      <c r="B124" t="s">
        <v>56</v>
      </c>
      <c r="C124">
        <v>50</v>
      </c>
      <c r="D124" t="s">
        <v>57</v>
      </c>
      <c r="E124" t="s">
        <v>123</v>
      </c>
      <c r="F124" s="1" t="s">
        <v>246</v>
      </c>
    </row>
    <row r="125" spans="1:6" x14ac:dyDescent="0.25">
      <c r="A125" t="str">
        <f t="shared" si="1"/>
        <v>EXEC @return_value = [dbo].[Devices_Outbox_INSERT] @CompanyID =47, @DeviceID = N'M457', @Command = N'AT$STOATEV=3,AT$EVTIM2=0;$EVDEL=15;$EVENT=15,1,13,1,1;$EVENT=15,2,7,0,0;$EVENT=15,3,43,2,3600;$EVENT=15,3,41,05,5865295;&amp;W'</v>
      </c>
      <c r="B125" t="s">
        <v>56</v>
      </c>
      <c r="C125">
        <v>47</v>
      </c>
      <c r="D125" t="s">
        <v>57</v>
      </c>
      <c r="E125" t="s">
        <v>104</v>
      </c>
      <c r="F125" s="1" t="s">
        <v>246</v>
      </c>
    </row>
    <row r="126" spans="1:6" x14ac:dyDescent="0.25">
      <c r="A126" t="str">
        <f t="shared" si="1"/>
        <v>EXEC @return_value = [dbo].[Devices_Outbox_INSERT] @CompanyID =63, @DeviceID = N'M450', @Command = N'AT$STOATEV=3,AT$EVTIM2=0;$EVDEL=15;$EVENT=15,1,13,1,1;$EVENT=15,2,7,0,0;$EVENT=15,3,43,2,3600;$EVENT=15,3,41,05,5865295;&amp;W'</v>
      </c>
      <c r="B126" t="s">
        <v>56</v>
      </c>
      <c r="C126">
        <v>63</v>
      </c>
      <c r="D126" t="s">
        <v>57</v>
      </c>
      <c r="E126" t="s">
        <v>199</v>
      </c>
      <c r="F126" s="1" t="s">
        <v>246</v>
      </c>
    </row>
    <row r="127" spans="1:6" x14ac:dyDescent="0.25">
      <c r="A127" t="str">
        <f t="shared" si="1"/>
        <v>EXEC @return_value = [dbo].[Devices_Outbox_INSERT] @CompanyID =73, @DeviceID = N'M474', @Command = N'AT$STOATEV=3,AT$EVTIM2=0;$EVDEL=15;$EVENT=15,1,13,1,1;$EVENT=15,2,7,0,0;$EVENT=15,3,43,2,3600;$EVENT=15,3,41,05,5865295;&amp;W'</v>
      </c>
      <c r="B127" t="s">
        <v>56</v>
      </c>
      <c r="C127">
        <v>73</v>
      </c>
      <c r="D127" t="s">
        <v>57</v>
      </c>
      <c r="E127" t="s">
        <v>127</v>
      </c>
      <c r="F127" s="1" t="s">
        <v>246</v>
      </c>
    </row>
    <row r="128" spans="1:6" x14ac:dyDescent="0.25">
      <c r="A128" t="str">
        <f t="shared" si="1"/>
        <v>EXEC @return_value = [dbo].[Devices_Outbox_INSERT] @CompanyID =195, @DeviceID = N'G504', @Command = N'AT$STOATEV=3,AT$EVTIM2=0;$EVDEL=15;$EVENT=15,1,13,1,1;$EVENT=15,2,7,0,0;$EVENT=15,3,43,2,3600;$EVENT=15,3,41,05,5865295;&amp;W'</v>
      </c>
      <c r="B128" t="s">
        <v>56</v>
      </c>
      <c r="C128">
        <v>195</v>
      </c>
      <c r="D128" t="s">
        <v>57</v>
      </c>
      <c r="E128" t="s">
        <v>173</v>
      </c>
      <c r="F128" s="1" t="s">
        <v>246</v>
      </c>
    </row>
    <row r="129" spans="1:6" x14ac:dyDescent="0.25">
      <c r="A129" t="str">
        <f t="shared" si="1"/>
        <v>EXEC @return_value = [dbo].[Devices_Outbox_INSERT] @CompanyID =12, @DeviceID = N'W595', @Command = N'AT$STOATEV=3,AT$EVTIM2=0;$EVDEL=15;$EVENT=15,1,13,1,1;$EVENT=15,2,7,0,0;$EVENT=15,3,43,2,3600;$EVENT=15,3,41,05,5865295;&amp;W'</v>
      </c>
      <c r="B129" t="s">
        <v>56</v>
      </c>
      <c r="C129">
        <v>12</v>
      </c>
      <c r="D129" t="s">
        <v>57</v>
      </c>
      <c r="E129" t="s">
        <v>81</v>
      </c>
      <c r="F129" s="1" t="s">
        <v>246</v>
      </c>
    </row>
    <row r="130" spans="1:6" x14ac:dyDescent="0.25">
      <c r="A130" t="str">
        <f t="shared" si="1"/>
        <v>EXEC @return_value = [dbo].[Devices_Outbox_INSERT] @CompanyID =31, @DeviceID = N'M339', @Command = N'AT$STOATEV=3,AT$EVTIM2=0;$EVDEL=15;$EVENT=15,1,13,1,1;$EVENT=15,2,7,0,0;$EVENT=15,3,43,2,3600;$EVENT=15,3,41,05,5865295;&amp;W'</v>
      </c>
      <c r="B130" t="s">
        <v>56</v>
      </c>
      <c r="C130">
        <v>31</v>
      </c>
      <c r="D130" t="s">
        <v>57</v>
      </c>
      <c r="E130" t="s">
        <v>204</v>
      </c>
      <c r="F130" s="1" t="s">
        <v>246</v>
      </c>
    </row>
    <row r="131" spans="1:6" x14ac:dyDescent="0.25">
      <c r="A131" t="str">
        <f t="shared" ref="A131:A194" si="2">CONCATENATE(B131,C131,D131,E131,F131)</f>
        <v>EXEC @return_value = [dbo].[Devices_Outbox_INSERT] @CompanyID =61, @DeviceID = N'M468', @Command = N'AT$STOATEV=3,AT$EVTIM2=0;$EVDEL=15;$EVENT=15,1,13,1,1;$EVENT=15,2,7,0,0;$EVENT=15,3,43,2,3600;$EVENT=15,3,41,05,5865295;&amp;W'</v>
      </c>
      <c r="B131" t="s">
        <v>56</v>
      </c>
      <c r="C131">
        <v>61</v>
      </c>
      <c r="D131" t="s">
        <v>57</v>
      </c>
      <c r="E131" t="s">
        <v>132</v>
      </c>
      <c r="F131" s="1" t="s">
        <v>246</v>
      </c>
    </row>
    <row r="132" spans="1:6" x14ac:dyDescent="0.25">
      <c r="A132" t="str">
        <f t="shared" si="2"/>
        <v>EXEC @return_value = [dbo].[Devices_Outbox_INSERT] @CompanyID =68, @DeviceID = N'M464', @Command = N'AT$STOATEV=3,AT$EVTIM2=0;$EVDEL=15;$EVENT=15,1,13,1,1;$EVENT=15,2,7,0,0;$EVENT=15,3,43,2,3600;$EVENT=15,3,41,05,5865295;&amp;W'</v>
      </c>
      <c r="B132" t="s">
        <v>56</v>
      </c>
      <c r="C132">
        <v>68</v>
      </c>
      <c r="D132" t="s">
        <v>57</v>
      </c>
      <c r="E132" t="s">
        <v>12</v>
      </c>
      <c r="F132" s="1" t="s">
        <v>246</v>
      </c>
    </row>
    <row r="133" spans="1:6" x14ac:dyDescent="0.25">
      <c r="A133" t="str">
        <f t="shared" si="2"/>
        <v>EXEC @return_value = [dbo].[Devices_Outbox_INSERT] @CompanyID =50, @DeviceID = N'M526', @Command = N'AT$STOATEV=3,AT$EVTIM2=0;$EVDEL=15;$EVENT=15,1,13,1,1;$EVENT=15,2,7,0,0;$EVENT=15,3,43,2,3600;$EVENT=15,3,41,05,5865295;&amp;W'</v>
      </c>
      <c r="B133" t="s">
        <v>56</v>
      </c>
      <c r="C133">
        <v>50</v>
      </c>
      <c r="D133" t="s">
        <v>57</v>
      </c>
      <c r="E133" t="s">
        <v>87</v>
      </c>
      <c r="F133" s="1" t="s">
        <v>246</v>
      </c>
    </row>
    <row r="134" spans="1:6" x14ac:dyDescent="0.25">
      <c r="A134" t="str">
        <f t="shared" si="2"/>
        <v>EXEC @return_value = [dbo].[Devices_Outbox_INSERT] @CompanyID =40, @DeviceID = N'M387', @Command = N'AT$STOATEV=3,AT$EVTIM2=0;$EVDEL=15;$EVENT=15,1,13,1,1;$EVENT=15,2,7,0,0;$EVENT=15,3,43,2,3600;$EVENT=15,3,41,05,5865295;&amp;W'</v>
      </c>
      <c r="B134" t="s">
        <v>56</v>
      </c>
      <c r="C134">
        <v>40</v>
      </c>
      <c r="D134" t="s">
        <v>57</v>
      </c>
      <c r="E134" t="s">
        <v>192</v>
      </c>
      <c r="F134" s="1" t="s">
        <v>246</v>
      </c>
    </row>
    <row r="135" spans="1:6" x14ac:dyDescent="0.25">
      <c r="A135" t="str">
        <f t="shared" si="2"/>
        <v>EXEC @return_value = [dbo].[Devices_Outbox_INSERT] @CompanyID =50, @DeviceID = N'M409', @Command = N'AT$STOATEV=3,AT$EVTIM2=0;$EVDEL=15;$EVENT=15,1,13,1,1;$EVENT=15,2,7,0,0;$EVENT=15,3,43,2,3600;$EVENT=15,3,41,05,5865295;&amp;W'</v>
      </c>
      <c r="B135" t="s">
        <v>56</v>
      </c>
      <c r="C135">
        <v>50</v>
      </c>
      <c r="D135" t="s">
        <v>57</v>
      </c>
      <c r="E135" t="s">
        <v>59</v>
      </c>
      <c r="F135" s="1" t="s">
        <v>246</v>
      </c>
    </row>
    <row r="136" spans="1:6" x14ac:dyDescent="0.25">
      <c r="A136" t="str">
        <f t="shared" si="2"/>
        <v>EXEC @return_value = [dbo].[Devices_Outbox_INSERT] @CompanyID =50, @DeviceID = N'M418', @Command = N'AT$STOATEV=3,AT$EVTIM2=0;$EVDEL=15;$EVENT=15,1,13,1,1;$EVENT=15,2,7,0,0;$EVENT=15,3,43,2,3600;$EVENT=15,3,41,05,5865295;&amp;W'</v>
      </c>
      <c r="B136" t="s">
        <v>56</v>
      </c>
      <c r="C136">
        <v>50</v>
      </c>
      <c r="D136" t="s">
        <v>57</v>
      </c>
      <c r="E136" t="s">
        <v>111</v>
      </c>
      <c r="F136" s="1" t="s">
        <v>246</v>
      </c>
    </row>
    <row r="137" spans="1:6" x14ac:dyDescent="0.25">
      <c r="A137" t="str">
        <f t="shared" si="2"/>
        <v>EXEC @return_value = [dbo].[Devices_Outbox_INSERT] @CompanyID =165, @DeviceID = N'Z103', @Command = N'AT$STOATEV=3,AT$EVTIM2=0;$EVDEL=15;$EVENT=15,1,13,1,1;$EVENT=15,2,7,0,0;$EVENT=15,3,43,2,3600;$EVENT=15,3,41,05,5865295;&amp;W'</v>
      </c>
      <c r="B137" t="s">
        <v>56</v>
      </c>
      <c r="C137">
        <v>165</v>
      </c>
      <c r="D137" t="s">
        <v>57</v>
      </c>
      <c r="E137" t="s">
        <v>207</v>
      </c>
      <c r="F137" s="1" t="s">
        <v>246</v>
      </c>
    </row>
    <row r="138" spans="1:6" x14ac:dyDescent="0.25">
      <c r="A138" t="str">
        <f t="shared" si="2"/>
        <v>EXEC @return_value = [dbo].[Devices_Outbox_INSERT] @CompanyID =44, @DeviceID = N'M451', @Command = N'AT$STOATEV=3,AT$EVTIM2=0;$EVDEL=15;$EVENT=15,1,13,1,1;$EVENT=15,2,7,0,0;$EVENT=15,3,43,2,3600;$EVENT=15,3,41,05,5865295;&amp;W'</v>
      </c>
      <c r="B138" t="s">
        <v>56</v>
      </c>
      <c r="C138">
        <v>44</v>
      </c>
      <c r="D138" t="s">
        <v>57</v>
      </c>
      <c r="E138" t="s">
        <v>19</v>
      </c>
      <c r="F138" s="1" t="s">
        <v>246</v>
      </c>
    </row>
    <row r="139" spans="1:6" x14ac:dyDescent="0.25">
      <c r="A139" t="str">
        <f t="shared" si="2"/>
        <v>EXEC @return_value = [dbo].[Devices_Outbox_INSERT] @CompanyID =68, @DeviceID = N'M465', @Command = N'AT$STOATEV=3,AT$EVTIM2=0;$EVDEL=15;$EVENT=15,1,13,1,1;$EVENT=15,2,7,0,0;$EVENT=15,3,43,2,3600;$EVENT=15,3,41,05,5865295;&amp;W'</v>
      </c>
      <c r="B139" t="s">
        <v>56</v>
      </c>
      <c r="C139">
        <v>68</v>
      </c>
      <c r="D139" t="s">
        <v>57</v>
      </c>
      <c r="E139" t="s">
        <v>125</v>
      </c>
      <c r="F139" s="1" t="s">
        <v>246</v>
      </c>
    </row>
    <row r="140" spans="1:6" x14ac:dyDescent="0.25">
      <c r="A140" t="str">
        <f t="shared" si="2"/>
        <v>EXEC @return_value = [dbo].[Devices_Outbox_INSERT] @CompanyID =85, @DeviceID = N'M481', @Command = N'AT$STOATEV=3,AT$EVTIM2=0;$EVDEL=15;$EVENT=15,1,13,1,1;$EVENT=15,2,7,0,0;$EVENT=15,3,43,2,3600;$EVENT=15,3,41,05,5865295;&amp;W'</v>
      </c>
      <c r="B140" t="s">
        <v>56</v>
      </c>
      <c r="C140">
        <v>85</v>
      </c>
      <c r="D140" t="s">
        <v>57</v>
      </c>
      <c r="E140" t="s">
        <v>62</v>
      </c>
      <c r="F140" s="1" t="s">
        <v>246</v>
      </c>
    </row>
    <row r="141" spans="1:6" x14ac:dyDescent="0.25">
      <c r="A141" t="str">
        <f t="shared" si="2"/>
        <v>EXEC @return_value = [dbo].[Devices_Outbox_INSERT] @CompanyID =84, @DeviceID = N'M577', @Command = N'AT$STOATEV=3,AT$EVTIM2=0;$EVDEL=15;$EVENT=15,1,13,1,1;$EVENT=15,2,7,0,0;$EVENT=15,3,43,2,3600;$EVENT=15,3,41,05,5865295;&amp;W'</v>
      </c>
      <c r="B141" t="s">
        <v>56</v>
      </c>
      <c r="C141">
        <v>84</v>
      </c>
      <c r="D141" t="s">
        <v>57</v>
      </c>
      <c r="E141" t="s">
        <v>212</v>
      </c>
      <c r="F141" s="1" t="s">
        <v>246</v>
      </c>
    </row>
    <row r="142" spans="1:6" x14ac:dyDescent="0.25">
      <c r="A142" t="str">
        <f t="shared" si="2"/>
        <v>EXEC @return_value = [dbo].[Devices_Outbox_INSERT] @CompanyID =32, @DeviceID = N'M340', @Command = N'AT$STOATEV=3,AT$EVTIM2=0;$EVDEL=15;$EVENT=15,1,13,1,1;$EVENT=15,2,7,0,0;$EVENT=15,3,43,2,3600;$EVENT=15,3,41,05,5865295;&amp;W'</v>
      </c>
      <c r="B142" t="s">
        <v>56</v>
      </c>
      <c r="C142">
        <v>32</v>
      </c>
      <c r="D142" t="s">
        <v>57</v>
      </c>
      <c r="E142" t="s">
        <v>96</v>
      </c>
      <c r="F142" s="1" t="s">
        <v>246</v>
      </c>
    </row>
    <row r="143" spans="1:6" x14ac:dyDescent="0.25">
      <c r="A143" t="str">
        <f t="shared" si="2"/>
        <v>EXEC @return_value = [dbo].[Devices_Outbox_INSERT] @CompanyID =50, @DeviceID = N'M405', @Command = N'AT$STOATEV=3,AT$EVTIM2=0;$EVDEL=15;$EVENT=15,1,13,1,1;$EVENT=15,2,7,0,0;$EVENT=15,3,43,2,3600;$EVENT=15,3,41,05,5865295;&amp;W'</v>
      </c>
      <c r="B143" t="s">
        <v>56</v>
      </c>
      <c r="C143">
        <v>50</v>
      </c>
      <c r="D143" t="s">
        <v>57</v>
      </c>
      <c r="E143" t="s">
        <v>144</v>
      </c>
      <c r="F143" s="1" t="s">
        <v>246</v>
      </c>
    </row>
    <row r="144" spans="1:6" x14ac:dyDescent="0.25">
      <c r="A144" t="str">
        <f t="shared" si="2"/>
        <v>EXEC @return_value = [dbo].[Devices_Outbox_INSERT] @CompanyID =36, @DeviceID = N'M390', @Command = N'AT$STOATEV=3,AT$EVTIM2=0;$EVDEL=15;$EVENT=15,1,13,1,1;$EVENT=15,2,7,0,0;$EVENT=15,3,43,2,3600;$EVENT=15,3,41,05,5865295;&amp;W'</v>
      </c>
      <c r="B144" t="s">
        <v>56</v>
      </c>
      <c r="C144">
        <v>36</v>
      </c>
      <c r="D144" t="s">
        <v>57</v>
      </c>
      <c r="E144" t="s">
        <v>194</v>
      </c>
      <c r="F144" s="1" t="s">
        <v>246</v>
      </c>
    </row>
    <row r="145" spans="1:6" x14ac:dyDescent="0.25">
      <c r="A145" t="str">
        <f t="shared" si="2"/>
        <v>EXEC @return_value = [dbo].[Devices_Outbox_INSERT] @CompanyID =50, @DeviceID = N'M534', @Command = N'AT$STOATEV=3,AT$EVTIM2=0;$EVDEL=15;$EVENT=15,1,13,1,1;$EVENT=15,2,7,0,0;$EVENT=15,3,43,2,3600;$EVENT=15,3,41,05,5865295;&amp;W'</v>
      </c>
      <c r="B145" t="s">
        <v>56</v>
      </c>
      <c r="C145">
        <v>50</v>
      </c>
      <c r="D145" t="s">
        <v>57</v>
      </c>
      <c r="E145" t="s">
        <v>85</v>
      </c>
      <c r="F145" s="1" t="s">
        <v>246</v>
      </c>
    </row>
    <row r="146" spans="1:6" x14ac:dyDescent="0.25">
      <c r="A146" t="str">
        <f t="shared" si="2"/>
        <v>EXEC @return_value = [dbo].[Devices_Outbox_INSERT] @CompanyID =29, @DeviceID = N'M333', @Command = N'AT$STOATEV=3,AT$EVTIM2=0;$EVDEL=15;$EVENT=15,1,13,1,1;$EVENT=15,2,7,0,0;$EVENT=15,3,43,2,3600;$EVENT=15,3,41,05,5865295;&amp;W'</v>
      </c>
      <c r="B146" t="s">
        <v>56</v>
      </c>
      <c r="C146">
        <v>29</v>
      </c>
      <c r="D146" t="s">
        <v>57</v>
      </c>
      <c r="E146" t="s">
        <v>64</v>
      </c>
      <c r="F146" s="1" t="s">
        <v>246</v>
      </c>
    </row>
    <row r="147" spans="1:6" x14ac:dyDescent="0.25">
      <c r="A147" t="str">
        <f t="shared" si="2"/>
        <v>EXEC @return_value = [dbo].[Devices_Outbox_INSERT] @CompanyID =105, @DeviceID = N'M580', @Command = N'AT$STOATEV=3,AT$EVTIM2=0;$EVDEL=15;$EVENT=15,1,13,1,1;$EVENT=15,2,7,0,0;$EVENT=15,3,43,2,3600;$EVENT=15,3,41,05,5865295;&amp;W'</v>
      </c>
      <c r="B147" t="s">
        <v>56</v>
      </c>
      <c r="C147">
        <v>105</v>
      </c>
      <c r="D147" t="s">
        <v>57</v>
      </c>
      <c r="E147" t="s">
        <v>14</v>
      </c>
      <c r="F147" s="1" t="s">
        <v>246</v>
      </c>
    </row>
    <row r="148" spans="1:6" x14ac:dyDescent="0.25">
      <c r="A148" t="str">
        <f t="shared" si="2"/>
        <v>EXEC @return_value = [dbo].[Devices_Outbox_INSERT] @CompanyID =50, @DeviceID = N'M522', @Command = N'AT$STOATEV=3,AT$EVTIM2=0;$EVDEL=15;$EVENT=15,1,13,1,1;$EVENT=15,2,7,0,0;$EVENT=15,3,43,2,3600;$EVENT=15,3,41,05,5865295;&amp;W'</v>
      </c>
      <c r="B148" t="s">
        <v>56</v>
      </c>
      <c r="C148">
        <v>50</v>
      </c>
      <c r="D148" t="s">
        <v>57</v>
      </c>
      <c r="E148" t="s">
        <v>84</v>
      </c>
      <c r="F148" s="1" t="s">
        <v>246</v>
      </c>
    </row>
    <row r="149" spans="1:6" x14ac:dyDescent="0.25">
      <c r="A149" t="str">
        <f t="shared" si="2"/>
        <v>EXEC @return_value = [dbo].[Devices_Outbox_INSERT] @CompanyID =50, @DeviceID = N'M525', @Command = N'AT$STOATEV=3,AT$EVTIM2=0;$EVDEL=15;$EVENT=15,1,13,1,1;$EVENT=15,2,7,0,0;$EVENT=15,3,43,2,3600;$EVENT=15,3,41,05,5865295;&amp;W'</v>
      </c>
      <c r="B149" t="s">
        <v>56</v>
      </c>
      <c r="C149">
        <v>50</v>
      </c>
      <c r="D149" t="s">
        <v>57</v>
      </c>
      <c r="E149" t="s">
        <v>198</v>
      </c>
      <c r="F149" s="1" t="s">
        <v>246</v>
      </c>
    </row>
    <row r="150" spans="1:6" x14ac:dyDescent="0.25">
      <c r="A150" t="str">
        <f t="shared" si="2"/>
        <v>EXEC @return_value = [dbo].[Devices_Outbox_INSERT] @CompanyID =43, @DeviceID = N'M395', @Command = N'AT$STOATEV=3,AT$EVTIM2=0;$EVDEL=15;$EVENT=15,1,13,1,1;$EVENT=15,2,7,0,0;$EVENT=15,3,43,2,3600;$EVENT=15,3,41,05,5865295;&amp;W'</v>
      </c>
      <c r="B150" t="s">
        <v>56</v>
      </c>
      <c r="C150">
        <v>43</v>
      </c>
      <c r="D150" t="s">
        <v>57</v>
      </c>
      <c r="E150" t="s">
        <v>11</v>
      </c>
      <c r="F150" s="1" t="s">
        <v>246</v>
      </c>
    </row>
    <row r="151" spans="1:6" x14ac:dyDescent="0.25">
      <c r="A151" t="str">
        <f t="shared" si="2"/>
        <v>EXEC @return_value = [dbo].[Devices_Outbox_INSERT] @CompanyID =14, @DeviceID = N'W591', @Command = N'AT$STOATEV=3,AT$EVTIM2=0;$EVDEL=15;$EVENT=15,1,13,1,1;$EVENT=15,2,7,0,0;$EVENT=15,3,43,2,3600;$EVENT=15,3,41,05,5865295;&amp;W'</v>
      </c>
      <c r="B151" t="s">
        <v>56</v>
      </c>
      <c r="C151">
        <v>14</v>
      </c>
      <c r="D151" t="s">
        <v>57</v>
      </c>
      <c r="E151" t="s">
        <v>93</v>
      </c>
      <c r="F151" s="1" t="s">
        <v>246</v>
      </c>
    </row>
    <row r="152" spans="1:6" x14ac:dyDescent="0.25">
      <c r="A152" t="str">
        <f t="shared" si="2"/>
        <v>EXEC @return_value = [dbo].[Devices_Outbox_INSERT] @CompanyID =9, @DeviceID = N'W598', @Command = N'AT$STOATEV=3,AT$EVTIM2=0;$EVDEL=15;$EVENT=15,1,13,1,1;$EVENT=15,2,7,0,0;$EVENT=15,3,43,2,3600;$EVENT=15,3,41,05,5865295;&amp;W'</v>
      </c>
      <c r="B152" t="s">
        <v>56</v>
      </c>
      <c r="C152">
        <v>9</v>
      </c>
      <c r="D152" t="s">
        <v>57</v>
      </c>
      <c r="E152" t="s">
        <v>29</v>
      </c>
      <c r="F152" s="1" t="s">
        <v>246</v>
      </c>
    </row>
    <row r="153" spans="1:6" x14ac:dyDescent="0.25">
      <c r="A153" t="str">
        <f t="shared" si="2"/>
        <v>EXEC @return_value = [dbo].[Devices_Outbox_INSERT] @CompanyID =147, @DeviceID = N'M696', @Command = N'AT$STOATEV=3,AT$EVTIM2=0;$EVDEL=15;$EVENT=15,1,13,1,1;$EVENT=15,2,7,0,0;$EVENT=15,3,43,2,3600;$EVENT=15,3,41,05,5865295;&amp;W'</v>
      </c>
      <c r="B153" t="s">
        <v>56</v>
      </c>
      <c r="C153">
        <v>147</v>
      </c>
      <c r="D153" t="s">
        <v>57</v>
      </c>
      <c r="E153" t="s">
        <v>50</v>
      </c>
      <c r="F153" s="1" t="s">
        <v>246</v>
      </c>
    </row>
    <row r="154" spans="1:6" x14ac:dyDescent="0.25">
      <c r="A154" t="str">
        <f t="shared" si="2"/>
        <v>EXEC @return_value = [dbo].[Devices_Outbox_INSERT] @CompanyID =59, @DeviceID = N'M445', @Command = N'AT$STOATEV=3,AT$EVTIM2=0;$EVDEL=15;$EVENT=15,1,13,1,1;$EVENT=15,2,7,0,0;$EVENT=15,3,43,2,3600;$EVENT=15,3,41,05,5865295;&amp;W'</v>
      </c>
      <c r="B154" t="s">
        <v>56</v>
      </c>
      <c r="C154">
        <v>59</v>
      </c>
      <c r="D154" t="s">
        <v>57</v>
      </c>
      <c r="E154" t="s">
        <v>211</v>
      </c>
      <c r="F154" s="1" t="s">
        <v>246</v>
      </c>
    </row>
    <row r="155" spans="1:6" x14ac:dyDescent="0.25">
      <c r="A155" t="str">
        <f t="shared" si="2"/>
        <v>EXEC @return_value = [dbo].[Devices_Outbox_INSERT] @CompanyID =52, @DeviceID = N'M437', @Command = N'AT$STOATEV=3,AT$EVTIM2=0;$EVDEL=15;$EVENT=15,1,13,1,1;$EVENT=15,2,7,0,0;$EVENT=15,3,43,2,3600;$EVENT=15,3,41,05,5865295;&amp;W'</v>
      </c>
      <c r="B155" t="s">
        <v>56</v>
      </c>
      <c r="C155">
        <v>52</v>
      </c>
      <c r="D155" t="s">
        <v>57</v>
      </c>
      <c r="E155" t="s">
        <v>99</v>
      </c>
      <c r="F155" s="1" t="s">
        <v>246</v>
      </c>
    </row>
    <row r="156" spans="1:6" x14ac:dyDescent="0.25">
      <c r="A156" t="str">
        <f t="shared" si="2"/>
        <v>EXEC @return_value = [dbo].[Devices_Outbox_INSERT] @CompanyID =106, @DeviceID = N'M515', @Command = N'AT$STOATEV=3,AT$EVTIM2=0;$EVDEL=15;$EVENT=15,1,13,1,1;$EVENT=15,2,7,0,0;$EVENT=15,3,43,2,3600;$EVENT=15,3,41,05,5865295;&amp;W'</v>
      </c>
      <c r="B156" t="s">
        <v>56</v>
      </c>
      <c r="C156">
        <v>106</v>
      </c>
      <c r="D156" t="s">
        <v>57</v>
      </c>
      <c r="E156" t="s">
        <v>63</v>
      </c>
      <c r="F156" s="1" t="s">
        <v>246</v>
      </c>
    </row>
    <row r="157" spans="1:6" x14ac:dyDescent="0.25">
      <c r="A157" t="str">
        <f t="shared" si="2"/>
        <v>EXEC @return_value = [dbo].[Devices_Outbox_INSERT] @CompanyID =34, @DeviceID = N'M356', @Command = N'AT$STOATEV=3,AT$EVTIM2=0;$EVDEL=15;$EVENT=15,1,13,1,1;$EVENT=15,2,7,0,0;$EVENT=15,3,43,2,3600;$EVENT=15,3,41,05,5865295;&amp;W'</v>
      </c>
      <c r="B157" t="s">
        <v>56</v>
      </c>
      <c r="C157">
        <v>34</v>
      </c>
      <c r="D157" t="s">
        <v>57</v>
      </c>
      <c r="E157" t="s">
        <v>209</v>
      </c>
      <c r="F157" s="1" t="s">
        <v>246</v>
      </c>
    </row>
    <row r="158" spans="1:6" x14ac:dyDescent="0.25">
      <c r="A158" t="str">
        <f t="shared" si="2"/>
        <v>EXEC @return_value = [dbo].[Devices_Outbox_INSERT] @CompanyID =34, @DeviceID = N'M380', @Command = N'AT$STOATEV=3,AT$EVTIM2=0;$EVDEL=15;$EVENT=15,1,13,1,1;$EVENT=15,2,7,0,0;$EVENT=15,3,43,2,3600;$EVENT=15,3,41,05,5865295;&amp;W'</v>
      </c>
      <c r="B158" t="s">
        <v>56</v>
      </c>
      <c r="C158">
        <v>34</v>
      </c>
      <c r="D158" t="s">
        <v>57</v>
      </c>
      <c r="E158" t="s">
        <v>124</v>
      </c>
      <c r="F158" s="1" t="s">
        <v>246</v>
      </c>
    </row>
    <row r="159" spans="1:6" x14ac:dyDescent="0.25">
      <c r="A159" t="str">
        <f t="shared" si="2"/>
        <v>EXEC @return_value = [dbo].[Devices_Outbox_INSERT] @CompanyID =9, @DeviceID = N'W783', @Command = N'AT$STOATEV=3,AT$EVTIM2=0;$EVDEL=15;$EVENT=15,1,13,1,1;$EVENT=15,2,7,0,0;$EVENT=15,3,43,2,3600;$EVENT=15,3,41,05,5865295;&amp;W'</v>
      </c>
      <c r="B159" t="s">
        <v>56</v>
      </c>
      <c r="C159">
        <v>9</v>
      </c>
      <c r="D159" t="s">
        <v>57</v>
      </c>
      <c r="E159" t="s">
        <v>22</v>
      </c>
      <c r="F159" s="1" t="s">
        <v>246</v>
      </c>
    </row>
    <row r="160" spans="1:6" x14ac:dyDescent="0.25">
      <c r="A160" t="str">
        <f t="shared" si="2"/>
        <v>EXEC @return_value = [dbo].[Devices_Outbox_INSERT] @CompanyID =50, @DeviceID = N'M533', @Command = N'AT$STOATEV=3,AT$EVTIM2=0;$EVDEL=15;$EVENT=15,1,13,1,1;$EVENT=15,2,7,0,0;$EVENT=15,3,43,2,3600;$EVENT=15,3,41,05,5865295;&amp;W'</v>
      </c>
      <c r="B160" t="s">
        <v>56</v>
      </c>
      <c r="C160">
        <v>50</v>
      </c>
      <c r="D160" t="s">
        <v>57</v>
      </c>
      <c r="E160" t="s">
        <v>118</v>
      </c>
      <c r="F160" s="1" t="s">
        <v>246</v>
      </c>
    </row>
    <row r="161" spans="1:6" x14ac:dyDescent="0.25">
      <c r="A161" t="str">
        <f t="shared" si="2"/>
        <v>EXEC @return_value = [dbo].[Devices_Outbox_INSERT] @CompanyID =40, @DeviceID = N'M388', @Command = N'AT$STOATEV=3,AT$EVTIM2=0;$EVDEL=15;$EVENT=15,1,13,1,1;$EVENT=15,2,7,0,0;$EVENT=15,3,43,2,3600;$EVENT=15,3,41,05,5865295;&amp;W'</v>
      </c>
      <c r="B161" t="s">
        <v>56</v>
      </c>
      <c r="C161">
        <v>40</v>
      </c>
      <c r="D161" t="s">
        <v>57</v>
      </c>
      <c r="E161" t="s">
        <v>189</v>
      </c>
      <c r="F161" s="1" t="s">
        <v>246</v>
      </c>
    </row>
    <row r="162" spans="1:6" x14ac:dyDescent="0.25">
      <c r="A162" t="str">
        <f t="shared" si="2"/>
        <v>EXEC @return_value = [dbo].[Devices_Outbox_INSERT] @CompanyID =85, @DeviceID = N'M480', @Command = N'AT$STOATEV=3,AT$EVTIM2=0;$EVDEL=15;$EVENT=15,1,13,1,1;$EVENT=15,2,7,0,0;$EVENT=15,3,43,2,3600;$EVENT=15,3,41,05,5865295;&amp;W'</v>
      </c>
      <c r="B162" t="s">
        <v>56</v>
      </c>
      <c r="C162">
        <v>85</v>
      </c>
      <c r="D162" t="s">
        <v>57</v>
      </c>
      <c r="E162" t="s">
        <v>222</v>
      </c>
      <c r="F162" s="1" t="s">
        <v>246</v>
      </c>
    </row>
    <row r="163" spans="1:6" x14ac:dyDescent="0.25">
      <c r="A163" t="str">
        <f t="shared" si="2"/>
        <v>EXEC @return_value = [dbo].[Devices_Outbox_INSERT] @CompanyID =101, @DeviceID = N'M503', @Command = N'AT$STOATEV=3,AT$EVTIM2=0;$EVDEL=15;$EVENT=15,1,13,1,1;$EVENT=15,2,7,0,0;$EVENT=15,3,43,2,3600;$EVENT=15,3,41,05,5865295;&amp;W'</v>
      </c>
      <c r="B163" t="s">
        <v>56</v>
      </c>
      <c r="C163">
        <v>101</v>
      </c>
      <c r="D163" t="s">
        <v>57</v>
      </c>
      <c r="E163" t="s">
        <v>8</v>
      </c>
      <c r="F163" s="1" t="s">
        <v>246</v>
      </c>
    </row>
    <row r="164" spans="1:6" x14ac:dyDescent="0.25">
      <c r="A164" t="str">
        <f t="shared" si="2"/>
        <v>EXEC @return_value = [dbo].[Devices_Outbox_INSERT] @CompanyID =99, @DeviceID = N'M499', @Command = N'AT$STOATEV=3,AT$EVTIM2=0;$EVDEL=15;$EVENT=15,1,13,1,1;$EVENT=15,2,7,0,0;$EVENT=15,3,43,2,3600;$EVENT=15,3,41,05,5865295;&amp;W'</v>
      </c>
      <c r="B164" t="s">
        <v>56</v>
      </c>
      <c r="C164">
        <v>99</v>
      </c>
      <c r="D164" t="s">
        <v>57</v>
      </c>
      <c r="E164" t="s">
        <v>79</v>
      </c>
      <c r="F164" s="1" t="s">
        <v>246</v>
      </c>
    </row>
    <row r="165" spans="1:6" x14ac:dyDescent="0.25">
      <c r="A165" t="str">
        <f t="shared" si="2"/>
        <v>EXEC @return_value = [dbo].[Devices_Outbox_INSERT] @CompanyID =50, @DeviceID = N'M420', @Command = N'AT$STOATEV=3,AT$EVTIM2=0;$EVDEL=15;$EVENT=15,1,13,1,1;$EVENT=15,2,7,0,0;$EVENT=15,3,43,2,3600;$EVENT=15,3,41,05,5865295;&amp;W'</v>
      </c>
      <c r="B165" t="s">
        <v>56</v>
      </c>
      <c r="C165">
        <v>50</v>
      </c>
      <c r="D165" t="s">
        <v>57</v>
      </c>
      <c r="E165" t="s">
        <v>119</v>
      </c>
      <c r="F165" s="1" t="s">
        <v>246</v>
      </c>
    </row>
    <row r="166" spans="1:6" x14ac:dyDescent="0.25">
      <c r="A166" t="str">
        <f t="shared" si="2"/>
        <v>EXEC @return_value = [dbo].[Devices_Outbox_INSERT] @CompanyID =50, @DeviceID = N'M401', @Command = N'AT$STOATEV=3,AT$EVTIM2=0;$EVDEL=15;$EVENT=15,1,13,1,1;$EVENT=15,2,7,0,0;$EVENT=15,3,43,2,3600;$EVENT=15,3,41,05,5865295;&amp;W'</v>
      </c>
      <c r="B166" t="s">
        <v>56</v>
      </c>
      <c r="C166">
        <v>50</v>
      </c>
      <c r="D166" t="s">
        <v>57</v>
      </c>
      <c r="E166" t="s">
        <v>156</v>
      </c>
      <c r="F166" s="1" t="s">
        <v>246</v>
      </c>
    </row>
    <row r="167" spans="1:6" x14ac:dyDescent="0.25">
      <c r="A167" t="str">
        <f t="shared" si="2"/>
        <v>EXEC @return_value = [dbo].[Devices_Outbox_INSERT] @CompanyID =26, @DeviceID = N'M440', @Command = N'AT$STOATEV=3,AT$EVTIM2=0;$EVDEL=15;$EVENT=15,1,13,1,1;$EVENT=15,2,7,0,0;$EVENT=15,3,43,2,3600;$EVENT=15,3,41,05,5865295;&amp;W'</v>
      </c>
      <c r="B167" t="s">
        <v>56</v>
      </c>
      <c r="C167">
        <v>26</v>
      </c>
      <c r="D167" t="s">
        <v>57</v>
      </c>
      <c r="E167" t="s">
        <v>134</v>
      </c>
      <c r="F167" s="1" t="s">
        <v>246</v>
      </c>
    </row>
    <row r="168" spans="1:6" x14ac:dyDescent="0.25">
      <c r="A168" t="str">
        <f t="shared" si="2"/>
        <v>EXEC @return_value = [dbo].[Devices_Outbox_INSERT] @CompanyID =34, @DeviceID = N'M347', @Command = N'AT$STOATEV=3,AT$EVTIM2=0;$EVDEL=15;$EVENT=15,1,13,1,1;$EVENT=15,2,7,0,0;$EVENT=15,3,43,2,3600;$EVENT=15,3,41,05,5865295;&amp;W'</v>
      </c>
      <c r="B168" t="s">
        <v>56</v>
      </c>
      <c r="C168">
        <v>34</v>
      </c>
      <c r="D168" t="s">
        <v>57</v>
      </c>
      <c r="E168" t="s">
        <v>76</v>
      </c>
      <c r="F168" s="1" t="s">
        <v>246</v>
      </c>
    </row>
    <row r="169" spans="1:6" x14ac:dyDescent="0.25">
      <c r="A169" t="str">
        <f t="shared" si="2"/>
        <v>EXEC @return_value = [dbo].[Devices_Outbox_INSERT] @CompanyID =25, @DeviceID = N'M458', @Command = N'AT$STOATEV=3,AT$EVTIM2=0;$EVDEL=15;$EVENT=15,1,13,1,1;$EVENT=15,2,7,0,0;$EVENT=15,3,43,2,3600;$EVENT=15,3,41,05,5865295;&amp;W'</v>
      </c>
      <c r="B169" t="s">
        <v>56</v>
      </c>
      <c r="C169">
        <v>25</v>
      </c>
      <c r="D169" t="s">
        <v>57</v>
      </c>
      <c r="E169" t="s">
        <v>49</v>
      </c>
      <c r="F169" s="1" t="s">
        <v>246</v>
      </c>
    </row>
    <row r="170" spans="1:6" x14ac:dyDescent="0.25">
      <c r="A170" t="str">
        <f t="shared" si="2"/>
        <v>EXEC @return_value = [dbo].[Devices_Outbox_INSERT] @CompanyID =40, @DeviceID = N'M386', @Command = N'AT$STOATEV=3,AT$EVTIM2=0;$EVDEL=15;$EVENT=15,1,13,1,1;$EVENT=15,2,7,0,0;$EVENT=15,3,43,2,3600;$EVENT=15,3,41,05,5865295;&amp;W'</v>
      </c>
      <c r="B170" t="s">
        <v>56</v>
      </c>
      <c r="C170">
        <v>40</v>
      </c>
      <c r="D170" t="s">
        <v>57</v>
      </c>
      <c r="E170" t="s">
        <v>191</v>
      </c>
      <c r="F170" s="1" t="s">
        <v>246</v>
      </c>
    </row>
    <row r="171" spans="1:6" x14ac:dyDescent="0.25">
      <c r="A171" t="str">
        <f t="shared" si="2"/>
        <v>EXEC @return_value = [dbo].[Devices_Outbox_INSERT] @CompanyID =49, @DeviceID = N'M435', @Command = N'AT$STOATEV=3,AT$EVTIM2=0;$EVDEL=15;$EVENT=15,1,13,1,1;$EVENT=15,2,7,0,0;$EVENT=15,3,43,2,3600;$EVENT=15,3,41,05,5865295;&amp;W'</v>
      </c>
      <c r="B171" t="s">
        <v>56</v>
      </c>
      <c r="C171">
        <v>49</v>
      </c>
      <c r="D171" t="s">
        <v>57</v>
      </c>
      <c r="E171" t="s">
        <v>98</v>
      </c>
      <c r="F171" s="1" t="s">
        <v>246</v>
      </c>
    </row>
    <row r="172" spans="1:6" x14ac:dyDescent="0.25">
      <c r="A172" t="str">
        <f t="shared" si="2"/>
        <v>EXEC @return_value = [dbo].[Devices_Outbox_INSERT] @CompanyID =100, @DeviceID = N'M500', @Command = N'AT$STOATEV=3,AT$EVTIM2=0;$EVDEL=15;$EVENT=15,1,13,1,1;$EVENT=15,2,7,0,0;$EVENT=15,3,43,2,3600;$EVENT=15,3,41,05,5865295;&amp;W'</v>
      </c>
      <c r="B172" t="s">
        <v>56</v>
      </c>
      <c r="C172">
        <v>100</v>
      </c>
      <c r="D172" t="s">
        <v>57</v>
      </c>
      <c r="E172" t="s">
        <v>39</v>
      </c>
      <c r="F172" s="1" t="s">
        <v>246</v>
      </c>
    </row>
    <row r="173" spans="1:6" x14ac:dyDescent="0.25">
      <c r="A173" t="str">
        <f t="shared" si="2"/>
        <v>EXEC @return_value = [dbo].[Devices_Outbox_INSERT] @CompanyID =40, @DeviceID = N'M389', @Command = N'AT$STOATEV=3,AT$EVTIM2=0;$EVDEL=15;$EVENT=15,1,13,1,1;$EVENT=15,2,7,0,0;$EVENT=15,3,43,2,3600;$EVENT=15,3,41,05,5865295;&amp;W'</v>
      </c>
      <c r="B173" t="s">
        <v>56</v>
      </c>
      <c r="C173">
        <v>40</v>
      </c>
      <c r="D173" t="s">
        <v>57</v>
      </c>
      <c r="E173" t="s">
        <v>190</v>
      </c>
      <c r="F173" s="1" t="s">
        <v>246</v>
      </c>
    </row>
    <row r="174" spans="1:6" x14ac:dyDescent="0.25">
      <c r="A174" t="str">
        <f t="shared" si="2"/>
        <v>EXEC @return_value = [dbo].[Devices_Outbox_INSERT] @CompanyID =45, @DeviceID = N'M397', @Command = N'AT$STOATEV=3,AT$EVTIM2=0;$EVDEL=15;$EVENT=15,1,13,1,1;$EVENT=15,2,7,0,0;$EVENT=15,3,43,2,3600;$EVENT=15,3,41,05,5865295;&amp;W'</v>
      </c>
      <c r="B174" t="s">
        <v>56</v>
      </c>
      <c r="C174">
        <v>45</v>
      </c>
      <c r="D174" t="s">
        <v>57</v>
      </c>
      <c r="E174" t="s">
        <v>27</v>
      </c>
      <c r="F174" s="1" t="s">
        <v>246</v>
      </c>
    </row>
    <row r="175" spans="1:6" x14ac:dyDescent="0.25">
      <c r="A175" t="str">
        <f t="shared" si="2"/>
        <v>EXEC @return_value = [dbo].[Devices_Outbox_INSERT] @CompanyID =50, @DeviceID = N'M528', @Command = N'AT$STOATEV=3,AT$EVTIM2=0;$EVDEL=15;$EVENT=15,1,13,1,1;$EVENT=15,2,7,0,0;$EVENT=15,3,43,2,3600;$EVENT=15,3,41,05,5865295;&amp;W'</v>
      </c>
      <c r="B175" t="s">
        <v>56</v>
      </c>
      <c r="C175">
        <v>50</v>
      </c>
      <c r="D175" t="s">
        <v>57</v>
      </c>
      <c r="E175" t="s">
        <v>86</v>
      </c>
      <c r="F175" s="1" t="s">
        <v>246</v>
      </c>
    </row>
    <row r="176" spans="1:6" x14ac:dyDescent="0.25">
      <c r="A176" t="str">
        <f t="shared" si="2"/>
        <v>EXEC @return_value = [dbo].[Devices_Outbox_INSERT] @CompanyID =28, @DeviceID = N'M452', @Command = N'AT$STOATEV=3,AT$EVTIM2=0;$EVDEL=15;$EVENT=15,1,13,1,1;$EVENT=15,2,7,0,0;$EVENT=15,3,43,2,3600;$EVENT=15,3,41,05,5865295;&amp;W'</v>
      </c>
      <c r="B176" t="s">
        <v>56</v>
      </c>
      <c r="C176">
        <v>28</v>
      </c>
      <c r="D176" t="s">
        <v>57</v>
      </c>
      <c r="E176" t="s">
        <v>113</v>
      </c>
      <c r="F176" s="1" t="s">
        <v>246</v>
      </c>
    </row>
    <row r="177" spans="1:6" x14ac:dyDescent="0.25">
      <c r="A177" t="str">
        <f t="shared" si="2"/>
        <v>EXEC @return_value = [dbo].[Devices_Outbox_INSERT] @CompanyID =44, @DeviceID = N'M396', @Command = N'AT$STOATEV=3,AT$EVTIM2=0;$EVDEL=15;$EVENT=15,1,13,1,1;$EVENT=15,2,7,0,0;$EVENT=15,3,43,2,3600;$EVENT=15,3,41,05,5865295;&amp;W'</v>
      </c>
      <c r="B177" t="s">
        <v>56</v>
      </c>
      <c r="C177">
        <v>44</v>
      </c>
      <c r="D177" t="s">
        <v>57</v>
      </c>
      <c r="E177" t="s">
        <v>26</v>
      </c>
      <c r="F177" s="1" t="s">
        <v>246</v>
      </c>
    </row>
    <row r="178" spans="1:6" x14ac:dyDescent="0.25">
      <c r="A178" t="str">
        <f t="shared" si="2"/>
        <v>EXEC @return_value = [dbo].[Devices_Outbox_INSERT] @CompanyID =21, @DeviceID = N'W586', @Command = N'AT$STOATEV=3,AT$EVTIM2=0;$EVDEL=15;$EVENT=15,1,13,1,1;$EVENT=15,2,7,0,0;$EVENT=15,3,43,2,3600;$EVENT=15,3,41,05,5865295;&amp;W'</v>
      </c>
      <c r="B178" t="s">
        <v>56</v>
      </c>
      <c r="C178">
        <v>21</v>
      </c>
      <c r="D178" t="s">
        <v>57</v>
      </c>
      <c r="E178" t="s">
        <v>202</v>
      </c>
      <c r="F178" s="1" t="s">
        <v>246</v>
      </c>
    </row>
    <row r="179" spans="1:6" x14ac:dyDescent="0.25">
      <c r="A179" t="str">
        <f t="shared" si="2"/>
        <v>EXEC @return_value = [dbo].[Devices_Outbox_INSERT] @CompanyID =50, @DeviceID = N'M428', @Command = N'AT$STOATEV=3,AT$EVTIM2=0;$EVDEL=15;$EVENT=15,1,13,1,1;$EVENT=15,2,7,0,0;$EVENT=15,3,43,2,3600;$EVENT=15,3,41,05,5865295;&amp;W'</v>
      </c>
      <c r="B179" t="s">
        <v>56</v>
      </c>
      <c r="C179">
        <v>50</v>
      </c>
      <c r="D179" t="s">
        <v>57</v>
      </c>
      <c r="E179" t="s">
        <v>30</v>
      </c>
      <c r="F179" s="1" t="s">
        <v>246</v>
      </c>
    </row>
    <row r="180" spans="1:6" x14ac:dyDescent="0.25">
      <c r="A180" t="str">
        <f t="shared" si="2"/>
        <v>EXEC @return_value = [dbo].[Devices_Outbox_INSERT] @CompanyID =50, @DeviceID = N'M411', @Command = N'AT$STOATEV=3,AT$EVTIM2=0;$EVDEL=15;$EVENT=15,1,13,1,1;$EVENT=15,2,7,0,0;$EVENT=15,3,43,2,3600;$EVENT=15,3,41,05,5865295;&amp;W'</v>
      </c>
      <c r="B180" t="s">
        <v>56</v>
      </c>
      <c r="C180">
        <v>50</v>
      </c>
      <c r="D180" t="s">
        <v>57</v>
      </c>
      <c r="E180" t="s">
        <v>161</v>
      </c>
      <c r="F180" s="1" t="s">
        <v>246</v>
      </c>
    </row>
    <row r="181" spans="1:6" x14ac:dyDescent="0.25">
      <c r="A181" t="str">
        <f t="shared" si="2"/>
        <v>EXEC @return_value = [dbo].[Devices_Outbox_INSERT] @CompanyID =50, @DeviceID = N'M521', @Command = N'AT$STOATEV=3,AT$EVTIM2=0;$EVDEL=15;$EVENT=15,1,13,1,1;$EVENT=15,2,7,0,0;$EVENT=15,3,43,2,3600;$EVENT=15,3,41,05,5865295;&amp;W'</v>
      </c>
      <c r="B181" t="s">
        <v>56</v>
      </c>
      <c r="C181">
        <v>50</v>
      </c>
      <c r="D181" t="s">
        <v>57</v>
      </c>
      <c r="E181" t="s">
        <v>31</v>
      </c>
      <c r="F181" s="1" t="s">
        <v>246</v>
      </c>
    </row>
    <row r="182" spans="1:6" x14ac:dyDescent="0.25">
      <c r="A182" t="str">
        <f t="shared" si="2"/>
        <v>EXEC @return_value = [dbo].[Devices_Outbox_INSERT] @CompanyID =96, @DeviceID = N'M489', @Command = N'AT$STOATEV=3,AT$EVTIM2=0;$EVDEL=15;$EVENT=15,1,13,1,1;$EVENT=15,2,7,0,0;$EVENT=15,3,43,2,3600;$EVENT=15,3,41,05,5865295;&amp;W'</v>
      </c>
      <c r="B182" t="s">
        <v>56</v>
      </c>
      <c r="C182">
        <v>96</v>
      </c>
      <c r="D182" t="s">
        <v>57</v>
      </c>
      <c r="E182" t="s">
        <v>159</v>
      </c>
      <c r="F182" s="1" t="s">
        <v>246</v>
      </c>
    </row>
    <row r="183" spans="1:6" x14ac:dyDescent="0.25">
      <c r="A183" t="str">
        <f t="shared" si="2"/>
        <v>EXEC @return_value = [dbo].[Devices_Outbox_INSERT] @CompanyID =44, @DeviceID = N'M433', @Command = N'AT$STOATEV=3,AT$EVTIM2=0;$EVDEL=15;$EVENT=15,1,13,1,1;$EVENT=15,2,7,0,0;$EVENT=15,3,43,2,3600;$EVENT=15,3,41,05,5865295;&amp;W'</v>
      </c>
      <c r="B183" t="s">
        <v>56</v>
      </c>
      <c r="C183">
        <v>44</v>
      </c>
      <c r="D183" t="s">
        <v>57</v>
      </c>
      <c r="E183" t="s">
        <v>20</v>
      </c>
      <c r="F183" s="1" t="s">
        <v>246</v>
      </c>
    </row>
    <row r="184" spans="1:6" x14ac:dyDescent="0.25">
      <c r="A184" t="str">
        <f t="shared" si="2"/>
        <v>EXEC @return_value = [dbo].[Devices_Outbox_INSERT] @CompanyID =10, @DeviceID = N'M343', @Command = N'AT$STOATEV=3,AT$EVTIM2=0;$EVDEL=15;$EVENT=15,1,13,1,1;$EVENT=15,2,7,0,0;$EVENT=15,3,43,2,3600;$EVENT=15,3,41,05,5865295;&amp;W'</v>
      </c>
      <c r="B184" t="s">
        <v>56</v>
      </c>
      <c r="C184">
        <v>10</v>
      </c>
      <c r="D184" t="s">
        <v>57</v>
      </c>
      <c r="E184" t="s">
        <v>203</v>
      </c>
      <c r="F184" s="1" t="s">
        <v>246</v>
      </c>
    </row>
    <row r="185" spans="1:6" x14ac:dyDescent="0.25">
      <c r="A185" t="str">
        <f t="shared" si="2"/>
        <v>EXEC @return_value = [dbo].[Devices_Outbox_INSERT] @CompanyID =111, @DeviceID = N'M495', @Command = N'AT$STOATEV=3,AT$EVTIM2=0;$EVDEL=15;$EVENT=15,1,13,1,1;$EVENT=15,2,7,0,0;$EVENT=15,3,43,2,3600;$EVENT=15,3,41,05,5865295;&amp;W'</v>
      </c>
      <c r="B185" t="s">
        <v>56</v>
      </c>
      <c r="C185">
        <v>111</v>
      </c>
      <c r="D185" t="s">
        <v>57</v>
      </c>
      <c r="E185" t="s">
        <v>213</v>
      </c>
      <c r="F185" s="1" t="s">
        <v>246</v>
      </c>
    </row>
    <row r="186" spans="1:6" x14ac:dyDescent="0.25">
      <c r="A186" t="str">
        <f t="shared" si="2"/>
        <v>EXEC @return_value = [dbo].[Devices_Outbox_INSERT] @CompanyID =21, @DeviceID = N'W597', @Command = N'AT$STOATEV=3,AT$EVTIM2=0;$EVDEL=15;$EVENT=15,1,13,1,1;$EVENT=15,2,7,0,0;$EVENT=15,3,43,2,3600;$EVENT=15,3,41,05,5865295;&amp;W'</v>
      </c>
      <c r="B186" t="s">
        <v>56</v>
      </c>
      <c r="C186">
        <v>21</v>
      </c>
      <c r="D186" t="s">
        <v>57</v>
      </c>
      <c r="E186" t="s">
        <v>13</v>
      </c>
      <c r="F186" s="1" t="s">
        <v>246</v>
      </c>
    </row>
    <row r="187" spans="1:6" x14ac:dyDescent="0.25">
      <c r="A187" t="str">
        <f t="shared" si="2"/>
        <v>EXEC @return_value = [dbo].[Devices_Outbox_INSERT] @CompanyID =66, @DeviceID = N'M509', @Command = N'AT$STOATEV=3,AT$EVTIM2=0;$EVDEL=15;$EVENT=15,1,13,1,1;$EVENT=15,2,7,0,0;$EVENT=15,3,43,2,3600;$EVENT=15,3,41,05,5865295;&amp;W'</v>
      </c>
      <c r="B187" t="s">
        <v>56</v>
      </c>
      <c r="C187">
        <v>66</v>
      </c>
      <c r="D187" t="s">
        <v>57</v>
      </c>
      <c r="E187" t="s">
        <v>9</v>
      </c>
      <c r="F187" s="1" t="s">
        <v>246</v>
      </c>
    </row>
    <row r="188" spans="1:6" x14ac:dyDescent="0.25">
      <c r="A188" t="str">
        <f t="shared" si="2"/>
        <v>EXEC @return_value = [dbo].[Devices_Outbox_INSERT] @CompanyID =54, @DeviceID = N'M442', @Command = N'AT$STOATEV=3,AT$EVTIM2=0;$EVDEL=15;$EVENT=15,1,13,1,1;$EVENT=15,2,7,0,0;$EVENT=15,3,43,2,3600;$EVENT=15,3,41,05,5865295;&amp;W'</v>
      </c>
      <c r="B188" t="s">
        <v>56</v>
      </c>
      <c r="C188">
        <v>54</v>
      </c>
      <c r="D188" t="s">
        <v>57</v>
      </c>
      <c r="E188" t="s">
        <v>223</v>
      </c>
      <c r="F188" s="1" t="s">
        <v>246</v>
      </c>
    </row>
    <row r="189" spans="1:6" x14ac:dyDescent="0.25">
      <c r="A189" t="str">
        <f t="shared" si="2"/>
        <v>EXEC @return_value = [dbo].[Devices_Outbox_INSERT] @CompanyID =147, @DeviceID = N'M948', @Command = N'AT$STOATEV=3,AT$EVTIM2=0;$EVDEL=15;$EVENT=15,1,13,1,1;$EVENT=15,2,7,0,0;$EVENT=15,3,43,2,3600;$EVENT=15,3,41,05,5865295;&amp;W'</v>
      </c>
      <c r="B189" t="s">
        <v>56</v>
      </c>
      <c r="C189">
        <v>147</v>
      </c>
      <c r="D189" t="s">
        <v>57</v>
      </c>
      <c r="E189" t="s">
        <v>51</v>
      </c>
      <c r="F189" s="1" t="s">
        <v>246</v>
      </c>
    </row>
    <row r="190" spans="1:6" x14ac:dyDescent="0.25">
      <c r="A190" t="str">
        <f t="shared" si="2"/>
        <v>EXEC @return_value = [dbo].[Devices_Outbox_INSERT] @CompanyID =32, @DeviceID = N'M341', @Command = N'AT$STOATEV=3,AT$EVTIM2=0;$EVDEL=15;$EVENT=15,1,13,1,1;$EVENT=15,2,7,0,0;$EVENT=15,3,43,2,3600;$EVENT=15,3,41,05,5865295;&amp;W'</v>
      </c>
      <c r="B190" t="s">
        <v>56</v>
      </c>
      <c r="C190">
        <v>32</v>
      </c>
      <c r="D190" t="s">
        <v>57</v>
      </c>
      <c r="E190" t="s">
        <v>10</v>
      </c>
      <c r="F190" s="1" t="s">
        <v>246</v>
      </c>
    </row>
    <row r="191" spans="1:6" x14ac:dyDescent="0.25">
      <c r="A191" t="str">
        <f t="shared" si="2"/>
        <v>EXEC @return_value = [dbo].[Devices_Outbox_INSERT] @CompanyID =147, @DeviceID = N'M699', @Command = N'AT$STOATEV=3,AT$EVTIM2=0;$EVDEL=15;$EVENT=15,1,13,1,1;$EVENT=15,2,7,0,0;$EVENT=15,3,43,2,3600;$EVENT=15,3,41,05,5865295;&amp;W'</v>
      </c>
      <c r="B191" t="s">
        <v>56</v>
      </c>
      <c r="C191">
        <v>147</v>
      </c>
      <c r="D191" t="s">
        <v>57</v>
      </c>
      <c r="E191" t="s">
        <v>52</v>
      </c>
      <c r="F191" s="1" t="s">
        <v>246</v>
      </c>
    </row>
    <row r="192" spans="1:6" x14ac:dyDescent="0.25">
      <c r="A192" t="str">
        <f t="shared" si="2"/>
        <v>EXEC @return_value = [dbo].[Devices_Outbox_INSERT] @CompanyID =147, @DeviceID = N'M949', @Command = N'AT$STOATEV=3,AT$EVTIM2=0;$EVDEL=15;$EVENT=15,1,13,1,1;$EVENT=15,2,7,0,0;$EVENT=15,3,43,2,3600;$EVENT=15,3,41,05,5865295;&amp;W'</v>
      </c>
      <c r="B192" t="s">
        <v>56</v>
      </c>
      <c r="C192">
        <v>147</v>
      </c>
      <c r="D192" t="s">
        <v>57</v>
      </c>
      <c r="E192" t="s">
        <v>53</v>
      </c>
      <c r="F192" s="1" t="s">
        <v>246</v>
      </c>
    </row>
    <row r="193" spans="1:6" x14ac:dyDescent="0.25">
      <c r="A193" t="str">
        <f t="shared" si="2"/>
        <v>EXEC @return_value = [dbo].[Devices_Outbox_INSERT] @CompanyID =147, @DeviceID = N'M947', @Command = N'AT$STOATEV=3,AT$EVTIM2=0;$EVDEL=15;$EVENT=15,1,13,1,1;$EVENT=15,2,7,0,0;$EVENT=15,3,43,2,3600;$EVENT=15,3,41,05,5865295;&amp;W'</v>
      </c>
      <c r="B193" t="s">
        <v>56</v>
      </c>
      <c r="C193">
        <v>147</v>
      </c>
      <c r="D193" t="s">
        <v>57</v>
      </c>
      <c r="E193" t="s">
        <v>54</v>
      </c>
      <c r="F193" s="1" t="s">
        <v>246</v>
      </c>
    </row>
    <row r="194" spans="1:6" x14ac:dyDescent="0.25">
      <c r="A194" t="str">
        <f t="shared" si="2"/>
        <v>EXEC @return_value = [dbo].[Devices_Outbox_INSERT] @CompanyID =28, @DeviceID = N'M519', @Command = N'AT$STOATEV=3,AT$EVTIM2=0;$EVDEL=15;$EVENT=15,1,13,1,1;$EVENT=15,2,7,0,0;$EVENT=15,3,43,2,3600;$EVENT=15,3,41,05,5865295;&amp;W'</v>
      </c>
      <c r="B194" t="s">
        <v>56</v>
      </c>
      <c r="C194">
        <v>28</v>
      </c>
      <c r="D194" t="s">
        <v>57</v>
      </c>
      <c r="E194" t="s">
        <v>24</v>
      </c>
      <c r="F194" s="1" t="s">
        <v>246</v>
      </c>
    </row>
    <row r="195" spans="1:6" x14ac:dyDescent="0.25">
      <c r="A195" t="str">
        <f t="shared" ref="A195:A224" si="3">CONCATENATE(B195,C195,D195,E195,F195)</f>
        <v>EXEC @return_value = [dbo].[Devices_Outbox_INSERT] @CompanyID =38, @DeviceID = N'M382', @Command = N'AT$STOATEV=3,AT$EVTIM2=0;$EVDEL=15;$EVENT=15,1,13,1,1;$EVENT=15,2,7,0,0;$EVENT=15,3,43,2,3600;$EVENT=15,3,41,05,5865295;&amp;W'</v>
      </c>
      <c r="B195" t="s">
        <v>56</v>
      </c>
      <c r="C195">
        <v>38</v>
      </c>
      <c r="D195" t="s">
        <v>57</v>
      </c>
      <c r="E195" t="s">
        <v>18</v>
      </c>
      <c r="F195" s="1" t="s">
        <v>246</v>
      </c>
    </row>
    <row r="196" spans="1:6" x14ac:dyDescent="0.25">
      <c r="A196" t="str">
        <f t="shared" si="3"/>
        <v>EXEC @return_value = [dbo].[Devices_Outbox_INSERT] @CompanyID =2, @DeviceID = N'W907', @Command = N'AT$STOATEV=3,AT$EVTIM2=0;$EVDEL=15;$EVENT=15,1,13,1,1;$EVENT=15,2,7,0,0;$EVENT=15,3,43,2,3600;$EVENT=15,3,41,05,5865295;&amp;W'</v>
      </c>
      <c r="B196" t="s">
        <v>56</v>
      </c>
      <c r="C196">
        <v>2</v>
      </c>
      <c r="D196" t="s">
        <v>57</v>
      </c>
      <c r="E196" t="s">
        <v>214</v>
      </c>
      <c r="F196" s="1" t="s">
        <v>246</v>
      </c>
    </row>
    <row r="197" spans="1:6" x14ac:dyDescent="0.25">
      <c r="A197" t="str">
        <f t="shared" si="3"/>
        <v>EXEC @return_value = [dbo].[Devices_Outbox_INSERT] @CompanyID =50, @DeviceID = N'M529', @Command = N'AT$STOATEV=3,AT$EVTIM2=0;$EVDEL=15;$EVENT=15,1,13,1,1;$EVENT=15,2,7,0,0;$EVENT=15,3,43,2,3600;$EVENT=15,3,41,05,5865295;&amp;W'</v>
      </c>
      <c r="B197" t="s">
        <v>56</v>
      </c>
      <c r="C197">
        <v>50</v>
      </c>
      <c r="D197" t="s">
        <v>57</v>
      </c>
      <c r="E197" t="s">
        <v>215</v>
      </c>
      <c r="F197" s="1" t="s">
        <v>246</v>
      </c>
    </row>
    <row r="198" spans="1:6" x14ac:dyDescent="0.25">
      <c r="A198" t="str">
        <f t="shared" si="3"/>
        <v>EXEC @return_value = [dbo].[Devices_Outbox_INSERT] @CompanyID =34, @DeviceID = N'M353', @Command = N'AT$STOATEV=3,AT$EVTIM2=0;$EVDEL=15;$EVENT=15,1,13,1,1;$EVENT=15,2,7,0,0;$EVENT=15,3,43,2,3600;$EVENT=15,3,41,05,5865295;&amp;W'</v>
      </c>
      <c r="B198" t="s">
        <v>56</v>
      </c>
      <c r="C198">
        <v>34</v>
      </c>
      <c r="D198" t="s">
        <v>57</v>
      </c>
      <c r="E198" t="s">
        <v>35</v>
      </c>
      <c r="F198" s="1" t="s">
        <v>246</v>
      </c>
    </row>
    <row r="199" spans="1:6" x14ac:dyDescent="0.25">
      <c r="A199" t="str">
        <f t="shared" si="3"/>
        <v>EXEC @return_value = [dbo].[Devices_Outbox_INSERT] @CompanyID =71, @DeviceID = N'M473', @Command = N'AT$STOATEV=3,AT$EVTIM2=0;$EVDEL=15;$EVENT=15,1,13,1,1;$EVENT=15,2,7,0,0;$EVENT=15,3,43,2,3600;$EVENT=15,3,41,05,5865295;&amp;W'</v>
      </c>
      <c r="B199" t="s">
        <v>56</v>
      </c>
      <c r="C199">
        <v>71</v>
      </c>
      <c r="D199" t="s">
        <v>57</v>
      </c>
      <c r="E199" t="s">
        <v>216</v>
      </c>
      <c r="F199" s="1" t="s">
        <v>246</v>
      </c>
    </row>
    <row r="200" spans="1:6" x14ac:dyDescent="0.25">
      <c r="A200" t="str">
        <f t="shared" si="3"/>
        <v>EXEC @return_value = [dbo].[Devices_Outbox_INSERT] @CompanyID =92, @DeviceID = N'M486', @Command = N'AT$STOATEV=3,AT$EVTIM2=0;$EVDEL=15;$EVENT=15,1,13,1,1;$EVENT=15,2,7,0,0;$EVENT=15,3,43,2,3600;$EVENT=15,3,41,05,5865295;&amp;W'</v>
      </c>
      <c r="B200" t="s">
        <v>56</v>
      </c>
      <c r="C200">
        <v>92</v>
      </c>
      <c r="D200" t="s">
        <v>57</v>
      </c>
      <c r="E200" t="s">
        <v>217</v>
      </c>
      <c r="F200" s="1" t="s">
        <v>246</v>
      </c>
    </row>
    <row r="201" spans="1:6" x14ac:dyDescent="0.25">
      <c r="A201" t="str">
        <f t="shared" si="3"/>
        <v>EXEC @return_value = [dbo].[Devices_Outbox_INSERT] @CompanyID =78, @DeviceID = N'M543', @Command = N'AT$STOATEV=3,AT$EVTIM2=0;$EVDEL=15;$EVENT=15,1,13,1,1;$EVENT=15,2,7,0,0;$EVENT=15,3,43,2,3600;$EVENT=15,3,41,05,5865295;&amp;W'</v>
      </c>
      <c r="B201" t="s">
        <v>56</v>
      </c>
      <c r="C201">
        <v>78</v>
      </c>
      <c r="D201" t="s">
        <v>57</v>
      </c>
      <c r="E201" t="s">
        <v>224</v>
      </c>
      <c r="F201" s="1" t="s">
        <v>246</v>
      </c>
    </row>
    <row r="202" spans="1:6" x14ac:dyDescent="0.25">
      <c r="A202" t="str">
        <f t="shared" si="3"/>
        <v>EXEC @return_value = [dbo].[Devices_Outbox_INSERT] @CompanyID =25, @DeviceID = N'M572', @Command = N'AT$STOATEV=3,AT$EVTIM2=0;$EVDEL=15;$EVENT=15,1,13,1,1;$EVENT=15,2,7,0,0;$EVENT=15,3,43,2,3600;$EVENT=15,3,41,05,5865295;&amp;W'</v>
      </c>
      <c r="B202" t="s">
        <v>56</v>
      </c>
      <c r="C202">
        <v>25</v>
      </c>
      <c r="D202" t="s">
        <v>57</v>
      </c>
      <c r="E202" t="s">
        <v>218</v>
      </c>
      <c r="F202" s="1" t="s">
        <v>246</v>
      </c>
    </row>
    <row r="203" spans="1:6" x14ac:dyDescent="0.25">
      <c r="A203" t="str">
        <f t="shared" si="3"/>
        <v>EXEC @return_value = [dbo].[Devices_Outbox_INSERT] @CompanyID =62, @DeviceID = N'M449', @Command = N'AT$STOATEV=3,AT$EVTIM2=0;$EVDEL=15;$EVENT=15,1,13,1,1;$EVENT=15,2,7,0,0;$EVENT=15,3,43,2,3600;$EVENT=15,3,41,05,5865295;&amp;W'</v>
      </c>
      <c r="B203" t="s">
        <v>56</v>
      </c>
      <c r="C203">
        <v>62</v>
      </c>
      <c r="D203" t="s">
        <v>57</v>
      </c>
      <c r="E203" t="s">
        <v>219</v>
      </c>
      <c r="F203" s="1" t="s">
        <v>246</v>
      </c>
    </row>
    <row r="204" spans="1:6" x14ac:dyDescent="0.25">
      <c r="A204" t="str">
        <f t="shared" si="3"/>
        <v>EXEC @return_value = [dbo].[Devices_Outbox_INSERT] @CompanyID =50, @DeviceID = N'M410', @Command = N'AT$STOATEV=3,AT$EVTIM2=0;$EVDEL=15;$EVENT=15,1,13,1,1;$EVENT=15,2,7,0,0;$EVENT=15,3,43,2,3600;$EVENT=15,3,41,05,5865295;&amp;W'</v>
      </c>
      <c r="B204" t="s">
        <v>56</v>
      </c>
      <c r="C204">
        <v>50</v>
      </c>
      <c r="D204" t="s">
        <v>57</v>
      </c>
      <c r="E204" t="s">
        <v>220</v>
      </c>
      <c r="F204" s="1" t="s">
        <v>246</v>
      </c>
    </row>
    <row r="205" spans="1:6" x14ac:dyDescent="0.25">
      <c r="A205" t="str">
        <f t="shared" si="3"/>
        <v>EXEC @return_value = [dbo].[Devices_Outbox_INSERT] @CompanyID =50, @DeviceID = N'M417', @Command = N'AT$STOATEV=3,AT$EVTIM2=0;$EVDEL=15;$EVENT=15,1,13,1,1;$EVENT=15,2,7,0,0;$EVENT=15,3,43,2,3600;$EVENT=15,3,41,05,5865295;&amp;W'</v>
      </c>
      <c r="B205" t="s">
        <v>56</v>
      </c>
      <c r="C205">
        <v>50</v>
      </c>
      <c r="D205" t="s">
        <v>57</v>
      </c>
      <c r="E205" t="s">
        <v>225</v>
      </c>
      <c r="F205" s="1" t="s">
        <v>246</v>
      </c>
    </row>
    <row r="206" spans="1:6" x14ac:dyDescent="0.25">
      <c r="A206" t="str">
        <f t="shared" si="3"/>
        <v>EXEC @return_value = [dbo].[Devices_Outbox_INSERT] @CompanyID =80, @DeviceID = N'M565', @Command = N'AT$STOATEV=3,AT$EVTIM2=0;$EVDEL=15;$EVENT=15,1,13,1,1;$EVENT=15,2,7,0,0;$EVENT=15,3,43,2,3600;$EVENT=15,3,41,05,5865295;&amp;W'</v>
      </c>
      <c r="B206" t="s">
        <v>56</v>
      </c>
      <c r="C206">
        <v>80</v>
      </c>
      <c r="D206" t="s">
        <v>57</v>
      </c>
      <c r="E206" t="s">
        <v>226</v>
      </c>
      <c r="F206" s="1" t="s">
        <v>246</v>
      </c>
    </row>
    <row r="207" spans="1:6" x14ac:dyDescent="0.25">
      <c r="A207" t="str">
        <f t="shared" si="3"/>
        <v>EXEC @return_value = [dbo].[Devices_Outbox_INSERT] @CompanyID =64, @DeviceID = N'M453', @Command = N'AT$STOATEV=3,AT$EVTIM2=0;$EVDEL=15;$EVENT=15,1,13,1,1;$EVENT=15,2,7,0,0;$EVENT=15,3,43,2,3600;$EVENT=15,3,41,05,5865295;&amp;W'</v>
      </c>
      <c r="B207" t="s">
        <v>56</v>
      </c>
      <c r="C207">
        <v>64</v>
      </c>
      <c r="D207" t="s">
        <v>57</v>
      </c>
      <c r="E207" t="s">
        <v>227</v>
      </c>
      <c r="F207" s="1" t="s">
        <v>246</v>
      </c>
    </row>
    <row r="208" spans="1:6" x14ac:dyDescent="0.25">
      <c r="A208" t="str">
        <f t="shared" si="3"/>
        <v>EXEC @return_value = [dbo].[Devices_Outbox_INSERT] @CompanyID =81, @DeviceID = N'M566', @Command = N'AT$STOATEV=3,AT$EVTIM2=0;$EVDEL=15;$EVENT=15,1,13,1,1;$EVENT=15,2,7,0,0;$EVENT=15,3,43,2,3600;$EVENT=15,3,41,05,5865295;&amp;W'</v>
      </c>
      <c r="B208" t="s">
        <v>56</v>
      </c>
      <c r="C208">
        <v>81</v>
      </c>
      <c r="D208" t="s">
        <v>57</v>
      </c>
      <c r="E208" t="s">
        <v>228</v>
      </c>
      <c r="F208" s="1" t="s">
        <v>246</v>
      </c>
    </row>
    <row r="209" spans="1:6" x14ac:dyDescent="0.25">
      <c r="A209" t="str">
        <f t="shared" si="3"/>
        <v>EXEC @return_value = [dbo].[Devices_Outbox_INSERT] @CompanyID =50, @DeviceID = N'M419', @Command = N'AT$STOATEV=3,AT$EVTIM2=0;$EVDEL=15;$EVENT=15,1,13,1,1;$EVENT=15,2,7,0,0;$EVENT=15,3,43,2,3600;$EVENT=15,3,41,05,5865295;&amp;W'</v>
      </c>
      <c r="B209" t="s">
        <v>56</v>
      </c>
      <c r="C209">
        <v>50</v>
      </c>
      <c r="D209" t="s">
        <v>57</v>
      </c>
      <c r="E209" t="s">
        <v>229</v>
      </c>
      <c r="F209" s="1" t="s">
        <v>246</v>
      </c>
    </row>
    <row r="210" spans="1:6" x14ac:dyDescent="0.25">
      <c r="A210" t="str">
        <f t="shared" si="3"/>
        <v>EXEC @return_value = [dbo].[Devices_Outbox_INSERT] @CompanyID =17, @DeviceID = N'W596', @Command = N'AT$STOATEV=3,AT$EVTIM2=0;$EVDEL=15;$EVENT=15,1,13,1,1;$EVENT=15,2,7,0,0;$EVENT=15,3,43,2,3600;$EVENT=15,3,41,05,5865295;&amp;W'</v>
      </c>
      <c r="B210" t="s">
        <v>56</v>
      </c>
      <c r="C210">
        <v>17</v>
      </c>
      <c r="D210" t="s">
        <v>57</v>
      </c>
      <c r="E210" t="s">
        <v>230</v>
      </c>
      <c r="F210" s="1" t="s">
        <v>246</v>
      </c>
    </row>
    <row r="211" spans="1:6" x14ac:dyDescent="0.25">
      <c r="A211" t="str">
        <f t="shared" si="3"/>
        <v>EXEC @return_value = [dbo].[Devices_Outbox_INSERT] @CompanyID =10, @DeviceID = N'W588', @Command = N'AT$STOATEV=3,AT$EVTIM2=0;$EVDEL=15;$EVENT=15,1,13,1,1;$EVENT=15,2,7,0,0;$EVENT=15,3,43,2,3600;$EVENT=15,3,41,05,5865295;&amp;W'</v>
      </c>
      <c r="B211" t="s">
        <v>56</v>
      </c>
      <c r="C211">
        <v>10</v>
      </c>
      <c r="D211" t="s">
        <v>57</v>
      </c>
      <c r="E211" t="s">
        <v>231</v>
      </c>
      <c r="F211" s="1" t="s">
        <v>246</v>
      </c>
    </row>
    <row r="212" spans="1:6" x14ac:dyDescent="0.25">
      <c r="A212" t="str">
        <f t="shared" si="3"/>
        <v>EXEC @return_value = [dbo].[Devices_Outbox_INSERT] @CompanyID =185, @DeviceID = N'M344', @Command = N'AT$STOATEV=3,AT$EVTIM2=0;$EVDEL=15;$EVENT=15,1,13,1,1;$EVENT=15,2,7,0,0;$EVENT=15,3,43,2,3600;$EVENT=15,3,41,05,5865295;&amp;W'</v>
      </c>
      <c r="B212" t="s">
        <v>56</v>
      </c>
      <c r="C212">
        <v>185</v>
      </c>
      <c r="D212" t="s">
        <v>57</v>
      </c>
      <c r="E212" t="s">
        <v>237</v>
      </c>
      <c r="F212" s="1" t="s">
        <v>246</v>
      </c>
    </row>
    <row r="213" spans="1:6" x14ac:dyDescent="0.25">
      <c r="A213" t="str">
        <f t="shared" si="3"/>
        <v>EXEC @return_value = [dbo].[Devices_Outbox_INSERT] @CompanyID =23, @DeviceID = N'M330', @Command = N'AT$STOATEV=3,AT$EVTIM2=0;$EVDEL=15;$EVENT=15,1,13,1,1;$EVENT=15,2,7,0,0;$EVENT=15,3,43,2,3600;$EVENT=15,3,41,05,5865295;&amp;W'</v>
      </c>
      <c r="B213" t="s">
        <v>56</v>
      </c>
      <c r="C213">
        <v>23</v>
      </c>
      <c r="D213" t="s">
        <v>57</v>
      </c>
      <c r="E213" t="s">
        <v>232</v>
      </c>
      <c r="F213" s="1" t="s">
        <v>246</v>
      </c>
    </row>
    <row r="214" spans="1:6" x14ac:dyDescent="0.25">
      <c r="A214" t="str">
        <f t="shared" si="3"/>
        <v>EXEC @return_value = [dbo].[Devices_Outbox_INSERT] @CompanyID =23, @DeviceID = N'M332', @Command = N'AT$STOATEV=3,AT$EVTIM2=0;$EVDEL=15;$EVENT=15,1,13,1,1;$EVENT=15,2,7,0,0;$EVENT=15,3,43,2,3600;$EVENT=15,3,41,05,5865295;&amp;W'</v>
      </c>
      <c r="B214" t="s">
        <v>56</v>
      </c>
      <c r="C214">
        <v>23</v>
      </c>
      <c r="D214" t="s">
        <v>57</v>
      </c>
      <c r="E214" t="s">
        <v>233</v>
      </c>
      <c r="F214" s="1" t="s">
        <v>246</v>
      </c>
    </row>
    <row r="215" spans="1:6" x14ac:dyDescent="0.25">
      <c r="A215" t="str">
        <f t="shared" si="3"/>
        <v>EXEC @return_value = [dbo].[Devices_Outbox_INSERT] @CompanyID =23, @DeviceID = N'M331', @Command = N'AT$STOATEV=3,AT$EVTIM2=0;$EVDEL=15;$EVENT=15,1,13,1,1;$EVENT=15,2,7,0,0;$EVENT=15,3,43,2,3600;$EVENT=15,3,41,05,5865295;&amp;W'</v>
      </c>
      <c r="B215" t="s">
        <v>56</v>
      </c>
      <c r="C215">
        <v>23</v>
      </c>
      <c r="D215" t="s">
        <v>57</v>
      </c>
      <c r="E215" t="s">
        <v>234</v>
      </c>
      <c r="F215" s="1" t="s">
        <v>246</v>
      </c>
    </row>
    <row r="216" spans="1:6" x14ac:dyDescent="0.25">
      <c r="A216" t="str">
        <f t="shared" si="3"/>
        <v>EXEC @return_value = [dbo].[Devices_Outbox_INSERT] @CompanyID =23, @DeviceID = N'M328', @Command = N'AT$STOATEV=3,AT$EVTIM2=0;$EVDEL=15;$EVENT=15,1,13,1,1;$EVENT=15,2,7,0,0;$EVENT=15,3,43,2,3600;$EVENT=15,3,41,05,5865295;&amp;W'</v>
      </c>
      <c r="B216" t="s">
        <v>56</v>
      </c>
      <c r="C216">
        <v>23</v>
      </c>
      <c r="D216" t="s">
        <v>57</v>
      </c>
      <c r="E216" t="s">
        <v>235</v>
      </c>
      <c r="F216" s="1" t="s">
        <v>246</v>
      </c>
    </row>
    <row r="217" spans="1:6" x14ac:dyDescent="0.25">
      <c r="A217" t="str">
        <f t="shared" si="3"/>
        <v>EXEC @return_value = [dbo].[Devices_Outbox_INSERT] @CompanyID =23, @DeviceID = N'M329', @Command = N'AT$STOATEV=3,AT$EVTIM2=0;$EVDEL=15;$EVENT=15,1,13,1,1;$EVENT=15,2,7,0,0;$EVENT=15,3,43,2,3600;$EVENT=15,3,41,05,5865295;&amp;W'</v>
      </c>
      <c r="B217" t="s">
        <v>56</v>
      </c>
      <c r="C217">
        <v>23</v>
      </c>
      <c r="D217" t="s">
        <v>57</v>
      </c>
      <c r="E217" t="s">
        <v>236</v>
      </c>
      <c r="F217" s="1" t="s">
        <v>246</v>
      </c>
    </row>
    <row r="218" spans="1:6" x14ac:dyDescent="0.25">
      <c r="A218" t="str">
        <f t="shared" si="3"/>
        <v>EXEC @return_value = [dbo].[Devices_Outbox_INSERT] @CompanyID =76, @DeviceID = N'M573', @Command = N'AT$STOATEV=3,AT$EVTIM2=0;$EVDEL=15;$EVENT=15,1,13,1,1;$EVENT=15,2,7,0,0;$EVENT=15,3,43,2,3600;$EVENT=15,3,41,05,5865295;&amp;W'</v>
      </c>
      <c r="B218" t="s">
        <v>56</v>
      </c>
      <c r="C218">
        <v>76</v>
      </c>
      <c r="D218" t="s">
        <v>57</v>
      </c>
      <c r="E218" t="s">
        <v>238</v>
      </c>
      <c r="F218" s="1" t="s">
        <v>246</v>
      </c>
    </row>
    <row r="219" spans="1:6" x14ac:dyDescent="0.25">
      <c r="A219" t="str">
        <f t="shared" si="3"/>
        <v>EXEC @return_value = [dbo].[Devices_Outbox_INSERT] @CompanyID =76, @DeviceID = N'M574', @Command = N'AT$STOATEV=3,AT$EVTIM2=0;$EVDEL=15;$EVENT=15,1,13,1,1;$EVENT=15,2,7,0,0;$EVENT=15,3,43,2,3600;$EVENT=15,3,41,05,5865295;&amp;W'</v>
      </c>
      <c r="B219" t="s">
        <v>56</v>
      </c>
      <c r="C219">
        <v>76</v>
      </c>
      <c r="D219" t="s">
        <v>57</v>
      </c>
      <c r="E219" t="s">
        <v>239</v>
      </c>
      <c r="F219" s="1" t="s">
        <v>246</v>
      </c>
    </row>
    <row r="220" spans="1:6" x14ac:dyDescent="0.25">
      <c r="A220" t="str">
        <f t="shared" si="3"/>
        <v>EXEC @return_value = [dbo].[Devices_Outbox_INSERT] @CompanyID =76, @DeviceID = N'M575', @Command = N'AT$STOATEV=3,AT$EVTIM2=0;$EVDEL=15;$EVENT=15,1,13,1,1;$EVENT=15,2,7,0,0;$EVENT=15,3,43,2,3600;$EVENT=15,3,41,05,5865295;&amp;W'</v>
      </c>
      <c r="B220" t="s">
        <v>56</v>
      </c>
      <c r="C220">
        <v>76</v>
      </c>
      <c r="D220" t="s">
        <v>57</v>
      </c>
      <c r="E220" t="s">
        <v>240</v>
      </c>
      <c r="F220" s="1" t="s">
        <v>246</v>
      </c>
    </row>
    <row r="221" spans="1:6" x14ac:dyDescent="0.25">
      <c r="A221" t="str">
        <f t="shared" si="3"/>
        <v>EXEC @return_value = [dbo].[Devices_Outbox_INSERT] @CompanyID =77, @DeviceID = N'M542', @Command = N'AT$STOATEV=3,AT$EVTIM2=0;$EVDEL=15;$EVENT=15,1,13,1,1;$EVENT=15,2,7,0,0;$EVENT=15,3,43,2,3600;$EVENT=15,3,41,05,5865295;&amp;W'</v>
      </c>
      <c r="B221" t="s">
        <v>56</v>
      </c>
      <c r="C221">
        <v>77</v>
      </c>
      <c r="D221" t="s">
        <v>57</v>
      </c>
      <c r="E221" t="s">
        <v>241</v>
      </c>
      <c r="F221" s="1" t="s">
        <v>246</v>
      </c>
    </row>
    <row r="222" spans="1:6" x14ac:dyDescent="0.25">
      <c r="A222" t="str">
        <f t="shared" si="3"/>
        <v>EXEC @return_value = [dbo].[Devices_Outbox_INSERT] @CompanyID =97, @DeviceID = N'M490', @Command = N'AT$STOATEV=3,AT$EVTIM2=0;$EVDEL=15;$EVENT=15,1,13,1,1;$EVENT=15,2,7,0,0;$EVENT=15,3,43,2,3600;$EVENT=15,3,41,05,5865295;&amp;W'</v>
      </c>
      <c r="B222" t="s">
        <v>56</v>
      </c>
      <c r="C222">
        <v>97</v>
      </c>
      <c r="D222" t="s">
        <v>57</v>
      </c>
      <c r="E222" t="s">
        <v>242</v>
      </c>
      <c r="F222" s="1" t="s">
        <v>246</v>
      </c>
    </row>
    <row r="223" spans="1:6" x14ac:dyDescent="0.25">
      <c r="A223" t="str">
        <f t="shared" si="3"/>
        <v>EXEC @return_value = [dbo].[Devices_Outbox_INSERT] @CompanyID =98, @DeviceID = N'M491', @Command = N'AT$STOATEV=3,AT$EVTIM2=0;$EVDEL=15;$EVENT=15,1,13,1,1;$EVENT=15,2,7,0,0;$EVENT=15,3,43,2,3600;$EVENT=15,3,41,05,5865295;&amp;W'</v>
      </c>
      <c r="B223" t="s">
        <v>56</v>
      </c>
      <c r="C223">
        <v>98</v>
      </c>
      <c r="D223" t="s">
        <v>57</v>
      </c>
      <c r="E223" t="s">
        <v>243</v>
      </c>
      <c r="F223" s="1" t="s">
        <v>246</v>
      </c>
    </row>
    <row r="224" spans="1:6" x14ac:dyDescent="0.25">
      <c r="A224" t="str">
        <f t="shared" si="3"/>
        <v>EXEC @return_value = [dbo].[Devices_Outbox_INSERT] @CompanyID =88, @DeviceID = N'M492', @Command = N'AT$STOATEV=3,AT$EVTIM2=0;$EVDEL=15;$EVENT=15,1,13,1,1;$EVENT=15,2,7,0,0;$EVENT=15,3,43,2,3600;$EVENT=15,3,41,05,5865295;&amp;W'</v>
      </c>
      <c r="B224" t="s">
        <v>56</v>
      </c>
      <c r="C224">
        <v>88</v>
      </c>
      <c r="D224" t="s">
        <v>57</v>
      </c>
      <c r="E224" t="s">
        <v>244</v>
      </c>
      <c r="F224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Recover las 100 messages</vt:lpstr>
      <vt:lpstr>ping the unit</vt:lpstr>
      <vt:lpstr>Reset unit</vt:lpstr>
      <vt:lpstr>Resyncnow</vt:lpstr>
      <vt:lpstr>Enfora Stronger Comm</vt:lpstr>
      <vt:lpstr>SMS Enfora STOP Event</vt:lpstr>
      <vt:lpstr>IsShipped</vt:lpstr>
      <vt:lpstr>Devices Outbox</vt:lpstr>
      <vt:lpstr>120Secs</vt:lpstr>
      <vt:lpstr>Drive with ACK</vt:lpstr>
      <vt:lpstr>Enfora Stop Event via GPRS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2012-09-21T12:52:02Z</dcterms:created>
  <dcterms:modified xsi:type="dcterms:W3CDTF">2013-01-05T17:28:23Z</dcterms:modified>
</cp:coreProperties>
</file>