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ard v0.5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1" i="1" l="1"/>
</calcChain>
</file>

<file path=xl/sharedStrings.xml><?xml version="1.0" encoding="utf-8"?>
<sst xmlns="http://schemas.openxmlformats.org/spreadsheetml/2006/main" count="65" uniqueCount="57">
  <si>
    <t>http://www.dhgate.com/store/product/keyes-rotary-encoder-module-for-arduino/167248089.html</t>
  </si>
  <si>
    <t>KEYES Rotary encoder module</t>
  </si>
  <si>
    <t>Cantidad</t>
  </si>
  <si>
    <t>Descripcion</t>
  </si>
  <si>
    <t>Proveedor</t>
  </si>
  <si>
    <t>Precio Unitario</t>
  </si>
  <si>
    <t>Precio Total</t>
  </si>
  <si>
    <t>http://www.gravitech.us/20chbllcd.html</t>
  </si>
  <si>
    <t>20x4 White on Blue Character LCD with Backlight</t>
  </si>
  <si>
    <t>http://www.alibaba.com/product-detail/4x4-Matrix-16-Key-Switch-Keypad_1983728876.html</t>
  </si>
  <si>
    <t>4x4 Matrix 16 Key Switch Keypad Keyboard Fit</t>
  </si>
  <si>
    <t>http://www.steren.com.mx/catalogo/search.asp?s=trt&amp;sugerencia=1&amp;tipoSugerencia=</t>
  </si>
  <si>
    <t>http://store.arduino.cc/index.php?main_page=product_info&amp;products_code=A000067</t>
  </si>
  <si>
    <t>Arduino Mega 2560 Rev3</t>
  </si>
  <si>
    <t>DC-DC 1WATTS,VIN=5,VOUT=5, 200MA</t>
  </si>
  <si>
    <t>Modelo</t>
  </si>
  <si>
    <t>Terminal grande con 2 tornillos, para circuito impreso</t>
  </si>
  <si>
    <t>TRTG-02</t>
  </si>
  <si>
    <t>Terminal grande con 3 tornillos para circuito impreso</t>
  </si>
  <si>
    <t>TRTG-03</t>
  </si>
  <si>
    <t>AM1D-0505S-NZ</t>
  </si>
  <si>
    <t>http://store.comet.bg/en/Catalogue/Product/4983/</t>
  </si>
  <si>
    <t>microcontroller board based on the ATmega2560</t>
  </si>
  <si>
    <t>MAX485CPA+</t>
  </si>
  <si>
    <t>RS-422/RS-485 Interface IC RS-485/RS-422 Transceiver</t>
  </si>
  <si>
    <t>http://www.mouser.mx/ProductDetail/Maxim-Integrated/MAX485CPA+/?qs=1THa7WoU59FcxPgOoQv70A%3D%3D</t>
  </si>
  <si>
    <t>47uF/16V</t>
  </si>
  <si>
    <t>Capacitor Electrolitico</t>
  </si>
  <si>
    <t>BC548A</t>
  </si>
  <si>
    <t>Transistor de uso general</t>
  </si>
  <si>
    <t>http://www.newark.com/webapp/wcs/stores/servlet/Search?catalogId=15003&amp;langId=-1&amp;storeId=10194&amp;gs=true&amp;st=bc548</t>
  </si>
  <si>
    <t>resistencia 1/4 W</t>
  </si>
  <si>
    <t>4.7 Kohms</t>
  </si>
  <si>
    <t>22 Kohms</t>
  </si>
  <si>
    <t>680 ohms</t>
  </si>
  <si>
    <t>Diodo rectificador</t>
  </si>
  <si>
    <t>1N4001</t>
  </si>
  <si>
    <t>SCMM-122</t>
  </si>
  <si>
    <t>Micro switch deslizable de 1 polo, 2 tiros, 2 posiciones</t>
  </si>
  <si>
    <t>http://www.steren.com.mx/catalogo/prod.asp?f=0&amp;sf=182&amp;c=1571&amp;p=3255</t>
  </si>
  <si>
    <t>http://www.steren.com.mx/catalogo/prod.asp?f=&amp;sf=&amp;c=&amp;p=117&amp;resul=1n4001</t>
  </si>
  <si>
    <t>CKN9100-ND</t>
  </si>
  <si>
    <t>SWITCH TACTILE SPST-NO 0.05A 12V</t>
  </si>
  <si>
    <t>http://www.digikey.com/product-detail/en/PTS125SM43-2%20LFS/CKN9100-ND/1146743</t>
  </si>
  <si>
    <t>http://www.agelectronica.com/Virtual_Shop/index.asp</t>
  </si>
  <si>
    <t>EIS-8PV</t>
  </si>
  <si>
    <t>POSTE VERTICAL 8 POSICIONES</t>
  </si>
  <si>
    <t>HEADER-1</t>
  </si>
  <si>
    <t>TIRA CON 40 TERMINALES 1 LINE</t>
  </si>
  <si>
    <t>CM-.001/50V</t>
  </si>
  <si>
    <t>CAPACITOR MONOLITICO DE .001UF/50V</t>
  </si>
  <si>
    <t>OPTOACOPLADOR SALIDA COMP LOG TTL</t>
  </si>
  <si>
    <t>6N137</t>
  </si>
  <si>
    <t>BASE 8 PINS P/C.I. MAQUINADA</t>
  </si>
  <si>
    <t>8PF</t>
  </si>
  <si>
    <t>LED 3MM ROJO DIFUSO</t>
  </si>
  <si>
    <t xml:space="preserve">LED-R3D-AD-R30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</si>
</sst>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1" applyFont="1"/>
    <xf numFmtId="0" fontId="0" fillId="0" borderId="0" xfId="0" applyAlignment="1">
      <alignment horizontal="lef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mx/ProductDetail/Maxim-Integrated/MAX485CPA+/?qs=1THa7WoU59FcxPgOoQv70A%3D%3D" TargetMode="External"/><Relationship Id="rId13" Type="http://schemas.openxmlformats.org/officeDocument/2006/relationships/hyperlink" Target="http://www.agelectronica.com/Virtual_Shop/index.asp" TargetMode="External"/><Relationship Id="rId18" Type="http://schemas.openxmlformats.org/officeDocument/2006/relationships/hyperlink" Target="http://www.agelectronica.com/Virtual_Shop/index.asp" TargetMode="External"/><Relationship Id="rId3" Type="http://schemas.openxmlformats.org/officeDocument/2006/relationships/hyperlink" Target="http://www.alibaba.com/product-detail/4x4-Matrix-16-Key-Switch-Keypad_1983728876.html" TargetMode="External"/><Relationship Id="rId7" Type="http://schemas.openxmlformats.org/officeDocument/2006/relationships/hyperlink" Target="http://store.comet.bg/en/Catalogue/Product/4983/" TargetMode="External"/><Relationship Id="rId12" Type="http://schemas.openxmlformats.org/officeDocument/2006/relationships/hyperlink" Target="http://www.digikey.com/product-detail/en/PTS125SM43-2%20LFS/CKN9100-ND/1146743" TargetMode="External"/><Relationship Id="rId17" Type="http://schemas.openxmlformats.org/officeDocument/2006/relationships/hyperlink" Target="http://www.agelectronica.com/Virtual_Shop/index.asp" TargetMode="External"/><Relationship Id="rId2" Type="http://schemas.openxmlformats.org/officeDocument/2006/relationships/hyperlink" Target="http://www.gravitech.us/20chbllcd.html" TargetMode="External"/><Relationship Id="rId16" Type="http://schemas.openxmlformats.org/officeDocument/2006/relationships/hyperlink" Target="http://www.agelectronica.com/Virtual_Shop/index.asp" TargetMode="External"/><Relationship Id="rId1" Type="http://schemas.openxmlformats.org/officeDocument/2006/relationships/hyperlink" Target="http://www.dhgate.com/store/product/keyes-rotary-encoder-module-for-arduino/167248089.html" TargetMode="External"/><Relationship Id="rId6" Type="http://schemas.openxmlformats.org/officeDocument/2006/relationships/hyperlink" Target="http://store.arduino.cc/index.php?main_page=product_info&amp;products_code=A000067" TargetMode="External"/><Relationship Id="rId11" Type="http://schemas.openxmlformats.org/officeDocument/2006/relationships/hyperlink" Target="http://www.steren.com.mx/catalogo/prod.asp?f=&amp;sf=&amp;c=&amp;p=117&amp;resul=1n4001" TargetMode="External"/><Relationship Id="rId5" Type="http://schemas.openxmlformats.org/officeDocument/2006/relationships/hyperlink" Target="http://www.steren.com.mx/catalogo/search.asp?s=trt&amp;sugerencia=1&amp;tipoSugerencia=" TargetMode="External"/><Relationship Id="rId15" Type="http://schemas.openxmlformats.org/officeDocument/2006/relationships/hyperlink" Target="http://www.agelectronica.com/Virtual_Shop/index.asp" TargetMode="External"/><Relationship Id="rId10" Type="http://schemas.openxmlformats.org/officeDocument/2006/relationships/hyperlink" Target="http://www.steren.com.mx/catalogo/prod.asp?f=0&amp;sf=182&amp;c=1571&amp;p=325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teren.com.mx/catalogo/search.asp?s=trt&amp;sugerencia=1&amp;tipoSugerencia=" TargetMode="External"/><Relationship Id="rId9" Type="http://schemas.openxmlformats.org/officeDocument/2006/relationships/hyperlink" Target="http://www.newark.com/webapp/wcs/stores/servlet/Search?catalogId=15003&amp;langId=-1&amp;storeId=10194&amp;gs=true&amp;st=bc548" TargetMode="External"/><Relationship Id="rId14" Type="http://schemas.openxmlformats.org/officeDocument/2006/relationships/hyperlink" Target="http://www.agelectronica.com/Virtual_Shop/index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25" sqref="C25"/>
    </sheetView>
  </sheetViews>
  <sheetFormatPr baseColWidth="10" defaultColWidth="9.140625" defaultRowHeight="15" x14ac:dyDescent="0.25"/>
  <cols>
    <col min="1" max="1" width="8.85546875" style="3" bestFit="1" customWidth="1"/>
    <col min="2" max="2" width="22.85546875" style="3" bestFit="1" customWidth="1"/>
    <col min="3" max="3" width="48.85546875" bestFit="1" customWidth="1"/>
    <col min="4" max="4" width="22.28515625" customWidth="1"/>
    <col min="5" max="5" width="15.5703125" style="2" bestFit="1" customWidth="1"/>
    <col min="6" max="6" width="12.85546875" style="2" bestFit="1" customWidth="1"/>
  </cols>
  <sheetData>
    <row r="1" spans="1:6" x14ac:dyDescent="0.25">
      <c r="F1" s="2">
        <f>SUM(F3:F100)</f>
        <v>71.674999999999983</v>
      </c>
    </row>
    <row r="2" spans="1:6" s="5" customFormat="1" x14ac:dyDescent="0.25">
      <c r="A2" s="4" t="s">
        <v>2</v>
      </c>
      <c r="B2" s="4" t="s">
        <v>15</v>
      </c>
      <c r="C2" s="5" t="s">
        <v>3</v>
      </c>
      <c r="D2" s="5" t="s">
        <v>4</v>
      </c>
      <c r="E2" s="6" t="s">
        <v>5</v>
      </c>
      <c r="F2" s="6" t="s">
        <v>6</v>
      </c>
    </row>
    <row r="3" spans="1:6" x14ac:dyDescent="0.25">
      <c r="A3" s="3">
        <v>1</v>
      </c>
      <c r="B3" s="7"/>
      <c r="C3" t="s">
        <v>1</v>
      </c>
      <c r="D3" s="1" t="s">
        <v>0</v>
      </c>
      <c r="E3" s="2">
        <v>3.49</v>
      </c>
      <c r="F3" s="2">
        <f>E3*A3</f>
        <v>3.49</v>
      </c>
    </row>
    <row r="4" spans="1:6" x14ac:dyDescent="0.25">
      <c r="A4" s="3">
        <v>1</v>
      </c>
      <c r="B4" s="7"/>
      <c r="C4" t="s">
        <v>8</v>
      </c>
      <c r="D4" s="1" t="s">
        <v>7</v>
      </c>
      <c r="E4" s="2">
        <v>17.95</v>
      </c>
      <c r="F4" s="2">
        <f t="shared" ref="F4:F26" si="0">E4*A4</f>
        <v>17.95</v>
      </c>
    </row>
    <row r="5" spans="1:6" x14ac:dyDescent="0.25">
      <c r="A5" s="3">
        <v>1</v>
      </c>
      <c r="B5" s="7"/>
      <c r="C5" t="s">
        <v>10</v>
      </c>
      <c r="D5" s="1" t="s">
        <v>9</v>
      </c>
      <c r="E5" s="2">
        <v>0.45</v>
      </c>
      <c r="F5" s="2">
        <f t="shared" si="0"/>
        <v>0.45</v>
      </c>
    </row>
    <row r="6" spans="1:6" x14ac:dyDescent="0.25">
      <c r="A6" s="3">
        <v>1</v>
      </c>
      <c r="B6" s="7" t="s">
        <v>17</v>
      </c>
      <c r="C6" t="s">
        <v>16</v>
      </c>
      <c r="D6" s="1" t="s">
        <v>11</v>
      </c>
      <c r="E6" s="2">
        <v>0.57999999999999996</v>
      </c>
      <c r="F6" s="2">
        <f t="shared" si="0"/>
        <v>0.57999999999999996</v>
      </c>
    </row>
    <row r="7" spans="1:6" x14ac:dyDescent="0.25">
      <c r="A7" s="3">
        <v>1</v>
      </c>
      <c r="B7" s="7" t="s">
        <v>19</v>
      </c>
      <c r="C7" t="s">
        <v>18</v>
      </c>
      <c r="D7" s="1" t="s">
        <v>11</v>
      </c>
      <c r="E7" s="2">
        <v>0.38</v>
      </c>
      <c r="F7" s="2">
        <f t="shared" si="0"/>
        <v>0.38</v>
      </c>
    </row>
    <row r="8" spans="1:6" x14ac:dyDescent="0.25">
      <c r="A8" s="3">
        <v>1</v>
      </c>
      <c r="B8" s="7" t="s">
        <v>13</v>
      </c>
      <c r="C8" t="s">
        <v>22</v>
      </c>
      <c r="D8" s="1" t="s">
        <v>12</v>
      </c>
      <c r="E8" s="2">
        <v>37.03</v>
      </c>
      <c r="F8" s="2">
        <f t="shared" si="0"/>
        <v>37.03</v>
      </c>
    </row>
    <row r="9" spans="1:6" x14ac:dyDescent="0.25">
      <c r="A9" s="3">
        <v>1</v>
      </c>
      <c r="B9" s="7" t="s">
        <v>20</v>
      </c>
      <c r="C9" t="s">
        <v>14</v>
      </c>
      <c r="D9" s="1" t="s">
        <v>21</v>
      </c>
      <c r="E9" s="2">
        <v>5.0599999999999996</v>
      </c>
      <c r="F9" s="2">
        <f t="shared" si="0"/>
        <v>5.0599999999999996</v>
      </c>
    </row>
    <row r="10" spans="1:6" x14ac:dyDescent="0.25">
      <c r="A10" s="3">
        <v>1</v>
      </c>
      <c r="B10" s="7" t="s">
        <v>23</v>
      </c>
      <c r="C10" t="s">
        <v>24</v>
      </c>
      <c r="D10" s="1" t="s">
        <v>25</v>
      </c>
      <c r="E10" s="2">
        <v>1.21</v>
      </c>
      <c r="F10" s="2">
        <f t="shared" si="0"/>
        <v>1.21</v>
      </c>
    </row>
    <row r="11" spans="1:6" x14ac:dyDescent="0.25">
      <c r="A11" s="3">
        <v>1</v>
      </c>
      <c r="B11" s="7" t="s">
        <v>26</v>
      </c>
      <c r="C11" t="s">
        <v>27</v>
      </c>
      <c r="E11" s="2">
        <v>0.19</v>
      </c>
      <c r="F11" s="2">
        <f t="shared" si="0"/>
        <v>0.19</v>
      </c>
    </row>
    <row r="12" spans="1:6" x14ac:dyDescent="0.25">
      <c r="A12" s="3">
        <v>1</v>
      </c>
      <c r="B12" s="7" t="s">
        <v>28</v>
      </c>
      <c r="C12" t="s">
        <v>29</v>
      </c>
      <c r="D12" s="1" t="s">
        <v>30</v>
      </c>
      <c r="E12" s="2">
        <v>0.12</v>
      </c>
      <c r="F12" s="2">
        <f t="shared" si="0"/>
        <v>0.12</v>
      </c>
    </row>
    <row r="13" spans="1:6" x14ac:dyDescent="0.25">
      <c r="A13" s="3">
        <v>1</v>
      </c>
      <c r="B13" s="7" t="s">
        <v>33</v>
      </c>
      <c r="C13" t="s">
        <v>31</v>
      </c>
      <c r="E13" s="2">
        <v>6.5000000000000002E-2</v>
      </c>
      <c r="F13" s="2">
        <f t="shared" si="0"/>
        <v>6.5000000000000002E-2</v>
      </c>
    </row>
    <row r="14" spans="1:6" x14ac:dyDescent="0.25">
      <c r="A14" s="3">
        <v>1</v>
      </c>
      <c r="B14" s="7" t="s">
        <v>32</v>
      </c>
      <c r="C14" t="s">
        <v>31</v>
      </c>
      <c r="E14" s="2">
        <v>6.5000000000000002E-2</v>
      </c>
      <c r="F14" s="2">
        <f t="shared" si="0"/>
        <v>6.5000000000000002E-2</v>
      </c>
    </row>
    <row r="15" spans="1:6" x14ac:dyDescent="0.25">
      <c r="A15" s="3">
        <v>1</v>
      </c>
      <c r="B15" s="7" t="s">
        <v>34</v>
      </c>
      <c r="C15" t="s">
        <v>31</v>
      </c>
      <c r="E15" s="2">
        <v>6.5000000000000002E-2</v>
      </c>
      <c r="F15" s="2">
        <f t="shared" si="0"/>
        <v>6.5000000000000002E-2</v>
      </c>
    </row>
    <row r="16" spans="1:6" x14ac:dyDescent="0.25">
      <c r="A16" s="3">
        <v>1</v>
      </c>
      <c r="B16" s="7" t="s">
        <v>36</v>
      </c>
      <c r="C16" t="s">
        <v>35</v>
      </c>
      <c r="D16" s="1" t="s">
        <v>40</v>
      </c>
      <c r="E16" s="2">
        <v>0.12</v>
      </c>
      <c r="F16" s="2">
        <f t="shared" si="0"/>
        <v>0.12</v>
      </c>
    </row>
    <row r="17" spans="1:6" x14ac:dyDescent="0.25">
      <c r="A17" s="3">
        <v>1</v>
      </c>
      <c r="B17" s="7" t="s">
        <v>37</v>
      </c>
      <c r="C17" t="s">
        <v>38</v>
      </c>
      <c r="D17" s="1" t="s">
        <v>39</v>
      </c>
      <c r="E17" s="2">
        <v>0.38</v>
      </c>
      <c r="F17" s="2">
        <f t="shared" si="0"/>
        <v>0.38</v>
      </c>
    </row>
    <row r="18" spans="1:6" x14ac:dyDescent="0.25">
      <c r="A18" s="3">
        <v>5</v>
      </c>
      <c r="B18" s="7" t="s">
        <v>41</v>
      </c>
      <c r="C18" t="s">
        <v>42</v>
      </c>
      <c r="D18" s="1" t="s">
        <v>43</v>
      </c>
      <c r="E18" s="2">
        <v>0.34</v>
      </c>
      <c r="F18" s="2">
        <f t="shared" si="0"/>
        <v>1.7000000000000002</v>
      </c>
    </row>
    <row r="19" spans="1:6" x14ac:dyDescent="0.25">
      <c r="A19" s="3">
        <v>1</v>
      </c>
      <c r="B19" s="7" t="s">
        <v>45</v>
      </c>
      <c r="C19" t="s">
        <v>46</v>
      </c>
      <c r="D19" s="1" t="s">
        <v>44</v>
      </c>
      <c r="E19" s="2">
        <v>0.11</v>
      </c>
      <c r="F19" s="2">
        <f t="shared" si="0"/>
        <v>0.11</v>
      </c>
    </row>
    <row r="20" spans="1:6" x14ac:dyDescent="0.25">
      <c r="A20" s="3">
        <v>4</v>
      </c>
      <c r="B20" s="7" t="s">
        <v>47</v>
      </c>
      <c r="C20" t="s">
        <v>48</v>
      </c>
      <c r="D20" s="1" t="s">
        <v>44</v>
      </c>
      <c r="E20" s="2">
        <v>0.11</v>
      </c>
      <c r="F20" s="2">
        <f t="shared" si="0"/>
        <v>0.44</v>
      </c>
    </row>
    <row r="21" spans="1:6" x14ac:dyDescent="0.25">
      <c r="A21" s="3">
        <v>8</v>
      </c>
      <c r="B21" s="7" t="s">
        <v>49</v>
      </c>
      <c r="C21" t="s">
        <v>50</v>
      </c>
      <c r="D21" s="1" t="s">
        <v>44</v>
      </c>
      <c r="E21" s="2">
        <v>0.05</v>
      </c>
      <c r="F21" s="2">
        <f t="shared" si="0"/>
        <v>0.4</v>
      </c>
    </row>
    <row r="22" spans="1:6" x14ac:dyDescent="0.25">
      <c r="A22" s="3">
        <v>2</v>
      </c>
      <c r="B22" s="7" t="s">
        <v>52</v>
      </c>
      <c r="C22" t="s">
        <v>51</v>
      </c>
      <c r="D22" s="1" t="s">
        <v>44</v>
      </c>
      <c r="E22" s="2">
        <v>0.66</v>
      </c>
      <c r="F22" s="2">
        <f t="shared" si="0"/>
        <v>1.32</v>
      </c>
    </row>
    <row r="23" spans="1:6" x14ac:dyDescent="0.25">
      <c r="A23" s="3">
        <v>4</v>
      </c>
      <c r="B23" s="7" t="s">
        <v>54</v>
      </c>
      <c r="C23" t="s">
        <v>53</v>
      </c>
      <c r="D23" s="1" t="s">
        <v>44</v>
      </c>
      <c r="E23" s="2">
        <v>0.11</v>
      </c>
      <c r="F23" s="2">
        <f t="shared" si="0"/>
        <v>0.44</v>
      </c>
    </row>
    <row r="24" spans="1:6" x14ac:dyDescent="0.25">
      <c r="A24" s="3">
        <v>2</v>
      </c>
      <c r="B24" s="7" t="s">
        <v>56</v>
      </c>
      <c r="C24" t="s">
        <v>55</v>
      </c>
      <c r="D24" s="1" t="s">
        <v>44</v>
      </c>
      <c r="E24" s="2">
        <v>5.5E-2</v>
      </c>
      <c r="F24" s="2">
        <f t="shared" si="0"/>
        <v>0.11</v>
      </c>
    </row>
    <row r="25" spans="1:6" x14ac:dyDescent="0.25">
      <c r="B25" s="7"/>
      <c r="F25" s="2">
        <f t="shared" si="0"/>
        <v>0</v>
      </c>
    </row>
    <row r="26" spans="1:6" x14ac:dyDescent="0.25">
      <c r="B26" s="7"/>
      <c r="F26" s="2">
        <f t="shared" si="0"/>
        <v>0</v>
      </c>
    </row>
    <row r="27" spans="1:6" x14ac:dyDescent="0.25">
      <c r="B27" s="7"/>
    </row>
    <row r="28" spans="1:6" x14ac:dyDescent="0.25">
      <c r="B28" s="7"/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7" r:id="rId10"/>
    <hyperlink ref="D16" r:id="rId11"/>
    <hyperlink ref="D18" r:id="rId12"/>
    <hyperlink ref="D19" r:id="rId13"/>
    <hyperlink ref="D20" r:id="rId14"/>
    <hyperlink ref="D21" r:id="rId15"/>
    <hyperlink ref="D22" r:id="rId16"/>
    <hyperlink ref="D23" r:id="rId17"/>
    <hyperlink ref="D24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Hard v0.5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2015-06-23T03:18:27Z</dcterms:modified>
</cp:coreProperties>
</file>