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tudia\3 semestr\Fizyka\Laboratoria\lab1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12" i="1"/>
  <c r="F13" i="1"/>
  <c r="F14" i="1"/>
  <c r="F15" i="1"/>
  <c r="F16" i="1"/>
  <c r="F17" i="1"/>
  <c r="F18" i="1"/>
  <c r="F19" i="1"/>
  <c r="F20" i="1"/>
  <c r="F12" i="1"/>
  <c r="G10" i="1"/>
  <c r="G3" i="1"/>
  <c r="G4" i="1"/>
  <c r="G5" i="1"/>
  <c r="G6" i="1"/>
  <c r="G7" i="1"/>
  <c r="G8" i="1"/>
  <c r="G9" i="1"/>
  <c r="G2" i="1"/>
  <c r="C13" i="1"/>
  <c r="C14" i="1"/>
  <c r="C15" i="1"/>
  <c r="C16" i="1"/>
  <c r="C17" i="1"/>
  <c r="C18" i="1"/>
  <c r="C19" i="1"/>
  <c r="C20" i="1"/>
  <c r="C12" i="1"/>
  <c r="F3" i="1"/>
  <c r="F4" i="1"/>
  <c r="F5" i="1"/>
  <c r="F6" i="1"/>
  <c r="F7" i="1"/>
  <c r="F8" i="1"/>
  <c r="F9" i="1"/>
  <c r="F10" i="1"/>
  <c r="F2" i="1"/>
  <c r="C3" i="1"/>
  <c r="C4" i="1"/>
  <c r="C5" i="1"/>
  <c r="C6" i="1"/>
  <c r="C7" i="1"/>
  <c r="C8" i="1"/>
  <c r="C9" i="1"/>
  <c r="C10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abSelected="1" workbookViewId="0">
      <selection activeCell="B2" sqref="B2:G10"/>
    </sheetView>
  </sheetViews>
  <sheetFormatPr defaultRowHeight="15" x14ac:dyDescent="0.25"/>
  <sheetData>
    <row r="2" spans="2:7" x14ac:dyDescent="0.25">
      <c r="B2">
        <v>0.5</v>
      </c>
      <c r="C2">
        <f>9.81*B2</f>
        <v>4.9050000000000002</v>
      </c>
      <c r="D2">
        <v>0.28999999999999998</v>
      </c>
      <c r="E2">
        <v>0.31</v>
      </c>
      <c r="F2">
        <f>AVERAGE(D2:E2)</f>
        <v>0.3</v>
      </c>
      <c r="G2">
        <f>ROUND(F2:F10,2)</f>
        <v>0.3</v>
      </c>
    </row>
    <row r="3" spans="2:7" x14ac:dyDescent="0.25">
      <c r="B3">
        <v>1</v>
      </c>
      <c r="C3">
        <f t="shared" ref="C3:C10" si="0">9.81*B3</f>
        <v>9.81</v>
      </c>
      <c r="D3">
        <v>0.56000000000000005</v>
      </c>
      <c r="E3">
        <v>0.59</v>
      </c>
      <c r="F3">
        <f t="shared" ref="F3:F10" si="1">AVERAGE(D3:E3)</f>
        <v>0.57499999999999996</v>
      </c>
      <c r="G3">
        <f t="shared" ref="G3:G9" si="2">ROUND(F3:F11,2)</f>
        <v>0.57999999999999996</v>
      </c>
    </row>
    <row r="4" spans="2:7" x14ac:dyDescent="0.25">
      <c r="B4">
        <v>1.5</v>
      </c>
      <c r="C4">
        <f t="shared" si="0"/>
        <v>14.715</v>
      </c>
      <c r="D4">
        <v>0.85</v>
      </c>
      <c r="E4">
        <v>0.81</v>
      </c>
      <c r="F4">
        <f t="shared" si="1"/>
        <v>0.83000000000000007</v>
      </c>
      <c r="G4">
        <f t="shared" si="2"/>
        <v>0.83</v>
      </c>
    </row>
    <row r="5" spans="2:7" x14ac:dyDescent="0.25">
      <c r="B5">
        <v>2</v>
      </c>
      <c r="C5">
        <f t="shared" si="0"/>
        <v>19.62</v>
      </c>
      <c r="D5">
        <v>1.04</v>
      </c>
      <c r="E5">
        <v>1.05</v>
      </c>
      <c r="F5">
        <f t="shared" si="1"/>
        <v>1.0449999999999999</v>
      </c>
      <c r="G5">
        <f t="shared" si="2"/>
        <v>1.05</v>
      </c>
    </row>
    <row r="6" spans="2:7" x14ac:dyDescent="0.25">
      <c r="B6">
        <v>2.5</v>
      </c>
      <c r="C6">
        <f t="shared" si="0"/>
        <v>24.525000000000002</v>
      </c>
      <c r="D6">
        <v>1.23</v>
      </c>
      <c r="E6">
        <v>1.24</v>
      </c>
      <c r="F6">
        <f t="shared" si="1"/>
        <v>1.2349999999999999</v>
      </c>
      <c r="G6">
        <f t="shared" si="2"/>
        <v>1.24</v>
      </c>
    </row>
    <row r="7" spans="2:7" x14ac:dyDescent="0.25">
      <c r="B7">
        <v>3</v>
      </c>
      <c r="C7">
        <f t="shared" si="0"/>
        <v>29.43</v>
      </c>
      <c r="D7">
        <v>1.43</v>
      </c>
      <c r="E7">
        <v>1.46</v>
      </c>
      <c r="F7">
        <f t="shared" si="1"/>
        <v>1.4449999999999998</v>
      </c>
      <c r="G7">
        <f t="shared" si="2"/>
        <v>1.45</v>
      </c>
    </row>
    <row r="8" spans="2:7" x14ac:dyDescent="0.25">
      <c r="B8">
        <v>3.5</v>
      </c>
      <c r="C8">
        <f t="shared" si="0"/>
        <v>34.335000000000001</v>
      </c>
      <c r="D8">
        <v>1.63</v>
      </c>
      <c r="E8">
        <v>1.66</v>
      </c>
      <c r="F8">
        <f t="shared" si="1"/>
        <v>1.645</v>
      </c>
      <c r="G8">
        <f t="shared" si="2"/>
        <v>1.65</v>
      </c>
    </row>
    <row r="9" spans="2:7" x14ac:dyDescent="0.25">
      <c r="B9">
        <v>4</v>
      </c>
      <c r="C9">
        <f t="shared" si="0"/>
        <v>39.24</v>
      </c>
      <c r="D9">
        <v>1.86</v>
      </c>
      <c r="E9">
        <v>1.87</v>
      </c>
      <c r="F9">
        <f t="shared" si="1"/>
        <v>1.8650000000000002</v>
      </c>
      <c r="G9">
        <f t="shared" si="2"/>
        <v>1.87</v>
      </c>
    </row>
    <row r="10" spans="2:7" x14ac:dyDescent="0.25">
      <c r="B10">
        <v>4.5</v>
      </c>
      <c r="C10">
        <f t="shared" si="0"/>
        <v>44.145000000000003</v>
      </c>
      <c r="D10">
        <v>2.0099999999999998</v>
      </c>
      <c r="E10">
        <v>2.0299999999999998</v>
      </c>
      <c r="F10">
        <f t="shared" si="1"/>
        <v>2.0199999999999996</v>
      </c>
      <c r="G10">
        <f>ROUND(F10:F18,2)</f>
        <v>2.02</v>
      </c>
    </row>
    <row r="12" spans="2:7" x14ac:dyDescent="0.25">
      <c r="B12">
        <v>1</v>
      </c>
      <c r="C12">
        <f>9.81*B12</f>
        <v>9.81</v>
      </c>
      <c r="D12">
        <v>0.48</v>
      </c>
      <c r="E12">
        <v>0.51</v>
      </c>
      <c r="F12">
        <f>AVERAGE(D12:E12)</f>
        <v>0.495</v>
      </c>
      <c r="G12">
        <f>ROUND(F12:F20,2)</f>
        <v>0.5</v>
      </c>
    </row>
    <row r="13" spans="2:7" x14ac:dyDescent="0.25">
      <c r="B13">
        <v>2</v>
      </c>
      <c r="C13">
        <f t="shared" ref="C13:C20" si="3">9.81*B13</f>
        <v>19.62</v>
      </c>
      <c r="D13">
        <v>0.85</v>
      </c>
      <c r="E13">
        <v>0.96</v>
      </c>
      <c r="F13">
        <f t="shared" ref="F13:F20" si="4">AVERAGE(D13:E13)</f>
        <v>0.90500000000000003</v>
      </c>
      <c r="G13">
        <f t="shared" ref="G13:G20" si="5">ROUND(F13:F21,2)</f>
        <v>0.91</v>
      </c>
    </row>
    <row r="14" spans="2:7" x14ac:dyDescent="0.25">
      <c r="B14">
        <v>3</v>
      </c>
      <c r="C14">
        <f t="shared" si="3"/>
        <v>29.43</v>
      </c>
      <c r="D14">
        <v>1.18</v>
      </c>
      <c r="E14">
        <v>1.28</v>
      </c>
      <c r="F14">
        <f t="shared" si="4"/>
        <v>1.23</v>
      </c>
      <c r="G14">
        <f t="shared" si="5"/>
        <v>1.23</v>
      </c>
    </row>
    <row r="15" spans="2:7" x14ac:dyDescent="0.25">
      <c r="B15">
        <v>4</v>
      </c>
      <c r="C15">
        <f t="shared" si="3"/>
        <v>39.24</v>
      </c>
      <c r="D15">
        <v>1.46</v>
      </c>
      <c r="E15">
        <v>1.54</v>
      </c>
      <c r="F15">
        <f t="shared" si="4"/>
        <v>1.5</v>
      </c>
      <c r="G15">
        <f t="shared" si="5"/>
        <v>1.5</v>
      </c>
    </row>
    <row r="16" spans="2:7" x14ac:dyDescent="0.25">
      <c r="B16">
        <v>5</v>
      </c>
      <c r="C16">
        <f t="shared" si="3"/>
        <v>49.050000000000004</v>
      </c>
      <c r="D16">
        <v>1.75</v>
      </c>
      <c r="E16">
        <v>1.82</v>
      </c>
      <c r="F16">
        <f t="shared" si="4"/>
        <v>1.7850000000000001</v>
      </c>
      <c r="G16">
        <f t="shared" si="5"/>
        <v>1.79</v>
      </c>
    </row>
    <row r="17" spans="2:7" x14ac:dyDescent="0.25">
      <c r="B17">
        <v>6</v>
      </c>
      <c r="C17">
        <f t="shared" si="3"/>
        <v>58.86</v>
      </c>
      <c r="D17">
        <v>2.0099999999999998</v>
      </c>
      <c r="E17">
        <v>2.08</v>
      </c>
      <c r="F17">
        <f t="shared" si="4"/>
        <v>2.0449999999999999</v>
      </c>
      <c r="G17">
        <f t="shared" si="5"/>
        <v>2.0499999999999998</v>
      </c>
    </row>
    <row r="18" spans="2:7" x14ac:dyDescent="0.25">
      <c r="B18">
        <v>7</v>
      </c>
      <c r="C18">
        <f t="shared" si="3"/>
        <v>68.67</v>
      </c>
      <c r="D18">
        <v>2.1800000000000002</v>
      </c>
      <c r="E18">
        <v>2.31</v>
      </c>
      <c r="F18">
        <f t="shared" si="4"/>
        <v>2.2450000000000001</v>
      </c>
      <c r="G18">
        <f t="shared" si="5"/>
        <v>2.25</v>
      </c>
    </row>
    <row r="19" spans="2:7" x14ac:dyDescent="0.25">
      <c r="B19">
        <v>8</v>
      </c>
      <c r="C19">
        <f t="shared" si="3"/>
        <v>78.48</v>
      </c>
      <c r="D19">
        <v>2.52</v>
      </c>
      <c r="E19">
        <v>2.56</v>
      </c>
      <c r="F19">
        <f t="shared" si="4"/>
        <v>2.54</v>
      </c>
      <c r="G19">
        <f t="shared" si="5"/>
        <v>2.54</v>
      </c>
    </row>
    <row r="20" spans="2:7" x14ac:dyDescent="0.25">
      <c r="B20">
        <v>9</v>
      </c>
      <c r="C20">
        <f t="shared" si="3"/>
        <v>88.29</v>
      </c>
      <c r="D20">
        <v>2.78</v>
      </c>
      <c r="E20">
        <v>2.84</v>
      </c>
      <c r="F20">
        <f t="shared" si="4"/>
        <v>2.8099999999999996</v>
      </c>
      <c r="G20">
        <f t="shared" si="5"/>
        <v>2.81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</dc:creator>
  <cp:lastModifiedBy>Aleksander</cp:lastModifiedBy>
  <dcterms:created xsi:type="dcterms:W3CDTF">2017-10-10T15:29:43Z</dcterms:created>
  <dcterms:modified xsi:type="dcterms:W3CDTF">2017-10-10T17:50:32Z</dcterms:modified>
</cp:coreProperties>
</file>