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-Learn\Excel\Basico\practice-files\Sesión 05\"/>
    </mc:Choice>
  </mc:AlternateContent>
  <xr:revisionPtr revIDLastSave="0" documentId="13_ncr:1_{9F229159-3451-4D48-8620-F7CB4E3AE53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10" i="5" l="1"/>
  <c r="F9" i="5"/>
  <c r="F7" i="5"/>
  <c r="F8" i="5"/>
  <c r="C3" i="5"/>
  <c r="C4" i="5"/>
  <c r="C5" i="5"/>
  <c r="C6" i="5"/>
  <c r="C7" i="5"/>
  <c r="C2" i="5"/>
</calcChain>
</file>

<file path=xl/sharedStrings.xml><?xml version="1.0" encoding="utf-8"?>
<sst xmlns="http://schemas.openxmlformats.org/spreadsheetml/2006/main" count="9" uniqueCount="9">
  <si>
    <t>Departamento</t>
  </si>
  <si>
    <t>Ingresos</t>
  </si>
  <si>
    <t>Egresos</t>
  </si>
  <si>
    <t>Ancash</t>
  </si>
  <si>
    <t>Chiclayo</t>
  </si>
  <si>
    <t>Cuzco</t>
  </si>
  <si>
    <t>Ica</t>
  </si>
  <si>
    <t>Lima</t>
  </si>
  <si>
    <t>Trujillo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</si>
</sst>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/>
      <top/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164" fontId="4" fillId="0" borderId="1" xfId="2" applyNumberFormat="1" applyFont="1" applyFill="1" applyBorder="1"/>
    <xf numFmtId="0" fontId="4" fillId="0" borderId="2" xfId="2" applyFont="1" applyFill="1" applyBorder="1"/>
    <xf numFmtId="164" fontId="4" fillId="0" borderId="3" xfId="2" applyNumberFormat="1" applyFont="1" applyFill="1" applyBorder="1"/>
    <xf numFmtId="0" fontId="3" fillId="0" borderId="4" xfId="2" applyFont="1" applyFill="1" applyBorder="1"/>
    <xf numFmtId="0" fontId="3" fillId="0" borderId="5" xfId="2" applyFont="1" applyFill="1" applyBorder="1"/>
    <xf numFmtId="0" fontId="3" fillId="0" borderId="6" xfId="2" applyFont="1" applyFill="1" applyBorder="1"/>
    <xf numFmtId="0" fontId="4" fillId="0" borderId="7" xfId="2" applyFont="1" applyFill="1" applyBorder="1"/>
    <xf numFmtId="164" fontId="4" fillId="0" borderId="8" xfId="2" applyNumberFormat="1" applyFont="1" applyFill="1" applyBorder="1"/>
    <xf numFmtId="10" fontId="0" fillId="0" borderId="0" xfId="0" applyNumberFormat="1"/>
  </cellXfs>
  <cellStyles count="3">
    <cellStyle name="Good" xfId="2" builtinId="26"/>
    <cellStyle name="Millares 2" xfId="1" xr:uid="{00000000-0005-0000-0000-000001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.00\ _€_-;\-* #,##0.00\ _€_-;_-* &quot;-&quot;??\ _€_-;_-@_-"/>
      <fill>
        <patternFill patternType="none">
          <fgColor indexed="64"/>
          <bgColor indexed="65"/>
        </patternFill>
      </fill>
      <border diagonalUp="0" diagonalDown="0">
        <left style="thin">
          <color theme="6" tint="-0.499984740745262"/>
        </left>
        <right/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6" tint="-0.499984740745262"/>
        </left>
        <right style="thin">
          <color theme="6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.00\ _€_-;\-* #,##0.00\ _€_-;_-* &quot;-&quot;??\ _€_-;_-@_-"/>
      <fill>
        <patternFill patternType="none">
          <fgColor indexed="64"/>
          <bgColor indexed="65"/>
        </patternFill>
      </fill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border outline="0">
        <top style="thin">
          <color theme="6" tint="-0.499984740745262"/>
        </top>
      </border>
    </dxf>
    <dxf>
      <border outline="0">
        <bottom style="thin">
          <color theme="6" tint="-0.499984740745262"/>
        </bottom>
      </border>
    </dxf>
    <dxf>
      <border outline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04317D-F3E5-45CA-A40A-1DD6193A7DEF}" name="Table1" displayName="Table1" ref="A1:C7" totalsRowShown="0" headerRowDxfId="1" headerRowBorderDxfId="5" tableBorderDxfId="6" totalsRowBorderDxfId="4" headerRowCellStyle="Good">
  <autoFilter ref="A1:C7" xr:uid="{6004317D-F3E5-45CA-A40A-1DD6193A7DEF}"/>
  <tableColumns count="3">
    <tableColumn id="1" xr3:uid="{9DCBAA43-3664-4192-9D69-8343F9025AE8}" name="Departamento" dataDxfId="3" dataCellStyle="Good"/>
    <tableColumn id="2" xr3:uid="{7DB12ADD-FAB2-48FE-8EDC-B49D87517D3D}" name="Ingresos" dataDxfId="2" dataCellStyle="Good"/>
    <tableColumn id="3" xr3:uid="{FE2B9A84-C649-4BE9-9D4D-18C20F3ABD2F}" name="Egresos" dataDxfId="0" dataCellStyle="Good">
      <calculatedColumnFormula>B2</calculatedColumn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="150" zoomScaleNormal="150" workbookViewId="0">
      <selection activeCell="F10" sqref="F10"/>
    </sheetView>
  </sheetViews>
  <sheetFormatPr defaultColWidth="11.42578125" defaultRowHeight="15" x14ac:dyDescent="0.25"/>
  <cols>
    <col min="1" max="1" width="15" customWidth="1"/>
    <col min="2" max="3" width="13" bestFit="1" customWidth="1"/>
  </cols>
  <sheetData>
    <row r="1" spans="1:8" x14ac:dyDescent="0.25">
      <c r="A1" s="4" t="s">
        <v>0</v>
      </c>
      <c r="B1" s="5" t="s">
        <v>1</v>
      </c>
      <c r="C1" s="6" t="s">
        <v>2</v>
      </c>
    </row>
    <row r="2" spans="1:8" x14ac:dyDescent="0.25">
      <c r="A2" s="2" t="s">
        <v>3</v>
      </c>
      <c r="B2" s="1">
        <v>246666</v>
      </c>
      <c r="C2" s="3">
        <f>B2</f>
        <v>246666</v>
      </c>
    </row>
    <row r="3" spans="1:8" x14ac:dyDescent="0.25">
      <c r="A3" s="2" t="s">
        <v>4</v>
      </c>
      <c r="B3" s="1">
        <v>235874</v>
      </c>
      <c r="C3" s="3">
        <f t="shared" ref="C3:C7" si="0">B3</f>
        <v>235874</v>
      </c>
    </row>
    <row r="4" spans="1:8" x14ac:dyDescent="0.25">
      <c r="A4" s="2" t="s">
        <v>5</v>
      </c>
      <c r="B4" s="1">
        <v>356666</v>
      </c>
      <c r="C4" s="3">
        <f t="shared" si="0"/>
        <v>356666</v>
      </c>
    </row>
    <row r="5" spans="1:8" x14ac:dyDescent="0.25">
      <c r="A5" s="2" t="s">
        <v>6</v>
      </c>
      <c r="B5" s="1">
        <v>36000</v>
      </c>
      <c r="C5" s="3">
        <f t="shared" si="0"/>
        <v>36000</v>
      </c>
      <c r="H5" s="9">
        <v>1.7000000000000001E-2</v>
      </c>
    </row>
    <row r="6" spans="1:8" x14ac:dyDescent="0.25">
      <c r="A6" s="2" t="s">
        <v>7</v>
      </c>
      <c r="B6" s="1">
        <v>25000</v>
      </c>
      <c r="C6" s="3">
        <f t="shared" si="0"/>
        <v>25000</v>
      </c>
      <c r="H6">
        <v>1.7</v>
      </c>
    </row>
    <row r="7" spans="1:8" x14ac:dyDescent="0.25">
      <c r="A7" s="7" t="s">
        <v>8</v>
      </c>
      <c r="B7" s="8">
        <v>25981</v>
      </c>
      <c r="C7" s="3">
        <f t="shared" si="0"/>
        <v>25981</v>
      </c>
      <c r="E7">
        <v>1145.8</v>
      </c>
      <c r="F7">
        <f>E7+(E7*H5)</f>
        <v>1165.2785999999999</v>
      </c>
    </row>
    <row r="8" spans="1:8" x14ac:dyDescent="0.25">
      <c r="F8">
        <f>E7*0.017</f>
        <v>19.4786</v>
      </c>
    </row>
    <row r="9" spans="1:8" x14ac:dyDescent="0.25">
      <c r="F9">
        <f>E7*(1+H5)</f>
        <v>1165.2785999999999</v>
      </c>
    </row>
    <row r="10" spans="1:8" x14ac:dyDescent="0.25">
      <c r="F10">
        <f>E7* (1 + 0.017)</f>
        <v>1165.2785999999999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l04m23</dc:creator>
  <cp:lastModifiedBy>IVONNE ALEXANDRA CRUZ GUASITASI</cp:lastModifiedBy>
  <dcterms:created xsi:type="dcterms:W3CDTF">2013-09-21T15:04:24Z</dcterms:created>
  <dcterms:modified xsi:type="dcterms:W3CDTF">2025-10-01T03:13:25Z</dcterms:modified>
</cp:coreProperties>
</file>