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80" yWindow="360" windowWidth="16515" windowHeight="9525"/>
  </bookViews>
  <sheets>
    <sheet name="notas" sheetId="6" r:id="rId1"/>
  </sheets>
  <definedNames>
    <definedName name="categorias">#REF!</definedName>
  </definedNames>
  <calcPr calcId="144525"/>
</workbook>
</file>

<file path=xl/calcChain.xml><?xml version="1.0" encoding="utf-8"?>
<calcChain xmlns="http://schemas.openxmlformats.org/spreadsheetml/2006/main">
  <c r="I11" i="6" l="1"/>
  <c r="J11" i="6" s="1"/>
  <c r="I15" i="6"/>
  <c r="J15" i="6" s="1"/>
  <c r="I19" i="6"/>
  <c r="J19" i="6" s="1"/>
  <c r="F8" i="6"/>
  <c r="I8" i="6" s="1"/>
  <c r="J8" i="6" s="1"/>
  <c r="F9" i="6"/>
  <c r="I9" i="6" s="1"/>
  <c r="J9" i="6" s="1"/>
  <c r="F10" i="6"/>
  <c r="I10" i="6" s="1"/>
  <c r="J10" i="6" s="1"/>
  <c r="F11" i="6"/>
  <c r="F12" i="6"/>
  <c r="I12" i="6" s="1"/>
  <c r="J12" i="6" s="1"/>
  <c r="F13" i="6"/>
  <c r="I13" i="6" s="1"/>
  <c r="J13" i="6" s="1"/>
  <c r="F14" i="6"/>
  <c r="I14" i="6" s="1"/>
  <c r="J14" i="6" s="1"/>
  <c r="F15" i="6"/>
  <c r="F16" i="6"/>
  <c r="I16" i="6" s="1"/>
  <c r="J16" i="6" s="1"/>
  <c r="F17" i="6"/>
  <c r="I17" i="6" s="1"/>
  <c r="J17" i="6" s="1"/>
  <c r="F18" i="6"/>
  <c r="I18" i="6" s="1"/>
  <c r="J18" i="6" s="1"/>
  <c r="F19" i="6"/>
  <c r="F20" i="6"/>
  <c r="I20" i="6" s="1"/>
  <c r="J20" i="6" s="1"/>
  <c r="F21" i="6"/>
  <c r="I21" i="6" s="1"/>
  <c r="J21" i="6" s="1"/>
  <c r="F7" i="6"/>
  <c r="I7" i="6" s="1"/>
  <c r="J7" i="6" s="1"/>
</calcChain>
</file>

<file path=xl/sharedStrings.xml><?xml version="1.0" encoding="utf-8"?>
<sst xmlns="http://schemas.openxmlformats.org/spreadsheetml/2006/main" count="41" uniqueCount="41">
  <si>
    <t>Miguel Vela</t>
  </si>
  <si>
    <t>Guadalupe Davila</t>
  </si>
  <si>
    <t>Claudia Arce</t>
  </si>
  <si>
    <t>Arturo Mena</t>
  </si>
  <si>
    <t>Lariza Jauregui</t>
  </si>
  <si>
    <t>Bryam Alva</t>
  </si>
  <si>
    <t>Sebastian Chanca</t>
  </si>
  <si>
    <t>Felipe Castillo</t>
  </si>
  <si>
    <t>Melisa Rivera</t>
  </si>
  <si>
    <t>Moises Zamora</t>
  </si>
  <si>
    <t>Marlene Zamudio</t>
  </si>
  <si>
    <t>Gisella Villanueva</t>
  </si>
  <si>
    <t>Monica Villanueva</t>
  </si>
  <si>
    <t>Gisella Calderon</t>
  </si>
  <si>
    <t>Alison Quintana</t>
  </si>
  <si>
    <t>ID</t>
  </si>
  <si>
    <t>ALUMNO</t>
  </si>
  <si>
    <t>P1</t>
  </si>
  <si>
    <t>P2</t>
  </si>
  <si>
    <t>P3</t>
  </si>
  <si>
    <t>PP</t>
  </si>
  <si>
    <t>PROMEDIO FINAL</t>
  </si>
  <si>
    <t>PRACTICAS</t>
  </si>
  <si>
    <t>EXAM. PARCIAL</t>
  </si>
  <si>
    <t>EXAM. FINAL</t>
  </si>
  <si>
    <t>CONDICIÓN</t>
  </si>
  <si>
    <t>C-M001</t>
  </si>
  <si>
    <t>C-M002</t>
  </si>
  <si>
    <t>C-M003</t>
  </si>
  <si>
    <t>C-M004</t>
  </si>
  <si>
    <t>C-M005</t>
  </si>
  <si>
    <t>C-M006</t>
  </si>
  <si>
    <t>C-M007</t>
  </si>
  <si>
    <t>C-M008</t>
  </si>
  <si>
    <t>C-M009</t>
  </si>
  <si>
    <t>C-M010</t>
  </si>
  <si>
    <t>C-M011</t>
  </si>
  <si>
    <t>C-M012</t>
  </si>
  <si>
    <t>C-M013</t>
  </si>
  <si>
    <t>C-M014</t>
  </si>
  <si>
    <t>C-M015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</si>
</sst>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[Red][&lt;14]00.0;[Blue][&gt;=14]00.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4" xfId="0" applyFill="1" applyBorder="1" applyProtection="1">
      <protection locked="0"/>
    </xf>
    <xf numFmtId="167" fontId="0" fillId="0" borderId="1" xfId="0" applyNumberForma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167" fontId="0" fillId="0" borderId="17" xfId="0" applyNumberFormat="1" applyBorder="1" applyAlignment="1">
      <alignment horizontal="center"/>
    </xf>
    <xf numFmtId="167" fontId="0" fillId="0" borderId="18" xfId="0" applyNumberFormat="1" applyBorder="1" applyAlignment="1">
      <alignment horizontal="center"/>
    </xf>
    <xf numFmtId="167" fontId="0" fillId="0" borderId="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167" fontId="0" fillId="0" borderId="4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7" fontId="0" fillId="0" borderId="7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Fill="1" applyBorder="1" applyProtection="1">
      <protection locked="0"/>
    </xf>
    <xf numFmtId="167" fontId="0" fillId="0" borderId="3" xfId="0" applyNumberFormat="1" applyBorder="1" applyAlignment="1">
      <alignment horizontal="center"/>
    </xf>
    <xf numFmtId="167" fontId="0" fillId="0" borderId="11" xfId="0" applyNumberForma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-31790</xdr:colOff>
      <xdr:row>0</xdr:row>
      <xdr:rowOff>47625</xdr:rowOff>
    </xdr:from>
    <xdr:ext cx="6564747" cy="655885"/>
    <xdr:sp macro="" textlink="">
      <xdr:nvSpPr>
        <xdr:cNvPr id="2" name="1 Rectángulo"/>
        <xdr:cNvSpPr/>
      </xdr:nvSpPr>
      <xdr:spPr>
        <a:xfrm>
          <a:off x="-31790" y="47625"/>
          <a:ext cx="6564747" cy="655885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glow" dir="tl">
              <a:rot lat="0" lon="0" rev="5400000"/>
            </a:lightRig>
          </a:scene3d>
          <a:sp3d contourW="12700">
            <a:bevelT w="25400" h="25400"/>
            <a:contourClr>
              <a:schemeClr val="accent6">
                <a:shade val="73000"/>
              </a:schemeClr>
            </a:contourClr>
          </a:sp3d>
        </a:bodyPr>
        <a:lstStyle/>
        <a:p>
          <a:pPr algn="ctr"/>
          <a:r>
            <a:rPr lang="es-ES" sz="3600" b="1" cap="none" spc="0">
              <a:ln w="11430"/>
              <a:gradFill>
                <a:gsLst>
                  <a:gs pos="0">
                    <a:schemeClr val="accent6">
                      <a:tint val="90000"/>
                      <a:satMod val="120000"/>
                    </a:schemeClr>
                  </a:gs>
                  <a:gs pos="25000">
                    <a:schemeClr val="accent6">
                      <a:tint val="93000"/>
                      <a:satMod val="120000"/>
                    </a:schemeClr>
                  </a:gs>
                  <a:gs pos="50000">
                    <a:schemeClr val="accent6">
                      <a:shade val="89000"/>
                      <a:satMod val="110000"/>
                    </a:schemeClr>
                  </a:gs>
                  <a:gs pos="75000">
                    <a:schemeClr val="accent6">
                      <a:tint val="93000"/>
                      <a:satMod val="120000"/>
                    </a:schemeClr>
                  </a:gs>
                  <a:gs pos="100000">
                    <a:schemeClr val="accent6">
                      <a:tint val="90000"/>
                      <a:satMod val="120000"/>
                    </a:schemeClr>
                  </a:gs>
                </a:gsLst>
                <a:lin ang="5400000"/>
              </a:gradFill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</a:rPr>
            <a:t>Registro de Notas</a:t>
          </a:r>
          <a:r>
            <a:rPr lang="es-ES" sz="3600" b="1" cap="none" spc="0" baseline="0">
              <a:ln w="11430"/>
              <a:gradFill>
                <a:gsLst>
                  <a:gs pos="0">
                    <a:schemeClr val="accent6">
                      <a:tint val="90000"/>
                      <a:satMod val="120000"/>
                    </a:schemeClr>
                  </a:gs>
                  <a:gs pos="25000">
                    <a:schemeClr val="accent6">
                      <a:tint val="93000"/>
                      <a:satMod val="120000"/>
                    </a:schemeClr>
                  </a:gs>
                  <a:gs pos="50000">
                    <a:schemeClr val="accent6">
                      <a:shade val="89000"/>
                      <a:satMod val="110000"/>
                    </a:schemeClr>
                  </a:gs>
                  <a:gs pos="75000">
                    <a:schemeClr val="accent6">
                      <a:tint val="93000"/>
                      <a:satMod val="120000"/>
                    </a:schemeClr>
                  </a:gs>
                  <a:gs pos="100000">
                    <a:schemeClr val="accent6">
                      <a:tint val="90000"/>
                      <a:satMod val="120000"/>
                    </a:schemeClr>
                  </a:gs>
                </a:gsLst>
                <a:lin ang="5400000"/>
              </a:gradFill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</a:rPr>
            <a:t> Instituto M&amp;M</a:t>
          </a:r>
          <a:endParaRPr lang="es-ES" sz="3600" b="1" cap="none" spc="0">
            <a:ln w="11430"/>
            <a:gradFill>
              <a:gsLst>
                <a:gs pos="0">
                  <a:schemeClr val="accent6">
                    <a:tint val="90000"/>
                    <a:satMod val="120000"/>
                  </a:schemeClr>
                </a:gs>
                <a:gs pos="25000">
                  <a:schemeClr val="accent6">
                    <a:tint val="93000"/>
                    <a:satMod val="120000"/>
                  </a:schemeClr>
                </a:gs>
                <a:gs pos="50000">
                  <a:schemeClr val="accent6">
                    <a:shade val="89000"/>
                    <a:satMod val="110000"/>
                  </a:schemeClr>
                </a:gs>
                <a:gs pos="75000">
                  <a:schemeClr val="accent6">
                    <a:tint val="93000"/>
                    <a:satMod val="120000"/>
                  </a:schemeClr>
                </a:gs>
                <a:gs pos="100000">
                  <a:schemeClr val="accent6">
                    <a:tint val="90000"/>
                    <a:satMod val="120000"/>
                  </a:schemeClr>
                </a:gs>
              </a:gsLst>
              <a:lin ang="5400000"/>
            </a:gra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21"/>
  <sheetViews>
    <sheetView showGridLines="0" tabSelected="1" workbookViewId="0">
      <selection activeCell="A22" sqref="A22"/>
    </sheetView>
  </sheetViews>
  <sheetFormatPr baseColWidth="10" defaultRowHeight="15" x14ac:dyDescent="0.25"/>
  <cols>
    <col min="2" max="2" width="17.42578125" bestFit="1" customWidth="1"/>
    <col min="3" max="6" width="6.42578125" customWidth="1"/>
    <col min="7" max="7" width="14.85546875" customWidth="1"/>
    <col min="8" max="8" width="14.28515625" customWidth="1"/>
    <col min="9" max="9" width="16.5703125" bestFit="1" customWidth="1"/>
    <col min="10" max="10" width="20.85546875" customWidth="1"/>
  </cols>
  <sheetData>
    <row r="4" spans="1:10" ht="15.75" thickBot="1" x14ac:dyDescent="0.3"/>
    <row r="5" spans="1:10" ht="15.75" thickBot="1" x14ac:dyDescent="0.3">
      <c r="C5" s="23" t="s">
        <v>22</v>
      </c>
      <c r="D5" s="24"/>
      <c r="E5" s="25"/>
    </row>
    <row r="6" spans="1:10" ht="15.75" thickBot="1" x14ac:dyDescent="0.3">
      <c r="A6" s="20" t="s">
        <v>15</v>
      </c>
      <c r="B6" s="21" t="s">
        <v>16</v>
      </c>
      <c r="C6" s="21" t="s">
        <v>17</v>
      </c>
      <c r="D6" s="21" t="s">
        <v>18</v>
      </c>
      <c r="E6" s="21" t="s">
        <v>19</v>
      </c>
      <c r="F6" s="21" t="s">
        <v>20</v>
      </c>
      <c r="G6" s="21" t="s">
        <v>23</v>
      </c>
      <c r="H6" s="21" t="s">
        <v>24</v>
      </c>
      <c r="I6" s="26" t="s">
        <v>21</v>
      </c>
      <c r="J6" s="22" t="s">
        <v>25</v>
      </c>
    </row>
    <row r="7" spans="1:10" x14ac:dyDescent="0.25">
      <c r="A7" s="14" t="s">
        <v>26</v>
      </c>
      <c r="B7" s="15" t="s">
        <v>14</v>
      </c>
      <c r="C7" s="16">
        <v>15</v>
      </c>
      <c r="D7" s="16">
        <v>18</v>
      </c>
      <c r="E7" s="17">
        <v>15</v>
      </c>
      <c r="F7" s="6">
        <f>AVERAGE(C7:E7)</f>
        <v>16</v>
      </c>
      <c r="G7" s="18">
        <v>18</v>
      </c>
      <c r="H7" s="17">
        <v>18</v>
      </c>
      <c r="I7" s="4">
        <f>AVERAGE(F7:H7)</f>
        <v>17.333333333333332</v>
      </c>
      <c r="J7" s="19" t="str">
        <f>IF(I7&gt;=14,"APROBADO","DESAPROBADO")</f>
        <v>APROBADO</v>
      </c>
    </row>
    <row r="8" spans="1:10" x14ac:dyDescent="0.25">
      <c r="A8" s="14" t="s">
        <v>27</v>
      </c>
      <c r="B8" s="1" t="s">
        <v>3</v>
      </c>
      <c r="C8" s="4">
        <v>14</v>
      </c>
      <c r="D8" s="4">
        <v>14</v>
      </c>
      <c r="E8" s="5">
        <v>14</v>
      </c>
      <c r="F8" s="6">
        <f t="shared" ref="F8:F21" si="0">AVERAGE(C8:E8)</f>
        <v>14</v>
      </c>
      <c r="G8" s="8">
        <v>17</v>
      </c>
      <c r="H8" s="5">
        <v>16</v>
      </c>
      <c r="I8" s="4">
        <f t="shared" ref="I8:I21" si="1">AVERAGE(F8:H8)</f>
        <v>15.666666666666666</v>
      </c>
      <c r="J8" s="9" t="str">
        <f t="shared" ref="J8:J21" si="2">IF(I8&gt;=14,"APROBADO","DESAPROBADO")</f>
        <v>APROBADO</v>
      </c>
    </row>
    <row r="9" spans="1:10" x14ac:dyDescent="0.25">
      <c r="A9" s="14" t="s">
        <v>28</v>
      </c>
      <c r="B9" s="2" t="s">
        <v>5</v>
      </c>
      <c r="C9" s="4">
        <v>15</v>
      </c>
      <c r="D9" s="4">
        <v>16</v>
      </c>
      <c r="E9" s="5">
        <v>15</v>
      </c>
      <c r="F9" s="6">
        <f t="shared" si="0"/>
        <v>15.333333333333334</v>
      </c>
      <c r="G9" s="8">
        <v>16</v>
      </c>
      <c r="H9" s="5">
        <v>14</v>
      </c>
      <c r="I9" s="4">
        <f t="shared" si="1"/>
        <v>15.111111111111112</v>
      </c>
      <c r="J9" s="9" t="str">
        <f t="shared" si="2"/>
        <v>APROBADO</v>
      </c>
    </row>
    <row r="10" spans="1:10" x14ac:dyDescent="0.25">
      <c r="A10" s="14" t="s">
        <v>29</v>
      </c>
      <c r="B10" s="1" t="s">
        <v>2</v>
      </c>
      <c r="C10" s="4">
        <v>13</v>
      </c>
      <c r="D10" s="4">
        <v>15</v>
      </c>
      <c r="E10" s="5">
        <v>18</v>
      </c>
      <c r="F10" s="6">
        <f t="shared" si="0"/>
        <v>15.333333333333334</v>
      </c>
      <c r="G10" s="8">
        <v>14</v>
      </c>
      <c r="H10" s="5">
        <v>18</v>
      </c>
      <c r="I10" s="4">
        <f t="shared" si="1"/>
        <v>15.777777777777779</v>
      </c>
      <c r="J10" s="9" t="str">
        <f t="shared" si="2"/>
        <v>APROBADO</v>
      </c>
    </row>
    <row r="11" spans="1:10" x14ac:dyDescent="0.25">
      <c r="A11" s="14" t="s">
        <v>30</v>
      </c>
      <c r="B11" s="2" t="s">
        <v>7</v>
      </c>
      <c r="C11" s="4">
        <v>14</v>
      </c>
      <c r="D11" s="4">
        <v>19</v>
      </c>
      <c r="E11" s="5">
        <v>9</v>
      </c>
      <c r="F11" s="6">
        <f t="shared" si="0"/>
        <v>14</v>
      </c>
      <c r="G11" s="8">
        <v>9</v>
      </c>
      <c r="H11" s="5">
        <v>15</v>
      </c>
      <c r="I11" s="4">
        <f t="shared" si="1"/>
        <v>12.666666666666666</v>
      </c>
      <c r="J11" s="9" t="str">
        <f t="shared" si="2"/>
        <v>DESAPROBADO</v>
      </c>
    </row>
    <row r="12" spans="1:10" x14ac:dyDescent="0.25">
      <c r="A12" s="14" t="s">
        <v>31</v>
      </c>
      <c r="B12" s="2" t="s">
        <v>13</v>
      </c>
      <c r="C12" s="4">
        <v>10</v>
      </c>
      <c r="D12" s="4">
        <v>14</v>
      </c>
      <c r="E12" s="5">
        <v>6</v>
      </c>
      <c r="F12" s="6">
        <f t="shared" si="0"/>
        <v>10</v>
      </c>
      <c r="G12" s="8">
        <v>10</v>
      </c>
      <c r="H12" s="5">
        <v>17</v>
      </c>
      <c r="I12" s="4">
        <f t="shared" si="1"/>
        <v>12.333333333333334</v>
      </c>
      <c r="J12" s="9" t="str">
        <f t="shared" si="2"/>
        <v>DESAPROBADO</v>
      </c>
    </row>
    <row r="13" spans="1:10" x14ac:dyDescent="0.25">
      <c r="A13" s="14" t="s">
        <v>32</v>
      </c>
      <c r="B13" s="2" t="s">
        <v>11</v>
      </c>
      <c r="C13" s="4">
        <v>8</v>
      </c>
      <c r="D13" s="4">
        <v>17</v>
      </c>
      <c r="E13" s="5">
        <v>11</v>
      </c>
      <c r="F13" s="6">
        <f t="shared" si="0"/>
        <v>12</v>
      </c>
      <c r="G13" s="8">
        <v>11</v>
      </c>
      <c r="H13" s="5">
        <v>18</v>
      </c>
      <c r="I13" s="4">
        <f t="shared" si="1"/>
        <v>13.666666666666666</v>
      </c>
      <c r="J13" s="9" t="str">
        <f t="shared" si="2"/>
        <v>DESAPROBADO</v>
      </c>
    </row>
    <row r="14" spans="1:10" x14ac:dyDescent="0.25">
      <c r="A14" s="14" t="s">
        <v>33</v>
      </c>
      <c r="B14" s="1" t="s">
        <v>1</v>
      </c>
      <c r="C14" s="4">
        <v>15</v>
      </c>
      <c r="D14" s="4">
        <v>15</v>
      </c>
      <c r="E14" s="5">
        <v>13</v>
      </c>
      <c r="F14" s="6">
        <f t="shared" si="0"/>
        <v>14.333333333333334</v>
      </c>
      <c r="G14" s="8">
        <v>18</v>
      </c>
      <c r="H14" s="5">
        <v>19</v>
      </c>
      <c r="I14" s="4">
        <f t="shared" si="1"/>
        <v>17.111111111111111</v>
      </c>
      <c r="J14" s="9" t="str">
        <f t="shared" si="2"/>
        <v>APROBADO</v>
      </c>
    </row>
    <row r="15" spans="1:10" x14ac:dyDescent="0.25">
      <c r="A15" s="14" t="s">
        <v>34</v>
      </c>
      <c r="B15" s="1" t="s">
        <v>4</v>
      </c>
      <c r="C15" s="4">
        <v>9</v>
      </c>
      <c r="D15" s="4">
        <v>10</v>
      </c>
      <c r="E15" s="5">
        <v>15</v>
      </c>
      <c r="F15" s="6">
        <f t="shared" si="0"/>
        <v>11.333333333333334</v>
      </c>
      <c r="G15" s="8">
        <v>10</v>
      </c>
      <c r="H15" s="5">
        <v>11</v>
      </c>
      <c r="I15" s="4">
        <f t="shared" si="1"/>
        <v>10.777777777777779</v>
      </c>
      <c r="J15" s="9" t="str">
        <f t="shared" si="2"/>
        <v>DESAPROBADO</v>
      </c>
    </row>
    <row r="16" spans="1:10" x14ac:dyDescent="0.25">
      <c r="A16" s="14" t="s">
        <v>35</v>
      </c>
      <c r="B16" s="2" t="s">
        <v>10</v>
      </c>
      <c r="C16" s="4">
        <v>11</v>
      </c>
      <c r="D16" s="4">
        <v>6</v>
      </c>
      <c r="E16" s="5">
        <v>14</v>
      </c>
      <c r="F16" s="6">
        <f t="shared" si="0"/>
        <v>10.333333333333334</v>
      </c>
      <c r="G16" s="8">
        <v>19</v>
      </c>
      <c r="H16" s="5">
        <v>10</v>
      </c>
      <c r="I16" s="4">
        <f t="shared" si="1"/>
        <v>13.111111111111112</v>
      </c>
      <c r="J16" s="9" t="str">
        <f t="shared" si="2"/>
        <v>DESAPROBADO</v>
      </c>
    </row>
    <row r="17" spans="1:10" x14ac:dyDescent="0.25">
      <c r="A17" s="14" t="s">
        <v>36</v>
      </c>
      <c r="B17" s="2" t="s">
        <v>8</v>
      </c>
      <c r="C17" s="4">
        <v>10</v>
      </c>
      <c r="D17" s="4">
        <v>8</v>
      </c>
      <c r="E17" s="5">
        <v>17</v>
      </c>
      <c r="F17" s="6">
        <f t="shared" si="0"/>
        <v>11.666666666666666</v>
      </c>
      <c r="G17" s="8">
        <v>8</v>
      </c>
      <c r="H17" s="5">
        <v>9</v>
      </c>
      <c r="I17" s="4">
        <f t="shared" si="1"/>
        <v>9.5555555555555554</v>
      </c>
      <c r="J17" s="9" t="str">
        <f t="shared" si="2"/>
        <v>DESAPROBADO</v>
      </c>
    </row>
    <row r="18" spans="1:10" x14ac:dyDescent="0.25">
      <c r="A18" s="14" t="s">
        <v>37</v>
      </c>
      <c r="B18" s="1" t="s">
        <v>0</v>
      </c>
      <c r="C18" s="4">
        <v>18</v>
      </c>
      <c r="D18" s="4">
        <v>15</v>
      </c>
      <c r="E18" s="5">
        <v>9</v>
      </c>
      <c r="F18" s="6">
        <f t="shared" si="0"/>
        <v>14</v>
      </c>
      <c r="G18" s="8">
        <v>17</v>
      </c>
      <c r="H18" s="5">
        <v>14</v>
      </c>
      <c r="I18" s="4">
        <f t="shared" si="1"/>
        <v>15</v>
      </c>
      <c r="J18" s="9" t="str">
        <f t="shared" si="2"/>
        <v>APROBADO</v>
      </c>
    </row>
    <row r="19" spans="1:10" x14ac:dyDescent="0.25">
      <c r="A19" s="14" t="s">
        <v>38</v>
      </c>
      <c r="B19" s="2" t="s">
        <v>9</v>
      </c>
      <c r="C19" s="4">
        <v>15</v>
      </c>
      <c r="D19" s="4">
        <v>15</v>
      </c>
      <c r="E19" s="5">
        <v>10</v>
      </c>
      <c r="F19" s="6">
        <f t="shared" si="0"/>
        <v>13.333333333333334</v>
      </c>
      <c r="G19" s="8">
        <v>18</v>
      </c>
      <c r="H19" s="5">
        <v>15</v>
      </c>
      <c r="I19" s="4">
        <f t="shared" si="1"/>
        <v>15.444444444444445</v>
      </c>
      <c r="J19" s="9" t="str">
        <f t="shared" si="2"/>
        <v>APROBADO</v>
      </c>
    </row>
    <row r="20" spans="1:10" x14ac:dyDescent="0.25">
      <c r="A20" s="14" t="s">
        <v>39</v>
      </c>
      <c r="B20" s="2" t="s">
        <v>12</v>
      </c>
      <c r="C20" s="4">
        <v>19</v>
      </c>
      <c r="D20" s="4">
        <v>17</v>
      </c>
      <c r="E20" s="5">
        <v>16</v>
      </c>
      <c r="F20" s="6">
        <f t="shared" si="0"/>
        <v>17.333333333333332</v>
      </c>
      <c r="G20" s="8">
        <v>14</v>
      </c>
      <c r="H20" s="5">
        <v>17</v>
      </c>
      <c r="I20" s="4">
        <f t="shared" si="1"/>
        <v>16.111111111111111</v>
      </c>
      <c r="J20" s="9" t="str">
        <f t="shared" si="2"/>
        <v>APROBADO</v>
      </c>
    </row>
    <row r="21" spans="1:10" ht="15.75" thickBot="1" x14ac:dyDescent="0.3">
      <c r="A21" s="14" t="s">
        <v>40</v>
      </c>
      <c r="B21" s="3" t="s">
        <v>6</v>
      </c>
      <c r="C21" s="10">
        <v>15</v>
      </c>
      <c r="D21" s="10">
        <v>19</v>
      </c>
      <c r="E21" s="11">
        <v>18</v>
      </c>
      <c r="F21" s="7">
        <f t="shared" si="0"/>
        <v>17.333333333333332</v>
      </c>
      <c r="G21" s="12">
        <v>19</v>
      </c>
      <c r="H21" s="11">
        <v>14</v>
      </c>
      <c r="I21" s="4">
        <f t="shared" si="1"/>
        <v>16.777777777777775</v>
      </c>
      <c r="J21" s="13" t="str">
        <f t="shared" si="2"/>
        <v>APROBADO</v>
      </c>
    </row>
  </sheetData>
  <sortState ref="A4:I18">
    <sortCondition ref="B4"/>
  </sortState>
  <mergeCells count="1">
    <mergeCell ref="C5:E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SENATI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Perez</dc:creator>
  <cp:lastModifiedBy>Alumno SENATI</cp:lastModifiedBy>
  <dcterms:created xsi:type="dcterms:W3CDTF">2010-11-05T17:37:45Z</dcterms:created>
  <dcterms:modified xsi:type="dcterms:W3CDTF">2010-11-26T17:43:59Z</dcterms:modified>
</cp:coreProperties>
</file>