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5600" windowHeight="11535" activeTab="1"/>
  </bookViews>
  <sheets>
    <sheet name="cuentas" sheetId="1" r:id="rId1"/>
    <sheet name="Hoja1" sheetId="2" r:id="rId2"/>
  </sheets>
  <externalReferences>
    <externalReference r:id="rId3"/>
  </externalReferences>
  <definedNames>
    <definedName name="categorias">[1]system!$A$4:$D$6</definedName>
  </definedNames>
  <calcPr calcId="144525"/>
</workbook>
</file>

<file path=xl/calcChain.xml><?xml version="1.0" encoding="utf-8"?>
<calcChain xmlns="http://schemas.openxmlformats.org/spreadsheetml/2006/main">
  <c r="B13" i="1" l="1"/>
  <c r="C13" i="1"/>
  <c r="B22" i="1"/>
  <c r="C22" i="1"/>
  <c r="B24" i="1"/>
  <c r="C24" i="1"/>
</calcChain>
</file>

<file path=xl/sharedStrings.xml><?xml version="1.0" encoding="utf-8"?>
<sst xmlns="http://schemas.openxmlformats.org/spreadsheetml/2006/main" count="43" uniqueCount="42">
  <si>
    <t>Diferencia para Ahorro</t>
  </si>
  <si>
    <t>Suma de Gastos</t>
  </si>
  <si>
    <t>Abono TV por cable</t>
  </si>
  <si>
    <t>Teléfono</t>
  </si>
  <si>
    <t>Agua</t>
  </si>
  <si>
    <t>Gas</t>
  </si>
  <si>
    <t>Electricidad</t>
  </si>
  <si>
    <t>Calefacción</t>
  </si>
  <si>
    <t>Alquiler</t>
  </si>
  <si>
    <t>Gastos periódicos</t>
  </si>
  <si>
    <t>Suma de ingresos</t>
  </si>
  <si>
    <t>Ingresos ajenos</t>
  </si>
  <si>
    <t>Ayudas familiares</t>
  </si>
  <si>
    <t>Asignaciones diversas</t>
  </si>
  <si>
    <t>Salario (hombre)</t>
  </si>
  <si>
    <t>Salario (mujer)</t>
  </si>
  <si>
    <t>Ingresos</t>
  </si>
  <si>
    <t>Marzo</t>
  </si>
  <si>
    <t>Febrero</t>
  </si>
  <si>
    <t>Enero</t>
  </si>
  <si>
    <t>S/.</t>
  </si>
  <si>
    <t>COMPRAS ANUALES</t>
  </si>
  <si>
    <t>Código</t>
  </si>
  <si>
    <t>Descripción</t>
  </si>
  <si>
    <t>P/Unit</t>
  </si>
  <si>
    <t>Cant.</t>
  </si>
  <si>
    <t>Total</t>
  </si>
  <si>
    <t>M-R0025</t>
  </si>
  <si>
    <t>Monitores</t>
  </si>
  <si>
    <t>T-F0025</t>
  </si>
  <si>
    <t>Teclados</t>
  </si>
  <si>
    <t>P-G1002</t>
  </si>
  <si>
    <t>Parlantes</t>
  </si>
  <si>
    <t>M-K6320</t>
  </si>
  <si>
    <t>Microfonos</t>
  </si>
  <si>
    <t>E-TH501</t>
  </si>
  <si>
    <t>Estabilizadores</t>
  </si>
  <si>
    <t>I-GH020</t>
  </si>
  <si>
    <t>Impresoras</t>
  </si>
  <si>
    <t>M-FG012</t>
  </si>
  <si>
    <t>Memorias flash</t>
  </si>
  <si>
    <t>Totales&gt;&gt;&gt;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</si>
</sst>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S/.&quot;* #,##0.00"/>
    <numFmt numFmtId="165" formatCode="_-* #,##0.00\ &quot;Pts&quot;_-;\-* #,##0.00\ &quot;Pts&quot;_-;_-* &quot;-&quot;??\ &quot;Pts&quot;_-;_-@_-"/>
    <numFmt numFmtId="166" formatCode="&quot;$.&quot;*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color theme="6" tint="-0.249977111117893"/>
      <name val="Engravers MT"/>
      <family val="1"/>
    </font>
    <font>
      <b/>
      <sz val="11"/>
      <color theme="0"/>
      <name val="Eras Demi ITC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2" fillId="2" borderId="1" xfId="0" applyNumberFormat="1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right"/>
    </xf>
    <xf numFmtId="0" fontId="5" fillId="3" borderId="5" xfId="0" applyFont="1" applyFill="1" applyBorder="1" applyAlignment="1">
      <alignment horizontal="left"/>
    </xf>
    <xf numFmtId="164" fontId="0" fillId="0" borderId="6" xfId="0" applyNumberFormat="1" applyFont="1" applyFill="1" applyBorder="1" applyAlignment="1">
      <alignment horizontal="right"/>
    </xf>
    <xf numFmtId="164" fontId="0" fillId="0" borderId="7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left"/>
    </xf>
    <xf numFmtId="164" fontId="0" fillId="0" borderId="9" xfId="0" applyNumberFormat="1" applyFont="1" applyFill="1" applyBorder="1" applyAlignment="1">
      <alignment horizontal="right"/>
    </xf>
    <xf numFmtId="164" fontId="0" fillId="0" borderId="10" xfId="0" applyNumberFormat="1" applyFont="1" applyFill="1" applyBorder="1" applyAlignment="1">
      <alignment horizontal="right"/>
    </xf>
    <xf numFmtId="0" fontId="0" fillId="0" borderId="11" xfId="0" applyFont="1" applyFill="1" applyBorder="1" applyAlignment="1">
      <alignment horizontal="left"/>
    </xf>
    <xf numFmtId="164" fontId="0" fillId="0" borderId="12" xfId="0" applyNumberFormat="1" applyFont="1" applyFill="1" applyBorder="1" applyAlignment="1">
      <alignment horizontal="right"/>
    </xf>
    <xf numFmtId="164" fontId="0" fillId="0" borderId="13" xfId="0" applyNumberFormat="1" applyFont="1" applyFill="1" applyBorder="1" applyAlignment="1">
      <alignment horizontal="right"/>
    </xf>
    <xf numFmtId="0" fontId="0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7" fillId="0" borderId="11" xfId="0" applyFont="1" applyFill="1" applyBorder="1" applyAlignment="1" applyProtection="1">
      <alignment horizontal="left"/>
    </xf>
    <xf numFmtId="0" fontId="7" fillId="0" borderId="14" xfId="0" applyFont="1" applyFill="1" applyBorder="1" applyAlignment="1" applyProtection="1">
      <alignment horizontal="left"/>
    </xf>
    <xf numFmtId="0" fontId="1" fillId="2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65" fontId="5" fillId="3" borderId="0" xfId="0" applyNumberFormat="1" applyFont="1" applyFill="1" applyBorder="1" applyAlignment="1">
      <alignment horizontal="right"/>
    </xf>
    <xf numFmtId="0" fontId="1" fillId="0" borderId="0" xfId="0" applyFont="1"/>
    <xf numFmtId="0" fontId="8" fillId="0" borderId="0" xfId="0" applyFont="1"/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/>
    </xf>
    <xf numFmtId="0" fontId="0" fillId="0" borderId="13" xfId="0" applyBorder="1"/>
    <xf numFmtId="166" fontId="0" fillId="0" borderId="13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0" fontId="0" fillId="5" borderId="20" xfId="0" applyFill="1" applyBorder="1" applyAlignment="1">
      <alignment horizontal="center"/>
    </xf>
    <xf numFmtId="0" fontId="0" fillId="0" borderId="10" xfId="0" applyBorder="1"/>
    <xf numFmtId="166" fontId="0" fillId="0" borderId="10" xfId="0" applyNumberFormat="1" applyBorder="1"/>
    <xf numFmtId="166" fontId="0" fillId="0" borderId="21" xfId="0" applyNumberFormat="1" applyBorder="1"/>
    <xf numFmtId="166" fontId="0" fillId="0" borderId="22" xfId="0" applyNumberFormat="1" applyBorder="1"/>
    <xf numFmtId="0" fontId="0" fillId="5" borderId="23" xfId="0" applyFill="1" applyBorder="1" applyAlignment="1">
      <alignment horizontal="center"/>
    </xf>
    <xf numFmtId="0" fontId="0" fillId="0" borderId="7" xfId="0" applyBorder="1"/>
    <xf numFmtId="166" fontId="0" fillId="0" borderId="7" xfId="0" applyNumberFormat="1" applyBorder="1"/>
    <xf numFmtId="166" fontId="0" fillId="0" borderId="24" xfId="0" applyNumberFormat="1" applyBorder="1"/>
    <xf numFmtId="166" fontId="0" fillId="0" borderId="25" xfId="0" applyNumberFormat="1" applyBorder="1"/>
    <xf numFmtId="0" fontId="0" fillId="0" borderId="26" xfId="0" applyFill="1" applyBorder="1" applyAlignment="1">
      <alignment horizontal="right"/>
    </xf>
    <xf numFmtId="0" fontId="0" fillId="6" borderId="15" xfId="0" applyFill="1" applyBorder="1"/>
    <xf numFmtId="0" fontId="0" fillId="6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155076</xdr:rowOff>
    </xdr:from>
    <xdr:ext cx="3314700" cy="468013"/>
    <xdr:sp macro="" textlink="">
      <xdr:nvSpPr>
        <xdr:cNvPr id="2" name="1 Rectángulo"/>
        <xdr:cNvSpPr/>
      </xdr:nvSpPr>
      <xdr:spPr>
        <a:xfrm>
          <a:off x="0" y="155076"/>
          <a:ext cx="331470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l"/>
          <a:r>
            <a:rPr lang="es-ES" sz="24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Cuentas Familiares 2010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nsual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os"/>
      <sheetName val="credito-resuelto"/>
      <sheetName val="system"/>
      <sheetName val="system_resuelto"/>
      <sheetName val="notas"/>
      <sheetName val="notas_resuelto"/>
      <sheetName val="variación"/>
      <sheetName val="variación_resuelto"/>
      <sheetName val="archivos"/>
      <sheetName val="archivos_resuelto"/>
      <sheetName val="Hoja3"/>
    </sheetNames>
    <sheetDataSet>
      <sheetData sheetId="0"/>
      <sheetData sheetId="1"/>
      <sheetData sheetId="2">
        <row r="4">
          <cell r="A4" t="str">
            <v>A</v>
          </cell>
          <cell r="B4" t="str">
            <v>Estable</v>
          </cell>
          <cell r="C4">
            <v>20</v>
          </cell>
          <cell r="D4">
            <v>0.33333333333333331</v>
          </cell>
        </row>
        <row r="5">
          <cell r="A5" t="str">
            <v>B</v>
          </cell>
          <cell r="B5" t="str">
            <v>Contratado</v>
          </cell>
          <cell r="C5">
            <v>15</v>
          </cell>
          <cell r="D5">
            <v>0.25</v>
          </cell>
        </row>
        <row r="6">
          <cell r="A6" t="str">
            <v>C</v>
          </cell>
          <cell r="B6" t="str">
            <v>Practicante</v>
          </cell>
          <cell r="C6">
            <v>10</v>
          </cell>
          <cell r="D6">
            <v>0.16666666666666666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workbookViewId="0">
      <selection activeCell="F28" sqref="F28"/>
    </sheetView>
  </sheetViews>
  <sheetFormatPr baseColWidth="10" defaultRowHeight="15" x14ac:dyDescent="0.25"/>
  <cols>
    <col min="1" max="1" width="24.28515625" customWidth="1"/>
    <col min="2" max="2" width="16.85546875" customWidth="1"/>
    <col min="3" max="3" width="17.85546875" customWidth="1"/>
  </cols>
  <sheetData>
    <row r="3" spans="1:4" x14ac:dyDescent="0.25">
      <c r="A3" s="21"/>
    </row>
    <row r="5" spans="1:4" x14ac:dyDescent="0.25">
      <c r="B5" s="20" t="s">
        <v>20</v>
      </c>
      <c r="C5" s="20" t="s">
        <v>20</v>
      </c>
    </row>
    <row r="6" spans="1:4" ht="15.75" thickBot="1" x14ac:dyDescent="0.3">
      <c r="A6" s="19"/>
      <c r="B6" s="18" t="s">
        <v>19</v>
      </c>
      <c r="C6" s="18" t="s">
        <v>18</v>
      </c>
      <c r="D6" t="s">
        <v>17</v>
      </c>
    </row>
    <row r="7" spans="1:4" ht="15.75" thickBot="1" x14ac:dyDescent="0.3">
      <c r="A7" s="15" t="s">
        <v>16</v>
      </c>
    </row>
    <row r="8" spans="1:4" x14ac:dyDescent="0.25">
      <c r="A8" s="17" t="s">
        <v>15</v>
      </c>
      <c r="B8" s="13">
        <v>1200</v>
      </c>
      <c r="C8" s="12">
        <v>1200</v>
      </c>
      <c r="D8">
        <v>1200</v>
      </c>
    </row>
    <row r="9" spans="1:4" x14ac:dyDescent="0.25">
      <c r="A9" s="16" t="s">
        <v>14</v>
      </c>
      <c r="B9" s="10">
        <v>2000</v>
      </c>
      <c r="C9" s="9">
        <v>2000</v>
      </c>
      <c r="D9">
        <v>2000</v>
      </c>
    </row>
    <row r="10" spans="1:4" x14ac:dyDescent="0.25">
      <c r="A10" s="16" t="s">
        <v>13</v>
      </c>
      <c r="B10" s="10">
        <v>320</v>
      </c>
      <c r="C10" s="9">
        <v>400</v>
      </c>
    </row>
    <row r="11" spans="1:4" x14ac:dyDescent="0.25">
      <c r="A11" s="16" t="s">
        <v>12</v>
      </c>
      <c r="B11" s="10">
        <v>100</v>
      </c>
      <c r="C11" s="9">
        <v>120</v>
      </c>
    </row>
    <row r="12" spans="1:4" x14ac:dyDescent="0.25">
      <c r="A12" s="16" t="s">
        <v>11</v>
      </c>
      <c r="B12" s="10">
        <v>120</v>
      </c>
      <c r="C12" s="9">
        <v>90</v>
      </c>
    </row>
    <row r="13" spans="1:4" ht="19.5" thickBot="1" x14ac:dyDescent="0.35">
      <c r="A13" s="5" t="s">
        <v>10</v>
      </c>
      <c r="B13" s="4">
        <f>SUM(B8:B12)</f>
        <v>3740</v>
      </c>
      <c r="C13" s="4">
        <f>SUM(C7:C12)</f>
        <v>3810</v>
      </c>
    </row>
    <row r="14" spans="1:4" ht="15.75" thickBot="1" x14ac:dyDescent="0.3">
      <c r="A14" s="15" t="s">
        <v>9</v>
      </c>
    </row>
    <row r="15" spans="1:4" x14ac:dyDescent="0.25">
      <c r="A15" s="14" t="s">
        <v>8</v>
      </c>
      <c r="B15" s="13">
        <v>900</v>
      </c>
      <c r="C15" s="12">
        <v>900</v>
      </c>
    </row>
    <row r="16" spans="1:4" x14ac:dyDescent="0.25">
      <c r="A16" s="11" t="s">
        <v>7</v>
      </c>
      <c r="B16" s="10">
        <v>130</v>
      </c>
      <c r="C16" s="9">
        <v>130</v>
      </c>
    </row>
    <row r="17" spans="1:3" x14ac:dyDescent="0.25">
      <c r="A17" s="11" t="s">
        <v>6</v>
      </c>
      <c r="B17" s="10">
        <v>200</v>
      </c>
      <c r="C17" s="9">
        <v>160</v>
      </c>
    </row>
    <row r="18" spans="1:3" x14ac:dyDescent="0.25">
      <c r="A18" s="11" t="s">
        <v>5</v>
      </c>
      <c r="B18" s="10">
        <v>35</v>
      </c>
      <c r="C18" s="9">
        <v>35</v>
      </c>
    </row>
    <row r="19" spans="1:3" x14ac:dyDescent="0.25">
      <c r="A19" s="11" t="s">
        <v>4</v>
      </c>
      <c r="B19" s="10">
        <v>60</v>
      </c>
      <c r="C19" s="9">
        <v>70</v>
      </c>
    </row>
    <row r="20" spans="1:3" x14ac:dyDescent="0.25">
      <c r="A20" s="11" t="s">
        <v>3</v>
      </c>
      <c r="B20" s="10">
        <v>75</v>
      </c>
      <c r="C20" s="9">
        <v>70</v>
      </c>
    </row>
    <row r="21" spans="1:3" ht="15.75" thickBot="1" x14ac:dyDescent="0.3">
      <c r="A21" s="8" t="s">
        <v>2</v>
      </c>
      <c r="B21" s="7">
        <v>80</v>
      </c>
      <c r="C21" s="6">
        <v>85</v>
      </c>
    </row>
    <row r="22" spans="1:3" ht="18.75" x14ac:dyDescent="0.3">
      <c r="A22" s="5" t="s">
        <v>1</v>
      </c>
      <c r="B22" s="4">
        <f>SUM(B14:B21)</f>
        <v>1480</v>
      </c>
      <c r="C22" s="4">
        <f>SUM(C14:C21)</f>
        <v>1450</v>
      </c>
    </row>
    <row r="23" spans="1:3" ht="15.75" thickBot="1" x14ac:dyDescent="0.3"/>
    <row r="24" spans="1:3" ht="19.5" thickBot="1" x14ac:dyDescent="0.35">
      <c r="A24" s="3" t="s">
        <v>0</v>
      </c>
      <c r="B24" s="2">
        <f>B13-B22</f>
        <v>2260</v>
      </c>
      <c r="C24" s="1">
        <f>C13-C22</f>
        <v>2360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baseColWidth="10" defaultRowHeight="15" x14ac:dyDescent="0.25"/>
  <cols>
    <col min="1" max="1" width="18.5703125" bestFit="1" customWidth="1"/>
    <col min="2" max="2" width="29.85546875" customWidth="1"/>
    <col min="3" max="3" width="12.42578125" customWidth="1"/>
    <col min="4" max="4" width="13.140625" customWidth="1"/>
    <col min="5" max="5" width="18.85546875" customWidth="1"/>
  </cols>
  <sheetData>
    <row r="1" spans="1:5" ht="20.25" x14ac:dyDescent="0.3">
      <c r="A1" s="22" t="s">
        <v>21</v>
      </c>
    </row>
    <row r="2" spans="1:5" ht="15.75" thickBot="1" x14ac:dyDescent="0.3"/>
    <row r="3" spans="1:5" ht="15.75" thickBot="1" x14ac:dyDescent="0.3">
      <c r="A3" s="23" t="s">
        <v>22</v>
      </c>
      <c r="B3" s="24" t="s">
        <v>23</v>
      </c>
      <c r="C3" s="24" t="s">
        <v>24</v>
      </c>
      <c r="D3" s="24" t="s">
        <v>25</v>
      </c>
      <c r="E3" s="25" t="s">
        <v>26</v>
      </c>
    </row>
    <row r="4" spans="1:5" x14ac:dyDescent="0.25">
      <c r="A4" s="26" t="s">
        <v>27</v>
      </c>
      <c r="B4" s="27" t="s">
        <v>28</v>
      </c>
      <c r="C4" s="28">
        <v>150</v>
      </c>
      <c r="D4" s="29">
        <v>23</v>
      </c>
      <c r="E4" s="30"/>
    </row>
    <row r="5" spans="1:5" x14ac:dyDescent="0.25">
      <c r="A5" s="31" t="s">
        <v>29</v>
      </c>
      <c r="B5" s="32" t="s">
        <v>30</v>
      </c>
      <c r="C5" s="33">
        <v>8</v>
      </c>
      <c r="D5" s="34">
        <v>50</v>
      </c>
      <c r="E5" s="35"/>
    </row>
    <row r="6" spans="1:5" x14ac:dyDescent="0.25">
      <c r="A6" s="31" t="s">
        <v>31</v>
      </c>
      <c r="B6" s="32" t="s">
        <v>32</v>
      </c>
      <c r="C6" s="33">
        <v>20</v>
      </c>
      <c r="D6" s="34">
        <v>42</v>
      </c>
      <c r="E6" s="35"/>
    </row>
    <row r="7" spans="1:5" x14ac:dyDescent="0.25">
      <c r="A7" s="31" t="s">
        <v>33</v>
      </c>
      <c r="B7" s="32" t="s">
        <v>34</v>
      </c>
      <c r="C7" s="33">
        <v>10</v>
      </c>
      <c r="D7" s="34">
        <v>56</v>
      </c>
      <c r="E7" s="35"/>
    </row>
    <row r="8" spans="1:5" x14ac:dyDescent="0.25">
      <c r="A8" s="31" t="s">
        <v>35</v>
      </c>
      <c r="B8" s="32" t="s">
        <v>36</v>
      </c>
      <c r="C8" s="33">
        <v>15</v>
      </c>
      <c r="D8" s="34">
        <v>60</v>
      </c>
      <c r="E8" s="35"/>
    </row>
    <row r="9" spans="1:5" x14ac:dyDescent="0.25">
      <c r="A9" s="31" t="s">
        <v>37</v>
      </c>
      <c r="B9" s="32" t="s">
        <v>38</v>
      </c>
      <c r="C9" s="33">
        <v>80</v>
      </c>
      <c r="D9" s="34">
        <v>15</v>
      </c>
      <c r="E9" s="35"/>
    </row>
    <row r="10" spans="1:5" ht="15.75" thickBot="1" x14ac:dyDescent="0.3">
      <c r="A10" s="36" t="s">
        <v>39</v>
      </c>
      <c r="B10" s="37" t="s">
        <v>40</v>
      </c>
      <c r="C10" s="38">
        <v>23</v>
      </c>
      <c r="D10" s="39">
        <v>60</v>
      </c>
      <c r="E10" s="40"/>
    </row>
    <row r="11" spans="1:5" ht="15.75" thickBot="1" x14ac:dyDescent="0.3">
      <c r="B11" s="41" t="s">
        <v>41</v>
      </c>
      <c r="C11" s="42"/>
      <c r="D11" s="42"/>
      <c r="E11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cuentas</vt:lpstr>
      <vt:lpstr>Hoja1</vt:lpstr>
    </vt:vector>
  </TitlesOfParts>
  <Company>SENATI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PNI_AULAG</dc:creator>
  <cp:lastModifiedBy>Administrador</cp:lastModifiedBy>
  <dcterms:created xsi:type="dcterms:W3CDTF">2010-11-09T00:23:05Z</dcterms:created>
  <dcterms:modified xsi:type="dcterms:W3CDTF">2010-11-12T02:15:19Z</dcterms:modified>
</cp:coreProperties>
</file>