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-Learn\Excel\Basico\practice-files\Sesión 02\"/>
    </mc:Choice>
  </mc:AlternateContent>
  <xr:revisionPtr revIDLastSave="0" documentId="13_ncr:1_{241938CE-8730-483B-B717-38D459E5B09F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Ref. Relativa" sheetId="1" r:id="rId1"/>
    <sheet name="Refe. Absoluta" sheetId="2" r:id="rId2"/>
    <sheet name="Ref. Mixtas" sheetId="3" r:id="rId3"/>
    <sheet name="Asiganr Nombres" sheetId="4" r:id="rId4"/>
    <sheet name=" Nombres desde selección" sheetId="5" r:id="rId5"/>
  </sheets>
  <definedNames>
    <definedName name="PENE">'Asiganr Nombres'!$B$3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1">
      <go:sheetsCustomData xmlns:go="http://customooxmlschemas.google.com/" r:id="rId8" roundtripDataSignature="AMtx7mhrOhNmBfP0FEoUoP+qWVYimzSBzw=="/>
    </ext>
  </extLst>
</workbook>
</file>

<file path=xl/calcChain.xml><?xml version="1.0" encoding="utf-8"?>
<calcChain xmlns="http://schemas.openxmlformats.org/spreadsheetml/2006/main">
  <c r="G3" i="3" l="1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H3" i="3"/>
  <c r="I3" i="3"/>
  <c r="J3" i="3"/>
  <c r="D12" i="3"/>
  <c r="C11" i="3"/>
  <c r="D11" i="3"/>
  <c r="C12" i="3"/>
  <c r="D10" i="3"/>
  <c r="C10" i="3"/>
  <c r="B12" i="3"/>
  <c r="B11" i="3"/>
  <c r="B10" i="3"/>
  <c r="E8" i="2"/>
  <c r="E9" i="2"/>
  <c r="E10" i="2"/>
  <c r="E11" i="2"/>
  <c r="E12" i="2"/>
  <c r="E7" i="2"/>
  <c r="D12" i="1"/>
  <c r="D8" i="1"/>
  <c r="D9" i="1"/>
  <c r="D10" i="1"/>
  <c r="D11" i="1"/>
  <c r="D7" i="1"/>
  <c r="E13" i="4"/>
  <c r="E12" i="4"/>
  <c r="E11" i="4"/>
  <c r="E10" i="4"/>
  <c r="E9" i="4"/>
  <c r="E8" i="4"/>
  <c r="E7" i="4"/>
</calcChain>
</file>

<file path=xl/sharedStrings.xml><?xml version="1.0" encoding="utf-8"?>
<sst xmlns="http://schemas.openxmlformats.org/spreadsheetml/2006/main" count="115" uniqueCount="64">
  <si>
    <t>c</t>
  </si>
  <si>
    <t>R.U.C 10098509804</t>
  </si>
  <si>
    <t>BOLETA DE VENTA</t>
  </si>
  <si>
    <t>001 - 0001393</t>
  </si>
  <si>
    <t>Señor(es)</t>
  </si>
  <si>
    <t>Fecha:</t>
  </si>
  <si>
    <t>Dirección:</t>
  </si>
  <si>
    <t>Doc. Ident. :</t>
  </si>
  <si>
    <t>CANTIDAD</t>
  </si>
  <si>
    <t>DESCRIPCION</t>
  </si>
  <si>
    <t>P. UNIT.</t>
  </si>
  <si>
    <t>IMPORTE</t>
  </si>
  <si>
    <t>Ibm</t>
  </si>
  <si>
    <t>Lenovo</t>
  </si>
  <si>
    <t>Dell</t>
  </si>
  <si>
    <t>Toshiba</t>
  </si>
  <si>
    <t>Acer</t>
  </si>
  <si>
    <t>Hp</t>
  </si>
  <si>
    <t>TOTAL:</t>
  </si>
  <si>
    <t>Lista de Articulos</t>
  </si>
  <si>
    <t>T.c:</t>
  </si>
  <si>
    <t>M. Ganancia:</t>
  </si>
  <si>
    <t>CODIGO</t>
  </si>
  <si>
    <t>MARGEN GANANCIA</t>
  </si>
  <si>
    <t>ARTI-001</t>
  </si>
  <si>
    <t>CORREA</t>
  </si>
  <si>
    <t>ARTI-002</t>
  </si>
  <si>
    <t>CADENA</t>
  </si>
  <si>
    <t>ARTI-003</t>
  </si>
  <si>
    <t>JEAN</t>
  </si>
  <si>
    <t>ARTI-004</t>
  </si>
  <si>
    <t>CAMISA</t>
  </si>
  <si>
    <t>ARTI-005</t>
  </si>
  <si>
    <t>POLO</t>
  </si>
  <si>
    <t>ARTI-006</t>
  </si>
  <si>
    <t>CASACA</t>
  </si>
  <si>
    <t>Ventas</t>
  </si>
  <si>
    <t>Producto 1</t>
  </si>
  <si>
    <t>Producto 2</t>
  </si>
  <si>
    <t>Producto 3</t>
  </si>
  <si>
    <t>Enero</t>
  </si>
  <si>
    <t>Febrero</t>
  </si>
  <si>
    <t>Marzo</t>
  </si>
  <si>
    <t>Impuesto Aplicable:</t>
  </si>
  <si>
    <t>IMPORTACIONES DIVERSAS S.A.</t>
  </si>
  <si>
    <t>Costo Administrativo:</t>
  </si>
  <si>
    <t>Costo Desaduanaje:</t>
  </si>
  <si>
    <t>VALOR $</t>
  </si>
  <si>
    <t>COSTO ADMINISTRATIVO</t>
  </si>
  <si>
    <t>Tarjeta Video Nvidia</t>
  </si>
  <si>
    <t xml:space="preserve"> </t>
  </si>
  <si>
    <t>Mainboard Intel</t>
  </si>
  <si>
    <t>Procesador Amd</t>
  </si>
  <si>
    <t>Disco Duro Samsung</t>
  </si>
  <si>
    <t>Monitor Viewsonic</t>
  </si>
  <si>
    <t>Teclado Logitech</t>
  </si>
  <si>
    <t>Mouse Microsoft</t>
  </si>
  <si>
    <t>Resolver:</t>
  </si>
  <si>
    <r>
      <rPr>
        <sz val="10"/>
        <rFont val="Arial"/>
      </rPr>
      <t xml:space="preserve">1) </t>
    </r>
    <r>
      <rPr>
        <b/>
        <u/>
        <sz val="10"/>
        <rFont val="Arial"/>
      </rPr>
      <t>Costo Administrativo.</t>
    </r>
    <r>
      <rPr>
        <b/>
        <sz val="10"/>
        <rFont val="Arial"/>
      </rPr>
      <t>:</t>
    </r>
    <r>
      <rPr>
        <sz val="10"/>
        <rFont val="Arial"/>
      </rPr>
      <t xml:space="preserve"> Trabajar con  la columna Valor $ y el porcentaje de Costo Administrativo.</t>
    </r>
  </si>
  <si>
    <r>
      <rPr>
        <sz val="10"/>
        <rFont val="Arial"/>
      </rPr>
      <t xml:space="preserve">2) </t>
    </r>
    <r>
      <rPr>
        <b/>
        <u/>
        <sz val="10"/>
        <rFont val="Arial"/>
      </rPr>
      <t>Costo Desaduanaje</t>
    </r>
    <r>
      <rPr>
        <b/>
        <sz val="10"/>
        <rFont val="Arial"/>
      </rPr>
      <t>:</t>
    </r>
    <r>
      <rPr>
        <sz val="10"/>
        <rFont val="Arial"/>
      </rPr>
      <t xml:space="preserve"> Trabajar con la columna Valor $  y el porcentaje de Costo Desaduanaje.</t>
    </r>
  </si>
  <si>
    <r>
      <rPr>
        <sz val="10"/>
        <rFont val="Arial"/>
      </rPr>
      <t xml:space="preserve">3) </t>
    </r>
    <r>
      <rPr>
        <b/>
        <u/>
        <sz val="10"/>
        <rFont val="Arial"/>
      </rPr>
      <t>Total</t>
    </r>
    <r>
      <rPr>
        <b/>
        <sz val="10"/>
        <rFont val="Arial"/>
      </rPr>
      <t>:</t>
    </r>
    <r>
      <rPr>
        <sz val="10"/>
        <rFont val="Arial"/>
      </rPr>
      <t xml:space="preserve"> Trabajar con la columna Valor $,  columna Costo Admin. ,  columna Costo Desad.</t>
    </r>
  </si>
  <si>
    <r>
      <rPr>
        <sz val="10"/>
        <rFont val="Arial"/>
      </rPr>
      <t xml:space="preserve">4) </t>
    </r>
    <r>
      <rPr>
        <b/>
        <u/>
        <sz val="10"/>
        <rFont val="Arial"/>
      </rPr>
      <t>Valor Unitario</t>
    </r>
    <r>
      <rPr>
        <b/>
        <sz val="10"/>
        <rFont val="Arial"/>
      </rPr>
      <t>:</t>
    </r>
    <r>
      <rPr>
        <sz val="10"/>
        <rFont val="Arial"/>
      </rPr>
      <t xml:space="preserve"> Trabajar con la columna Total y la columna Cantidad.</t>
    </r>
  </si>
  <si>
    <t>PRECIO COSTO</t>
  </si>
  <si>
    <t>F.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</si>
</sst>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S/.-280A]\ * #,##0.00_ ;_ [$S/.-280A]\ * \-#,##0.00_ ;_ [$S/.-280A]\ * &quot;-&quot;??_ ;_ @_ "/>
    <numFmt numFmtId="165" formatCode="_-&quot;S/&quot;* #,##0.00_-;\-&quot;S/&quot;* #,##0.00_-;_-&quot;S/&quot;* &quot;-&quot;??_-;_-@"/>
  </numFmts>
  <fonts count="1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i/>
      <u/>
      <sz val="10"/>
      <color rgb="FF000000"/>
      <name val="Arial"/>
    </font>
    <font>
      <sz val="10"/>
      <color rgb="FF008080"/>
      <name val="Arial"/>
    </font>
    <font>
      <b/>
      <i/>
      <sz val="10"/>
      <color rgb="FF00808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b/>
      <u/>
      <sz val="1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006100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B6DDE8"/>
        <bgColor rgb="FFB6DDE8"/>
      </patternFill>
    </fill>
    <fill>
      <patternFill patternType="solid">
        <fgColor rgb="FFDBE5F1"/>
        <bgColor rgb="FFDBE5F1"/>
      </patternFill>
    </fill>
    <fill>
      <patternFill patternType="solid">
        <fgColor rgb="FF548DD4"/>
        <bgColor rgb="FF548DD4"/>
      </patternFill>
    </fill>
    <fill>
      <patternFill patternType="solid">
        <fgColor rgb="FFB8CCE4"/>
        <bgColor rgb="FFB8CCE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F46E5"/>
        <bgColor indexed="64"/>
      </patternFill>
    </fill>
    <fill>
      <patternFill patternType="solid">
        <fgColor rgb="FF090B10"/>
        <bgColor indexed="64"/>
      </patternFill>
    </fill>
  </fills>
  <borders count="4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1F497D"/>
      </left>
      <right style="medium">
        <color rgb="FF1F497D"/>
      </right>
      <top style="medium">
        <color rgb="FF1F497D"/>
      </top>
      <bottom style="medium">
        <color rgb="FF1F497D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1F497D"/>
      </right>
      <top style="medium">
        <color rgb="FF1F497D"/>
      </top>
      <bottom style="medium">
        <color rgb="FF1F497D"/>
      </bottom>
      <diagonal/>
    </border>
    <border>
      <left style="medium">
        <color rgb="FF1F497D"/>
      </left>
      <right style="medium">
        <color indexed="64"/>
      </right>
      <top style="medium">
        <color rgb="FF1F497D"/>
      </top>
      <bottom style="medium">
        <color rgb="FF1F497D"/>
      </bottom>
      <diagonal/>
    </border>
    <border>
      <left style="medium">
        <color indexed="64"/>
      </left>
      <right style="medium">
        <color rgb="FF1F497D"/>
      </right>
      <top style="medium">
        <color rgb="FF1F497D"/>
      </top>
      <bottom style="medium">
        <color indexed="64"/>
      </bottom>
      <diagonal/>
    </border>
    <border>
      <left style="medium">
        <color rgb="FF1F497D"/>
      </left>
      <right style="medium">
        <color rgb="FF1F497D"/>
      </right>
      <top style="medium">
        <color rgb="FF1F497D"/>
      </top>
      <bottom style="medium">
        <color indexed="64"/>
      </bottom>
      <diagonal/>
    </border>
    <border>
      <left style="medium">
        <color rgb="FF1F497D"/>
      </left>
      <right style="medium">
        <color indexed="64"/>
      </right>
      <top style="medium">
        <color rgb="FF1F497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1F497D"/>
      </right>
      <top/>
      <bottom style="medium">
        <color rgb="FF1F497D"/>
      </bottom>
      <diagonal/>
    </border>
    <border>
      <left style="medium">
        <color rgb="FF1F497D"/>
      </left>
      <right style="medium">
        <color rgb="FF1F497D"/>
      </right>
      <top/>
      <bottom style="medium">
        <color rgb="FF1F497D"/>
      </bottom>
      <diagonal/>
    </border>
    <border>
      <left style="medium">
        <color rgb="FF1F497D"/>
      </left>
      <right style="medium">
        <color indexed="64"/>
      </right>
      <top/>
      <bottom style="medium">
        <color rgb="FF1F497D"/>
      </bottom>
      <diagonal/>
    </border>
    <border>
      <left style="medium">
        <color indexed="64"/>
      </left>
      <right style="medium">
        <color rgb="FF1F497D"/>
      </right>
      <top style="medium">
        <color indexed="64"/>
      </top>
      <bottom style="medium">
        <color indexed="64"/>
      </bottom>
      <diagonal/>
    </border>
    <border>
      <left style="medium">
        <color rgb="FF1F497D"/>
      </left>
      <right style="medium">
        <color rgb="FF1F497D"/>
      </right>
      <top style="medium">
        <color indexed="64"/>
      </top>
      <bottom style="medium">
        <color indexed="64"/>
      </bottom>
      <diagonal/>
    </border>
    <border>
      <left style="medium">
        <color rgb="FF1F497D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1F497D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164" fontId="1" fillId="0" borderId="7" xfId="0" applyNumberFormat="1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9" fontId="0" fillId="0" borderId="0" xfId="0" applyNumberFormat="1" applyFont="1"/>
    <xf numFmtId="0" fontId="0" fillId="0" borderId="0" xfId="0" applyFont="1" applyAlignment="1">
      <alignment horizontal="center" vertical="center" wrapText="1"/>
    </xf>
    <xf numFmtId="0" fontId="2" fillId="0" borderId="0" xfId="0" applyFont="1"/>
    <xf numFmtId="9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4" borderId="7" xfId="0" applyFont="1" applyFill="1" applyBorder="1" applyAlignment="1">
      <alignment horizontal="left" vertical="center" wrapText="1"/>
    </xf>
    <xf numFmtId="10" fontId="0" fillId="4" borderId="7" xfId="0" applyNumberFormat="1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/>
    </xf>
    <xf numFmtId="0" fontId="0" fillId="6" borderId="9" xfId="0" applyFont="1" applyFill="1" applyBorder="1"/>
    <xf numFmtId="0" fontId="0" fillId="6" borderId="9" xfId="0" applyFont="1" applyFill="1" applyBorder="1" applyAlignment="1">
      <alignment horizontal="right"/>
    </xf>
    <xf numFmtId="1" fontId="0" fillId="6" borderId="9" xfId="0" applyNumberFormat="1" applyFont="1" applyFill="1" applyBorder="1" applyAlignment="1">
      <alignment horizontal="right"/>
    </xf>
    <xf numFmtId="0" fontId="0" fillId="6" borderId="9" xfId="0" applyFont="1" applyFill="1" applyBorder="1" applyAlignment="1">
      <alignment horizontal="center"/>
    </xf>
    <xf numFmtId="0" fontId="0" fillId="6" borderId="9" xfId="0" applyFont="1" applyFill="1" applyBorder="1" applyAlignment="1"/>
    <xf numFmtId="0" fontId="0" fillId="6" borderId="9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center" vertical="center"/>
    </xf>
    <xf numFmtId="14" fontId="1" fillId="4" borderId="8" xfId="0" applyNumberFormat="1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14" fontId="1" fillId="4" borderId="14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14" fontId="1" fillId="4" borderId="20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left"/>
    </xf>
    <xf numFmtId="0" fontId="11" fillId="3" borderId="16" xfId="0" applyFont="1" applyFill="1" applyBorder="1" applyAlignment="1">
      <alignment horizontal="right"/>
    </xf>
    <xf numFmtId="9" fontId="10" fillId="3" borderId="17" xfId="0" applyNumberFormat="1" applyFont="1" applyFill="1" applyBorder="1"/>
    <xf numFmtId="2" fontId="11" fillId="3" borderId="18" xfId="0" applyNumberFormat="1" applyFont="1" applyFill="1" applyBorder="1"/>
    <xf numFmtId="0" fontId="2" fillId="4" borderId="18" xfId="0" applyFont="1" applyFill="1" applyBorder="1" applyAlignment="1">
      <alignment horizontal="center" vertical="center" wrapText="1"/>
    </xf>
    <xf numFmtId="0" fontId="10" fillId="4" borderId="25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2" borderId="3" xfId="0" applyFont="1" applyFill="1" applyBorder="1" applyAlignment="1">
      <alignment horizontal="center"/>
    </xf>
    <xf numFmtId="0" fontId="3" fillId="0" borderId="4" xfId="0" applyFont="1" applyBorder="1"/>
    <xf numFmtId="0" fontId="2" fillId="0" borderId="5" xfId="0" quotePrefix="1" applyFont="1" applyBorder="1" applyAlignment="1">
      <alignment horizontal="center"/>
    </xf>
    <xf numFmtId="0" fontId="3" fillId="0" borderId="6" xfId="0" applyFont="1" applyBorder="1"/>
    <xf numFmtId="0" fontId="4" fillId="0" borderId="0" xfId="0" applyFont="1" applyAlignment="1">
      <alignment horizontal="left"/>
    </xf>
    <xf numFmtId="0" fontId="1" fillId="0" borderId="0" xfId="0" applyFont="1" applyFill="1"/>
    <xf numFmtId="0" fontId="2" fillId="0" borderId="29" xfId="0" applyFont="1" applyFill="1" applyBorder="1" applyAlignment="1">
      <alignment horizontal="left" vertical="top" wrapText="1"/>
    </xf>
    <xf numFmtId="0" fontId="12" fillId="7" borderId="35" xfId="0" applyFont="1" applyFill="1" applyBorder="1" applyAlignment="1">
      <alignment horizontal="left" vertical="center" wrapText="1"/>
    </xf>
    <xf numFmtId="0" fontId="12" fillId="7" borderId="36" xfId="0" applyFont="1" applyFill="1" applyBorder="1" applyAlignment="1">
      <alignment horizontal="left" vertical="center" wrapText="1"/>
    </xf>
    <xf numFmtId="9" fontId="10" fillId="0" borderId="26" xfId="0" applyNumberFormat="1" applyFont="1" applyFill="1" applyBorder="1"/>
    <xf numFmtId="9" fontId="10" fillId="0" borderId="27" xfId="0" applyNumberFormat="1" applyFont="1" applyFill="1" applyBorder="1"/>
    <xf numFmtId="9" fontId="10" fillId="0" borderId="28" xfId="0" applyNumberFormat="1" applyFont="1" applyFill="1" applyBorder="1"/>
    <xf numFmtId="165" fontId="13" fillId="0" borderId="33" xfId="0" applyNumberFormat="1" applyFont="1" applyFill="1" applyBorder="1" applyAlignment="1">
      <alignment horizontal="center" vertical="center" wrapText="1"/>
    </xf>
    <xf numFmtId="165" fontId="13" fillId="0" borderId="7" xfId="0" applyNumberFormat="1" applyFont="1" applyFill="1" applyBorder="1" applyAlignment="1">
      <alignment horizontal="center" vertical="center" wrapText="1"/>
    </xf>
    <xf numFmtId="165" fontId="13" fillId="0" borderId="30" xfId="0" applyNumberFormat="1" applyFont="1" applyFill="1" applyBorder="1" applyAlignment="1">
      <alignment horizontal="center" vertical="center" wrapText="1"/>
    </xf>
    <xf numFmtId="165" fontId="13" fillId="0" borderId="34" xfId="0" applyNumberFormat="1" applyFont="1" applyFill="1" applyBorder="1" applyAlignment="1">
      <alignment horizontal="center" vertical="center" wrapText="1"/>
    </xf>
    <xf numFmtId="165" fontId="13" fillId="0" borderId="31" xfId="0" applyNumberFormat="1" applyFont="1" applyFill="1" applyBorder="1" applyAlignment="1">
      <alignment horizontal="center" vertical="center" wrapText="1"/>
    </xf>
    <xf numFmtId="165" fontId="13" fillId="0" borderId="32" xfId="0" applyNumberFormat="1" applyFont="1" applyFill="1" applyBorder="1" applyAlignment="1">
      <alignment horizontal="center" vertical="center" wrapText="1"/>
    </xf>
    <xf numFmtId="165" fontId="13" fillId="0" borderId="37" xfId="0" applyNumberFormat="1" applyFont="1" applyFill="1" applyBorder="1" applyAlignment="1">
      <alignment horizontal="center" vertical="center" wrapText="1"/>
    </xf>
    <xf numFmtId="165" fontId="13" fillId="0" borderId="38" xfId="0" applyNumberFormat="1" applyFont="1" applyFill="1" applyBorder="1" applyAlignment="1">
      <alignment horizontal="center" vertical="center" wrapText="1"/>
    </xf>
    <xf numFmtId="0" fontId="12" fillId="7" borderId="39" xfId="0" applyFont="1" applyFill="1" applyBorder="1" applyAlignment="1">
      <alignment horizontal="left" vertical="center" wrapText="1"/>
    </xf>
    <xf numFmtId="165" fontId="13" fillId="0" borderId="40" xfId="0" applyNumberFormat="1" applyFont="1" applyFill="1" applyBorder="1" applyAlignment="1">
      <alignment horizontal="center" vertical="center" wrapText="1"/>
    </xf>
    <xf numFmtId="165" fontId="13" fillId="0" borderId="41" xfId="0" applyNumberFormat="1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7" borderId="42" xfId="0" applyFont="1" applyFill="1" applyBorder="1" applyAlignment="1">
      <alignment horizontal="center" vertical="center" wrapText="1"/>
    </xf>
    <xf numFmtId="0" fontId="12" fillId="7" borderId="43" xfId="0" applyFont="1" applyFill="1" applyBorder="1" applyAlignment="1">
      <alignment horizontal="center" vertical="center" wrapText="1"/>
    </xf>
    <xf numFmtId="0" fontId="12" fillId="7" borderId="44" xfId="0" applyFont="1" applyFill="1" applyBorder="1" applyAlignment="1">
      <alignment horizontal="center" vertical="center" wrapText="1"/>
    </xf>
    <xf numFmtId="165" fontId="13" fillId="0" borderId="45" xfId="0" applyNumberFormat="1" applyFont="1" applyFill="1" applyBorder="1" applyAlignment="1">
      <alignment horizontal="center" vertical="center" wrapText="1"/>
    </xf>
    <xf numFmtId="165" fontId="13" fillId="0" borderId="46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0" fillId="8" borderId="43" xfId="0" applyFont="1" applyFill="1" applyBorder="1" applyAlignment="1">
      <alignment horizontal="center" vertical="center"/>
    </xf>
    <xf numFmtId="0" fontId="10" fillId="8" borderId="44" xfId="0" applyFont="1" applyFill="1" applyBorder="1" applyAlignment="1">
      <alignment horizontal="center" vertical="center"/>
    </xf>
    <xf numFmtId="0" fontId="10" fillId="8" borderId="42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4" fillId="9" borderId="39" xfId="0" applyFont="1" applyFill="1" applyBorder="1" applyAlignment="1">
      <alignment horizontal="center" vertical="center"/>
    </xf>
    <xf numFmtId="0" fontId="14" fillId="9" borderId="35" xfId="0" applyFont="1" applyFill="1" applyBorder="1" applyAlignment="1">
      <alignment horizontal="center" vertical="center"/>
    </xf>
    <xf numFmtId="0" fontId="14" fillId="9" borderId="3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90B10"/>
      <color rgb="FF4F46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110" zoomScaleNormal="110" workbookViewId="0">
      <selection activeCell="D12" sqref="D12"/>
    </sheetView>
  </sheetViews>
  <sheetFormatPr defaultColWidth="14.42578125" defaultRowHeight="15" customHeight="1" x14ac:dyDescent="0.2"/>
  <cols>
    <col min="1" max="1" width="11.42578125" customWidth="1"/>
    <col min="2" max="2" width="17.7109375" customWidth="1"/>
    <col min="3" max="3" width="13.42578125" customWidth="1"/>
    <col min="4" max="4" width="13.85546875" customWidth="1"/>
    <col min="5" max="5" width="14.42578125" customWidth="1"/>
    <col min="6" max="6" width="11.42578125" customWidth="1"/>
    <col min="7" max="26" width="10.7109375" customWidth="1"/>
  </cols>
  <sheetData>
    <row r="1" spans="1:26" ht="12.75" customHeight="1" x14ac:dyDescent="0.2">
      <c r="A1" s="1" t="s">
        <v>0</v>
      </c>
      <c r="B1" s="2"/>
      <c r="C1" s="51" t="s">
        <v>1</v>
      </c>
      <c r="D1" s="5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2"/>
      <c r="B2" s="2"/>
      <c r="C2" s="53" t="s">
        <v>2</v>
      </c>
      <c r="D2" s="5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2"/>
      <c r="B3" s="2"/>
      <c r="C3" s="55" t="s">
        <v>3</v>
      </c>
      <c r="D3" s="5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2" t="s">
        <v>4</v>
      </c>
      <c r="B4" s="2"/>
      <c r="C4" s="2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2" t="s">
        <v>6</v>
      </c>
      <c r="B5" s="2"/>
      <c r="C5" s="2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3" t="s">
        <v>8</v>
      </c>
      <c r="B6" s="3" t="s">
        <v>9</v>
      </c>
      <c r="C6" s="3" t="s">
        <v>10</v>
      </c>
      <c r="D6" s="3" t="s">
        <v>11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4">
        <v>5</v>
      </c>
      <c r="B7" s="5" t="s">
        <v>12</v>
      </c>
      <c r="C7" s="6">
        <v>2600</v>
      </c>
      <c r="D7" s="6">
        <f>A7*C7</f>
        <v>13000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4">
        <v>6</v>
      </c>
      <c r="B8" s="5" t="s">
        <v>13</v>
      </c>
      <c r="C8" s="6">
        <v>2500</v>
      </c>
      <c r="D8" s="6">
        <f t="shared" ref="D8:D11" si="0">A8*C8</f>
        <v>15000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4">
        <v>8</v>
      </c>
      <c r="B9" s="5" t="s">
        <v>14</v>
      </c>
      <c r="C9" s="6">
        <v>2100</v>
      </c>
      <c r="D9" s="6">
        <f t="shared" si="0"/>
        <v>16800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4">
        <v>4</v>
      </c>
      <c r="B10" s="5" t="s">
        <v>15</v>
      </c>
      <c r="C10" s="6">
        <v>2200</v>
      </c>
      <c r="D10" s="6">
        <f t="shared" si="0"/>
        <v>8800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4">
        <v>6</v>
      </c>
      <c r="B11" s="5" t="s">
        <v>16</v>
      </c>
      <c r="C11" s="6">
        <v>2000</v>
      </c>
      <c r="D11" s="6">
        <f t="shared" si="0"/>
        <v>12000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4">
        <v>5</v>
      </c>
      <c r="B12" s="5" t="s">
        <v>17</v>
      </c>
      <c r="C12" s="6">
        <v>2250</v>
      </c>
      <c r="D12" s="6">
        <f>A12*C12</f>
        <v>11250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2"/>
      <c r="B13" s="2"/>
      <c r="C13" s="7" t="s">
        <v>18</v>
      </c>
      <c r="D13" s="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C1:D1"/>
    <mergeCell ref="C2:D2"/>
    <mergeCell ref="C3:D3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zoomScale="110" zoomScaleNormal="110" workbookViewId="0">
      <selection activeCell="B4" sqref="B4"/>
    </sheetView>
  </sheetViews>
  <sheetFormatPr defaultColWidth="14.42578125" defaultRowHeight="15" customHeight="1" x14ac:dyDescent="0.2"/>
  <cols>
    <col min="1" max="1" width="11.5703125" customWidth="1"/>
    <col min="2" max="2" width="14.7109375" bestFit="1" customWidth="1"/>
    <col min="3" max="3" width="12.28515625" bestFit="1" customWidth="1"/>
    <col min="4" max="4" width="16.28515625" bestFit="1" customWidth="1"/>
    <col min="5" max="5" width="20.140625" bestFit="1" customWidth="1"/>
    <col min="6" max="6" width="13.7109375" customWidth="1"/>
    <col min="7" max="7" width="5.85546875" customWidth="1"/>
    <col min="8" max="8" width="14.42578125" customWidth="1"/>
    <col min="9" max="23" width="11.42578125" customWidth="1"/>
    <col min="24" max="24" width="10.7109375" customWidth="1"/>
  </cols>
  <sheetData>
    <row r="1" spans="1:24" ht="12.75" customHeight="1" x14ac:dyDescent="0.2">
      <c r="A1" s="57" t="s">
        <v>19</v>
      </c>
      <c r="B1" s="57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2.75" customHeight="1" thickBot="1" x14ac:dyDescent="0.2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2.75" customHeight="1" thickBot="1" x14ac:dyDescent="0.25">
      <c r="A3" s="44" t="s">
        <v>20</v>
      </c>
      <c r="B3" s="47">
        <v>2.95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2.75" customHeight="1" thickBot="1" x14ac:dyDescent="0.25">
      <c r="A4" s="45" t="s">
        <v>21</v>
      </c>
      <c r="B4" s="46">
        <v>0.45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12.75" customHeight="1" thickBot="1" x14ac:dyDescent="0.25">
      <c r="A5" s="11"/>
      <c r="B5" s="12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12.75" customHeight="1" thickBot="1" x14ac:dyDescent="0.25">
      <c r="A6" s="40" t="s">
        <v>22</v>
      </c>
      <c r="B6" s="41" t="s">
        <v>9</v>
      </c>
      <c r="C6" s="42" t="s">
        <v>63</v>
      </c>
      <c r="D6" s="43" t="s">
        <v>62</v>
      </c>
      <c r="E6" s="48" t="s">
        <v>23</v>
      </c>
      <c r="F6" s="13"/>
      <c r="G6" s="13"/>
      <c r="H6" s="13"/>
      <c r="I6" s="1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0"/>
    </row>
    <row r="7" spans="1:24" ht="12.75" customHeight="1" thickBot="1" x14ac:dyDescent="0.25">
      <c r="A7" s="36" t="s">
        <v>24</v>
      </c>
      <c r="B7" s="37" t="s">
        <v>25</v>
      </c>
      <c r="C7" s="38">
        <v>42318</v>
      </c>
      <c r="D7" s="39">
        <v>30</v>
      </c>
      <c r="E7" s="49">
        <f>+D7*$B$4</f>
        <v>13.5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2.75" customHeight="1" thickBot="1" x14ac:dyDescent="0.25">
      <c r="A8" s="30" t="s">
        <v>26</v>
      </c>
      <c r="B8" s="28" t="s">
        <v>27</v>
      </c>
      <c r="C8" s="29">
        <v>42136</v>
      </c>
      <c r="D8" s="34">
        <v>60</v>
      </c>
      <c r="E8" s="49">
        <f t="shared" ref="E8:E12" si="0">+D8*$B$4</f>
        <v>27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2.75" customHeight="1" thickBot="1" x14ac:dyDescent="0.25">
      <c r="A9" s="30" t="s">
        <v>28</v>
      </c>
      <c r="B9" s="28" t="s">
        <v>29</v>
      </c>
      <c r="C9" s="29">
        <v>42350</v>
      </c>
      <c r="D9" s="34">
        <v>80</v>
      </c>
      <c r="E9" s="49">
        <f t="shared" si="0"/>
        <v>36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ht="12.75" customHeight="1" thickBot="1" x14ac:dyDescent="0.25">
      <c r="A10" s="30" t="s">
        <v>30</v>
      </c>
      <c r="B10" s="28" t="s">
        <v>31</v>
      </c>
      <c r="C10" s="29">
        <v>42068</v>
      </c>
      <c r="D10" s="34">
        <v>60</v>
      </c>
      <c r="E10" s="49">
        <f t="shared" si="0"/>
        <v>27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12.75" customHeight="1" thickBot="1" x14ac:dyDescent="0.25">
      <c r="A11" s="30" t="s">
        <v>32</v>
      </c>
      <c r="B11" s="28" t="s">
        <v>33</v>
      </c>
      <c r="C11" s="29">
        <v>42018</v>
      </c>
      <c r="D11" s="34">
        <v>40</v>
      </c>
      <c r="E11" s="49">
        <f t="shared" si="0"/>
        <v>18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12.75" customHeight="1" thickBot="1" x14ac:dyDescent="0.25">
      <c r="A12" s="31" t="s">
        <v>34</v>
      </c>
      <c r="B12" s="32" t="s">
        <v>35</v>
      </c>
      <c r="C12" s="33">
        <v>42210</v>
      </c>
      <c r="D12" s="35">
        <v>50</v>
      </c>
      <c r="E12" s="50">
        <f t="shared" si="0"/>
        <v>22.5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2.75" customHeight="1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2.75" customHeight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ht="12.75" customHeight="1" x14ac:dyDescent="0.2">
      <c r="A15" s="10"/>
      <c r="B15" s="10"/>
      <c r="C15" s="10"/>
      <c r="D15" s="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2.75" customHeight="1" x14ac:dyDescent="0.2">
      <c r="A16" s="10"/>
      <c r="B16" s="12"/>
      <c r="C16" s="12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4"/>
      <c r="B17" s="10"/>
      <c r="C17" s="15"/>
      <c r="D17" s="12"/>
      <c r="E17" s="12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6"/>
      <c r="B18" s="16"/>
      <c r="C18" s="16"/>
      <c r="D18" s="16"/>
      <c r="E18" s="16"/>
      <c r="F18" s="17"/>
      <c r="G18" s="10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0"/>
      <c r="T18" s="10"/>
      <c r="U18" s="10"/>
      <c r="V18" s="10"/>
      <c r="W18" s="10"/>
      <c r="X18" s="10"/>
    </row>
    <row r="19" spans="1:24" ht="12.75" customHeight="1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0"/>
      <c r="T19" s="10"/>
      <c r="U19" s="10"/>
      <c r="V19" s="10"/>
      <c r="W19" s="10"/>
      <c r="X19" s="10"/>
    </row>
    <row r="20" spans="1:24" ht="12.75" customHeight="1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0"/>
      <c r="T20" s="10"/>
      <c r="U20" s="10"/>
      <c r="V20" s="10"/>
      <c r="W20" s="10"/>
      <c r="X20" s="10"/>
    </row>
    <row r="21" spans="1:24" ht="12.7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2.7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2.7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2.7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2.7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2.7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2.7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2.7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ht="12.7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2.7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2.7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2.7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2.7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2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2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2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2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ht="12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2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ht="12.7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2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2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2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2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12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2.7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ht="12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2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2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2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2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2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2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2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2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2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2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2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2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2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2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2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2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2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2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2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2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2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2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2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2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2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2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2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2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2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2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2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2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2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2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2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2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2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2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2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2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2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2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2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2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2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2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2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2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2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ht="12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ht="12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ht="12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ht="12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ht="12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ht="12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ht="12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ht="12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ht="12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1:24" ht="12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1:24" ht="12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1:24" ht="12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1:24" ht="12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spans="1:24" ht="12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 spans="1:24" ht="12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spans="1:24" ht="12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spans="1:24" ht="12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spans="1:24" ht="12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spans="1:24" ht="12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spans="1:24" ht="12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spans="1:24" ht="12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 spans="1:24" ht="12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 spans="1:24" ht="12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 spans="1:24" ht="12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spans="1:24" ht="12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 spans="1:24" ht="12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 spans="1:24" ht="12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 spans="1:24" ht="12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 spans="1:24" ht="12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 spans="1:24" ht="12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 spans="1:24" ht="12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 spans="1:24" ht="12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 spans="1:24" ht="12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spans="1:24" ht="12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spans="1:24" ht="12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 spans="1:24" ht="12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 spans="1:24" ht="12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 spans="1:24" ht="12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spans="1:24" ht="12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 spans="1:24" ht="12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 spans="1:24" ht="12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 spans="1:24" ht="12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 spans="1:24" ht="12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spans="1:24" ht="12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spans="1:24" ht="12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 spans="1:24" ht="12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 spans="1:24" ht="12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 spans="1:24" ht="12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 spans="1:24" ht="12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 spans="1:24" ht="12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 spans="1:24" ht="12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 spans="1:24" ht="12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 spans="1:24" ht="12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 spans="1:24" ht="12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 spans="1:24" ht="12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 spans="1:24" ht="12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 spans="1:24" ht="12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 spans="1:24" ht="12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 spans="1:24" ht="12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 spans="1:24" ht="12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 spans="1:24" ht="12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 spans="1:24" ht="12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 spans="1:24" ht="12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 spans="1:24" ht="12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 spans="1:24" ht="12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 spans="1:24" ht="12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 spans="1:24" ht="12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 spans="1:24" ht="12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 spans="1:24" ht="12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 spans="1:24" ht="12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spans="1:24" ht="12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 spans="1:24" ht="12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 spans="1:24" ht="12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 spans="1:24" ht="12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 spans="1:24" ht="12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 spans="1:24" ht="12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r="180" spans="1:24" ht="12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r="181" spans="1:24" ht="12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 spans="1:24" ht="12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r="183" spans="1:24" ht="12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r="184" spans="1:24" ht="12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 spans="1:24" ht="12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 spans="1:24" ht="12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 spans="1:24" ht="12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 spans="1:24" ht="12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r="189" spans="1:24" ht="12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 spans="1:24" ht="12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r="191" spans="1:24" ht="12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r="192" spans="1:24" ht="12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r="193" spans="1:24" ht="12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r="194" spans="1:24" ht="12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r="195" spans="1:24" ht="12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r="196" spans="1:24" ht="12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 spans="1:24" ht="12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r="198" spans="1:24" ht="12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r="199" spans="1:24" ht="12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r="200" spans="1:24" ht="12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r="201" spans="1:24" ht="12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r="202" spans="1:24" ht="12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r="203" spans="1:24" ht="12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r="204" spans="1:24" ht="12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r="205" spans="1:24" ht="12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r="206" spans="1:24" ht="12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r="207" spans="1:24" ht="12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 spans="1:24" ht="12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r="209" spans="1:24" ht="12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r="210" spans="1:24" ht="12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r="211" spans="1:24" ht="12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r="212" spans="1:24" ht="12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r="213" spans="1:24" ht="12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r="214" spans="1:24" ht="12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r="215" spans="1:24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r="216" spans="1:24" ht="12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r="217" spans="1:24" ht="12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</row>
    <row r="218" spans="1:24" ht="12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</row>
    <row r="219" spans="1:24" ht="12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r="220" spans="1:24" ht="12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r="221" spans="1:24" ht="12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</row>
    <row r="222" spans="1:24" ht="12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</row>
    <row r="223" spans="1:24" ht="12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</row>
    <row r="224" spans="1:24" ht="12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</row>
    <row r="225" spans="1:24" ht="12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</row>
    <row r="226" spans="1:24" ht="12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</row>
    <row r="227" spans="1:24" ht="12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</row>
    <row r="228" spans="1:24" ht="12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</row>
    <row r="229" spans="1:24" ht="12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</row>
    <row r="230" spans="1:24" ht="12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</row>
    <row r="231" spans="1:24" ht="12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</row>
    <row r="232" spans="1:24" ht="12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</row>
    <row r="233" spans="1:24" ht="12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</row>
    <row r="234" spans="1:24" ht="12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</row>
    <row r="235" spans="1:24" ht="12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</row>
    <row r="236" spans="1:24" ht="12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</row>
    <row r="237" spans="1:24" ht="12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</row>
    <row r="238" spans="1:24" ht="12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</row>
    <row r="239" spans="1:24" ht="12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</row>
    <row r="240" spans="1:24" ht="12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</row>
    <row r="241" spans="1:24" ht="12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</row>
    <row r="242" spans="1:24" ht="12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</row>
    <row r="243" spans="1:24" ht="12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</row>
    <row r="244" spans="1:24" ht="12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</row>
    <row r="245" spans="1:24" ht="12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 spans="1:24" ht="12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</row>
    <row r="247" spans="1:24" ht="12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</row>
    <row r="248" spans="1:24" ht="12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</row>
    <row r="249" spans="1:24" ht="12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</row>
    <row r="250" spans="1:24" ht="12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</row>
    <row r="251" spans="1:24" ht="12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</row>
    <row r="252" spans="1:24" ht="12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</row>
    <row r="253" spans="1:24" ht="12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</row>
    <row r="254" spans="1:24" ht="12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 spans="1:24" ht="12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 spans="1:24" ht="12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 spans="1:24" ht="12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</row>
    <row r="258" spans="1:24" ht="12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 spans="1:24" ht="12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 spans="1:24" ht="12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</row>
    <row r="261" spans="1:24" ht="12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</row>
    <row r="262" spans="1:24" ht="12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</row>
    <row r="263" spans="1:24" ht="12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</row>
    <row r="264" spans="1:24" ht="12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</row>
    <row r="265" spans="1:24" ht="12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r="266" spans="1:24" ht="12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 spans="1:24" ht="12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</row>
    <row r="268" spans="1:24" ht="12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r="269" spans="1:24" ht="12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 spans="1:24" ht="12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r="271" spans="1:24" ht="12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r="272" spans="1:24" ht="12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</row>
    <row r="273" spans="1:24" ht="12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</row>
    <row r="274" spans="1:24" ht="12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</row>
    <row r="275" spans="1:24" ht="12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</row>
    <row r="276" spans="1:24" ht="12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</row>
    <row r="277" spans="1:24" ht="12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 spans="1:24" ht="12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 spans="1:24" ht="12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 spans="1:24" ht="12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 spans="1:24" ht="12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 spans="1:24" ht="12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 spans="1:24" ht="12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 spans="1:24" ht="12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</row>
    <row r="285" spans="1:24" ht="12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</row>
    <row r="286" spans="1:24" ht="12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 spans="1:24" ht="12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spans="1:24" ht="12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 spans="1:24" ht="12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 spans="1:24" ht="12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 spans="1:24" ht="12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 spans="1:24" ht="12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 spans="1:24" ht="12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 spans="1:24" ht="12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</row>
    <row r="295" spans="1:24" ht="12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</row>
    <row r="296" spans="1:24" ht="12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 spans="1:24" ht="12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</row>
    <row r="298" spans="1:24" ht="12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 spans="1:24" ht="12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 spans="1:24" ht="12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</row>
    <row r="301" spans="1:24" ht="12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 spans="1:24" ht="12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 spans="1:24" ht="12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</row>
    <row r="304" spans="1:24" ht="12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</row>
    <row r="305" spans="1:24" ht="12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 spans="1:24" ht="12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</row>
    <row r="307" spans="1:24" ht="12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</row>
    <row r="308" spans="1:24" ht="12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</row>
    <row r="309" spans="1:24" ht="12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</row>
    <row r="310" spans="1:24" ht="12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</row>
    <row r="311" spans="1:24" ht="12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 spans="1:24" ht="12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</row>
    <row r="313" spans="1:24" ht="12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 spans="1:24" ht="12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 spans="1:24" ht="12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</row>
    <row r="316" spans="1:24" ht="12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r="317" spans="1:24" ht="12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</row>
    <row r="318" spans="1:24" ht="12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</row>
    <row r="319" spans="1:24" ht="12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 spans="1:24" ht="12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 spans="1:24" ht="12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r="322" spans="1:24" ht="12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  <row r="323" spans="1:24" ht="12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</row>
    <row r="324" spans="1:24" ht="12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</row>
    <row r="325" spans="1:24" ht="12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 spans="1:24" ht="12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</row>
    <row r="327" spans="1:24" ht="12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</row>
    <row r="328" spans="1:24" ht="12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 spans="1:24" ht="12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 spans="1:24" ht="12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</row>
    <row r="331" spans="1:24" ht="12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</row>
    <row r="332" spans="1:24" ht="12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</row>
    <row r="333" spans="1:24" ht="12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</row>
    <row r="334" spans="1:24" ht="12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</row>
    <row r="335" spans="1:24" ht="12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</row>
    <row r="336" spans="1:24" ht="12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</row>
    <row r="337" spans="1:24" ht="12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</row>
    <row r="338" spans="1:24" ht="12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</row>
    <row r="339" spans="1:24" ht="12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</row>
    <row r="340" spans="1:24" ht="12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</row>
    <row r="341" spans="1:24" ht="12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</row>
    <row r="342" spans="1:24" ht="12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</row>
    <row r="343" spans="1:24" ht="12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</row>
    <row r="344" spans="1:24" ht="12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</row>
    <row r="345" spans="1:24" ht="12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</row>
    <row r="346" spans="1:24" ht="12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</row>
    <row r="347" spans="1:24" ht="12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</row>
    <row r="348" spans="1:24" ht="12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</row>
    <row r="349" spans="1:24" ht="12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</row>
    <row r="350" spans="1:24" ht="12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</row>
    <row r="351" spans="1:24" ht="12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</row>
    <row r="352" spans="1:24" ht="12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</row>
    <row r="353" spans="1:24" ht="12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</row>
    <row r="354" spans="1:24" ht="12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</row>
    <row r="355" spans="1:24" ht="12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</row>
    <row r="356" spans="1:24" ht="12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</row>
    <row r="357" spans="1:24" ht="12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</row>
    <row r="358" spans="1:24" ht="12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</row>
    <row r="359" spans="1:24" ht="12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</row>
    <row r="360" spans="1:24" ht="12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</row>
    <row r="361" spans="1:24" ht="12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</row>
    <row r="362" spans="1:24" ht="12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</row>
    <row r="363" spans="1:24" ht="12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</row>
    <row r="364" spans="1:24" ht="12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</row>
    <row r="365" spans="1:24" ht="12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</row>
    <row r="366" spans="1:24" ht="12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</row>
    <row r="367" spans="1:24" ht="12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</row>
    <row r="368" spans="1:24" ht="12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</row>
    <row r="369" spans="1:24" ht="12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</row>
    <row r="370" spans="1:24" ht="12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</row>
    <row r="371" spans="1:24" ht="12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</row>
    <row r="372" spans="1:24" ht="12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</row>
    <row r="373" spans="1:24" ht="12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</row>
    <row r="374" spans="1:24" ht="12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</row>
    <row r="375" spans="1:24" ht="12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</row>
    <row r="376" spans="1:24" ht="12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</row>
    <row r="377" spans="1:24" ht="12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</row>
    <row r="378" spans="1:24" ht="12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</row>
    <row r="379" spans="1:24" ht="12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</row>
    <row r="380" spans="1:24" ht="12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</row>
    <row r="381" spans="1:24" ht="12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</row>
    <row r="382" spans="1:24" ht="12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</row>
    <row r="383" spans="1:24" ht="12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</row>
    <row r="384" spans="1:24" ht="12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</row>
    <row r="385" spans="1:24" ht="12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</row>
    <row r="386" spans="1:24" ht="12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</row>
    <row r="387" spans="1:24" ht="12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</row>
    <row r="388" spans="1:24" ht="12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</row>
    <row r="389" spans="1:24" ht="12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</row>
    <row r="390" spans="1:24" ht="12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</row>
    <row r="391" spans="1:24" ht="12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</row>
    <row r="392" spans="1:24" ht="12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</row>
    <row r="393" spans="1:24" ht="12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</row>
    <row r="394" spans="1:24" ht="12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</row>
    <row r="395" spans="1:24" ht="12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</row>
    <row r="396" spans="1:24" ht="12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</row>
    <row r="397" spans="1:24" ht="12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</row>
    <row r="398" spans="1:24" ht="12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</row>
    <row r="399" spans="1:24" ht="12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</row>
    <row r="400" spans="1:24" ht="12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</row>
    <row r="401" spans="1:24" ht="12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</row>
    <row r="402" spans="1:24" ht="12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</row>
    <row r="403" spans="1:24" ht="12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</row>
    <row r="404" spans="1:24" ht="12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</row>
    <row r="405" spans="1:24" ht="12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</row>
    <row r="406" spans="1:24" ht="12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</row>
    <row r="407" spans="1:24" ht="12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</row>
    <row r="408" spans="1:24" ht="12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</row>
    <row r="409" spans="1:24" ht="12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</row>
    <row r="410" spans="1:24" ht="12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</row>
    <row r="411" spans="1:24" ht="12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</row>
    <row r="412" spans="1:24" ht="12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</row>
    <row r="413" spans="1:24" ht="12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</row>
    <row r="414" spans="1:24" ht="12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</row>
    <row r="415" spans="1:24" ht="12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</row>
    <row r="416" spans="1:24" ht="12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</row>
    <row r="417" spans="1:24" ht="12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</row>
    <row r="418" spans="1:24" ht="12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</row>
    <row r="419" spans="1:24" ht="12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</row>
    <row r="420" spans="1:24" ht="12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</row>
    <row r="421" spans="1:24" ht="12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</row>
    <row r="422" spans="1:24" ht="12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</row>
    <row r="423" spans="1:24" ht="12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</row>
    <row r="424" spans="1:24" ht="12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</row>
    <row r="425" spans="1:24" ht="12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</row>
    <row r="426" spans="1:24" ht="12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</row>
    <row r="427" spans="1:24" ht="12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</row>
    <row r="428" spans="1:24" ht="12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</row>
    <row r="429" spans="1:24" ht="12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</row>
    <row r="430" spans="1:24" ht="12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</row>
    <row r="431" spans="1:24" ht="12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</row>
    <row r="432" spans="1:24" ht="12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</row>
    <row r="433" spans="1:24" ht="12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</row>
    <row r="434" spans="1:24" ht="12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</row>
    <row r="435" spans="1:24" ht="12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</row>
    <row r="436" spans="1:24" ht="12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</row>
    <row r="437" spans="1:24" ht="12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</row>
    <row r="438" spans="1:24" ht="12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</row>
    <row r="439" spans="1:24" ht="12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</row>
    <row r="440" spans="1:24" ht="12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</row>
    <row r="441" spans="1:24" ht="12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</row>
    <row r="442" spans="1:24" ht="12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</row>
    <row r="443" spans="1:24" ht="12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</row>
    <row r="444" spans="1:24" ht="12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</row>
    <row r="445" spans="1:24" ht="12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</row>
    <row r="446" spans="1:24" ht="12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</row>
    <row r="447" spans="1:24" ht="12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</row>
    <row r="448" spans="1:24" ht="12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</row>
    <row r="449" spans="1:24" ht="12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</row>
    <row r="450" spans="1:24" ht="12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</row>
    <row r="451" spans="1:24" ht="12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</row>
    <row r="452" spans="1:24" ht="12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</row>
    <row r="453" spans="1:24" ht="12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</row>
    <row r="454" spans="1:24" ht="12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</row>
    <row r="455" spans="1:24" ht="12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</row>
    <row r="456" spans="1:24" ht="12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</row>
    <row r="457" spans="1:24" ht="12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</row>
    <row r="458" spans="1:24" ht="12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</row>
    <row r="459" spans="1:24" ht="12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</row>
    <row r="460" spans="1:24" ht="12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</row>
    <row r="461" spans="1:24" ht="12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</row>
    <row r="462" spans="1:24" ht="12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</row>
    <row r="463" spans="1:24" ht="12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</row>
    <row r="464" spans="1:24" ht="12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</row>
    <row r="465" spans="1:24" ht="12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</row>
    <row r="466" spans="1:24" ht="12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</row>
    <row r="467" spans="1:24" ht="12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</row>
    <row r="468" spans="1:24" ht="12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</row>
    <row r="469" spans="1:24" ht="12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</row>
    <row r="470" spans="1:24" ht="12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</row>
    <row r="471" spans="1:24" ht="12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</row>
    <row r="472" spans="1:24" ht="12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</row>
    <row r="473" spans="1:24" ht="12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</row>
    <row r="474" spans="1:24" ht="12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</row>
    <row r="475" spans="1:24" ht="12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</row>
    <row r="476" spans="1:24" ht="12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</row>
    <row r="477" spans="1:24" ht="12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</row>
    <row r="478" spans="1:24" ht="12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</row>
    <row r="479" spans="1:24" ht="12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</row>
    <row r="480" spans="1:24" ht="12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</row>
    <row r="481" spans="1:24" ht="12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</row>
    <row r="482" spans="1:24" ht="12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</row>
    <row r="483" spans="1:24" ht="12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</row>
    <row r="484" spans="1:24" ht="12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</row>
    <row r="485" spans="1:24" ht="12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</row>
    <row r="486" spans="1:24" ht="12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</row>
    <row r="487" spans="1:24" ht="12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</row>
    <row r="488" spans="1:24" ht="12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</row>
    <row r="489" spans="1:24" ht="12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</row>
    <row r="490" spans="1:24" ht="12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</row>
    <row r="491" spans="1:24" ht="12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</row>
    <row r="492" spans="1:24" ht="12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</row>
    <row r="493" spans="1:24" ht="12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</row>
    <row r="494" spans="1:24" ht="12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</row>
    <row r="495" spans="1:24" ht="12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</row>
    <row r="496" spans="1:24" ht="12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</row>
    <row r="497" spans="1:24" ht="12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</row>
    <row r="498" spans="1:24" ht="12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</row>
    <row r="499" spans="1:24" ht="12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</row>
    <row r="500" spans="1:24" ht="12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</row>
    <row r="501" spans="1:24" ht="12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</row>
    <row r="502" spans="1:24" ht="12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</row>
    <row r="503" spans="1:24" ht="12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</row>
    <row r="504" spans="1:24" ht="12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</row>
    <row r="505" spans="1:24" ht="12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</row>
    <row r="506" spans="1:24" ht="12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</row>
    <row r="507" spans="1:24" ht="12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</row>
    <row r="508" spans="1:24" ht="12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</row>
    <row r="509" spans="1:24" ht="12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</row>
    <row r="510" spans="1:24" ht="12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</row>
    <row r="511" spans="1:24" ht="12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</row>
    <row r="512" spans="1:24" ht="12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</row>
    <row r="513" spans="1:24" ht="12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</row>
    <row r="514" spans="1:24" ht="12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</row>
    <row r="515" spans="1:24" ht="12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</row>
    <row r="516" spans="1:24" ht="12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</row>
    <row r="517" spans="1:24" ht="12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</row>
    <row r="518" spans="1:24" ht="12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</row>
    <row r="519" spans="1:24" ht="12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</row>
    <row r="520" spans="1:24" ht="12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</row>
    <row r="521" spans="1:24" ht="12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</row>
    <row r="522" spans="1:24" ht="12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</row>
    <row r="523" spans="1:24" ht="12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</row>
    <row r="524" spans="1:24" ht="12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</row>
    <row r="525" spans="1:24" ht="12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</row>
    <row r="526" spans="1:24" ht="12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</row>
    <row r="527" spans="1:24" ht="12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</row>
    <row r="528" spans="1:24" ht="12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</row>
    <row r="529" spans="1:24" ht="12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</row>
    <row r="530" spans="1:24" ht="12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</row>
    <row r="531" spans="1:24" ht="12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</row>
    <row r="532" spans="1:24" ht="12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</row>
    <row r="533" spans="1:24" ht="12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</row>
    <row r="534" spans="1:24" ht="12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</row>
    <row r="535" spans="1:24" ht="12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</row>
    <row r="536" spans="1:24" ht="12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</row>
    <row r="537" spans="1:24" ht="12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</row>
    <row r="538" spans="1:24" ht="12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</row>
    <row r="539" spans="1:24" ht="12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</row>
    <row r="540" spans="1:24" ht="12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</row>
    <row r="541" spans="1:24" ht="12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</row>
    <row r="542" spans="1:24" ht="12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</row>
    <row r="543" spans="1:24" ht="12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</row>
    <row r="544" spans="1:24" ht="12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</row>
    <row r="545" spans="1:24" ht="12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</row>
    <row r="546" spans="1:24" ht="12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</row>
    <row r="547" spans="1:24" ht="12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</row>
    <row r="548" spans="1:24" ht="12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</row>
    <row r="549" spans="1:24" ht="12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</row>
    <row r="550" spans="1:24" ht="12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</row>
    <row r="551" spans="1:24" ht="12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</row>
    <row r="552" spans="1:24" ht="12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</row>
    <row r="553" spans="1:24" ht="12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</row>
    <row r="554" spans="1:24" ht="12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</row>
    <row r="555" spans="1:24" ht="12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</row>
    <row r="556" spans="1:24" ht="12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</row>
    <row r="557" spans="1:24" ht="12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</row>
    <row r="558" spans="1:24" ht="12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</row>
    <row r="559" spans="1:24" ht="12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</row>
    <row r="560" spans="1:24" ht="12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</row>
    <row r="561" spans="1:24" ht="12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</row>
    <row r="562" spans="1:24" ht="12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</row>
    <row r="563" spans="1:24" ht="12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</row>
    <row r="564" spans="1:24" ht="12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</row>
    <row r="565" spans="1:24" ht="12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</row>
    <row r="566" spans="1:24" ht="12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</row>
    <row r="567" spans="1:24" ht="12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</row>
    <row r="568" spans="1:24" ht="12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</row>
    <row r="569" spans="1:24" ht="12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</row>
    <row r="570" spans="1:24" ht="12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</row>
    <row r="571" spans="1:24" ht="12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</row>
    <row r="572" spans="1:24" ht="12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</row>
    <row r="573" spans="1:24" ht="12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</row>
    <row r="574" spans="1:24" ht="12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</row>
    <row r="575" spans="1:24" ht="12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</row>
    <row r="576" spans="1:24" ht="12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</row>
    <row r="577" spans="1:24" ht="12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</row>
    <row r="578" spans="1:24" ht="12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</row>
    <row r="579" spans="1:24" ht="12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</row>
    <row r="580" spans="1:24" ht="12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</row>
    <row r="581" spans="1:24" ht="12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</row>
    <row r="582" spans="1:24" ht="12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</row>
    <row r="583" spans="1:24" ht="12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</row>
    <row r="584" spans="1:24" ht="12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</row>
    <row r="585" spans="1:24" ht="12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</row>
    <row r="586" spans="1:24" ht="12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</row>
    <row r="587" spans="1:24" ht="12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</row>
    <row r="588" spans="1:24" ht="12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</row>
    <row r="589" spans="1:24" ht="12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</row>
    <row r="590" spans="1:24" ht="12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</row>
    <row r="591" spans="1:24" ht="12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</row>
    <row r="592" spans="1:24" ht="12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</row>
    <row r="593" spans="1:24" ht="12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</row>
    <row r="594" spans="1:24" ht="12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</row>
    <row r="595" spans="1:24" ht="12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</row>
    <row r="596" spans="1:24" ht="12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</row>
    <row r="597" spans="1:24" ht="12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</row>
    <row r="598" spans="1:24" ht="12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</row>
    <row r="599" spans="1:24" ht="12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</row>
    <row r="600" spans="1:24" ht="12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</row>
    <row r="601" spans="1:24" ht="12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</row>
    <row r="602" spans="1:24" ht="12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</row>
    <row r="603" spans="1:24" ht="12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</row>
    <row r="604" spans="1:24" ht="12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</row>
    <row r="605" spans="1:24" ht="12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</row>
    <row r="606" spans="1:24" ht="12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</row>
    <row r="607" spans="1:24" ht="12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</row>
    <row r="608" spans="1:24" ht="12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</row>
    <row r="609" spans="1:24" ht="12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</row>
    <row r="610" spans="1:24" ht="12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</row>
    <row r="611" spans="1:24" ht="12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</row>
    <row r="612" spans="1:24" ht="12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</row>
    <row r="613" spans="1:24" ht="12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</row>
    <row r="614" spans="1:24" ht="12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</row>
    <row r="615" spans="1:24" ht="12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</row>
    <row r="616" spans="1:24" ht="12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</row>
    <row r="617" spans="1:24" ht="12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</row>
    <row r="618" spans="1:24" ht="12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</row>
    <row r="619" spans="1:24" ht="12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</row>
    <row r="620" spans="1:24" ht="12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</row>
    <row r="621" spans="1:24" ht="12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</row>
    <row r="622" spans="1:24" ht="12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</row>
    <row r="623" spans="1:24" ht="12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</row>
    <row r="624" spans="1:24" ht="12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</row>
    <row r="625" spans="1:24" ht="12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</row>
    <row r="626" spans="1:24" ht="12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</row>
    <row r="627" spans="1:24" ht="12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</row>
    <row r="628" spans="1:24" ht="12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</row>
    <row r="629" spans="1:24" ht="12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</row>
    <row r="630" spans="1:24" ht="12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</row>
    <row r="631" spans="1:24" ht="12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</row>
    <row r="632" spans="1:24" ht="12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</row>
    <row r="633" spans="1:24" ht="12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</row>
    <row r="634" spans="1:24" ht="12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</row>
    <row r="635" spans="1:24" ht="12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</row>
    <row r="636" spans="1:24" ht="12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</row>
    <row r="637" spans="1:24" ht="12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</row>
    <row r="638" spans="1:24" ht="12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</row>
    <row r="639" spans="1:24" ht="12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</row>
    <row r="640" spans="1:24" ht="12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</row>
    <row r="641" spans="1:24" ht="12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</row>
    <row r="642" spans="1:24" ht="12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</row>
    <row r="643" spans="1:24" ht="12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</row>
    <row r="644" spans="1:24" ht="12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</row>
    <row r="645" spans="1:24" ht="12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</row>
    <row r="646" spans="1:24" ht="12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</row>
    <row r="647" spans="1:24" ht="12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</row>
    <row r="648" spans="1:24" ht="12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</row>
    <row r="649" spans="1:24" ht="12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</row>
    <row r="650" spans="1:24" ht="12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</row>
    <row r="651" spans="1:24" ht="12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</row>
    <row r="652" spans="1:24" ht="12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</row>
    <row r="653" spans="1:24" ht="12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</row>
    <row r="654" spans="1:24" ht="12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</row>
    <row r="655" spans="1:24" ht="12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</row>
    <row r="656" spans="1:24" ht="12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</row>
    <row r="657" spans="1:24" ht="12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</row>
    <row r="658" spans="1:24" ht="12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</row>
    <row r="659" spans="1:24" ht="12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</row>
    <row r="660" spans="1:24" ht="12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</row>
    <row r="661" spans="1:24" ht="12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</row>
    <row r="662" spans="1:24" ht="12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</row>
    <row r="663" spans="1:24" ht="12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</row>
    <row r="664" spans="1:24" ht="12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</row>
    <row r="665" spans="1:24" ht="12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</row>
    <row r="666" spans="1:24" ht="12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</row>
    <row r="667" spans="1:24" ht="12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</row>
    <row r="668" spans="1:24" ht="12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</row>
    <row r="669" spans="1:24" ht="12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</row>
    <row r="670" spans="1:24" ht="12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</row>
    <row r="671" spans="1:24" ht="12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</row>
    <row r="672" spans="1:24" ht="12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</row>
    <row r="673" spans="1:24" ht="12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</row>
    <row r="674" spans="1:24" ht="12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</row>
    <row r="675" spans="1:24" ht="12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</row>
    <row r="676" spans="1:24" ht="12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</row>
    <row r="677" spans="1:24" ht="12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</row>
    <row r="678" spans="1:24" ht="12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</row>
    <row r="679" spans="1:24" ht="12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</row>
    <row r="680" spans="1:24" ht="12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</row>
    <row r="681" spans="1:24" ht="12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</row>
    <row r="682" spans="1:24" ht="12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</row>
    <row r="683" spans="1:24" ht="12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</row>
    <row r="684" spans="1:24" ht="12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</row>
    <row r="685" spans="1:24" ht="12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</row>
    <row r="686" spans="1:24" ht="12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</row>
    <row r="687" spans="1:24" ht="12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</row>
    <row r="688" spans="1:24" ht="12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</row>
    <row r="689" spans="1:24" ht="12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</row>
    <row r="690" spans="1:24" ht="12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</row>
    <row r="691" spans="1:24" ht="12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</row>
    <row r="692" spans="1:24" ht="12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</row>
    <row r="693" spans="1:24" ht="12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</row>
    <row r="694" spans="1:24" ht="12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</row>
    <row r="695" spans="1:24" ht="12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</row>
    <row r="696" spans="1:24" ht="12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</row>
    <row r="697" spans="1:24" ht="12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</row>
    <row r="698" spans="1:24" ht="12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</row>
    <row r="699" spans="1:24" ht="12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</row>
    <row r="700" spans="1:24" ht="12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</row>
    <row r="701" spans="1:24" ht="12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</row>
    <row r="702" spans="1:24" ht="12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</row>
    <row r="703" spans="1:24" ht="12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</row>
    <row r="704" spans="1:24" ht="12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</row>
    <row r="705" spans="1:24" ht="12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</row>
    <row r="706" spans="1:24" ht="12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</row>
    <row r="707" spans="1:24" ht="12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</row>
    <row r="708" spans="1:24" ht="12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</row>
    <row r="709" spans="1:24" ht="12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</row>
    <row r="710" spans="1:24" ht="12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</row>
    <row r="711" spans="1:24" ht="12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</row>
    <row r="712" spans="1:24" ht="12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</row>
    <row r="713" spans="1:24" ht="12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</row>
    <row r="714" spans="1:24" ht="12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</row>
    <row r="715" spans="1:24" ht="12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</row>
    <row r="716" spans="1:24" ht="12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</row>
    <row r="717" spans="1:24" ht="12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</row>
    <row r="718" spans="1:24" ht="12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</row>
    <row r="719" spans="1:24" ht="12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</row>
    <row r="720" spans="1:24" ht="12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</row>
    <row r="721" spans="1:24" ht="12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</row>
    <row r="722" spans="1:24" ht="12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</row>
    <row r="723" spans="1:24" ht="12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</row>
    <row r="724" spans="1:24" ht="12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</row>
    <row r="725" spans="1:24" ht="12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</row>
    <row r="726" spans="1:24" ht="12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</row>
    <row r="727" spans="1:24" ht="12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</row>
    <row r="728" spans="1:24" ht="12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</row>
    <row r="729" spans="1:24" ht="12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</row>
    <row r="730" spans="1:24" ht="12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</row>
    <row r="731" spans="1:24" ht="12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</row>
    <row r="732" spans="1:24" ht="12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</row>
    <row r="733" spans="1:24" ht="12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</row>
    <row r="734" spans="1:24" ht="12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</row>
    <row r="735" spans="1:24" ht="12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</row>
    <row r="736" spans="1:24" ht="12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</row>
    <row r="737" spans="1:24" ht="12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</row>
    <row r="738" spans="1:24" ht="12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</row>
    <row r="739" spans="1:24" ht="12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</row>
    <row r="740" spans="1:24" ht="12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</row>
    <row r="741" spans="1:24" ht="12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</row>
    <row r="742" spans="1:24" ht="12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</row>
    <row r="743" spans="1:24" ht="12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</row>
    <row r="744" spans="1:24" ht="12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</row>
    <row r="745" spans="1:24" ht="12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</row>
    <row r="746" spans="1:24" ht="12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</row>
    <row r="747" spans="1:24" ht="12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</row>
    <row r="748" spans="1:24" ht="12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</row>
    <row r="749" spans="1:24" ht="12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</row>
    <row r="750" spans="1:24" ht="12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</row>
    <row r="751" spans="1:24" ht="12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</row>
    <row r="752" spans="1:24" ht="12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</row>
    <row r="753" spans="1:24" ht="12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</row>
    <row r="754" spans="1:24" ht="12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</row>
    <row r="755" spans="1:24" ht="12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</row>
    <row r="756" spans="1:24" ht="12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</row>
    <row r="757" spans="1:24" ht="12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</row>
    <row r="758" spans="1:24" ht="12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</row>
    <row r="759" spans="1:24" ht="12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</row>
    <row r="760" spans="1:24" ht="12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</row>
    <row r="761" spans="1:24" ht="12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</row>
    <row r="762" spans="1:24" ht="12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</row>
    <row r="763" spans="1:24" ht="12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</row>
    <row r="764" spans="1:24" ht="12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</row>
    <row r="765" spans="1:24" ht="12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</row>
    <row r="766" spans="1:24" ht="12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</row>
    <row r="767" spans="1:24" ht="12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</row>
    <row r="768" spans="1:24" ht="12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</row>
    <row r="769" spans="1:24" ht="12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</row>
    <row r="770" spans="1:24" ht="12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</row>
    <row r="771" spans="1:24" ht="12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</row>
    <row r="772" spans="1:24" ht="12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</row>
    <row r="773" spans="1:24" ht="12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</row>
    <row r="774" spans="1:24" ht="12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</row>
    <row r="775" spans="1:24" ht="12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</row>
    <row r="776" spans="1:24" ht="12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</row>
    <row r="777" spans="1:24" ht="12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</row>
    <row r="778" spans="1:24" ht="12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</row>
    <row r="779" spans="1:24" ht="12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</row>
    <row r="780" spans="1:24" ht="12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</row>
    <row r="781" spans="1:24" ht="12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</row>
    <row r="782" spans="1:24" ht="12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</row>
    <row r="783" spans="1:24" ht="12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</row>
    <row r="784" spans="1:24" ht="12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</row>
    <row r="785" spans="1:24" ht="12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</row>
    <row r="786" spans="1:24" ht="12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</row>
    <row r="787" spans="1:24" ht="12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</row>
    <row r="788" spans="1:24" ht="12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</row>
    <row r="789" spans="1:24" ht="12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</row>
    <row r="790" spans="1:24" ht="12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</row>
    <row r="791" spans="1:24" ht="12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</row>
    <row r="792" spans="1:24" ht="12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</row>
    <row r="793" spans="1:24" ht="12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</row>
    <row r="794" spans="1:24" ht="12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</row>
    <row r="795" spans="1:24" ht="12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</row>
    <row r="796" spans="1:24" ht="12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</row>
    <row r="797" spans="1:24" ht="12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</row>
    <row r="798" spans="1:24" ht="12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</row>
    <row r="799" spans="1:24" ht="12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</row>
    <row r="800" spans="1:24" ht="12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</row>
    <row r="801" spans="1:24" ht="12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</row>
    <row r="802" spans="1:24" ht="12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</row>
    <row r="803" spans="1:24" ht="12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</row>
    <row r="804" spans="1:24" ht="12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</row>
    <row r="805" spans="1:24" ht="12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</row>
    <row r="806" spans="1:24" ht="12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</row>
    <row r="807" spans="1:24" ht="12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</row>
    <row r="808" spans="1:24" ht="12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</row>
    <row r="809" spans="1:24" ht="12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</row>
    <row r="810" spans="1:24" ht="12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</row>
    <row r="811" spans="1:24" ht="12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</row>
    <row r="812" spans="1:24" ht="12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</row>
    <row r="813" spans="1:24" ht="12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</row>
    <row r="814" spans="1:24" ht="12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</row>
    <row r="815" spans="1:24" ht="12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</row>
    <row r="816" spans="1:24" ht="12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</row>
    <row r="817" spans="1:24" ht="12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</row>
    <row r="818" spans="1:24" ht="12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</row>
    <row r="819" spans="1:24" ht="12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</row>
    <row r="820" spans="1:24" ht="12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</row>
    <row r="821" spans="1:24" ht="12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</row>
    <row r="822" spans="1:24" ht="12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</row>
    <row r="823" spans="1:24" ht="12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</row>
    <row r="824" spans="1:24" ht="12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</row>
    <row r="825" spans="1:24" ht="12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</row>
    <row r="826" spans="1:24" ht="12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</row>
    <row r="827" spans="1:24" ht="12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</row>
    <row r="828" spans="1:24" ht="12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</row>
    <row r="829" spans="1:24" ht="12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</row>
    <row r="830" spans="1:24" ht="12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</row>
    <row r="831" spans="1:24" ht="12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</row>
    <row r="832" spans="1:24" ht="12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</row>
    <row r="833" spans="1:24" ht="12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</row>
    <row r="834" spans="1:24" ht="12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</row>
    <row r="835" spans="1:24" ht="12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</row>
    <row r="836" spans="1:24" ht="12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</row>
    <row r="837" spans="1:24" ht="12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</row>
    <row r="838" spans="1:24" ht="12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</row>
    <row r="839" spans="1:24" ht="12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</row>
    <row r="840" spans="1:24" ht="12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</row>
    <row r="841" spans="1:24" ht="12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</row>
    <row r="842" spans="1:24" ht="12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</row>
    <row r="843" spans="1:24" ht="12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</row>
    <row r="844" spans="1:24" ht="12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</row>
    <row r="845" spans="1:24" ht="12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</row>
    <row r="846" spans="1:24" ht="12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</row>
    <row r="847" spans="1:24" ht="12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</row>
    <row r="848" spans="1:24" ht="12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</row>
    <row r="849" spans="1:24" ht="12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</row>
    <row r="850" spans="1:24" ht="12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</row>
    <row r="851" spans="1:24" ht="12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</row>
    <row r="852" spans="1:24" ht="12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</row>
    <row r="853" spans="1:24" ht="12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</row>
    <row r="854" spans="1:24" ht="12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</row>
    <row r="855" spans="1:24" ht="12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</row>
    <row r="856" spans="1:24" ht="12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</row>
    <row r="857" spans="1:24" ht="12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</row>
    <row r="858" spans="1:24" ht="12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</row>
    <row r="859" spans="1:24" ht="12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</row>
    <row r="860" spans="1:24" ht="12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</row>
    <row r="861" spans="1:24" ht="12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</row>
    <row r="862" spans="1:24" ht="12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</row>
    <row r="863" spans="1:24" ht="12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</row>
    <row r="864" spans="1:24" ht="12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</row>
    <row r="865" spans="1:24" ht="12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</row>
    <row r="866" spans="1:24" ht="12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</row>
    <row r="867" spans="1:24" ht="12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</row>
    <row r="868" spans="1:24" ht="12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</row>
    <row r="869" spans="1:24" ht="12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</row>
    <row r="870" spans="1:24" ht="12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</row>
    <row r="871" spans="1:24" ht="12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</row>
    <row r="872" spans="1:24" ht="12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</row>
    <row r="873" spans="1:24" ht="12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</row>
    <row r="874" spans="1:24" ht="12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</row>
    <row r="875" spans="1:24" ht="12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</row>
    <row r="876" spans="1:24" ht="12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</row>
    <row r="877" spans="1:24" ht="12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</row>
    <row r="878" spans="1:24" ht="12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</row>
    <row r="879" spans="1:24" ht="12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</row>
    <row r="880" spans="1:24" ht="12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</row>
    <row r="881" spans="1:24" ht="12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</row>
    <row r="882" spans="1:24" ht="12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</row>
    <row r="883" spans="1:24" ht="12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</row>
    <row r="884" spans="1:24" ht="12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</row>
    <row r="885" spans="1:24" ht="12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</row>
    <row r="886" spans="1:24" ht="12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</row>
    <row r="887" spans="1:24" ht="12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</row>
    <row r="888" spans="1:24" ht="12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</row>
    <row r="889" spans="1:24" ht="12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</row>
    <row r="890" spans="1:24" ht="12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</row>
    <row r="891" spans="1:24" ht="12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</row>
    <row r="892" spans="1:24" ht="12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</row>
    <row r="893" spans="1:24" ht="12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</row>
    <row r="894" spans="1:24" ht="12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</row>
    <row r="895" spans="1:24" ht="12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</row>
    <row r="896" spans="1:24" ht="12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</row>
    <row r="897" spans="1:24" ht="12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</row>
    <row r="898" spans="1:24" ht="12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</row>
    <row r="899" spans="1:24" ht="12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</row>
    <row r="900" spans="1:24" ht="12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</row>
    <row r="901" spans="1:24" ht="12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</row>
    <row r="902" spans="1:24" ht="12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</row>
    <row r="903" spans="1:24" ht="12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</row>
    <row r="904" spans="1:24" ht="12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</row>
    <row r="905" spans="1:24" ht="12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</row>
    <row r="906" spans="1:24" ht="12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</row>
    <row r="907" spans="1:24" ht="12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</row>
    <row r="908" spans="1:24" ht="12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</row>
    <row r="909" spans="1:24" ht="12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</row>
    <row r="910" spans="1:24" ht="12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</row>
    <row r="911" spans="1:24" ht="12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</row>
    <row r="912" spans="1:24" ht="12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</row>
    <row r="913" spans="1:24" ht="12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</row>
    <row r="914" spans="1:24" ht="12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</row>
    <row r="915" spans="1:24" ht="12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</row>
    <row r="916" spans="1:24" ht="12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</row>
    <row r="917" spans="1:24" ht="12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</row>
    <row r="918" spans="1:24" ht="12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</row>
    <row r="919" spans="1:24" ht="12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</row>
    <row r="920" spans="1:24" ht="12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</row>
    <row r="921" spans="1:24" ht="12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</row>
    <row r="922" spans="1:24" ht="12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</row>
    <row r="923" spans="1:24" ht="12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</row>
    <row r="924" spans="1:24" ht="12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</row>
    <row r="925" spans="1:24" ht="12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</row>
    <row r="926" spans="1:24" ht="12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</row>
    <row r="927" spans="1:24" ht="12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</row>
    <row r="928" spans="1:24" ht="12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</row>
    <row r="929" spans="1:24" ht="12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</row>
    <row r="930" spans="1:24" ht="12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</row>
    <row r="931" spans="1:24" ht="12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</row>
    <row r="932" spans="1:24" ht="12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</row>
    <row r="933" spans="1:24" ht="12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</row>
    <row r="934" spans="1:24" ht="12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</row>
    <row r="935" spans="1:24" ht="12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</row>
    <row r="936" spans="1:24" ht="12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</row>
    <row r="937" spans="1:24" ht="12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</row>
    <row r="938" spans="1:24" ht="12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</row>
    <row r="939" spans="1:24" ht="12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</row>
    <row r="940" spans="1:24" ht="12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</row>
    <row r="941" spans="1:24" ht="12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</row>
    <row r="942" spans="1:24" ht="12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</row>
    <row r="943" spans="1:24" ht="12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</row>
    <row r="944" spans="1:24" ht="12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</row>
    <row r="945" spans="1:24" ht="12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</row>
    <row r="946" spans="1:24" ht="12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</row>
    <row r="947" spans="1:24" ht="12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</row>
    <row r="948" spans="1:24" ht="12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</row>
    <row r="949" spans="1:24" ht="12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</row>
    <row r="950" spans="1:24" ht="12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</row>
    <row r="951" spans="1:24" ht="12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</row>
    <row r="952" spans="1:24" ht="12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</row>
    <row r="953" spans="1:24" ht="12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</row>
    <row r="954" spans="1:24" ht="12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</row>
    <row r="955" spans="1:24" ht="12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</row>
    <row r="956" spans="1:24" ht="12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</row>
    <row r="957" spans="1:24" ht="12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</row>
    <row r="958" spans="1:24" ht="12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</row>
    <row r="959" spans="1:24" ht="12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</row>
    <row r="960" spans="1:24" ht="12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</row>
    <row r="961" spans="1:24" ht="12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</row>
    <row r="962" spans="1:24" ht="12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</row>
    <row r="963" spans="1:24" ht="12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</row>
    <row r="964" spans="1:24" ht="12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</row>
    <row r="965" spans="1:24" ht="12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</row>
    <row r="966" spans="1:24" ht="12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</row>
    <row r="967" spans="1:24" ht="12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</row>
    <row r="968" spans="1:24" ht="12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</row>
    <row r="969" spans="1:24" ht="12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</row>
    <row r="970" spans="1:24" ht="12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</row>
    <row r="971" spans="1:24" ht="12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</row>
    <row r="972" spans="1:24" ht="12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</row>
    <row r="973" spans="1:24" ht="12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</row>
    <row r="974" spans="1:24" ht="12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</row>
    <row r="975" spans="1:24" ht="12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</row>
    <row r="976" spans="1:24" ht="12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</row>
    <row r="977" spans="1:24" ht="12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</row>
    <row r="978" spans="1:24" ht="12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</row>
    <row r="979" spans="1:24" ht="12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</row>
    <row r="980" spans="1:24" ht="12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</row>
    <row r="981" spans="1:24" ht="12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</row>
    <row r="982" spans="1:24" ht="12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</row>
    <row r="983" spans="1:24" ht="12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</row>
    <row r="984" spans="1:24" ht="12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</row>
    <row r="985" spans="1:24" ht="12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</row>
    <row r="986" spans="1:24" ht="12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</row>
    <row r="987" spans="1:24" ht="12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</row>
    <row r="988" spans="1:24" ht="12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</row>
    <row r="989" spans="1:24" ht="12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</row>
    <row r="990" spans="1:24" ht="12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</row>
    <row r="991" spans="1:24" ht="12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</row>
    <row r="992" spans="1:24" ht="12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</row>
    <row r="993" spans="1:24" ht="12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</row>
    <row r="994" spans="1:24" ht="12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</row>
    <row r="995" spans="1:24" ht="12.7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</row>
    <row r="996" spans="1:24" ht="12.7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</row>
    <row r="997" spans="1:24" ht="12.7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</row>
    <row r="998" spans="1:24" ht="12.7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</row>
    <row r="999" spans="1:24" ht="12.7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</row>
    <row r="1000" spans="1:24" ht="12.7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</row>
  </sheetData>
  <mergeCells count="1">
    <mergeCell ref="A1:B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99"/>
  <sheetViews>
    <sheetView showGridLines="0" tabSelected="1" topLeftCell="F1" zoomScale="130" zoomScaleNormal="130" workbookViewId="0">
      <selection activeCell="M5" sqref="M5"/>
    </sheetView>
  </sheetViews>
  <sheetFormatPr defaultColWidth="14.42578125" defaultRowHeight="15" customHeight="1" x14ac:dyDescent="0.2"/>
  <cols>
    <col min="1" max="4" width="11.42578125" customWidth="1"/>
    <col min="5" max="5" width="10.7109375" customWidth="1"/>
    <col min="6" max="6" width="3.28515625" customWidth="1"/>
    <col min="7" max="10" width="8.7109375" customWidth="1"/>
    <col min="11" max="24" width="10.7109375" customWidth="1"/>
  </cols>
  <sheetData>
    <row r="1" spans="1:24" ht="15" customHeight="1" thickBot="1" x14ac:dyDescent="0.25"/>
    <row r="2" spans="1:24" ht="12.75" customHeight="1" thickBot="1" x14ac:dyDescent="0.25">
      <c r="A2" s="82" t="s">
        <v>36</v>
      </c>
      <c r="B2" s="77" t="s">
        <v>37</v>
      </c>
      <c r="C2" s="78" t="s">
        <v>38</v>
      </c>
      <c r="D2" s="79" t="s">
        <v>39</v>
      </c>
      <c r="E2" s="2"/>
      <c r="F2" s="95"/>
      <c r="G2" s="91">
        <v>1</v>
      </c>
      <c r="H2" s="89">
        <v>2</v>
      </c>
      <c r="I2" s="89">
        <v>3</v>
      </c>
      <c r="J2" s="90">
        <v>4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2.75" customHeight="1" x14ac:dyDescent="0.2">
      <c r="A3" s="73" t="s">
        <v>40</v>
      </c>
      <c r="B3" s="74">
        <v>1200</v>
      </c>
      <c r="C3" s="80">
        <v>2400</v>
      </c>
      <c r="D3" s="81">
        <v>6000</v>
      </c>
      <c r="E3" s="2"/>
      <c r="F3" s="96">
        <v>1</v>
      </c>
      <c r="G3" s="92">
        <f>G$2*$F3</f>
        <v>1</v>
      </c>
      <c r="H3" s="87">
        <f t="shared" ref="H3:J7" si="0">H$2*$F3</f>
        <v>2</v>
      </c>
      <c r="I3" s="87">
        <f t="shared" si="0"/>
        <v>3</v>
      </c>
      <c r="J3" s="88">
        <f t="shared" si="0"/>
        <v>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2.75" customHeight="1" x14ac:dyDescent="0.2">
      <c r="A4" s="60" t="s">
        <v>41</v>
      </c>
      <c r="B4" s="65">
        <v>1500</v>
      </c>
      <c r="C4" s="66">
        <v>2100</v>
      </c>
      <c r="D4" s="67">
        <v>6600</v>
      </c>
      <c r="E4" s="2"/>
      <c r="F4" s="97">
        <v>2</v>
      </c>
      <c r="G4" s="93">
        <f t="shared" ref="G4:G7" si="1">G$2*$F4</f>
        <v>2</v>
      </c>
      <c r="H4" s="83">
        <f t="shared" si="0"/>
        <v>4</v>
      </c>
      <c r="I4" s="83">
        <f t="shared" si="0"/>
        <v>6</v>
      </c>
      <c r="J4" s="84">
        <f t="shared" si="0"/>
        <v>8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2.75" customHeight="1" thickBot="1" x14ac:dyDescent="0.25">
      <c r="A5" s="61" t="s">
        <v>42</v>
      </c>
      <c r="B5" s="68">
        <v>1800</v>
      </c>
      <c r="C5" s="69">
        <v>2700</v>
      </c>
      <c r="D5" s="70">
        <v>5400</v>
      </c>
      <c r="E5" s="2"/>
      <c r="F5" s="97">
        <v>3</v>
      </c>
      <c r="G5" s="93">
        <f t="shared" si="1"/>
        <v>3</v>
      </c>
      <c r="H5" s="83">
        <f t="shared" si="0"/>
        <v>6</v>
      </c>
      <c r="I5" s="83">
        <f t="shared" si="0"/>
        <v>9</v>
      </c>
      <c r="J5" s="84">
        <f t="shared" si="0"/>
        <v>12</v>
      </c>
      <c r="K5" s="2"/>
      <c r="L5" s="2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2.75" customHeight="1" thickBot="1" x14ac:dyDescent="0.25">
      <c r="A6" s="58"/>
      <c r="B6" s="58"/>
      <c r="C6" s="58"/>
      <c r="D6" s="58"/>
      <c r="E6" s="2"/>
      <c r="F6" s="97">
        <v>4</v>
      </c>
      <c r="G6" s="93">
        <f t="shared" si="1"/>
        <v>4</v>
      </c>
      <c r="H6" s="83">
        <f t="shared" si="0"/>
        <v>8</v>
      </c>
      <c r="I6" s="83">
        <f t="shared" si="0"/>
        <v>12</v>
      </c>
      <c r="J6" s="84">
        <f t="shared" si="0"/>
        <v>16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2.75" customHeight="1" thickBot="1" x14ac:dyDescent="0.25">
      <c r="A7" s="59" t="s">
        <v>43</v>
      </c>
      <c r="B7" s="62">
        <v>0.16</v>
      </c>
      <c r="C7" s="63">
        <v>7.0000000000000007E-2</v>
      </c>
      <c r="D7" s="64">
        <v>0.04</v>
      </c>
      <c r="E7" s="2"/>
      <c r="F7" s="98">
        <v>5</v>
      </c>
      <c r="G7" s="94">
        <f t="shared" si="1"/>
        <v>5</v>
      </c>
      <c r="H7" s="85">
        <f t="shared" si="0"/>
        <v>10</v>
      </c>
      <c r="I7" s="85">
        <f t="shared" si="0"/>
        <v>15</v>
      </c>
      <c r="J7" s="86">
        <f t="shared" si="0"/>
        <v>20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2.75" customHeight="1" thickBot="1" x14ac:dyDescent="0.25">
      <c r="A8" s="58"/>
      <c r="B8" s="58"/>
      <c r="C8" s="58"/>
      <c r="D8" s="5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2.75" customHeight="1" thickBot="1" x14ac:dyDescent="0.25">
      <c r="A9" s="76"/>
      <c r="B9" s="77" t="s">
        <v>37</v>
      </c>
      <c r="C9" s="78" t="s">
        <v>38</v>
      </c>
      <c r="D9" s="79" t="s">
        <v>39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2.75" customHeight="1" x14ac:dyDescent="0.2">
      <c r="A10" s="73" t="s">
        <v>40</v>
      </c>
      <c r="B10" s="74">
        <f>B3*B$7</f>
        <v>192</v>
      </c>
      <c r="C10" s="74">
        <f>C3*C$7</f>
        <v>168.00000000000003</v>
      </c>
      <c r="D10" s="75">
        <f>D3*D$7</f>
        <v>240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2.75" customHeight="1" x14ac:dyDescent="0.2">
      <c r="A11" s="60" t="s">
        <v>41</v>
      </c>
      <c r="B11" s="65">
        <f t="shared" ref="B11:D11" si="2">B4*B$7</f>
        <v>240</v>
      </c>
      <c r="C11" s="65">
        <f t="shared" si="2"/>
        <v>147</v>
      </c>
      <c r="D11" s="71">
        <f t="shared" si="2"/>
        <v>264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2.75" customHeight="1" thickBot="1" x14ac:dyDescent="0.25">
      <c r="A12" s="61" t="s">
        <v>42</v>
      </c>
      <c r="B12" s="68">
        <f>B5*B$7</f>
        <v>288</v>
      </c>
      <c r="C12" s="68">
        <f t="shared" ref="C12" si="3">C5*C$7</f>
        <v>189.00000000000003</v>
      </c>
      <c r="D12" s="72">
        <f>D5*D$7</f>
        <v>216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 x14ac:dyDescent="0.2"/>
  <cols>
    <col min="1" max="1" width="16.5703125" customWidth="1"/>
    <col min="2" max="2" width="20.85546875" customWidth="1"/>
    <col min="3" max="3" width="11.28515625" customWidth="1"/>
    <col min="4" max="4" width="9.7109375" customWidth="1"/>
    <col min="5" max="5" width="18.140625" customWidth="1"/>
    <col min="6" max="6" width="16.28515625" customWidth="1"/>
    <col min="7" max="7" width="7.7109375" customWidth="1"/>
    <col min="8" max="8" width="13.85546875" customWidth="1"/>
    <col min="9" max="26" width="10.7109375" customWidth="1"/>
  </cols>
  <sheetData>
    <row r="1" spans="1:26" ht="12.75" customHeight="1" x14ac:dyDescent="0.2">
      <c r="A1" s="14" t="s">
        <v>44</v>
      </c>
      <c r="B1" s="10"/>
      <c r="C1" s="10"/>
      <c r="D1" s="10"/>
      <c r="E1" s="10"/>
      <c r="F1" s="14" t="s">
        <v>44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2.75" customHeight="1" x14ac:dyDescent="0.2">
      <c r="A2" s="14"/>
      <c r="B2" s="10"/>
      <c r="C2" s="10"/>
      <c r="D2" s="10"/>
      <c r="E2" s="10"/>
      <c r="F2" s="14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 customHeight="1" x14ac:dyDescent="0.2">
      <c r="A3" s="18" t="s">
        <v>45</v>
      </c>
      <c r="B3" s="19">
        <v>0.125</v>
      </c>
      <c r="C3" s="10"/>
      <c r="D3" s="10"/>
      <c r="E3" s="10"/>
      <c r="F3" s="18" t="s">
        <v>45</v>
      </c>
      <c r="G3" s="19">
        <v>1.125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2">
      <c r="A4" s="18" t="s">
        <v>46</v>
      </c>
      <c r="B4" s="19">
        <v>0.1895</v>
      </c>
      <c r="C4" s="10"/>
      <c r="D4" s="10"/>
      <c r="E4" s="10"/>
      <c r="F4" s="18" t="s">
        <v>46</v>
      </c>
      <c r="G4" s="19">
        <v>1.1895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 x14ac:dyDescent="0.2">
      <c r="A6" s="20" t="s">
        <v>22</v>
      </c>
      <c r="B6" s="20" t="s">
        <v>9</v>
      </c>
      <c r="C6" s="20" t="s">
        <v>8</v>
      </c>
      <c r="D6" s="20" t="s">
        <v>47</v>
      </c>
      <c r="E6" s="20" t="s">
        <v>48</v>
      </c>
      <c r="F6" s="20" t="s">
        <v>22</v>
      </c>
      <c r="G6" s="20" t="s">
        <v>9</v>
      </c>
      <c r="H6" s="20" t="s">
        <v>8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 x14ac:dyDescent="0.2">
      <c r="A7" s="21">
        <v>10234</v>
      </c>
      <c r="B7" s="22" t="s">
        <v>49</v>
      </c>
      <c r="C7" s="23">
        <v>120</v>
      </c>
      <c r="D7" s="23">
        <v>8100</v>
      </c>
      <c r="E7" s="24">
        <f t="shared" ref="E7:E13" si="0">D7*PENE</f>
        <v>1012.5</v>
      </c>
      <c r="F7" s="25" t="s">
        <v>50</v>
      </c>
      <c r="G7" s="26" t="s">
        <v>50</v>
      </c>
      <c r="H7" s="27" t="s">
        <v>50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 x14ac:dyDescent="0.2">
      <c r="A8" s="21">
        <v>20620</v>
      </c>
      <c r="B8" s="22" t="s">
        <v>51</v>
      </c>
      <c r="C8" s="23">
        <v>40</v>
      </c>
      <c r="D8" s="23">
        <v>2900</v>
      </c>
      <c r="E8" s="24">
        <f t="shared" si="0"/>
        <v>362.5</v>
      </c>
      <c r="F8" s="25" t="s">
        <v>50</v>
      </c>
      <c r="G8" s="26" t="s">
        <v>50</v>
      </c>
      <c r="H8" s="27" t="s">
        <v>50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2">
      <c r="A9" s="21">
        <v>10115</v>
      </c>
      <c r="B9" s="22" t="s">
        <v>52</v>
      </c>
      <c r="C9" s="23">
        <v>40</v>
      </c>
      <c r="D9" s="23">
        <v>3000</v>
      </c>
      <c r="E9" s="24">
        <f t="shared" si="0"/>
        <v>375</v>
      </c>
      <c r="F9" s="25" t="s">
        <v>50</v>
      </c>
      <c r="G9" s="26" t="s">
        <v>50</v>
      </c>
      <c r="H9" s="27" t="s">
        <v>50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 x14ac:dyDescent="0.2">
      <c r="A10" s="21">
        <v>15120</v>
      </c>
      <c r="B10" s="22" t="s">
        <v>53</v>
      </c>
      <c r="C10" s="23">
        <v>74</v>
      </c>
      <c r="D10" s="23">
        <v>4600</v>
      </c>
      <c r="E10" s="24">
        <f t="shared" si="0"/>
        <v>575</v>
      </c>
      <c r="F10" s="25" t="s">
        <v>50</v>
      </c>
      <c r="G10" s="26" t="s">
        <v>50</v>
      </c>
      <c r="H10" s="27" t="s">
        <v>50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 x14ac:dyDescent="0.2">
      <c r="A11" s="21">
        <v>15130</v>
      </c>
      <c r="B11" s="22" t="s">
        <v>54</v>
      </c>
      <c r="C11" s="23">
        <v>40</v>
      </c>
      <c r="D11" s="23">
        <v>6500</v>
      </c>
      <c r="E11" s="24">
        <f t="shared" si="0"/>
        <v>812.5</v>
      </c>
      <c r="F11" s="25" t="s">
        <v>50</v>
      </c>
      <c r="G11" s="26" t="s">
        <v>50</v>
      </c>
      <c r="H11" s="27" t="s">
        <v>50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 x14ac:dyDescent="0.2">
      <c r="A12" s="21">
        <v>15140</v>
      </c>
      <c r="B12" s="22" t="s">
        <v>55</v>
      </c>
      <c r="C12" s="23">
        <v>110</v>
      </c>
      <c r="D12" s="23">
        <v>4300</v>
      </c>
      <c r="E12" s="24">
        <f t="shared" si="0"/>
        <v>537.5</v>
      </c>
      <c r="F12" s="25" t="s">
        <v>50</v>
      </c>
      <c r="G12" s="26" t="s">
        <v>50</v>
      </c>
      <c r="H12" s="27" t="s">
        <v>50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 x14ac:dyDescent="0.2">
      <c r="A13" s="21">
        <v>15200</v>
      </c>
      <c r="B13" s="22" t="s">
        <v>56</v>
      </c>
      <c r="C13" s="23">
        <v>45</v>
      </c>
      <c r="D13" s="23">
        <v>610</v>
      </c>
      <c r="E13" s="24">
        <f t="shared" si="0"/>
        <v>76.25</v>
      </c>
      <c r="F13" s="25" t="s">
        <v>50</v>
      </c>
      <c r="G13" s="26" t="s">
        <v>50</v>
      </c>
      <c r="H13" s="27" t="s">
        <v>50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 x14ac:dyDescent="0.2">
      <c r="A15" s="14" t="s">
        <v>57</v>
      </c>
      <c r="B15" s="10"/>
      <c r="C15" s="10"/>
      <c r="D15" s="10"/>
      <c r="E15" s="10"/>
      <c r="F15" s="14" t="s">
        <v>57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 x14ac:dyDescent="0.2">
      <c r="A16" s="2" t="s">
        <v>58</v>
      </c>
      <c r="B16" s="10"/>
      <c r="C16" s="10"/>
      <c r="D16" s="10"/>
      <c r="E16" s="10"/>
      <c r="F16" s="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 x14ac:dyDescent="0.2">
      <c r="A17" s="2" t="s">
        <v>59</v>
      </c>
      <c r="B17" s="10"/>
      <c r="C17" s="10"/>
      <c r="D17" s="10"/>
      <c r="E17" s="10"/>
      <c r="F17" s="2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 x14ac:dyDescent="0.2">
      <c r="A18" s="2" t="s">
        <v>60</v>
      </c>
      <c r="B18" s="10"/>
      <c r="C18" s="10"/>
      <c r="D18" s="10"/>
      <c r="E18" s="10"/>
      <c r="F18" s="2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 x14ac:dyDescent="0.2">
      <c r="A19" s="2" t="s">
        <v>61</v>
      </c>
      <c r="B19" s="10"/>
      <c r="C19" s="10"/>
      <c r="D19" s="10"/>
      <c r="E19" s="10"/>
      <c r="F19" s="2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 x14ac:dyDescent="0.2"/>
  <cols>
    <col min="1" max="1" width="16.5703125" customWidth="1"/>
    <col min="2" max="2" width="20.85546875" customWidth="1"/>
    <col min="3" max="3" width="11.28515625" customWidth="1"/>
    <col min="4" max="4" width="9.7109375" customWidth="1"/>
    <col min="5" max="6" width="11.42578125" customWidth="1"/>
    <col min="7" max="26" width="10.7109375" customWidth="1"/>
  </cols>
  <sheetData>
    <row r="1" spans="1:26" ht="12.75" customHeight="1" x14ac:dyDescent="0.2">
      <c r="A1" s="14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2.75" customHeight="1" x14ac:dyDescent="0.2">
      <c r="A2" s="14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 customHeight="1" x14ac:dyDescent="0.2">
      <c r="A3" s="18" t="s">
        <v>45</v>
      </c>
      <c r="B3" s="19">
        <v>0.125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2">
      <c r="A4" s="18" t="s">
        <v>46</v>
      </c>
      <c r="B4" s="19">
        <v>0.1895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 x14ac:dyDescent="0.2">
      <c r="A6" s="20" t="s">
        <v>22</v>
      </c>
      <c r="B6" s="20" t="s">
        <v>9</v>
      </c>
      <c r="C6" s="20" t="s">
        <v>8</v>
      </c>
      <c r="D6" s="20" t="s">
        <v>47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 x14ac:dyDescent="0.2">
      <c r="A7" s="21">
        <v>10234</v>
      </c>
      <c r="B7" s="22" t="s">
        <v>49</v>
      </c>
      <c r="C7" s="23">
        <v>120</v>
      </c>
      <c r="D7" s="23">
        <v>8100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 x14ac:dyDescent="0.2">
      <c r="A8" s="21">
        <v>20620</v>
      </c>
      <c r="B8" s="22" t="s">
        <v>51</v>
      </c>
      <c r="C8" s="23">
        <v>40</v>
      </c>
      <c r="D8" s="23">
        <v>2900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2">
      <c r="A9" s="21">
        <v>10115</v>
      </c>
      <c r="B9" s="22" t="s">
        <v>52</v>
      </c>
      <c r="C9" s="23">
        <v>40</v>
      </c>
      <c r="D9" s="23">
        <v>3000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 x14ac:dyDescent="0.2">
      <c r="A10" s="21">
        <v>15120</v>
      </c>
      <c r="B10" s="22" t="s">
        <v>53</v>
      </c>
      <c r="C10" s="23">
        <v>74</v>
      </c>
      <c r="D10" s="23">
        <v>4600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 x14ac:dyDescent="0.2">
      <c r="A11" s="21">
        <v>15130</v>
      </c>
      <c r="B11" s="22" t="s">
        <v>54</v>
      </c>
      <c r="C11" s="23">
        <v>40</v>
      </c>
      <c r="D11" s="23">
        <v>6500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 x14ac:dyDescent="0.2">
      <c r="A12" s="21">
        <v>15140</v>
      </c>
      <c r="B12" s="22" t="s">
        <v>55</v>
      </c>
      <c r="C12" s="23">
        <v>110</v>
      </c>
      <c r="D12" s="23">
        <v>4300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 x14ac:dyDescent="0.2">
      <c r="A13" s="21">
        <v>15200</v>
      </c>
      <c r="B13" s="22" t="s">
        <v>56</v>
      </c>
      <c r="C13" s="23">
        <v>45</v>
      </c>
      <c r="D13" s="23">
        <v>610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Ref. Relativa</vt:lpstr>
      <vt:lpstr>Refe. Absoluta</vt:lpstr>
      <vt:lpstr>Ref. Mixtas</vt:lpstr>
      <vt:lpstr>Asiganr Nombres</vt:lpstr>
      <vt:lpstr> Nombres desde selección</vt:lpstr>
      <vt:lpstr>PENE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IVONNE ALEXANDRA CRUZ GUASITASI</cp:lastModifiedBy>
  <dcterms:created xsi:type="dcterms:W3CDTF">1996-11-27T10:00:04Z</dcterms:created>
  <dcterms:modified xsi:type="dcterms:W3CDTF">2025-09-28T21:42:14Z</dcterms:modified>
</cp:coreProperties>
</file>